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C:\Users\lsiriasa\Desktop\Archivos Varios\Documentos\"/>
    </mc:Choice>
  </mc:AlternateContent>
  <xr:revisionPtr revIDLastSave="0" documentId="13_ncr:1_{B043CF27-D952-4863-82C3-5C4C3F89E92A}" xr6:coauthVersionLast="46" xr6:coauthVersionMax="46" xr10:uidLastSave="{00000000-0000-0000-0000-000000000000}"/>
  <workbookProtection workbookAlgorithmName="SHA-512" workbookHashValue="HbObXMod47kNezm2ZRVn2XP51O+J1PcQsTViZsD2K199rduPtQDMfXjo7oPbFLaEQQoh7cJA2dS9l94Dy0JqXA==" workbookSaltValue="/xb6TLjeQt0yKVncUhJ0jA==" workbookSpinCount="100000" lockStructure="1"/>
  <bookViews>
    <workbookView xWindow="-120" yWindow="-120" windowWidth="20730" windowHeight="11160" xr2:uid="{00000000-000D-0000-FFFF-FFFF00000000}"/>
  </bookViews>
  <sheets>
    <sheet name="Solicitud de Crédito" sheetId="4" r:id="rId1"/>
    <sheet name="Datos Formularios" sheetId="5" state="hidden" r:id="rId2"/>
  </sheets>
  <externalReferences>
    <externalReference r:id="rId3"/>
  </externalReferences>
  <definedNames>
    <definedName name="_xlnm.Print_Area" localSheetId="1">'Datos Formularios'!$O$2:$S$33</definedName>
    <definedName name="_xlnm.Print_Area" localSheetId="0">'Solicitud de Crédito'!$B$1:$CO$314</definedName>
    <definedName name="COMPAÑÍAS" localSheetId="0">#REF!</definedName>
    <definedName name="COMPAÑÍ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H17" i="4" l="1"/>
  <c r="DH16" i="4"/>
  <c r="BI234" i="4"/>
  <c r="AH235" i="4"/>
  <c r="K235" i="4"/>
  <c r="BV48" i="4"/>
  <c r="BJ174" i="4" s="1"/>
  <c r="BP181" i="4"/>
  <c r="AB2" i="5" s="1"/>
  <c r="DJ17" i="4" l="1"/>
  <c r="DJ16" i="4"/>
  <c r="BW311" i="4" l="1"/>
  <c r="BA309" i="4"/>
  <c r="AF266" i="4" l="1"/>
  <c r="B269" i="4" l="1"/>
  <c r="AZ263" i="4"/>
  <c r="BP295" i="4" l="1"/>
  <c r="S32" i="5" l="1"/>
  <c r="Q27" i="5" l="1"/>
  <c r="S27" i="5" s="1"/>
  <c r="Q26" i="5"/>
  <c r="S26" i="5" s="1"/>
  <c r="Q25" i="5"/>
  <c r="S25" i="5" s="1"/>
  <c r="Q24" i="5"/>
  <c r="S24" i="5" s="1"/>
  <c r="Q23" i="5"/>
  <c r="S23" i="5" s="1"/>
  <c r="Q22" i="5"/>
  <c r="S22" i="5" s="1"/>
  <c r="Q21" i="5"/>
  <c r="S21" i="5" s="1"/>
  <c r="Q33" i="5"/>
  <c r="S33" i="5" s="1"/>
  <c r="Q31" i="5"/>
  <c r="S31" i="5" s="1"/>
  <c r="Q30" i="5"/>
  <c r="S30" i="5" s="1"/>
  <c r="Q29" i="5"/>
  <c r="S29" i="5" s="1"/>
  <c r="Q19" i="5"/>
  <c r="S19" i="5" s="1"/>
  <c r="Q18" i="5"/>
  <c r="S18" i="5" s="1"/>
  <c r="Q17" i="5"/>
  <c r="S17" i="5" s="1"/>
  <c r="Q15" i="5"/>
  <c r="S15" i="5" s="1"/>
  <c r="Q14" i="5"/>
  <c r="S14" i="5" s="1"/>
  <c r="Q13" i="5"/>
  <c r="S13" i="5" s="1"/>
  <c r="Q12" i="5"/>
  <c r="S12" i="5" s="1"/>
  <c r="Q11" i="5"/>
  <c r="S11" i="5" s="1"/>
  <c r="Q9" i="5"/>
  <c r="S9" i="5" s="1"/>
  <c r="Q8" i="5"/>
  <c r="S8" i="5" s="1"/>
  <c r="Q7" i="5"/>
  <c r="S7" i="5" s="1"/>
  <c r="Q6" i="5"/>
  <c r="S6" i="5" s="1"/>
  <c r="Q5" i="5"/>
  <c r="S5" i="5" s="1"/>
  <c r="Q4" i="5"/>
  <c r="S4" i="5" s="1"/>
  <c r="Q3" i="5"/>
  <c r="S3" i="5" s="1"/>
  <c r="N197" i="4" l="1"/>
  <c r="J220" i="4" l="1"/>
  <c r="B217" i="4"/>
  <c r="M206" i="4"/>
  <c r="B206" i="4"/>
  <c r="BT217" i="4"/>
  <c r="AI195" i="4"/>
  <c r="AP181" i="4"/>
  <c r="O203" i="4" l="1"/>
  <c r="B309" i="4" s="1"/>
  <c r="BN203" i="4"/>
  <c r="AS220" i="4"/>
  <c r="X31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Lopez Villalobos</author>
  </authors>
  <commentList>
    <comment ref="C25" authorId="0" shapeId="0" xr:uid="{00000000-0006-0000-0000-000001000000}">
      <text>
        <r>
          <rPr>
            <b/>
            <sz val="9"/>
            <color indexed="81"/>
            <rFont val="Tahoma"/>
            <family val="2"/>
          </rPr>
          <t>Al ingresar el número de colaborador se completará automáticamente la información anterior</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5EEE4F9-60ED-4195-94F1-350F4B155659}" keepAlive="1" name="Consulta - Table 1" description="Conexión a la consulta 'Table 1' en el libro." type="5" refreshedVersion="6" background="1" refreshOnLoad="1" saveData="1">
    <dbPr connection="Provider=Microsoft.Mashup.OleDb.1;Data Source=$Workbook$;Location=&quot;Table 1&quot;;Extended Properties=&quot;&quot;" command="SELECT * FROM [Table 1]"/>
  </connection>
</connections>
</file>

<file path=xl/sharedStrings.xml><?xml version="1.0" encoding="utf-8"?>
<sst xmlns="http://schemas.openxmlformats.org/spreadsheetml/2006/main" count="108149" uniqueCount="15195">
  <si>
    <t>Fecha</t>
  </si>
  <si>
    <t>NOMBRE (*)</t>
  </si>
  <si>
    <t>PRIMER APELLIDO (*)</t>
  </si>
  <si>
    <t>SEGUNDO APELLIDO (*)</t>
  </si>
  <si>
    <t>CEDULA SIN ESPACIOS 9 DIGITOS (*)</t>
  </si>
  <si>
    <t>Compañía para la que labora (*)</t>
  </si>
  <si>
    <t>Sucursal (*)</t>
  </si>
  <si>
    <t>Departamento (*)</t>
  </si>
  <si>
    <t>Asociado N° (*)</t>
  </si>
  <si>
    <t>Estado civil (*)</t>
  </si>
  <si>
    <t>Correo electrónico (*)</t>
  </si>
  <si>
    <t>Vecino de Provincia (*)</t>
  </si>
  <si>
    <t>Dirección exacta (en este orden: cantón y otras señas (*)</t>
  </si>
  <si>
    <t xml:space="preserve">(RG) DIRECCION REGIONAL DE CUMPLIMIENTO </t>
  </si>
  <si>
    <t>(RG) GCIA REGIONAL CANALES DE DISTRIBUC.</t>
  </si>
  <si>
    <t>(RG) GERENCIA DE NEGOCIO EMISOR REGIONAL</t>
  </si>
  <si>
    <t>(RG)DIRECCION TECNOLOGIA Y SERVICIOS REG</t>
  </si>
  <si>
    <t>GERENCIA CORP. DESARROLLO TALENTO HUMANO</t>
  </si>
  <si>
    <t>CONDICIONES DEL CRÉDITO (Datos marcados con * son indispensables para tramitar su solicitud)</t>
  </si>
  <si>
    <t>Programa (*)</t>
  </si>
  <si>
    <t>Refunde? (*)</t>
  </si>
  <si>
    <t>Plan de Inversión (*)</t>
  </si>
  <si>
    <t>Tasa de interés según web (*)</t>
  </si>
  <si>
    <t>PROGRAMA</t>
  </si>
  <si>
    <t>REFUNDE?</t>
  </si>
  <si>
    <t>PLAN DE INVERSIÓN</t>
  </si>
  <si>
    <t>Sí, refunde todas las operaciones</t>
  </si>
  <si>
    <t>Sí, refunde solo automáticos</t>
  </si>
  <si>
    <t>Sí, refunde todos excepto automáticos</t>
  </si>
  <si>
    <t>No, deseo refundir</t>
  </si>
  <si>
    <t>Pago de otros créditos</t>
  </si>
  <si>
    <t>Vivienda</t>
  </si>
  <si>
    <t>Salud</t>
  </si>
  <si>
    <t>Negocios</t>
  </si>
  <si>
    <t>Educación</t>
  </si>
  <si>
    <t>Compra de bienes y servicios</t>
  </si>
  <si>
    <t>Otros gastos</t>
  </si>
  <si>
    <t>CORREO ELECTRONICO</t>
  </si>
  <si>
    <t>@bacsanjose.com</t>
  </si>
  <si>
    <t>@credomatic.com</t>
  </si>
  <si>
    <t>@baccredomatic.com</t>
  </si>
  <si>
    <t>Monto solicitado (*)</t>
  </si>
  <si>
    <t>Indique el monto del crédito en palabras (*)</t>
  </si>
  <si>
    <t>CUENTA EN</t>
  </si>
  <si>
    <t>BAC</t>
  </si>
  <si>
    <t>BCAC</t>
  </si>
  <si>
    <t>BCR</t>
  </si>
  <si>
    <t>BCT</t>
  </si>
  <si>
    <t>BNCR</t>
  </si>
  <si>
    <t>Cathay</t>
  </si>
  <si>
    <t>Citybanck</t>
  </si>
  <si>
    <t>HSBC</t>
  </si>
  <si>
    <t>Improsa</t>
  </si>
  <si>
    <t>Lafise</t>
  </si>
  <si>
    <t>Popular</t>
  </si>
  <si>
    <t>Proamerica</t>
  </si>
  <si>
    <t>Tipo de Vehículo</t>
  </si>
  <si>
    <t>Teléfono domicilio/celular</t>
  </si>
  <si>
    <t>Recibido por:</t>
  </si>
  <si>
    <t>Revisado por:</t>
  </si>
  <si>
    <t>Relación cuota/ingreso</t>
  </si>
  <si>
    <t>Observaciones de la Administración</t>
  </si>
  <si>
    <t>Motocicleta</t>
  </si>
  <si>
    <t>Scotiabank</t>
  </si>
  <si>
    <t>Plazo en quincenas (*)</t>
  </si>
  <si>
    <t>Presidente</t>
  </si>
  <si>
    <t>Vocal I</t>
  </si>
  <si>
    <t>Vice-Presidente</t>
  </si>
  <si>
    <t>Vocal II</t>
  </si>
  <si>
    <t>Tesorero</t>
  </si>
  <si>
    <t>Secretario</t>
  </si>
  <si>
    <t>Vocal III</t>
  </si>
  <si>
    <t>Fiscal</t>
  </si>
  <si>
    <t>V°B° Oficial de Crédito</t>
  </si>
  <si>
    <t>Excepciones</t>
  </si>
  <si>
    <t>Fecha y Acta de sesión de JD donde se revisó y aprobó</t>
  </si>
  <si>
    <t>FOR</t>
  </si>
  <si>
    <t>FIRME SU SOLICITUD AQUÍ</t>
  </si>
  <si>
    <t>para el pago de</t>
  </si>
  <si>
    <t>Firma del solicitante</t>
  </si>
  <si>
    <t>FECHA</t>
  </si>
  <si>
    <t>Número de cédula</t>
  </si>
  <si>
    <t>Estado Civil</t>
  </si>
  <si>
    <t>Soltero (a)</t>
  </si>
  <si>
    <t>Casado (a)</t>
  </si>
  <si>
    <t>Separado (a)</t>
  </si>
  <si>
    <t>Unión Libre</t>
  </si>
  <si>
    <t>PAGARE</t>
  </si>
  <si>
    <t xml:space="preserve">tractos quincenales y consecutivos de </t>
  </si>
  <si>
    <t>VALOR</t>
  </si>
  <si>
    <t>Conste que yo,</t>
  </si>
  <si>
    <t>cédula número</t>
  </si>
  <si>
    <t xml:space="preserve">mayor vecino de </t>
  </si>
  <si>
    <t>PROVINCIAS</t>
  </si>
  <si>
    <t>San José</t>
  </si>
  <si>
    <t>Cartago</t>
  </si>
  <si>
    <t>Puntarenas</t>
  </si>
  <si>
    <t>Limón</t>
  </si>
  <si>
    <t>Alajuela</t>
  </si>
  <si>
    <t>Heredia</t>
  </si>
  <si>
    <t>Guanacaste</t>
  </si>
  <si>
    <t>mediante</t>
  </si>
  <si>
    <t>comprensivos de intereses y amortización al</t>
  </si>
  <si>
    <t>Automóvil</t>
  </si>
  <si>
    <t>Divorciado (a)</t>
  </si>
  <si>
    <t>Extensión o Teléfono (*)</t>
  </si>
  <si>
    <t>Se obvian las firmas de aprobación si el crédito no supera el límite de crédito</t>
  </si>
  <si>
    <t>Este título se rige por el Código de Comercio y se suscribe en la ciudad de San José, el día</t>
  </si>
  <si>
    <t>cédula #:</t>
  </si>
  <si>
    <t>DEUDOR</t>
  </si>
  <si>
    <t>Garantizado</t>
  </si>
  <si>
    <r>
      <t xml:space="preserve">DATOS DEL SOLICITANTE               </t>
    </r>
    <r>
      <rPr>
        <b/>
        <sz val="10"/>
        <color theme="1"/>
        <rFont val="Calibri"/>
        <family val="2"/>
        <scheme val="minor"/>
      </rPr>
      <t/>
    </r>
  </si>
  <si>
    <t>00/100</t>
  </si>
  <si>
    <t>00001</t>
  </si>
  <si>
    <t>CASTEGNARO</t>
  </si>
  <si>
    <t>ODIO</t>
  </si>
  <si>
    <t>00007</t>
  </si>
  <si>
    <t>CALDERON</t>
  </si>
  <si>
    <t>PADOVANI</t>
  </si>
  <si>
    <t>00009</t>
  </si>
  <si>
    <t>ELESCANO</t>
  </si>
  <si>
    <t>BORJA</t>
  </si>
  <si>
    <t>00015</t>
  </si>
  <si>
    <t>ALAS</t>
  </si>
  <si>
    <t>LANDAVERDE</t>
  </si>
  <si>
    <t>00020</t>
  </si>
  <si>
    <t>PEREZ</t>
  </si>
  <si>
    <t>LOZADA</t>
  </si>
  <si>
    <t>00023</t>
  </si>
  <si>
    <t>FONSECA</t>
  </si>
  <si>
    <t>ARAGON</t>
  </si>
  <si>
    <t>00025</t>
  </si>
  <si>
    <t>RAMIREZ</t>
  </si>
  <si>
    <t>BONILLA</t>
  </si>
  <si>
    <t>RIVERA</t>
  </si>
  <si>
    <t>00052</t>
  </si>
  <si>
    <t>FALLAS</t>
  </si>
  <si>
    <t>ASTUA</t>
  </si>
  <si>
    <t>00058</t>
  </si>
  <si>
    <t>RODRIGUEZ</t>
  </si>
  <si>
    <t>ARAYA</t>
  </si>
  <si>
    <t>MURILLO</t>
  </si>
  <si>
    <t>MONTOYA</t>
  </si>
  <si>
    <t>ALONSO</t>
  </si>
  <si>
    <t>00074</t>
  </si>
  <si>
    <t>VARGAS</t>
  </si>
  <si>
    <t>SANCHEZ</t>
  </si>
  <si>
    <t>JIMENEZ</t>
  </si>
  <si>
    <t>MARTIN</t>
  </si>
  <si>
    <t>00081</t>
  </si>
  <si>
    <t>POVEDA</t>
  </si>
  <si>
    <t>CHAVES</t>
  </si>
  <si>
    <t>00085</t>
  </si>
  <si>
    <t>ARGUELLO</t>
  </si>
  <si>
    <t>ROJAS</t>
  </si>
  <si>
    <t>MONTERO</t>
  </si>
  <si>
    <t>00092</t>
  </si>
  <si>
    <t>CAMPOS</t>
  </si>
  <si>
    <t>ESPINOZA</t>
  </si>
  <si>
    <t>CALVO</t>
  </si>
  <si>
    <t>CASCANTE</t>
  </si>
  <si>
    <t>00098</t>
  </si>
  <si>
    <t>AGUERO</t>
  </si>
  <si>
    <t>GUEVARA</t>
  </si>
  <si>
    <t>00107</t>
  </si>
  <si>
    <t>LOPEZ</t>
  </si>
  <si>
    <t>CHAVARRIA</t>
  </si>
  <si>
    <t>MORALES</t>
  </si>
  <si>
    <t>URIBE</t>
  </si>
  <si>
    <t>JAEN</t>
  </si>
  <si>
    <t>PIEDRA</t>
  </si>
  <si>
    <t>PICADO</t>
  </si>
  <si>
    <t>00128</t>
  </si>
  <si>
    <t>CESPEDEZ</t>
  </si>
  <si>
    <t>00134</t>
  </si>
  <si>
    <t>GONZALEZ</t>
  </si>
  <si>
    <t>MIRANDA</t>
  </si>
  <si>
    <t>TRIGUEROS</t>
  </si>
  <si>
    <t>MORA</t>
  </si>
  <si>
    <t>00140</t>
  </si>
  <si>
    <t>MEJIA</t>
  </si>
  <si>
    <t>00141</t>
  </si>
  <si>
    <t>QUESADA</t>
  </si>
  <si>
    <t>REYES</t>
  </si>
  <si>
    <t>VASQUEZ</t>
  </si>
  <si>
    <t>ZUÑIGA</t>
  </si>
  <si>
    <t>MENDEZ</t>
  </si>
  <si>
    <t>BALLESTERO</t>
  </si>
  <si>
    <t>BUSTAMANTE</t>
  </si>
  <si>
    <t>00147</t>
  </si>
  <si>
    <t>BLANCO</t>
  </si>
  <si>
    <t>METZLER</t>
  </si>
  <si>
    <t>00153</t>
  </si>
  <si>
    <t>AZOFEIFA</t>
  </si>
  <si>
    <t>RIOS</t>
  </si>
  <si>
    <t>00155</t>
  </si>
  <si>
    <t>00159</t>
  </si>
  <si>
    <t>MARIN</t>
  </si>
  <si>
    <t>CUBERO</t>
  </si>
  <si>
    <t>00160</t>
  </si>
  <si>
    <t>00163</t>
  </si>
  <si>
    <t>RUEDA</t>
  </si>
  <si>
    <t>00164</t>
  </si>
  <si>
    <t>CASTRO</t>
  </si>
  <si>
    <t>BARRIENTOS</t>
  </si>
  <si>
    <t>00166</t>
  </si>
  <si>
    <t>GRANADOS</t>
  </si>
  <si>
    <t>LEON</t>
  </si>
  <si>
    <t>00172</t>
  </si>
  <si>
    <t>PIZARRO</t>
  </si>
  <si>
    <t>00173</t>
  </si>
  <si>
    <t>CASTILLO</t>
  </si>
  <si>
    <t>00174</t>
  </si>
  <si>
    <t>ROBLES</t>
  </si>
  <si>
    <t>PORRAS</t>
  </si>
  <si>
    <t>00175</t>
  </si>
  <si>
    <t>ORTIZ</t>
  </si>
  <si>
    <t>CAMBRONERO</t>
  </si>
  <si>
    <t>BARQUERO</t>
  </si>
  <si>
    <t>SALAS</t>
  </si>
  <si>
    <t>00188</t>
  </si>
  <si>
    <t>CASTAÑEDA</t>
  </si>
  <si>
    <t>GALLEJOS</t>
  </si>
  <si>
    <t>00194</t>
  </si>
  <si>
    <t>ARCE</t>
  </si>
  <si>
    <t>SANDI</t>
  </si>
  <si>
    <t>00200</t>
  </si>
  <si>
    <t>SALAZAR</t>
  </si>
  <si>
    <t>PARRALES</t>
  </si>
  <si>
    <t>ROLDAN</t>
  </si>
  <si>
    <t>VALVERDE</t>
  </si>
  <si>
    <t>BARRANTES</t>
  </si>
  <si>
    <t>00212</t>
  </si>
  <si>
    <t>BARNES</t>
  </si>
  <si>
    <t>SANABRIA</t>
  </si>
  <si>
    <t>00223</t>
  </si>
  <si>
    <t>JENKINS</t>
  </si>
  <si>
    <t>00232</t>
  </si>
  <si>
    <t>TREJOS</t>
  </si>
  <si>
    <t>00237</t>
  </si>
  <si>
    <t>PANIAGUA</t>
  </si>
  <si>
    <t>00255</t>
  </si>
  <si>
    <t>AVILA</t>
  </si>
  <si>
    <t>00256</t>
  </si>
  <si>
    <t>SOLIS</t>
  </si>
  <si>
    <t>ESCOE</t>
  </si>
  <si>
    <t>BENAVIDES</t>
  </si>
  <si>
    <t>00262</t>
  </si>
  <si>
    <t>SOLERA</t>
  </si>
  <si>
    <t>IRIAS</t>
  </si>
  <si>
    <t>ESPINACH</t>
  </si>
  <si>
    <t>00268</t>
  </si>
  <si>
    <t>CONEJO</t>
  </si>
  <si>
    <t>SOTO</t>
  </si>
  <si>
    <t>MARCOS</t>
  </si>
  <si>
    <t>RETANA</t>
  </si>
  <si>
    <t>CERVANTES</t>
  </si>
  <si>
    <t>00276</t>
  </si>
  <si>
    <t>CARDALDA</t>
  </si>
  <si>
    <t>00283</t>
  </si>
  <si>
    <t>LEIVA</t>
  </si>
  <si>
    <t>DIAZ</t>
  </si>
  <si>
    <t>00287</t>
  </si>
  <si>
    <t>00290</t>
  </si>
  <si>
    <t>TORRES</t>
  </si>
  <si>
    <t>VEGA</t>
  </si>
  <si>
    <t>ECHANDI</t>
  </si>
  <si>
    <t>GURDIAN</t>
  </si>
  <si>
    <t>CHAVEZ</t>
  </si>
  <si>
    <t>GARRO</t>
  </si>
  <si>
    <t>FERNANDEZ</t>
  </si>
  <si>
    <t>00302</t>
  </si>
  <si>
    <t>00305</t>
  </si>
  <si>
    <t>SALGUERO</t>
  </si>
  <si>
    <t>MOYA</t>
  </si>
  <si>
    <t>00310</t>
  </si>
  <si>
    <t>ALVAREZ</t>
  </si>
  <si>
    <t>00311</t>
  </si>
  <si>
    <t>RUIZ</t>
  </si>
  <si>
    <t>00322</t>
  </si>
  <si>
    <t>VILLALOBOS</t>
  </si>
  <si>
    <t>00326</t>
  </si>
  <si>
    <t>CORDERO</t>
  </si>
  <si>
    <t>EHRENBERG</t>
  </si>
  <si>
    <t>HERNANDEZ</t>
  </si>
  <si>
    <t>SOLANO</t>
  </si>
  <si>
    <t>VENEGAS</t>
  </si>
  <si>
    <t>00339</t>
  </si>
  <si>
    <t>ROSALES</t>
  </si>
  <si>
    <t>ALFARO</t>
  </si>
  <si>
    <t>00342</t>
  </si>
  <si>
    <t>00345</t>
  </si>
  <si>
    <t>LIZANO</t>
  </si>
  <si>
    <t>BARAHONA</t>
  </si>
  <si>
    <t>00349</t>
  </si>
  <si>
    <t>GUDIÑO</t>
  </si>
  <si>
    <t>00363</t>
  </si>
  <si>
    <t>BALTODANO</t>
  </si>
  <si>
    <t>00364</t>
  </si>
  <si>
    <t>VILLALTA</t>
  </si>
  <si>
    <t>NARANJO</t>
  </si>
  <si>
    <t>00373</t>
  </si>
  <si>
    <t>DOMONKOS</t>
  </si>
  <si>
    <t>MAROSSY</t>
  </si>
  <si>
    <t>00377</t>
  </si>
  <si>
    <t>CECILIANO</t>
  </si>
  <si>
    <t>00380</t>
  </si>
  <si>
    <t>MONGE</t>
  </si>
  <si>
    <t>00382</t>
  </si>
  <si>
    <t>00396</t>
  </si>
  <si>
    <t>00401</t>
  </si>
  <si>
    <t>ELIZONDO</t>
  </si>
  <si>
    <t>00408</t>
  </si>
  <si>
    <t>PALAVICINI</t>
  </si>
  <si>
    <t>00413</t>
  </si>
  <si>
    <t>BOLAÑOS</t>
  </si>
  <si>
    <t>00416</t>
  </si>
  <si>
    <t>GUTIERREZ</t>
  </si>
  <si>
    <t>BARBOZA</t>
  </si>
  <si>
    <t>00423</t>
  </si>
  <si>
    <t>QUIROS</t>
  </si>
  <si>
    <t>00431</t>
  </si>
  <si>
    <t>PAEZ</t>
  </si>
  <si>
    <t>MENA</t>
  </si>
  <si>
    <t>00436</t>
  </si>
  <si>
    <t>BRENES</t>
  </si>
  <si>
    <t>00442</t>
  </si>
  <si>
    <t>ERAS</t>
  </si>
  <si>
    <t>00445</t>
  </si>
  <si>
    <t>MEZA</t>
  </si>
  <si>
    <t>00451</t>
  </si>
  <si>
    <t>GOMEZ</t>
  </si>
  <si>
    <t>SANDSTAD</t>
  </si>
  <si>
    <t>00455</t>
  </si>
  <si>
    <t>GUZMAN</t>
  </si>
  <si>
    <t>00475</t>
  </si>
  <si>
    <t>SEGURA</t>
  </si>
  <si>
    <t>00482</t>
  </si>
  <si>
    <t>LUNA</t>
  </si>
  <si>
    <t>MUÑOZ</t>
  </si>
  <si>
    <t>00485</t>
  </si>
  <si>
    <t>PANA</t>
  </si>
  <si>
    <t>00496</t>
  </si>
  <si>
    <t>JAUBERT</t>
  </si>
  <si>
    <t>00507</t>
  </si>
  <si>
    <t>DELGADO</t>
  </si>
  <si>
    <t>BERMUDEZ</t>
  </si>
  <si>
    <t>CHACON</t>
  </si>
  <si>
    <t>CANTILLANO</t>
  </si>
  <si>
    <t>00517</t>
  </si>
  <si>
    <t>CAMPBELL</t>
  </si>
  <si>
    <t>NAVARRO</t>
  </si>
  <si>
    <t>MAFFIOLI</t>
  </si>
  <si>
    <t>00536</t>
  </si>
  <si>
    <t>CARDENAS</t>
  </si>
  <si>
    <t>00559</t>
  </si>
  <si>
    <t>00560</t>
  </si>
  <si>
    <t>00561</t>
  </si>
  <si>
    <t>00564</t>
  </si>
  <si>
    <t>00569</t>
  </si>
  <si>
    <t>BACCAGLIO</t>
  </si>
  <si>
    <t>SEQUEIRA</t>
  </si>
  <si>
    <t>HERRERA</t>
  </si>
  <si>
    <t>00578</t>
  </si>
  <si>
    <t>RIVAS</t>
  </si>
  <si>
    <t>MIGHTY</t>
  </si>
  <si>
    <t>00583</t>
  </si>
  <si>
    <t>CAMACHO</t>
  </si>
  <si>
    <t>00590</t>
  </si>
  <si>
    <t>UMAÑA</t>
  </si>
  <si>
    <t>CORTES</t>
  </si>
  <si>
    <t>00601</t>
  </si>
  <si>
    <t>VALENCIANO</t>
  </si>
  <si>
    <t>00603</t>
  </si>
  <si>
    <t>GARCIA</t>
  </si>
  <si>
    <t>00610</t>
  </si>
  <si>
    <t>MATAMOROS</t>
  </si>
  <si>
    <t>ESQUIVEL</t>
  </si>
  <si>
    <t>00623</t>
  </si>
  <si>
    <t>00625</t>
  </si>
  <si>
    <t>00626</t>
  </si>
  <si>
    <t>ROMERO</t>
  </si>
  <si>
    <t>00630</t>
  </si>
  <si>
    <t>00635</t>
  </si>
  <si>
    <t>FIGUEROA</t>
  </si>
  <si>
    <t>BENEDICT</t>
  </si>
  <si>
    <t>CHINCHILLA</t>
  </si>
  <si>
    <t>00646</t>
  </si>
  <si>
    <t>00656</t>
  </si>
  <si>
    <t>ROSES</t>
  </si>
  <si>
    <t>BEJARANO</t>
  </si>
  <si>
    <t>00658</t>
  </si>
  <si>
    <t>00662</t>
  </si>
  <si>
    <t>MORENO</t>
  </si>
  <si>
    <t>00674</t>
  </si>
  <si>
    <t>LEITON</t>
  </si>
  <si>
    <t>DURAN</t>
  </si>
  <si>
    <t>ALVARADO</t>
  </si>
  <si>
    <t>00684</t>
  </si>
  <si>
    <t>CESPEDES</t>
  </si>
  <si>
    <t>AGUILAR</t>
  </si>
  <si>
    <t>SANCHO</t>
  </si>
  <si>
    <t>00718</t>
  </si>
  <si>
    <t>00722</t>
  </si>
  <si>
    <t>ULLOA</t>
  </si>
  <si>
    <t>00725</t>
  </si>
  <si>
    <t>COTO</t>
  </si>
  <si>
    <t>00746</t>
  </si>
  <si>
    <t>SALOM</t>
  </si>
  <si>
    <t>REDONDO</t>
  </si>
  <si>
    <t>JARA</t>
  </si>
  <si>
    <t>00758</t>
  </si>
  <si>
    <t>ARRIETA</t>
  </si>
  <si>
    <t>MELENDEZ</t>
  </si>
  <si>
    <t>VILLARREAL</t>
  </si>
  <si>
    <t>00761</t>
  </si>
  <si>
    <t>CUADRA</t>
  </si>
  <si>
    <t>CARVAJAL</t>
  </si>
  <si>
    <t>MARTINEZ</t>
  </si>
  <si>
    <t>SOSA</t>
  </si>
  <si>
    <t>ABARCA</t>
  </si>
  <si>
    <t>MARROQUIN</t>
  </si>
  <si>
    <t>00810</t>
  </si>
  <si>
    <t>MORERA</t>
  </si>
  <si>
    <t>ARLEY</t>
  </si>
  <si>
    <t>00815</t>
  </si>
  <si>
    <t>VILCHEZ</t>
  </si>
  <si>
    <t>00821</t>
  </si>
  <si>
    <t>00822</t>
  </si>
  <si>
    <t>SALGADO</t>
  </si>
  <si>
    <t>MATA</t>
  </si>
  <si>
    <t>00833</t>
  </si>
  <si>
    <t>MATARRITA</t>
  </si>
  <si>
    <t>00838</t>
  </si>
  <si>
    <t>DELGADILLO</t>
  </si>
  <si>
    <t>00847</t>
  </si>
  <si>
    <t>PADILLA</t>
  </si>
  <si>
    <t>00856</t>
  </si>
  <si>
    <t>00870</t>
  </si>
  <si>
    <t>ALTAMIRANO</t>
  </si>
  <si>
    <t>00871</t>
  </si>
  <si>
    <t>00875</t>
  </si>
  <si>
    <t>BELLANERO</t>
  </si>
  <si>
    <t>00879</t>
  </si>
  <si>
    <t>BADILLA</t>
  </si>
  <si>
    <t>00901</t>
  </si>
  <si>
    <t>00905</t>
  </si>
  <si>
    <t>RAMOS</t>
  </si>
  <si>
    <t>00906</t>
  </si>
  <si>
    <t>00907</t>
  </si>
  <si>
    <t>ARROYO</t>
  </si>
  <si>
    <t>MADRIGAL</t>
  </si>
  <si>
    <t>00913</t>
  </si>
  <si>
    <t>DONZON</t>
  </si>
  <si>
    <t>OCAMPO</t>
  </si>
  <si>
    <t>00926</t>
  </si>
  <si>
    <t>00928</t>
  </si>
  <si>
    <t>CARAVACA</t>
  </si>
  <si>
    <t>MOLINA</t>
  </si>
  <si>
    <t>HIDALGO</t>
  </si>
  <si>
    <t>00937</t>
  </si>
  <si>
    <t>SOLORZANO</t>
  </si>
  <si>
    <t>ALPIZAR</t>
  </si>
  <si>
    <t>00944</t>
  </si>
  <si>
    <t>LEDEZMA</t>
  </si>
  <si>
    <t>00962</t>
  </si>
  <si>
    <t>00971</t>
  </si>
  <si>
    <t>OBANDO</t>
  </si>
  <si>
    <t>OROZCO</t>
  </si>
  <si>
    <t>00976</t>
  </si>
  <si>
    <t>00978</t>
  </si>
  <si>
    <t>CORRALES</t>
  </si>
  <si>
    <t>00987</t>
  </si>
  <si>
    <t>00990</t>
  </si>
  <si>
    <t>SILES</t>
  </si>
  <si>
    <t>01015</t>
  </si>
  <si>
    <t>GAMBOA</t>
  </si>
  <si>
    <t>01021</t>
  </si>
  <si>
    <t>01023</t>
  </si>
  <si>
    <t>ARIAS</t>
  </si>
  <si>
    <t>01030</t>
  </si>
  <si>
    <t>GARITA</t>
  </si>
  <si>
    <t>01036</t>
  </si>
  <si>
    <t>CERDAS</t>
  </si>
  <si>
    <t>LEE</t>
  </si>
  <si>
    <t>01046</t>
  </si>
  <si>
    <t>01056</t>
  </si>
  <si>
    <t>CANO</t>
  </si>
  <si>
    <t>01058</t>
  </si>
  <si>
    <t>01063</t>
  </si>
  <si>
    <t>01064</t>
  </si>
  <si>
    <t>MASIS</t>
  </si>
  <si>
    <t>HURTADO</t>
  </si>
  <si>
    <t>01073</t>
  </si>
  <si>
    <t>ZAMORA</t>
  </si>
  <si>
    <t>01074</t>
  </si>
  <si>
    <t>01075</t>
  </si>
  <si>
    <t>HERRA</t>
  </si>
  <si>
    <t>01080</t>
  </si>
  <si>
    <t>01093</t>
  </si>
  <si>
    <t>VELAZQUEZ</t>
  </si>
  <si>
    <t>01099</t>
  </si>
  <si>
    <t>01112</t>
  </si>
  <si>
    <t>MEJIAS</t>
  </si>
  <si>
    <t>01121</t>
  </si>
  <si>
    <t>BOGANTES</t>
  </si>
  <si>
    <t>UGARTE</t>
  </si>
  <si>
    <t>01149</t>
  </si>
  <si>
    <t>01159</t>
  </si>
  <si>
    <t>CARRANZA</t>
  </si>
  <si>
    <t>ZUMBADO</t>
  </si>
  <si>
    <t>01183</t>
  </si>
  <si>
    <t>ROMAN</t>
  </si>
  <si>
    <t>BRIONES</t>
  </si>
  <si>
    <t>PICON</t>
  </si>
  <si>
    <t>01221</t>
  </si>
  <si>
    <t>PORTA</t>
  </si>
  <si>
    <t>NUÑEZ</t>
  </si>
  <si>
    <t>01225</t>
  </si>
  <si>
    <t>CHAMORRO</t>
  </si>
  <si>
    <t>MONTERREY</t>
  </si>
  <si>
    <t>01226</t>
  </si>
  <si>
    <t>01228</t>
  </si>
  <si>
    <t>ARANA</t>
  </si>
  <si>
    <t>01248</t>
  </si>
  <si>
    <t>WALTAN</t>
  </si>
  <si>
    <t>01278</t>
  </si>
  <si>
    <t>01280</t>
  </si>
  <si>
    <t>LOAYZA</t>
  </si>
  <si>
    <t>01565</t>
  </si>
  <si>
    <t>VIALES</t>
  </si>
  <si>
    <t>01583</t>
  </si>
  <si>
    <t>01654</t>
  </si>
  <si>
    <t>VILLAMIL</t>
  </si>
  <si>
    <t>CISNE</t>
  </si>
  <si>
    <t>01660</t>
  </si>
  <si>
    <t>WILLIAMS</t>
  </si>
  <si>
    <t>BORBON</t>
  </si>
  <si>
    <t>NICARAGUA</t>
  </si>
  <si>
    <t>01805</t>
  </si>
  <si>
    <t>01812</t>
  </si>
  <si>
    <t>IZAGUIRRE</t>
  </si>
  <si>
    <t>01984</t>
  </si>
  <si>
    <t>01992</t>
  </si>
  <si>
    <t>CABALLERO</t>
  </si>
  <si>
    <t>02141</t>
  </si>
  <si>
    <t>02146</t>
  </si>
  <si>
    <t>BREALEY</t>
  </si>
  <si>
    <t>VARELA</t>
  </si>
  <si>
    <t>02164</t>
  </si>
  <si>
    <t>CASASOLA</t>
  </si>
  <si>
    <t>MADRIZ</t>
  </si>
  <si>
    <t>02269</t>
  </si>
  <si>
    <t>AMADOR</t>
  </si>
  <si>
    <t>VALDES</t>
  </si>
  <si>
    <t>FLORES</t>
  </si>
  <si>
    <t>MAYORGA</t>
  </si>
  <si>
    <t>02918</t>
  </si>
  <si>
    <t>PIÑA</t>
  </si>
  <si>
    <t>03264</t>
  </si>
  <si>
    <t>CARBALLO</t>
  </si>
  <si>
    <t>03364</t>
  </si>
  <si>
    <t>MENDOZA</t>
  </si>
  <si>
    <t>FLETES</t>
  </si>
  <si>
    <t>MENDIETA</t>
  </si>
  <si>
    <t>03444</t>
  </si>
  <si>
    <t>LORIA</t>
  </si>
  <si>
    <t>03445</t>
  </si>
  <si>
    <t>AMPIE</t>
  </si>
  <si>
    <t>LACAYO</t>
  </si>
  <si>
    <t>VELASCO</t>
  </si>
  <si>
    <t>FAJARDO</t>
  </si>
  <si>
    <t>03558</t>
  </si>
  <si>
    <t>ARGUEDAS</t>
  </si>
  <si>
    <t>03932</t>
  </si>
  <si>
    <t>PERAZA</t>
  </si>
  <si>
    <t>03944</t>
  </si>
  <si>
    <t>04007</t>
  </si>
  <si>
    <t>04015</t>
  </si>
  <si>
    <t>04027</t>
  </si>
  <si>
    <t>ESTEVANOVICH</t>
  </si>
  <si>
    <t>MONTENEGRO</t>
  </si>
  <si>
    <t>ZELADA</t>
  </si>
  <si>
    <t>PAZ</t>
  </si>
  <si>
    <t>04263</t>
  </si>
  <si>
    <t>UREÑA</t>
  </si>
  <si>
    <t>CHASI</t>
  </si>
  <si>
    <t>04313</t>
  </si>
  <si>
    <t>04330</t>
  </si>
  <si>
    <t>BARRENECHEA</t>
  </si>
  <si>
    <t>04331</t>
  </si>
  <si>
    <t>04333</t>
  </si>
  <si>
    <t>04334</t>
  </si>
  <si>
    <t>SANDOVAL</t>
  </si>
  <si>
    <t>04337</t>
  </si>
  <si>
    <t>VIQUEZ</t>
  </si>
  <si>
    <t>OCONITRILLO</t>
  </si>
  <si>
    <t>04362</t>
  </si>
  <si>
    <t>04424</t>
  </si>
  <si>
    <t>04456</t>
  </si>
  <si>
    <t>PEÑA</t>
  </si>
  <si>
    <t>04457</t>
  </si>
  <si>
    <t>BENAVIDEZ</t>
  </si>
  <si>
    <t>04463</t>
  </si>
  <si>
    <t>04475</t>
  </si>
  <si>
    <t>04477</t>
  </si>
  <si>
    <t>04478</t>
  </si>
  <si>
    <t>04563</t>
  </si>
  <si>
    <t>GARBANZO</t>
  </si>
  <si>
    <t>04768</t>
  </si>
  <si>
    <t>MONNEY</t>
  </si>
  <si>
    <t>04800</t>
  </si>
  <si>
    <t>04856</t>
  </si>
  <si>
    <t>04858</t>
  </si>
  <si>
    <t>CRUZ</t>
  </si>
  <si>
    <t>04859</t>
  </si>
  <si>
    <t>JOSEPH</t>
  </si>
  <si>
    <t>04903</t>
  </si>
  <si>
    <t>04907</t>
  </si>
  <si>
    <t>SOTELA</t>
  </si>
  <si>
    <t>04927</t>
  </si>
  <si>
    <t>SAENZ</t>
  </si>
  <si>
    <t>04931</t>
  </si>
  <si>
    <t>ACUÑA</t>
  </si>
  <si>
    <t>04940</t>
  </si>
  <si>
    <t>GUILLEN</t>
  </si>
  <si>
    <t>04982</t>
  </si>
  <si>
    <t>CONTRERAS</t>
  </si>
  <si>
    <t>04983</t>
  </si>
  <si>
    <t>LUTZ</t>
  </si>
  <si>
    <t>04997</t>
  </si>
  <si>
    <t>05002</t>
  </si>
  <si>
    <t>05006</t>
  </si>
  <si>
    <t>ALFONSO</t>
  </si>
  <si>
    <t>05009</t>
  </si>
  <si>
    <t>05011</t>
  </si>
  <si>
    <t>05016</t>
  </si>
  <si>
    <t>05019</t>
  </si>
  <si>
    <t>VIVES</t>
  </si>
  <si>
    <t>05028</t>
  </si>
  <si>
    <t>05032</t>
  </si>
  <si>
    <t>CHANG</t>
  </si>
  <si>
    <t>05046</t>
  </si>
  <si>
    <t>05059</t>
  </si>
  <si>
    <t>05063</t>
  </si>
  <si>
    <t>HUNTER</t>
  </si>
  <si>
    <t>05066</t>
  </si>
  <si>
    <t>05116</t>
  </si>
  <si>
    <t>05119</t>
  </si>
  <si>
    <t>05130</t>
  </si>
  <si>
    <t>VALERIO</t>
  </si>
  <si>
    <t>05140</t>
  </si>
  <si>
    <t>ACON</t>
  </si>
  <si>
    <t>05143</t>
  </si>
  <si>
    <t>TELLEZ</t>
  </si>
  <si>
    <t>BIRAMONTES</t>
  </si>
  <si>
    <t>05144</t>
  </si>
  <si>
    <t>05147</t>
  </si>
  <si>
    <t>05155</t>
  </si>
  <si>
    <t>VALERIN</t>
  </si>
  <si>
    <t>05157</t>
  </si>
  <si>
    <t>PEÑARANDA</t>
  </si>
  <si>
    <t>BARRERA</t>
  </si>
  <si>
    <t>ESTRADA</t>
  </si>
  <si>
    <t>CISNEROS</t>
  </si>
  <si>
    <t>05220</t>
  </si>
  <si>
    <t>05270</t>
  </si>
  <si>
    <t>MORGAN</t>
  </si>
  <si>
    <t>ULATE</t>
  </si>
  <si>
    <t>05307</t>
  </si>
  <si>
    <t>LATOUCHE</t>
  </si>
  <si>
    <t>05328</t>
  </si>
  <si>
    <t>05337</t>
  </si>
  <si>
    <t>ARTAVIA</t>
  </si>
  <si>
    <t>05345</t>
  </si>
  <si>
    <t>FERLLINI</t>
  </si>
  <si>
    <t>05417</t>
  </si>
  <si>
    <t>05471</t>
  </si>
  <si>
    <t>05477</t>
  </si>
  <si>
    <t>LOWE</t>
  </si>
  <si>
    <t>05574</t>
  </si>
  <si>
    <t>05625</t>
  </si>
  <si>
    <t>05632</t>
  </si>
  <si>
    <t>05635</t>
  </si>
  <si>
    <t>DORMOND</t>
  </si>
  <si>
    <t>05636</t>
  </si>
  <si>
    <t>ANCHIA</t>
  </si>
  <si>
    <t>05647</t>
  </si>
  <si>
    <t>05652</t>
  </si>
  <si>
    <t>05666</t>
  </si>
  <si>
    <t>BELLIDO</t>
  </si>
  <si>
    <t>05742</t>
  </si>
  <si>
    <t>TRAÑA</t>
  </si>
  <si>
    <t>GUERRERO</t>
  </si>
  <si>
    <t>GUIDO</t>
  </si>
  <si>
    <t>05774</t>
  </si>
  <si>
    <t>05894</t>
  </si>
  <si>
    <t>05896</t>
  </si>
  <si>
    <t>05979</t>
  </si>
  <si>
    <t>05999</t>
  </si>
  <si>
    <t>06867</t>
  </si>
  <si>
    <t>PUENTES</t>
  </si>
  <si>
    <t>PULIDO</t>
  </si>
  <si>
    <t>PAVON</t>
  </si>
  <si>
    <t>06963</t>
  </si>
  <si>
    <t>ZOMETA</t>
  </si>
  <si>
    <t>SABORIO</t>
  </si>
  <si>
    <t>06971</t>
  </si>
  <si>
    <t>06981</t>
  </si>
  <si>
    <t>06983</t>
  </si>
  <si>
    <t>CASTRILLO</t>
  </si>
  <si>
    <t>LARA</t>
  </si>
  <si>
    <t>07009</t>
  </si>
  <si>
    <t>LEAL</t>
  </si>
  <si>
    <t>07016</t>
  </si>
  <si>
    <t>07084</t>
  </si>
  <si>
    <t>SUAREZ</t>
  </si>
  <si>
    <t>07092</t>
  </si>
  <si>
    <t>MORAN</t>
  </si>
  <si>
    <t>07116</t>
  </si>
  <si>
    <t>07178</t>
  </si>
  <si>
    <t>07235</t>
  </si>
  <si>
    <t>07236</t>
  </si>
  <si>
    <t>07390</t>
  </si>
  <si>
    <t>07391</t>
  </si>
  <si>
    <t>07392</t>
  </si>
  <si>
    <t>07461</t>
  </si>
  <si>
    <t>MILLER</t>
  </si>
  <si>
    <t>07535</t>
  </si>
  <si>
    <t>07540</t>
  </si>
  <si>
    <t>NAVARRETE</t>
  </si>
  <si>
    <t>GODINEZ</t>
  </si>
  <si>
    <t>07545</t>
  </si>
  <si>
    <t>07548</t>
  </si>
  <si>
    <t>07552</t>
  </si>
  <si>
    <t>BANDA</t>
  </si>
  <si>
    <t>07554</t>
  </si>
  <si>
    <t>GIL</t>
  </si>
  <si>
    <t>CHAVERRI</t>
  </si>
  <si>
    <t>07561</t>
  </si>
  <si>
    <t>07673</t>
  </si>
  <si>
    <t>07674</t>
  </si>
  <si>
    <t>07678</t>
  </si>
  <si>
    <t>07737</t>
  </si>
  <si>
    <t>FASANANDO</t>
  </si>
  <si>
    <t>PASTOR</t>
  </si>
  <si>
    <t>07764</t>
  </si>
  <si>
    <t>07765</t>
  </si>
  <si>
    <t>DONATO</t>
  </si>
  <si>
    <t>07776</t>
  </si>
  <si>
    <t>07777</t>
  </si>
  <si>
    <t>07807</t>
  </si>
  <si>
    <t>SEVILLA</t>
  </si>
  <si>
    <t>07859</t>
  </si>
  <si>
    <t>07890</t>
  </si>
  <si>
    <t>BORGE</t>
  </si>
  <si>
    <t>ABURTO</t>
  </si>
  <si>
    <t>07891</t>
  </si>
  <si>
    <t>GUADAMUZ</t>
  </si>
  <si>
    <t>07896</t>
  </si>
  <si>
    <t>07901</t>
  </si>
  <si>
    <t>07915</t>
  </si>
  <si>
    <t>07917</t>
  </si>
  <si>
    <t>07919</t>
  </si>
  <si>
    <t>JEREZ</t>
  </si>
  <si>
    <t>07997</t>
  </si>
  <si>
    <t>08002</t>
  </si>
  <si>
    <t>LOAIZA</t>
  </si>
  <si>
    <t>08118</t>
  </si>
  <si>
    <t>08119</t>
  </si>
  <si>
    <t>08130</t>
  </si>
  <si>
    <t>08141</t>
  </si>
  <si>
    <t>08143</t>
  </si>
  <si>
    <t>NICHOLS</t>
  </si>
  <si>
    <t>ZELEDON</t>
  </si>
  <si>
    <t>08354</t>
  </si>
  <si>
    <t>VAUGHAN</t>
  </si>
  <si>
    <t>HOOKER</t>
  </si>
  <si>
    <t>LOBO</t>
  </si>
  <si>
    <t>08426</t>
  </si>
  <si>
    <t>08431</t>
  </si>
  <si>
    <t>08527</t>
  </si>
  <si>
    <t>08528</t>
  </si>
  <si>
    <t>08529</t>
  </si>
  <si>
    <t>VILLAVICENCIO</t>
  </si>
  <si>
    <t>08531</t>
  </si>
  <si>
    <t>BRIZUELA</t>
  </si>
  <si>
    <t>JIRON</t>
  </si>
  <si>
    <t>TENORIO</t>
  </si>
  <si>
    <t>VILLAFUERTE</t>
  </si>
  <si>
    <t>AVELLAN</t>
  </si>
  <si>
    <t>08604</t>
  </si>
  <si>
    <t>08605</t>
  </si>
  <si>
    <t>08611</t>
  </si>
  <si>
    <t>PALOMO</t>
  </si>
  <si>
    <t>08616</t>
  </si>
  <si>
    <t>VANEGAS</t>
  </si>
  <si>
    <t>08619</t>
  </si>
  <si>
    <t>08716</t>
  </si>
  <si>
    <t>BRITO</t>
  </si>
  <si>
    <t>PINTO</t>
  </si>
  <si>
    <t>08874</t>
  </si>
  <si>
    <t>JAENTSCHKE</t>
  </si>
  <si>
    <t>ROSSMAN</t>
  </si>
  <si>
    <t>08879</t>
  </si>
  <si>
    <t>09009</t>
  </si>
  <si>
    <t>MENESES</t>
  </si>
  <si>
    <t>AVENDAÑO</t>
  </si>
  <si>
    <t>09255</t>
  </si>
  <si>
    <t>CARRILLO</t>
  </si>
  <si>
    <t>09300</t>
  </si>
  <si>
    <t>RUBINSTEIN</t>
  </si>
  <si>
    <t>09458</t>
  </si>
  <si>
    <t>09459</t>
  </si>
  <si>
    <t>VILLAGRA</t>
  </si>
  <si>
    <t>09541</t>
  </si>
  <si>
    <t>RICHMOND</t>
  </si>
  <si>
    <t>09551</t>
  </si>
  <si>
    <t>09562</t>
  </si>
  <si>
    <t>SANTOS</t>
  </si>
  <si>
    <t>09700</t>
  </si>
  <si>
    <t>CORDOBA</t>
  </si>
  <si>
    <t>09706</t>
  </si>
  <si>
    <t>09710</t>
  </si>
  <si>
    <t>09939</t>
  </si>
  <si>
    <t>09993</t>
  </si>
  <si>
    <t>09998</t>
  </si>
  <si>
    <t>10006</t>
  </si>
  <si>
    <t>SANTAMARIA</t>
  </si>
  <si>
    <t>ASTORGA</t>
  </si>
  <si>
    <t>10030</t>
  </si>
  <si>
    <t>10109</t>
  </si>
  <si>
    <t>10145</t>
  </si>
  <si>
    <t>10166</t>
  </si>
  <si>
    <t>MORUA</t>
  </si>
  <si>
    <t>10186</t>
  </si>
  <si>
    <t>ROSABAL</t>
  </si>
  <si>
    <t>HEILBRON</t>
  </si>
  <si>
    <t>CARMONA</t>
  </si>
  <si>
    <t>10309</t>
  </si>
  <si>
    <t>RECIO</t>
  </si>
  <si>
    <t>BERGER</t>
  </si>
  <si>
    <t>SERRANO</t>
  </si>
  <si>
    <t>10326</t>
  </si>
  <si>
    <t>10329</t>
  </si>
  <si>
    <t>10345</t>
  </si>
  <si>
    <t>10369</t>
  </si>
  <si>
    <t>10378</t>
  </si>
  <si>
    <t>10381</t>
  </si>
  <si>
    <t>URBINA</t>
  </si>
  <si>
    <t>LEANDRO</t>
  </si>
  <si>
    <t>10399</t>
  </si>
  <si>
    <t>10401</t>
  </si>
  <si>
    <t>10406</t>
  </si>
  <si>
    <t>LIBERATO</t>
  </si>
  <si>
    <t>10421</t>
  </si>
  <si>
    <t>10573</t>
  </si>
  <si>
    <t>10590</t>
  </si>
  <si>
    <t>DALORZO</t>
  </si>
  <si>
    <t>10593</t>
  </si>
  <si>
    <t>10597</t>
  </si>
  <si>
    <t>10599</t>
  </si>
  <si>
    <t>10611</t>
  </si>
  <si>
    <t>HAUG</t>
  </si>
  <si>
    <t>CERSOSIMO</t>
  </si>
  <si>
    <t>FRANCO</t>
  </si>
  <si>
    <t>10628</t>
  </si>
  <si>
    <t>SALVO</t>
  </si>
  <si>
    <t>10673</t>
  </si>
  <si>
    <t>10678</t>
  </si>
  <si>
    <t>GITTENS</t>
  </si>
  <si>
    <t>DIXON</t>
  </si>
  <si>
    <t>10695</t>
  </si>
  <si>
    <t>SOBALBARRO</t>
  </si>
  <si>
    <t>10780</t>
  </si>
  <si>
    <t>10873</t>
  </si>
  <si>
    <t>10875</t>
  </si>
  <si>
    <t>10877</t>
  </si>
  <si>
    <t>10880</t>
  </si>
  <si>
    <t>10886</t>
  </si>
  <si>
    <t>VALLEJOS</t>
  </si>
  <si>
    <t>10899</t>
  </si>
  <si>
    <t>OSES</t>
  </si>
  <si>
    <t>VINDAS</t>
  </si>
  <si>
    <t>11140</t>
  </si>
  <si>
    <t>11153</t>
  </si>
  <si>
    <t>NELSON</t>
  </si>
  <si>
    <t>11168</t>
  </si>
  <si>
    <t>11241</t>
  </si>
  <si>
    <t>11242</t>
  </si>
  <si>
    <t>11244</t>
  </si>
  <si>
    <t>11319</t>
  </si>
  <si>
    <t>CHIROLDES</t>
  </si>
  <si>
    <t>KIEWIT</t>
  </si>
  <si>
    <t>SCHAUBECK</t>
  </si>
  <si>
    <t>FONT</t>
  </si>
  <si>
    <t>PACHECO</t>
  </si>
  <si>
    <t>11440</t>
  </si>
  <si>
    <t>CHAN</t>
  </si>
  <si>
    <t>11442</t>
  </si>
  <si>
    <t>11444</t>
  </si>
  <si>
    <t>REVECO</t>
  </si>
  <si>
    <t>11473</t>
  </si>
  <si>
    <t>11522</t>
  </si>
  <si>
    <t>11525</t>
  </si>
  <si>
    <t>11528</t>
  </si>
  <si>
    <t>11550</t>
  </si>
  <si>
    <t>11552</t>
  </si>
  <si>
    <t>PORTUGUEZ</t>
  </si>
  <si>
    <t>NIETO</t>
  </si>
  <si>
    <t>11707</t>
  </si>
  <si>
    <t>11708</t>
  </si>
  <si>
    <t>11873</t>
  </si>
  <si>
    <t>11896</t>
  </si>
  <si>
    <t>12002</t>
  </si>
  <si>
    <t>12027</t>
  </si>
  <si>
    <t>12029</t>
  </si>
  <si>
    <t>12137</t>
  </si>
  <si>
    <t>12196</t>
  </si>
  <si>
    <t>BRICEÑO</t>
  </si>
  <si>
    <t>12282</t>
  </si>
  <si>
    <t>OBREGON</t>
  </si>
  <si>
    <t>ALEMAN</t>
  </si>
  <si>
    <t>12365</t>
  </si>
  <si>
    <t>RAUDES</t>
  </si>
  <si>
    <t>AGUIRRE</t>
  </si>
  <si>
    <t>12524</t>
  </si>
  <si>
    <t>12650</t>
  </si>
  <si>
    <t>CENTENO</t>
  </si>
  <si>
    <t>12724</t>
  </si>
  <si>
    <t>12825</t>
  </si>
  <si>
    <t>IGLESIAS</t>
  </si>
  <si>
    <t>12907</t>
  </si>
  <si>
    <t>BOULAK</t>
  </si>
  <si>
    <t>ESPINOSA</t>
  </si>
  <si>
    <t>LEZCANO</t>
  </si>
  <si>
    <t>12933</t>
  </si>
  <si>
    <t>ACOSTA</t>
  </si>
  <si>
    <t>ESCALANTE</t>
  </si>
  <si>
    <t>12936</t>
  </si>
  <si>
    <t>12938</t>
  </si>
  <si>
    <t>13012</t>
  </si>
  <si>
    <t>POTOY</t>
  </si>
  <si>
    <t>13114</t>
  </si>
  <si>
    <t>13115</t>
  </si>
  <si>
    <t>MONTES</t>
  </si>
  <si>
    <t>PEREIRA</t>
  </si>
  <si>
    <t>BARNETT</t>
  </si>
  <si>
    <t>MARENCO</t>
  </si>
  <si>
    <t>CARRERA</t>
  </si>
  <si>
    <t>DE LA O</t>
  </si>
  <si>
    <t>13251</t>
  </si>
  <si>
    <t>13256</t>
  </si>
  <si>
    <t>OLSEN</t>
  </si>
  <si>
    <t>13375</t>
  </si>
  <si>
    <t>13398</t>
  </si>
  <si>
    <t>DE</t>
  </si>
  <si>
    <t>BEITA</t>
  </si>
  <si>
    <t>13535</t>
  </si>
  <si>
    <t>13536</t>
  </si>
  <si>
    <t>LIMA</t>
  </si>
  <si>
    <t>AQUINO</t>
  </si>
  <si>
    <t>13545</t>
  </si>
  <si>
    <t>BERRIOS</t>
  </si>
  <si>
    <t>13557</t>
  </si>
  <si>
    <t>13570</t>
  </si>
  <si>
    <t>ORTEGA</t>
  </si>
  <si>
    <t>13595</t>
  </si>
  <si>
    <t>13787</t>
  </si>
  <si>
    <t>BONICHE</t>
  </si>
  <si>
    <t>ALDANA</t>
  </si>
  <si>
    <t>ROBERT</t>
  </si>
  <si>
    <t>22572</t>
  </si>
  <si>
    <t>22705</t>
  </si>
  <si>
    <t>22712</t>
  </si>
  <si>
    <t>22816</t>
  </si>
  <si>
    <t>22853</t>
  </si>
  <si>
    <t>SIBAJA</t>
  </si>
  <si>
    <t>22882</t>
  </si>
  <si>
    <t>22885</t>
  </si>
  <si>
    <t>23058</t>
  </si>
  <si>
    <t>JALLI</t>
  </si>
  <si>
    <t>SOTES</t>
  </si>
  <si>
    <t>APUY</t>
  </si>
  <si>
    <t>23281</t>
  </si>
  <si>
    <t>BETANCOURT</t>
  </si>
  <si>
    <t>23282</t>
  </si>
  <si>
    <t>23283</t>
  </si>
  <si>
    <t>JUAREZ</t>
  </si>
  <si>
    <t>MORELLI</t>
  </si>
  <si>
    <t>23296</t>
  </si>
  <si>
    <t>23363</t>
  </si>
  <si>
    <t>23364</t>
  </si>
  <si>
    <t>23365</t>
  </si>
  <si>
    <t>23366</t>
  </si>
  <si>
    <t>ORDOÑEZ</t>
  </si>
  <si>
    <t>23393</t>
  </si>
  <si>
    <t>23395</t>
  </si>
  <si>
    <t>23559</t>
  </si>
  <si>
    <t>23580</t>
  </si>
  <si>
    <t>23684</t>
  </si>
  <si>
    <t>23685</t>
  </si>
  <si>
    <t>23686</t>
  </si>
  <si>
    <t>23788</t>
  </si>
  <si>
    <t>23793</t>
  </si>
  <si>
    <t>FUENTES</t>
  </si>
  <si>
    <t>23926</t>
  </si>
  <si>
    <t>PRADO</t>
  </si>
  <si>
    <t>24049</t>
  </si>
  <si>
    <t>24051</t>
  </si>
  <si>
    <t>24078</t>
  </si>
  <si>
    <t>24533</t>
  </si>
  <si>
    <t>24585</t>
  </si>
  <si>
    <t>24593</t>
  </si>
  <si>
    <t>25580</t>
  </si>
  <si>
    <t>25609</t>
  </si>
  <si>
    <t>25680</t>
  </si>
  <si>
    <t>25710</t>
  </si>
  <si>
    <t>25716</t>
  </si>
  <si>
    <t>25722</t>
  </si>
  <si>
    <t>25872</t>
  </si>
  <si>
    <t>25878</t>
  </si>
  <si>
    <t>26034</t>
  </si>
  <si>
    <t>TELLERIA</t>
  </si>
  <si>
    <t>26039</t>
  </si>
  <si>
    <t>DENNIS</t>
  </si>
  <si>
    <t>26071</t>
  </si>
  <si>
    <t>26109</t>
  </si>
  <si>
    <t>26112</t>
  </si>
  <si>
    <t>26128</t>
  </si>
  <si>
    <t>26260</t>
  </si>
  <si>
    <t>28152</t>
  </si>
  <si>
    <t>28153</t>
  </si>
  <si>
    <t>28234</t>
  </si>
  <si>
    <t>IBARRA</t>
  </si>
  <si>
    <t>28262</t>
  </si>
  <si>
    <t>28268</t>
  </si>
  <si>
    <t>28274</t>
  </si>
  <si>
    <t>28375</t>
  </si>
  <si>
    <t>PALMA</t>
  </si>
  <si>
    <t>28376</t>
  </si>
  <si>
    <t>28408</t>
  </si>
  <si>
    <t>ABRIL</t>
  </si>
  <si>
    <t>28412</t>
  </si>
  <si>
    <t>28682</t>
  </si>
  <si>
    <t>28689</t>
  </si>
  <si>
    <t>VALLEJO</t>
  </si>
  <si>
    <t>28812</t>
  </si>
  <si>
    <t>BALDIZON</t>
  </si>
  <si>
    <t>28877</t>
  </si>
  <si>
    <t>MACHUCA</t>
  </si>
  <si>
    <t>28973</t>
  </si>
  <si>
    <t>29251</t>
  </si>
  <si>
    <t>29253</t>
  </si>
  <si>
    <t>OVARES</t>
  </si>
  <si>
    <t>29282</t>
  </si>
  <si>
    <t>SOTOMAYOR</t>
  </si>
  <si>
    <t>29286</t>
  </si>
  <si>
    <t>ARAUZ</t>
  </si>
  <si>
    <t>VALDIVIA</t>
  </si>
  <si>
    <t>ARTOLA</t>
  </si>
  <si>
    <t>29304</t>
  </si>
  <si>
    <t>29305</t>
  </si>
  <si>
    <t>29316</t>
  </si>
  <si>
    <t>29329</t>
  </si>
  <si>
    <t>29330</t>
  </si>
  <si>
    <t>29409</t>
  </si>
  <si>
    <t>29448</t>
  </si>
  <si>
    <t>29495</t>
  </si>
  <si>
    <t>LEYES</t>
  </si>
  <si>
    <t>CIFUENTES</t>
  </si>
  <si>
    <t>29528</t>
  </si>
  <si>
    <t>CABALCETA</t>
  </si>
  <si>
    <t>29782</t>
  </si>
  <si>
    <t>29793</t>
  </si>
  <si>
    <t>29833</t>
  </si>
  <si>
    <t>29862</t>
  </si>
  <si>
    <t>30035</t>
  </si>
  <si>
    <t>SCOTT</t>
  </si>
  <si>
    <t>30049</t>
  </si>
  <si>
    <t>30091</t>
  </si>
  <si>
    <t>BUZANO</t>
  </si>
  <si>
    <t>30152</t>
  </si>
  <si>
    <t>30183</t>
  </si>
  <si>
    <t>30187</t>
  </si>
  <si>
    <t>OVIEDO</t>
  </si>
  <si>
    <t>30351</t>
  </si>
  <si>
    <t>30358</t>
  </si>
  <si>
    <t>ARGUETA</t>
  </si>
  <si>
    <t>LUQUE</t>
  </si>
  <si>
    <t>30408</t>
  </si>
  <si>
    <t>BERROCAL</t>
  </si>
  <si>
    <t>30468</t>
  </si>
  <si>
    <t>IRIGARAY</t>
  </si>
  <si>
    <t>30713</t>
  </si>
  <si>
    <t>30714</t>
  </si>
  <si>
    <t>30719</t>
  </si>
  <si>
    <t>MARCHENA</t>
  </si>
  <si>
    <t>DAVILA</t>
  </si>
  <si>
    <t>30918</t>
  </si>
  <si>
    <t>QUISPE</t>
  </si>
  <si>
    <t>BUZO</t>
  </si>
  <si>
    <t>ZARATE</t>
  </si>
  <si>
    <t>30952</t>
  </si>
  <si>
    <t>30956</t>
  </si>
  <si>
    <t>GOÑI</t>
  </si>
  <si>
    <t>30959</t>
  </si>
  <si>
    <t>30961</t>
  </si>
  <si>
    <t>FEDELI</t>
  </si>
  <si>
    <t>30988</t>
  </si>
  <si>
    <t>CHANTO</t>
  </si>
  <si>
    <t>31033</t>
  </si>
  <si>
    <t>31040</t>
  </si>
  <si>
    <t>CUBILLO</t>
  </si>
  <si>
    <t>CABEZAS</t>
  </si>
  <si>
    <t>31073</t>
  </si>
  <si>
    <t>31082</t>
  </si>
  <si>
    <t>FABA</t>
  </si>
  <si>
    <t>31085</t>
  </si>
  <si>
    <t>31250</t>
  </si>
  <si>
    <t>COLLADO</t>
  </si>
  <si>
    <t>31253</t>
  </si>
  <si>
    <t>31254</t>
  </si>
  <si>
    <t>BUSTILLOS</t>
  </si>
  <si>
    <t>36350</t>
  </si>
  <si>
    <t>ANGULO</t>
  </si>
  <si>
    <t>36354</t>
  </si>
  <si>
    <t>36355</t>
  </si>
  <si>
    <t>36356</t>
  </si>
  <si>
    <t>36361</t>
  </si>
  <si>
    <t>RAABE</t>
  </si>
  <si>
    <t>36674</t>
  </si>
  <si>
    <t>36682</t>
  </si>
  <si>
    <t>36686</t>
  </si>
  <si>
    <t>COLOMBARI</t>
  </si>
  <si>
    <t>36688</t>
  </si>
  <si>
    <t>36691</t>
  </si>
  <si>
    <t>36693</t>
  </si>
  <si>
    <t>37065</t>
  </si>
  <si>
    <t>37349</t>
  </si>
  <si>
    <t>37350</t>
  </si>
  <si>
    <t>PALACIOS</t>
  </si>
  <si>
    <t>37354</t>
  </si>
  <si>
    <t>37356</t>
  </si>
  <si>
    <t>37661</t>
  </si>
  <si>
    <t>37905</t>
  </si>
  <si>
    <t>37906</t>
  </si>
  <si>
    <t>37911</t>
  </si>
  <si>
    <t>37927</t>
  </si>
  <si>
    <t>38247</t>
  </si>
  <si>
    <t>38263</t>
  </si>
  <si>
    <t>38264</t>
  </si>
  <si>
    <t>38267</t>
  </si>
  <si>
    <t>38268</t>
  </si>
  <si>
    <t>38286</t>
  </si>
  <si>
    <t>ECHAVARRIA</t>
  </si>
  <si>
    <t>38292</t>
  </si>
  <si>
    <t>38627</t>
  </si>
  <si>
    <t>38632</t>
  </si>
  <si>
    <t>38646</t>
  </si>
  <si>
    <t>38650</t>
  </si>
  <si>
    <t>38744</t>
  </si>
  <si>
    <t>MEDINA</t>
  </si>
  <si>
    <t>38808</t>
  </si>
  <si>
    <t>38839</t>
  </si>
  <si>
    <t>CEDEÑO</t>
  </si>
  <si>
    <t>39018</t>
  </si>
  <si>
    <t>39038</t>
  </si>
  <si>
    <t>FRANK</t>
  </si>
  <si>
    <t>39041</t>
  </si>
  <si>
    <t>39084</t>
  </si>
  <si>
    <t>CAMARENO</t>
  </si>
  <si>
    <t>39093</t>
  </si>
  <si>
    <t>39339</t>
  </si>
  <si>
    <t>JEREMIAS</t>
  </si>
  <si>
    <t>39357</t>
  </si>
  <si>
    <t>PANAMEÑO</t>
  </si>
  <si>
    <t>39374</t>
  </si>
  <si>
    <t>39544</t>
  </si>
  <si>
    <t>39555</t>
  </si>
  <si>
    <t>39560</t>
  </si>
  <si>
    <t>39563</t>
  </si>
  <si>
    <t>AVALOS</t>
  </si>
  <si>
    <t>39565</t>
  </si>
  <si>
    <t>39580</t>
  </si>
  <si>
    <t>39587</t>
  </si>
  <si>
    <t>39601</t>
  </si>
  <si>
    <t>39723</t>
  </si>
  <si>
    <t>39731</t>
  </si>
  <si>
    <t>39733</t>
  </si>
  <si>
    <t>39738</t>
  </si>
  <si>
    <t>39739</t>
  </si>
  <si>
    <t>CANTERO</t>
  </si>
  <si>
    <t>39814</t>
  </si>
  <si>
    <t>BATISTA</t>
  </si>
  <si>
    <t>39815</t>
  </si>
  <si>
    <t>39816</t>
  </si>
  <si>
    <t>39826</t>
  </si>
  <si>
    <t>39827</t>
  </si>
  <si>
    <t>39832</t>
  </si>
  <si>
    <t>39836</t>
  </si>
  <si>
    <t>39868</t>
  </si>
  <si>
    <t>VILLEGAS</t>
  </si>
  <si>
    <t>40142</t>
  </si>
  <si>
    <t>40157</t>
  </si>
  <si>
    <t>40170</t>
  </si>
  <si>
    <t>40177</t>
  </si>
  <si>
    <t>40208</t>
  </si>
  <si>
    <t>40221</t>
  </si>
  <si>
    <t>CANTON</t>
  </si>
  <si>
    <t>40227</t>
  </si>
  <si>
    <t>40436</t>
  </si>
  <si>
    <t>BINNS</t>
  </si>
  <si>
    <t>40440</t>
  </si>
  <si>
    <t>40446</t>
  </si>
  <si>
    <t>OLIVARES</t>
  </si>
  <si>
    <t>40451</t>
  </si>
  <si>
    <t>40629</t>
  </si>
  <si>
    <t>40637</t>
  </si>
  <si>
    <t>40660</t>
  </si>
  <si>
    <t>40662</t>
  </si>
  <si>
    <t>40666</t>
  </si>
  <si>
    <t>40717</t>
  </si>
  <si>
    <t>BLANDO</t>
  </si>
  <si>
    <t>THOM</t>
  </si>
  <si>
    <t>40718</t>
  </si>
  <si>
    <t>40719</t>
  </si>
  <si>
    <t>40722</t>
  </si>
  <si>
    <t>40727</t>
  </si>
  <si>
    <t>40728</t>
  </si>
  <si>
    <t>40730</t>
  </si>
  <si>
    <t>40733</t>
  </si>
  <si>
    <t>AGUDELO</t>
  </si>
  <si>
    <t>SAN</t>
  </si>
  <si>
    <t>40747</t>
  </si>
  <si>
    <t>PARRA</t>
  </si>
  <si>
    <t>40793</t>
  </si>
  <si>
    <t>40933</t>
  </si>
  <si>
    <t>40935</t>
  </si>
  <si>
    <t>40941</t>
  </si>
  <si>
    <t>40972</t>
  </si>
  <si>
    <t>40973</t>
  </si>
  <si>
    <t>40974</t>
  </si>
  <si>
    <t>SAGOT</t>
  </si>
  <si>
    <t>40975</t>
  </si>
  <si>
    <t>ROCHA</t>
  </si>
  <si>
    <t>41037</t>
  </si>
  <si>
    <t>SILVA</t>
  </si>
  <si>
    <t>41289</t>
  </si>
  <si>
    <t>41315</t>
  </si>
  <si>
    <t>INCERA</t>
  </si>
  <si>
    <t>41339</t>
  </si>
  <si>
    <t>CORDONERO</t>
  </si>
  <si>
    <t>PLATA</t>
  </si>
  <si>
    <t>41345</t>
  </si>
  <si>
    <t>41346</t>
  </si>
  <si>
    <t>41375</t>
  </si>
  <si>
    <t>41387</t>
  </si>
  <si>
    <t>WASHINGTON</t>
  </si>
  <si>
    <t>41390</t>
  </si>
  <si>
    <t>41395</t>
  </si>
  <si>
    <t>41417</t>
  </si>
  <si>
    <t>COCA</t>
  </si>
  <si>
    <t>41427</t>
  </si>
  <si>
    <t>41429</t>
  </si>
  <si>
    <t>CABRERA</t>
  </si>
  <si>
    <t>ROQUE</t>
  </si>
  <si>
    <t>41626</t>
  </si>
  <si>
    <t>41639</t>
  </si>
  <si>
    <t>WEPOLT</t>
  </si>
  <si>
    <t>41897</t>
  </si>
  <si>
    <t>41912</t>
  </si>
  <si>
    <t>41913</t>
  </si>
  <si>
    <t>41933</t>
  </si>
  <si>
    <t>41936</t>
  </si>
  <si>
    <t>42105</t>
  </si>
  <si>
    <t>UGALDE</t>
  </si>
  <si>
    <t>42123</t>
  </si>
  <si>
    <t>42126</t>
  </si>
  <si>
    <t>42130</t>
  </si>
  <si>
    <t>42147</t>
  </si>
  <si>
    <t>42158</t>
  </si>
  <si>
    <t>42168</t>
  </si>
  <si>
    <t>42204</t>
  </si>
  <si>
    <t>CANALES</t>
  </si>
  <si>
    <t>42310</t>
  </si>
  <si>
    <t>42488</t>
  </si>
  <si>
    <t>42509</t>
  </si>
  <si>
    <t>42540</t>
  </si>
  <si>
    <t>42542</t>
  </si>
  <si>
    <t>PINEDA</t>
  </si>
  <si>
    <t>42626</t>
  </si>
  <si>
    <t>VAZQUES</t>
  </si>
  <si>
    <t>QUANT</t>
  </si>
  <si>
    <t>42656</t>
  </si>
  <si>
    <t>42709</t>
  </si>
  <si>
    <t>42721</t>
  </si>
  <si>
    <t>BARBIE</t>
  </si>
  <si>
    <t>ZIDER</t>
  </si>
  <si>
    <t>42724</t>
  </si>
  <si>
    <t>42733</t>
  </si>
  <si>
    <t>42818</t>
  </si>
  <si>
    <t>42843</t>
  </si>
  <si>
    <t>42933</t>
  </si>
  <si>
    <t>43242</t>
  </si>
  <si>
    <t>PORTILLA</t>
  </si>
  <si>
    <t>43286</t>
  </si>
  <si>
    <t>43288</t>
  </si>
  <si>
    <t>43304</t>
  </si>
  <si>
    <t>BRAVO</t>
  </si>
  <si>
    <t>43332</t>
  </si>
  <si>
    <t>43617</t>
  </si>
  <si>
    <t>43643</t>
  </si>
  <si>
    <t>43652</t>
  </si>
  <si>
    <t>43657</t>
  </si>
  <si>
    <t>43685</t>
  </si>
  <si>
    <t>MOODIE</t>
  </si>
  <si>
    <t>REID</t>
  </si>
  <si>
    <t>MAIRENA</t>
  </si>
  <si>
    <t>43980</t>
  </si>
  <si>
    <t>WONG</t>
  </si>
  <si>
    <t>HOPPINGTON</t>
  </si>
  <si>
    <t>43988</t>
  </si>
  <si>
    <t>44075</t>
  </si>
  <si>
    <t>44204</t>
  </si>
  <si>
    <t>44207</t>
  </si>
  <si>
    <t>44211</t>
  </si>
  <si>
    <t>44213</t>
  </si>
  <si>
    <t>44719</t>
  </si>
  <si>
    <t>44765</t>
  </si>
  <si>
    <t>44785</t>
  </si>
  <si>
    <t>44822</t>
  </si>
  <si>
    <t>44823</t>
  </si>
  <si>
    <t>44827</t>
  </si>
  <si>
    <t>44835</t>
  </si>
  <si>
    <t>NAVAS</t>
  </si>
  <si>
    <t>44852</t>
  </si>
  <si>
    <t>VIDEA</t>
  </si>
  <si>
    <t>45190</t>
  </si>
  <si>
    <t>45192</t>
  </si>
  <si>
    <t>45197</t>
  </si>
  <si>
    <t>PRENDAS</t>
  </si>
  <si>
    <t>45230</t>
  </si>
  <si>
    <t>45235</t>
  </si>
  <si>
    <t>45249</t>
  </si>
  <si>
    <t>AMAYA</t>
  </si>
  <si>
    <t>45250</t>
  </si>
  <si>
    <t>45251</t>
  </si>
  <si>
    <t>45253</t>
  </si>
  <si>
    <t>RAPSON</t>
  </si>
  <si>
    <t>45254</t>
  </si>
  <si>
    <t>45499</t>
  </si>
  <si>
    <t>45500</t>
  </si>
  <si>
    <t>CARPIO</t>
  </si>
  <si>
    <t>45520</t>
  </si>
  <si>
    <t>45521</t>
  </si>
  <si>
    <t>45526</t>
  </si>
  <si>
    <t>BASTOS</t>
  </si>
  <si>
    <t>45527</t>
  </si>
  <si>
    <t>45632</t>
  </si>
  <si>
    <t>45822</t>
  </si>
  <si>
    <t>45824</t>
  </si>
  <si>
    <t>45826</t>
  </si>
  <si>
    <t>45977</t>
  </si>
  <si>
    <t>ZEPEDA</t>
  </si>
  <si>
    <t>RUBI</t>
  </si>
  <si>
    <t>45979</t>
  </si>
  <si>
    <t>45985</t>
  </si>
  <si>
    <t>PRIETO</t>
  </si>
  <si>
    <t>45993</t>
  </si>
  <si>
    <t>45996</t>
  </si>
  <si>
    <t>45998</t>
  </si>
  <si>
    <t>GUDINO</t>
  </si>
  <si>
    <t>45999</t>
  </si>
  <si>
    <t>DUARTE</t>
  </si>
  <si>
    <t>46008</t>
  </si>
  <si>
    <t>46012</t>
  </si>
  <si>
    <t>46015</t>
  </si>
  <si>
    <t>46024</t>
  </si>
  <si>
    <t>46027</t>
  </si>
  <si>
    <t>46028</t>
  </si>
  <si>
    <t>46040</t>
  </si>
  <si>
    <t>46042</t>
  </si>
  <si>
    <t>46065</t>
  </si>
  <si>
    <t>46087</t>
  </si>
  <si>
    <t>46187</t>
  </si>
  <si>
    <t>46194</t>
  </si>
  <si>
    <t>46219</t>
  </si>
  <si>
    <t>46227</t>
  </si>
  <si>
    <t>NAJERA</t>
  </si>
  <si>
    <t>46234</t>
  </si>
  <si>
    <t>46241</t>
  </si>
  <si>
    <t>46243</t>
  </si>
  <si>
    <t>46244</t>
  </si>
  <si>
    <t>46268</t>
  </si>
  <si>
    <t>46302</t>
  </si>
  <si>
    <t>CASANOVA</t>
  </si>
  <si>
    <t>46623</t>
  </si>
  <si>
    <t>46668</t>
  </si>
  <si>
    <t>MONESTEL</t>
  </si>
  <si>
    <t>46669</t>
  </si>
  <si>
    <t>46670</t>
  </si>
  <si>
    <t>46672</t>
  </si>
  <si>
    <t>46677</t>
  </si>
  <si>
    <t>46678</t>
  </si>
  <si>
    <t>46680</t>
  </si>
  <si>
    <t>46709</t>
  </si>
  <si>
    <t>46710</t>
  </si>
  <si>
    <t>46718</t>
  </si>
  <si>
    <t>46725</t>
  </si>
  <si>
    <t>46726</t>
  </si>
  <si>
    <t>TOVAL</t>
  </si>
  <si>
    <t>LASSO</t>
  </si>
  <si>
    <t>46882</t>
  </si>
  <si>
    <t>46903</t>
  </si>
  <si>
    <t>46948</t>
  </si>
  <si>
    <t>46957</t>
  </si>
  <si>
    <t>46968</t>
  </si>
  <si>
    <t>CONDE</t>
  </si>
  <si>
    <t>46986</t>
  </si>
  <si>
    <t>47007</t>
  </si>
  <si>
    <t>47022</t>
  </si>
  <si>
    <t>KUMPEL</t>
  </si>
  <si>
    <t>47023</t>
  </si>
  <si>
    <t>47060</t>
  </si>
  <si>
    <t>47063</t>
  </si>
  <si>
    <t>47072</t>
  </si>
  <si>
    <t>47129</t>
  </si>
  <si>
    <t>47170</t>
  </si>
  <si>
    <t>FRAUENBERG</t>
  </si>
  <si>
    <t>47223</t>
  </si>
  <si>
    <t>LARIOS</t>
  </si>
  <si>
    <t>47243</t>
  </si>
  <si>
    <t>47290</t>
  </si>
  <si>
    <t>LEPIZ</t>
  </si>
  <si>
    <t>47411</t>
  </si>
  <si>
    <t>47434</t>
  </si>
  <si>
    <t>PICHARDO</t>
  </si>
  <si>
    <t>47458</t>
  </si>
  <si>
    <t>47490</t>
  </si>
  <si>
    <t>OLARTE</t>
  </si>
  <si>
    <t>47506</t>
  </si>
  <si>
    <t>TOBON</t>
  </si>
  <si>
    <t>MONROY</t>
  </si>
  <si>
    <t>47509</t>
  </si>
  <si>
    <t>ATUNCAR</t>
  </si>
  <si>
    <t>YATACO</t>
  </si>
  <si>
    <t>PEÑATE</t>
  </si>
  <si>
    <t>REMON</t>
  </si>
  <si>
    <t>49343</t>
  </si>
  <si>
    <t>49349</t>
  </si>
  <si>
    <t>49404</t>
  </si>
  <si>
    <t>APARICIO</t>
  </si>
  <si>
    <t>49405</t>
  </si>
  <si>
    <t>49420</t>
  </si>
  <si>
    <t>49423</t>
  </si>
  <si>
    <t>49460</t>
  </si>
  <si>
    <t>49652</t>
  </si>
  <si>
    <t>49659</t>
  </si>
  <si>
    <t>49680</t>
  </si>
  <si>
    <t>49682</t>
  </si>
  <si>
    <t>49714</t>
  </si>
  <si>
    <t>CASARES</t>
  </si>
  <si>
    <t>51077</t>
  </si>
  <si>
    <t>51093</t>
  </si>
  <si>
    <t>NOGUERA</t>
  </si>
  <si>
    <t>51096</t>
  </si>
  <si>
    <t>51099</t>
  </si>
  <si>
    <t>51104</t>
  </si>
  <si>
    <t>51105</t>
  </si>
  <si>
    <t>51107</t>
  </si>
  <si>
    <t>51115</t>
  </si>
  <si>
    <t>51170</t>
  </si>
  <si>
    <t>51189</t>
  </si>
  <si>
    <t>51195</t>
  </si>
  <si>
    <t>51223</t>
  </si>
  <si>
    <t>TRISTAN</t>
  </si>
  <si>
    <t>51341</t>
  </si>
  <si>
    <t>51344</t>
  </si>
  <si>
    <t>ADAMS</t>
  </si>
  <si>
    <t>51348</t>
  </si>
  <si>
    <t>SABALLOS</t>
  </si>
  <si>
    <t>51349</t>
  </si>
  <si>
    <t>51361</t>
  </si>
  <si>
    <t>51364</t>
  </si>
  <si>
    <t>ARRONES</t>
  </si>
  <si>
    <t>51365</t>
  </si>
  <si>
    <t>51376</t>
  </si>
  <si>
    <t>51385</t>
  </si>
  <si>
    <t>51391</t>
  </si>
  <si>
    <t>51392</t>
  </si>
  <si>
    <t>51411</t>
  </si>
  <si>
    <t>51418</t>
  </si>
  <si>
    <t>51419</t>
  </si>
  <si>
    <t>MONTANO</t>
  </si>
  <si>
    <t>51422</t>
  </si>
  <si>
    <t>51424</t>
  </si>
  <si>
    <t>51426</t>
  </si>
  <si>
    <t>51432</t>
  </si>
  <si>
    <t>51456</t>
  </si>
  <si>
    <t>51457</t>
  </si>
  <si>
    <t>51480</t>
  </si>
  <si>
    <t>51483</t>
  </si>
  <si>
    <t>JACAMO</t>
  </si>
  <si>
    <t>51495</t>
  </si>
  <si>
    <t>51501</t>
  </si>
  <si>
    <t>FONTANA</t>
  </si>
  <si>
    <t>51504</t>
  </si>
  <si>
    <t>51533</t>
  </si>
  <si>
    <t>51546</t>
  </si>
  <si>
    <t>51547</t>
  </si>
  <si>
    <t>VALENZUELA</t>
  </si>
  <si>
    <t>51551</t>
  </si>
  <si>
    <t>GABUARDI</t>
  </si>
  <si>
    <t>51581</t>
  </si>
  <si>
    <t>51594</t>
  </si>
  <si>
    <t>HERCULES</t>
  </si>
  <si>
    <t>52124</t>
  </si>
  <si>
    <t>CORONADO</t>
  </si>
  <si>
    <t>52155</t>
  </si>
  <si>
    <t>52157</t>
  </si>
  <si>
    <t>52161</t>
  </si>
  <si>
    <t>52169</t>
  </si>
  <si>
    <t>CLAUDEL</t>
  </si>
  <si>
    <t>52181</t>
  </si>
  <si>
    <t>52182</t>
  </si>
  <si>
    <t>BALDI</t>
  </si>
  <si>
    <t>52184</t>
  </si>
  <si>
    <t>SAAVEDRA</t>
  </si>
  <si>
    <t>52226</t>
  </si>
  <si>
    <t>52302</t>
  </si>
  <si>
    <t>52394</t>
  </si>
  <si>
    <t>52416</t>
  </si>
  <si>
    <t>52430</t>
  </si>
  <si>
    <t>52431</t>
  </si>
  <si>
    <t>SANTANA</t>
  </si>
  <si>
    <t>52446</t>
  </si>
  <si>
    <t>CALERO</t>
  </si>
  <si>
    <t>TILDEN</t>
  </si>
  <si>
    <t>52452</t>
  </si>
  <si>
    <t>ARRIOLA</t>
  </si>
  <si>
    <t>52471</t>
  </si>
  <si>
    <t>52480</t>
  </si>
  <si>
    <t>ACEVEDO</t>
  </si>
  <si>
    <t>52726</t>
  </si>
  <si>
    <t>52728</t>
  </si>
  <si>
    <t>QUINTANILLA</t>
  </si>
  <si>
    <t>52729</t>
  </si>
  <si>
    <t>52774</t>
  </si>
  <si>
    <t>52791</t>
  </si>
  <si>
    <t>SANDINO</t>
  </si>
  <si>
    <t>52893</t>
  </si>
  <si>
    <t>52895</t>
  </si>
  <si>
    <t>DOBLES</t>
  </si>
  <si>
    <t>CALIX</t>
  </si>
  <si>
    <t>53124</t>
  </si>
  <si>
    <t>53149</t>
  </si>
  <si>
    <t>MONTIEL</t>
  </si>
  <si>
    <t>53192</t>
  </si>
  <si>
    <t>53198</t>
  </si>
  <si>
    <t>53223</t>
  </si>
  <si>
    <t>53225</t>
  </si>
  <si>
    <t>ALCALA</t>
  </si>
  <si>
    <t>53515</t>
  </si>
  <si>
    <t>53525</t>
  </si>
  <si>
    <t>53531</t>
  </si>
  <si>
    <t>53546</t>
  </si>
  <si>
    <t>GIRALDO</t>
  </si>
  <si>
    <t>53611</t>
  </si>
  <si>
    <t>JARQUIN</t>
  </si>
  <si>
    <t>VALLADARES</t>
  </si>
  <si>
    <t>SONG</t>
  </si>
  <si>
    <t>53636</t>
  </si>
  <si>
    <t>53639</t>
  </si>
  <si>
    <t>53642</t>
  </si>
  <si>
    <t>53647</t>
  </si>
  <si>
    <t>53734</t>
  </si>
  <si>
    <t>BARBA</t>
  </si>
  <si>
    <t>53737</t>
  </si>
  <si>
    <t>53740</t>
  </si>
  <si>
    <t>53805</t>
  </si>
  <si>
    <t>53893</t>
  </si>
  <si>
    <t>53904</t>
  </si>
  <si>
    <t>53914</t>
  </si>
  <si>
    <t>53917</t>
  </si>
  <si>
    <t>53922</t>
  </si>
  <si>
    <t>53932</t>
  </si>
  <si>
    <t>SEAS</t>
  </si>
  <si>
    <t>VELASQUEZ</t>
  </si>
  <si>
    <t>53934</t>
  </si>
  <si>
    <t>MOSCOSO</t>
  </si>
  <si>
    <t>53952</t>
  </si>
  <si>
    <t>MESEN</t>
  </si>
  <si>
    <t>54166</t>
  </si>
  <si>
    <t>54181</t>
  </si>
  <si>
    <t>54188</t>
  </si>
  <si>
    <t>54189</t>
  </si>
  <si>
    <t>54191</t>
  </si>
  <si>
    <t>54194</t>
  </si>
  <si>
    <t>54197</t>
  </si>
  <si>
    <t>54294</t>
  </si>
  <si>
    <t>54369</t>
  </si>
  <si>
    <t>54379</t>
  </si>
  <si>
    <t>54385</t>
  </si>
  <si>
    <t>54394</t>
  </si>
  <si>
    <t>CANTILLO</t>
  </si>
  <si>
    <t>54399</t>
  </si>
  <si>
    <t>VALLE</t>
  </si>
  <si>
    <t>54495</t>
  </si>
  <si>
    <t>TENCIO</t>
  </si>
  <si>
    <t>FERRETO</t>
  </si>
  <si>
    <t>54565</t>
  </si>
  <si>
    <t>54642</t>
  </si>
  <si>
    <t>54797</t>
  </si>
  <si>
    <t>54813</t>
  </si>
  <si>
    <t>54816</t>
  </si>
  <si>
    <t>54857</t>
  </si>
  <si>
    <t>ARISTA</t>
  </si>
  <si>
    <t>54870</t>
  </si>
  <si>
    <t>54874</t>
  </si>
  <si>
    <t>54876</t>
  </si>
  <si>
    <t>54880</t>
  </si>
  <si>
    <t>PERALTA</t>
  </si>
  <si>
    <t>DOMINGUEZ</t>
  </si>
  <si>
    <t>54928</t>
  </si>
  <si>
    <t>JOYA</t>
  </si>
  <si>
    <t>RODAS</t>
  </si>
  <si>
    <t>55022</t>
  </si>
  <si>
    <t>55023</t>
  </si>
  <si>
    <t>55025</t>
  </si>
  <si>
    <t>VELLUTI</t>
  </si>
  <si>
    <t>55053</t>
  </si>
  <si>
    <t>POLTRONIERI</t>
  </si>
  <si>
    <t>55062</t>
  </si>
  <si>
    <t>55148</t>
  </si>
  <si>
    <t>GRANT</t>
  </si>
  <si>
    <t>SAMPSON</t>
  </si>
  <si>
    <t>55198</t>
  </si>
  <si>
    <t>55227</t>
  </si>
  <si>
    <t>OTAROLA</t>
  </si>
  <si>
    <t>55646</t>
  </si>
  <si>
    <t>55664</t>
  </si>
  <si>
    <t>55667</t>
  </si>
  <si>
    <t>55684</t>
  </si>
  <si>
    <t>55685</t>
  </si>
  <si>
    <t>55695</t>
  </si>
  <si>
    <t>REY</t>
  </si>
  <si>
    <t>55785</t>
  </si>
  <si>
    <t>FINKE</t>
  </si>
  <si>
    <t>55805</t>
  </si>
  <si>
    <t>55806</t>
  </si>
  <si>
    <t>55807</t>
  </si>
  <si>
    <t>CHEVEZ</t>
  </si>
  <si>
    <t>BAEZA</t>
  </si>
  <si>
    <t>55870</t>
  </si>
  <si>
    <t>55981</t>
  </si>
  <si>
    <t>55984</t>
  </si>
  <si>
    <t>LODERO</t>
  </si>
  <si>
    <t>55987</t>
  </si>
  <si>
    <t>55990</t>
  </si>
  <si>
    <t>SABAT</t>
  </si>
  <si>
    <t>55992</t>
  </si>
  <si>
    <t>56022</t>
  </si>
  <si>
    <t>56036</t>
  </si>
  <si>
    <t>HODGSON</t>
  </si>
  <si>
    <t>56299</t>
  </si>
  <si>
    <t>SCHMIDT</t>
  </si>
  <si>
    <t>56539</t>
  </si>
  <si>
    <t>56540</t>
  </si>
  <si>
    <t>LANGEL</t>
  </si>
  <si>
    <t>VILLANUEVA</t>
  </si>
  <si>
    <t>56669</t>
  </si>
  <si>
    <t>56670</t>
  </si>
  <si>
    <t>56671</t>
  </si>
  <si>
    <t>56672</t>
  </si>
  <si>
    <t>56676</t>
  </si>
  <si>
    <t>56678</t>
  </si>
  <si>
    <t>MONTERROSA</t>
  </si>
  <si>
    <t>56686</t>
  </si>
  <si>
    <t>56699</t>
  </si>
  <si>
    <t>56702</t>
  </si>
  <si>
    <t>56721</t>
  </si>
  <si>
    <t>56944</t>
  </si>
  <si>
    <t>56952</t>
  </si>
  <si>
    <t>56955</t>
  </si>
  <si>
    <t>56962</t>
  </si>
  <si>
    <t>56963</t>
  </si>
  <si>
    <t>MONGUILLO</t>
  </si>
  <si>
    <t>56964</t>
  </si>
  <si>
    <t>VAZQUEZ</t>
  </si>
  <si>
    <t>56971</t>
  </si>
  <si>
    <t>LLADO</t>
  </si>
  <si>
    <t>57001</t>
  </si>
  <si>
    <t>ESCOBAR</t>
  </si>
  <si>
    <t>PLUMER</t>
  </si>
  <si>
    <t>57316</t>
  </si>
  <si>
    <t>57367</t>
  </si>
  <si>
    <t>57438</t>
  </si>
  <si>
    <t>BARBERENA</t>
  </si>
  <si>
    <t>57468</t>
  </si>
  <si>
    <t>57475</t>
  </si>
  <si>
    <t>57490</t>
  </si>
  <si>
    <t>57492</t>
  </si>
  <si>
    <t>57498</t>
  </si>
  <si>
    <t>57499</t>
  </si>
  <si>
    <t>ARDILA</t>
  </si>
  <si>
    <t>57508</t>
  </si>
  <si>
    <t>DESANTI</t>
  </si>
  <si>
    <t>57529</t>
  </si>
  <si>
    <t>57533</t>
  </si>
  <si>
    <t>57611</t>
  </si>
  <si>
    <t>57615</t>
  </si>
  <si>
    <t>57648</t>
  </si>
  <si>
    <t>57692</t>
  </si>
  <si>
    <t>57708</t>
  </si>
  <si>
    <t>CHOTOCRUZ</t>
  </si>
  <si>
    <t>ZELAYA</t>
  </si>
  <si>
    <t>57747</t>
  </si>
  <si>
    <t>57750</t>
  </si>
  <si>
    <t>DINARTE</t>
  </si>
  <si>
    <t>COREA</t>
  </si>
  <si>
    <t>57973</t>
  </si>
  <si>
    <t>57977</t>
  </si>
  <si>
    <t>57980</t>
  </si>
  <si>
    <t>57997</t>
  </si>
  <si>
    <t>58047</t>
  </si>
  <si>
    <t>58088</t>
  </si>
  <si>
    <t>58091</t>
  </si>
  <si>
    <t>58108</t>
  </si>
  <si>
    <t>58109</t>
  </si>
  <si>
    <t>URIARTE</t>
  </si>
  <si>
    <t>58234</t>
  </si>
  <si>
    <t>58244</t>
  </si>
  <si>
    <t>58245</t>
  </si>
  <si>
    <t>SOÑEZ</t>
  </si>
  <si>
    <t>58350</t>
  </si>
  <si>
    <t>58351</t>
  </si>
  <si>
    <t>58406</t>
  </si>
  <si>
    <t>58407</t>
  </si>
  <si>
    <t>CARTIN</t>
  </si>
  <si>
    <t>58692</t>
  </si>
  <si>
    <t>58990</t>
  </si>
  <si>
    <t>59021</t>
  </si>
  <si>
    <t>SELVA</t>
  </si>
  <si>
    <t>59026</t>
  </si>
  <si>
    <t>59027</t>
  </si>
  <si>
    <t>PARINI</t>
  </si>
  <si>
    <t>CORELLA</t>
  </si>
  <si>
    <t>59277</t>
  </si>
  <si>
    <t>59303</t>
  </si>
  <si>
    <t>59307</t>
  </si>
  <si>
    <t>59315</t>
  </si>
  <si>
    <t>59317</t>
  </si>
  <si>
    <t>59358</t>
  </si>
  <si>
    <t>59377</t>
  </si>
  <si>
    <t>59378</t>
  </si>
  <si>
    <t>59449</t>
  </si>
  <si>
    <t>TAYLOR</t>
  </si>
  <si>
    <t>59451</t>
  </si>
  <si>
    <t>59459</t>
  </si>
  <si>
    <t>59672</t>
  </si>
  <si>
    <t>59681</t>
  </si>
  <si>
    <t>59683</t>
  </si>
  <si>
    <t>59686</t>
  </si>
  <si>
    <t>LANG</t>
  </si>
  <si>
    <t>BUITRAGO</t>
  </si>
  <si>
    <t>LOZANO</t>
  </si>
  <si>
    <t>59725</t>
  </si>
  <si>
    <t>59726</t>
  </si>
  <si>
    <t>59729</t>
  </si>
  <si>
    <t>59754</t>
  </si>
  <si>
    <t>59779</t>
  </si>
  <si>
    <t>59780</t>
  </si>
  <si>
    <t>59983</t>
  </si>
  <si>
    <t>MESTALLER</t>
  </si>
  <si>
    <t>60004</t>
  </si>
  <si>
    <t>60018</t>
  </si>
  <si>
    <t>COM</t>
  </si>
  <si>
    <t>60037</t>
  </si>
  <si>
    <t>MORAGA</t>
  </si>
  <si>
    <t>60071</t>
  </si>
  <si>
    <t>60260</t>
  </si>
  <si>
    <t>60262</t>
  </si>
  <si>
    <t>60278</t>
  </si>
  <si>
    <t>60280</t>
  </si>
  <si>
    <t>60283</t>
  </si>
  <si>
    <t>60322</t>
  </si>
  <si>
    <t>ZAVALETA</t>
  </si>
  <si>
    <t>MONCADA</t>
  </si>
  <si>
    <t>60331</t>
  </si>
  <si>
    <t>60332</t>
  </si>
  <si>
    <t>60590</t>
  </si>
  <si>
    <t>60596</t>
  </si>
  <si>
    <t>60601</t>
  </si>
  <si>
    <t>60610</t>
  </si>
  <si>
    <t>NARVAEZ</t>
  </si>
  <si>
    <t>60611</t>
  </si>
  <si>
    <t>60620</t>
  </si>
  <si>
    <t>60657</t>
  </si>
  <si>
    <t>60669</t>
  </si>
  <si>
    <t>60671</t>
  </si>
  <si>
    <t>MECKBEL</t>
  </si>
  <si>
    <t>60682</t>
  </si>
  <si>
    <t>60867</t>
  </si>
  <si>
    <t>CASTELLON</t>
  </si>
  <si>
    <t>60877</t>
  </si>
  <si>
    <t>60882</t>
  </si>
  <si>
    <t>60893</t>
  </si>
  <si>
    <t>60913</t>
  </si>
  <si>
    <t>60921</t>
  </si>
  <si>
    <t>SALINAS</t>
  </si>
  <si>
    <t>SERNA</t>
  </si>
  <si>
    <t>60986</t>
  </si>
  <si>
    <t>61194</t>
  </si>
  <si>
    <t>61220</t>
  </si>
  <si>
    <t>61287</t>
  </si>
  <si>
    <t>61420</t>
  </si>
  <si>
    <t>61458</t>
  </si>
  <si>
    <t>61459</t>
  </si>
  <si>
    <t>61587</t>
  </si>
  <si>
    <t>61597</t>
  </si>
  <si>
    <t>61600</t>
  </si>
  <si>
    <t>LINES</t>
  </si>
  <si>
    <t>61604</t>
  </si>
  <si>
    <t>61610</t>
  </si>
  <si>
    <t>61611</t>
  </si>
  <si>
    <t>61612</t>
  </si>
  <si>
    <t>61614</t>
  </si>
  <si>
    <t>61620</t>
  </si>
  <si>
    <t>PARAJELES</t>
  </si>
  <si>
    <t>61644</t>
  </si>
  <si>
    <t>61652</t>
  </si>
  <si>
    <t>61683</t>
  </si>
  <si>
    <t>MAROTO</t>
  </si>
  <si>
    <t>61873</t>
  </si>
  <si>
    <t>61874</t>
  </si>
  <si>
    <t>61876</t>
  </si>
  <si>
    <t>61877</t>
  </si>
  <si>
    <t>61878</t>
  </si>
  <si>
    <t>PEZZOTTI</t>
  </si>
  <si>
    <t>61879</t>
  </si>
  <si>
    <t>61884</t>
  </si>
  <si>
    <t>61903</t>
  </si>
  <si>
    <t>61910</t>
  </si>
  <si>
    <t>61918</t>
  </si>
  <si>
    <t>61931</t>
  </si>
  <si>
    <t>61936</t>
  </si>
  <si>
    <t>61949</t>
  </si>
  <si>
    <t>ALGUERA</t>
  </si>
  <si>
    <t>61955</t>
  </si>
  <si>
    <t>GONZALO</t>
  </si>
  <si>
    <t>RANGEL</t>
  </si>
  <si>
    <t>62209</t>
  </si>
  <si>
    <t>62210</t>
  </si>
  <si>
    <t>62212</t>
  </si>
  <si>
    <t>62235</t>
  </si>
  <si>
    <t>62238</t>
  </si>
  <si>
    <t>62242</t>
  </si>
  <si>
    <t>62257</t>
  </si>
  <si>
    <t>62265</t>
  </si>
  <si>
    <t>MAEDANO</t>
  </si>
  <si>
    <t>62267</t>
  </si>
  <si>
    <t>62270</t>
  </si>
  <si>
    <t>62271</t>
  </si>
  <si>
    <t>62288</t>
  </si>
  <si>
    <t>62296</t>
  </si>
  <si>
    <t>62310</t>
  </si>
  <si>
    <t>SARAVIA</t>
  </si>
  <si>
    <t>SOBRADO</t>
  </si>
  <si>
    <t>62500</t>
  </si>
  <si>
    <t>62502</t>
  </si>
  <si>
    <t>62503</t>
  </si>
  <si>
    <t>62504</t>
  </si>
  <si>
    <t>62510</t>
  </si>
  <si>
    <t>62512</t>
  </si>
  <si>
    <t>LINKIMER</t>
  </si>
  <si>
    <t>62528</t>
  </si>
  <si>
    <t>RECINOS</t>
  </si>
  <si>
    <t>62543</t>
  </si>
  <si>
    <t>62545</t>
  </si>
  <si>
    <t>62550</t>
  </si>
  <si>
    <t>STELLER</t>
  </si>
  <si>
    <t>62552</t>
  </si>
  <si>
    <t>62568</t>
  </si>
  <si>
    <t>62584</t>
  </si>
  <si>
    <t>62711</t>
  </si>
  <si>
    <t>62712</t>
  </si>
  <si>
    <t>62718</t>
  </si>
  <si>
    <t>62753</t>
  </si>
  <si>
    <t>SCHONWANDT</t>
  </si>
  <si>
    <t>62780</t>
  </si>
  <si>
    <t>RODESNO</t>
  </si>
  <si>
    <t>62946</t>
  </si>
  <si>
    <t>62948</t>
  </si>
  <si>
    <t>AYUB</t>
  </si>
  <si>
    <t>62991</t>
  </si>
  <si>
    <t>63121</t>
  </si>
  <si>
    <t>LASCAREZ</t>
  </si>
  <si>
    <t>CONCEPCION</t>
  </si>
  <si>
    <t>63278</t>
  </si>
  <si>
    <t>63279</t>
  </si>
  <si>
    <t>MUSSIO</t>
  </si>
  <si>
    <t>63288</t>
  </si>
  <si>
    <t>63320</t>
  </si>
  <si>
    <t>63323</t>
  </si>
  <si>
    <t>63324</t>
  </si>
  <si>
    <t>63325</t>
  </si>
  <si>
    <t>63419</t>
  </si>
  <si>
    <t>63460</t>
  </si>
  <si>
    <t>63462</t>
  </si>
  <si>
    <t>63464</t>
  </si>
  <si>
    <t>63465</t>
  </si>
  <si>
    <t>GUERRA</t>
  </si>
  <si>
    <t>63470</t>
  </si>
  <si>
    <t>63477</t>
  </si>
  <si>
    <t>63480</t>
  </si>
  <si>
    <t>63673</t>
  </si>
  <si>
    <t>63680</t>
  </si>
  <si>
    <t>63688</t>
  </si>
  <si>
    <t>63714</t>
  </si>
  <si>
    <t>63715</t>
  </si>
  <si>
    <t>63953</t>
  </si>
  <si>
    <t>63973</t>
  </si>
  <si>
    <t>64004</t>
  </si>
  <si>
    <t>64008</t>
  </si>
  <si>
    <t>64010</t>
  </si>
  <si>
    <t>64015</t>
  </si>
  <si>
    <t>64016</t>
  </si>
  <si>
    <t>64065</t>
  </si>
  <si>
    <t>BUESO</t>
  </si>
  <si>
    <t>UCLES</t>
  </si>
  <si>
    <t>64066</t>
  </si>
  <si>
    <t>COLINDRES</t>
  </si>
  <si>
    <t>64142</t>
  </si>
  <si>
    <t>BLEN</t>
  </si>
  <si>
    <t>64165</t>
  </si>
  <si>
    <t>GALVAN</t>
  </si>
  <si>
    <t>64166</t>
  </si>
  <si>
    <t>64170</t>
  </si>
  <si>
    <t>CAPPELLA</t>
  </si>
  <si>
    <t>64208</t>
  </si>
  <si>
    <t>CACHUMANYA</t>
  </si>
  <si>
    <t>64414</t>
  </si>
  <si>
    <t>ABAD</t>
  </si>
  <si>
    <t>64437</t>
  </si>
  <si>
    <t>AGUILERA</t>
  </si>
  <si>
    <t>64450</t>
  </si>
  <si>
    <t>64452</t>
  </si>
  <si>
    <t>64455</t>
  </si>
  <si>
    <t>64462</t>
  </si>
  <si>
    <t>64668</t>
  </si>
  <si>
    <t>64789</t>
  </si>
  <si>
    <t>64792</t>
  </si>
  <si>
    <t>64804</t>
  </si>
  <si>
    <t>64808</t>
  </si>
  <si>
    <t>HERRERO</t>
  </si>
  <si>
    <t>KNOHR</t>
  </si>
  <si>
    <t>64813</t>
  </si>
  <si>
    <t>64814</t>
  </si>
  <si>
    <t>64829</t>
  </si>
  <si>
    <t>64831</t>
  </si>
  <si>
    <t>64868</t>
  </si>
  <si>
    <t>65114</t>
  </si>
  <si>
    <t>LONDOÑO</t>
  </si>
  <si>
    <t>65117</t>
  </si>
  <si>
    <t>KATICH</t>
  </si>
  <si>
    <t>65121</t>
  </si>
  <si>
    <t>65125</t>
  </si>
  <si>
    <t>65131</t>
  </si>
  <si>
    <t>65148</t>
  </si>
  <si>
    <t>RIDINGS</t>
  </si>
  <si>
    <t>65187</t>
  </si>
  <si>
    <t>BALMA</t>
  </si>
  <si>
    <t>65392</t>
  </si>
  <si>
    <t>65409</t>
  </si>
  <si>
    <t>65413</t>
  </si>
  <si>
    <t>65414</t>
  </si>
  <si>
    <t>ALLEN</t>
  </si>
  <si>
    <t>65639</t>
  </si>
  <si>
    <t>65654</t>
  </si>
  <si>
    <t>65659</t>
  </si>
  <si>
    <t>TIJERINO</t>
  </si>
  <si>
    <t>65720</t>
  </si>
  <si>
    <t>65800</t>
  </si>
  <si>
    <t>65802</t>
  </si>
  <si>
    <t>65804</t>
  </si>
  <si>
    <t>IROLA</t>
  </si>
  <si>
    <t>65806</t>
  </si>
  <si>
    <t>65829</t>
  </si>
  <si>
    <t>65830</t>
  </si>
  <si>
    <t>65833</t>
  </si>
  <si>
    <t>WINIKER</t>
  </si>
  <si>
    <t>DABDUB</t>
  </si>
  <si>
    <t>66032</t>
  </si>
  <si>
    <t>66034</t>
  </si>
  <si>
    <t>66050</t>
  </si>
  <si>
    <t>66101</t>
  </si>
  <si>
    <t>66105</t>
  </si>
  <si>
    <t>66117</t>
  </si>
  <si>
    <t>66232</t>
  </si>
  <si>
    <t>66234</t>
  </si>
  <si>
    <t>ROSITO</t>
  </si>
  <si>
    <t>VILLATORO</t>
  </si>
  <si>
    <t>66250</t>
  </si>
  <si>
    <t>LOAICIGA</t>
  </si>
  <si>
    <t>66276</t>
  </si>
  <si>
    <t>66286</t>
  </si>
  <si>
    <t>66300</t>
  </si>
  <si>
    <t>HISLOP</t>
  </si>
  <si>
    <t>66301</t>
  </si>
  <si>
    <t>66303</t>
  </si>
  <si>
    <t>66308</t>
  </si>
  <si>
    <t>66310</t>
  </si>
  <si>
    <t>66461</t>
  </si>
  <si>
    <t>66465</t>
  </si>
  <si>
    <t>66485</t>
  </si>
  <si>
    <t>66517</t>
  </si>
  <si>
    <t>66519</t>
  </si>
  <si>
    <t>66522</t>
  </si>
  <si>
    <t>66524</t>
  </si>
  <si>
    <t>66526</t>
  </si>
  <si>
    <t>66535</t>
  </si>
  <si>
    <t>BOZA</t>
  </si>
  <si>
    <t>66539</t>
  </si>
  <si>
    <t>66579</t>
  </si>
  <si>
    <t>66597</t>
  </si>
  <si>
    <t>66599</t>
  </si>
  <si>
    <t>POZUELO</t>
  </si>
  <si>
    <t>66816</t>
  </si>
  <si>
    <t>66827</t>
  </si>
  <si>
    <t>66828</t>
  </si>
  <si>
    <t>66848</t>
  </si>
  <si>
    <t>66851</t>
  </si>
  <si>
    <t>66852</t>
  </si>
  <si>
    <t>66856</t>
  </si>
  <si>
    <t>66859</t>
  </si>
  <si>
    <t>66867</t>
  </si>
  <si>
    <t>66868</t>
  </si>
  <si>
    <t>CARDOZA</t>
  </si>
  <si>
    <t>QUINTERO</t>
  </si>
  <si>
    <t>67062</t>
  </si>
  <si>
    <t>67063</t>
  </si>
  <si>
    <t>67065</t>
  </si>
  <si>
    <t>67066</t>
  </si>
  <si>
    <t>67067</t>
  </si>
  <si>
    <t>67069</t>
  </si>
  <si>
    <t>67078</t>
  </si>
  <si>
    <t>67120</t>
  </si>
  <si>
    <t>67136</t>
  </si>
  <si>
    <t>JOHANSOON</t>
  </si>
  <si>
    <t>67306</t>
  </si>
  <si>
    <t>67310</t>
  </si>
  <si>
    <t>67311</t>
  </si>
  <si>
    <t>TELLO</t>
  </si>
  <si>
    <t>67369</t>
  </si>
  <si>
    <t>67370</t>
  </si>
  <si>
    <t>67371</t>
  </si>
  <si>
    <t>AUBERT</t>
  </si>
  <si>
    <t>BUSTOS</t>
  </si>
  <si>
    <t>67395</t>
  </si>
  <si>
    <t>GALEANO</t>
  </si>
  <si>
    <t>67417</t>
  </si>
  <si>
    <t>67418</t>
  </si>
  <si>
    <t>67508</t>
  </si>
  <si>
    <t>67509</t>
  </si>
  <si>
    <t>67511</t>
  </si>
  <si>
    <t>TRUQUE</t>
  </si>
  <si>
    <t>67516</t>
  </si>
  <si>
    <t>67518</t>
  </si>
  <si>
    <t>BERTARIONI</t>
  </si>
  <si>
    <t>67555</t>
  </si>
  <si>
    <t>67573</t>
  </si>
  <si>
    <t>67589</t>
  </si>
  <si>
    <t>MERLOS</t>
  </si>
  <si>
    <t>67595</t>
  </si>
  <si>
    <t>67596</t>
  </si>
  <si>
    <t>CAÑAS</t>
  </si>
  <si>
    <t>67747</t>
  </si>
  <si>
    <t>67752</t>
  </si>
  <si>
    <t>67828</t>
  </si>
  <si>
    <t>67841</t>
  </si>
  <si>
    <t>67933</t>
  </si>
  <si>
    <t>MAYKALL</t>
  </si>
  <si>
    <t>BAGNARELLO</t>
  </si>
  <si>
    <t>68035</t>
  </si>
  <si>
    <t>68038</t>
  </si>
  <si>
    <t>68041</t>
  </si>
  <si>
    <t>CHARPENTIER</t>
  </si>
  <si>
    <t>68237</t>
  </si>
  <si>
    <t>68280</t>
  </si>
  <si>
    <t>BEECHE</t>
  </si>
  <si>
    <t>68303</t>
  </si>
  <si>
    <t>68305</t>
  </si>
  <si>
    <t>MILERA</t>
  </si>
  <si>
    <t>GAMARRA</t>
  </si>
  <si>
    <t>68322</t>
  </si>
  <si>
    <t>68323</t>
  </si>
  <si>
    <t>68328</t>
  </si>
  <si>
    <t>68334</t>
  </si>
  <si>
    <t>68335</t>
  </si>
  <si>
    <t>68347</t>
  </si>
  <si>
    <t>68355</t>
  </si>
  <si>
    <t>68363</t>
  </si>
  <si>
    <t>68368</t>
  </si>
  <si>
    <t>68376</t>
  </si>
  <si>
    <t>68377</t>
  </si>
  <si>
    <t>ALBAN</t>
  </si>
  <si>
    <t>68382</t>
  </si>
  <si>
    <t>CASERES</t>
  </si>
  <si>
    <t>MITCHELL</t>
  </si>
  <si>
    <t>68497</t>
  </si>
  <si>
    <t>68508</t>
  </si>
  <si>
    <t>68549</t>
  </si>
  <si>
    <t>DONOSO</t>
  </si>
  <si>
    <t>68567</t>
  </si>
  <si>
    <t>IVANKOVICH</t>
  </si>
  <si>
    <t>68761</t>
  </si>
  <si>
    <t>68834</t>
  </si>
  <si>
    <t>68948</t>
  </si>
  <si>
    <t>68963</t>
  </si>
  <si>
    <t>68970</t>
  </si>
  <si>
    <t>68972</t>
  </si>
  <si>
    <t>68982</t>
  </si>
  <si>
    <t>ADLER</t>
  </si>
  <si>
    <t>HAASE</t>
  </si>
  <si>
    <t>68989</t>
  </si>
  <si>
    <t>69099</t>
  </si>
  <si>
    <t>69121</t>
  </si>
  <si>
    <t>69124</t>
  </si>
  <si>
    <t>WATSON</t>
  </si>
  <si>
    <t>69135</t>
  </si>
  <si>
    <t>69138</t>
  </si>
  <si>
    <t>69257</t>
  </si>
  <si>
    <t>69283</t>
  </si>
  <si>
    <t>69316</t>
  </si>
  <si>
    <t>69317</t>
  </si>
  <si>
    <t>69576</t>
  </si>
  <si>
    <t>69584</t>
  </si>
  <si>
    <t>69586</t>
  </si>
  <si>
    <t>69682</t>
  </si>
  <si>
    <t>JACKSON</t>
  </si>
  <si>
    <t>69709</t>
  </si>
  <si>
    <t>69767</t>
  </si>
  <si>
    <t>69780</t>
  </si>
  <si>
    <t>JURADO</t>
  </si>
  <si>
    <t>69977</t>
  </si>
  <si>
    <t>69987</t>
  </si>
  <si>
    <t>69988</t>
  </si>
  <si>
    <t>70017</t>
  </si>
  <si>
    <t>70040</t>
  </si>
  <si>
    <t>70044</t>
  </si>
  <si>
    <t>70046</t>
  </si>
  <si>
    <t>70048</t>
  </si>
  <si>
    <t>70140</t>
  </si>
  <si>
    <t>BARRIOS</t>
  </si>
  <si>
    <t>TSOU</t>
  </si>
  <si>
    <t>70174</t>
  </si>
  <si>
    <t>70197</t>
  </si>
  <si>
    <t>GREEN</t>
  </si>
  <si>
    <t>70204</t>
  </si>
  <si>
    <t>SACASA</t>
  </si>
  <si>
    <t>70224</t>
  </si>
  <si>
    <t>70419</t>
  </si>
  <si>
    <t>70429</t>
  </si>
  <si>
    <t>70432</t>
  </si>
  <si>
    <t>WRIGHT</t>
  </si>
  <si>
    <t>70462</t>
  </si>
  <si>
    <t>70539</t>
  </si>
  <si>
    <t>70545</t>
  </si>
  <si>
    <t>70688</t>
  </si>
  <si>
    <t>70689</t>
  </si>
  <si>
    <t>70693</t>
  </si>
  <si>
    <t>70698</t>
  </si>
  <si>
    <t>70718</t>
  </si>
  <si>
    <t>70735</t>
  </si>
  <si>
    <t>70737</t>
  </si>
  <si>
    <t>70906</t>
  </si>
  <si>
    <t>70907</t>
  </si>
  <si>
    <t>70910</t>
  </si>
  <si>
    <t>70925</t>
  </si>
  <si>
    <t>HUAYLUPO</t>
  </si>
  <si>
    <t>CHAMBERS</t>
  </si>
  <si>
    <t>70929</t>
  </si>
  <si>
    <t>70933</t>
  </si>
  <si>
    <t>70935</t>
  </si>
  <si>
    <t>70940</t>
  </si>
  <si>
    <t>70944</t>
  </si>
  <si>
    <t>DELFIN</t>
  </si>
  <si>
    <t>70947</t>
  </si>
  <si>
    <t>71142</t>
  </si>
  <si>
    <t>BUJAN</t>
  </si>
  <si>
    <t>71168</t>
  </si>
  <si>
    <t>71207</t>
  </si>
  <si>
    <t>71212</t>
  </si>
  <si>
    <t>DE LA CRUZ</t>
  </si>
  <si>
    <t>71405</t>
  </si>
  <si>
    <t>71410</t>
  </si>
  <si>
    <t>71411</t>
  </si>
  <si>
    <t>TALASSI</t>
  </si>
  <si>
    <t>71413</t>
  </si>
  <si>
    <t>71435</t>
  </si>
  <si>
    <t>71442</t>
  </si>
  <si>
    <t>71446</t>
  </si>
  <si>
    <t>71487</t>
  </si>
  <si>
    <t>71488</t>
  </si>
  <si>
    <t>71590</t>
  </si>
  <si>
    <t>FARGUHARSON</t>
  </si>
  <si>
    <t>MAYO</t>
  </si>
  <si>
    <t>71658</t>
  </si>
  <si>
    <t>71661</t>
  </si>
  <si>
    <t>71809</t>
  </si>
  <si>
    <t>71827</t>
  </si>
  <si>
    <t>71843</t>
  </si>
  <si>
    <t>WU</t>
  </si>
  <si>
    <t>71849</t>
  </si>
  <si>
    <t>71864</t>
  </si>
  <si>
    <t>ABENDAÑO</t>
  </si>
  <si>
    <t>71877</t>
  </si>
  <si>
    <t>71891</t>
  </si>
  <si>
    <t>BANEGAS</t>
  </si>
  <si>
    <t>BARRALAGA</t>
  </si>
  <si>
    <t>71896</t>
  </si>
  <si>
    <t>71897</t>
  </si>
  <si>
    <t>71905</t>
  </si>
  <si>
    <t>BAÑADOS</t>
  </si>
  <si>
    <t>MATICORENA</t>
  </si>
  <si>
    <t>71906</t>
  </si>
  <si>
    <t>71911</t>
  </si>
  <si>
    <t>71912</t>
  </si>
  <si>
    <t>JARAMILLO</t>
  </si>
  <si>
    <t>72050</t>
  </si>
  <si>
    <t>72051</t>
  </si>
  <si>
    <t>72053</t>
  </si>
  <si>
    <t>72057</t>
  </si>
  <si>
    <t>72059</t>
  </si>
  <si>
    <t>72064</t>
  </si>
  <si>
    <t>72066</t>
  </si>
  <si>
    <t>72067</t>
  </si>
  <si>
    <t>72068</t>
  </si>
  <si>
    <t>72069</t>
  </si>
  <si>
    <t>72080</t>
  </si>
  <si>
    <t>72089</t>
  </si>
  <si>
    <t>72109</t>
  </si>
  <si>
    <t>72110</t>
  </si>
  <si>
    <t>72112</t>
  </si>
  <si>
    <t>SIRIAS</t>
  </si>
  <si>
    <t>72121</t>
  </si>
  <si>
    <t>NAGEL</t>
  </si>
  <si>
    <t>72370</t>
  </si>
  <si>
    <t>72373</t>
  </si>
  <si>
    <t>72375</t>
  </si>
  <si>
    <t>72378</t>
  </si>
  <si>
    <t>72381</t>
  </si>
  <si>
    <t>LAZARO</t>
  </si>
  <si>
    <t>72402</t>
  </si>
  <si>
    <t>GARAY</t>
  </si>
  <si>
    <t>72419</t>
  </si>
  <si>
    <t>BOTERO</t>
  </si>
  <si>
    <t>72450</t>
  </si>
  <si>
    <t>72451</t>
  </si>
  <si>
    <t>72452</t>
  </si>
  <si>
    <t>72564</t>
  </si>
  <si>
    <t>72577</t>
  </si>
  <si>
    <t>72590</t>
  </si>
  <si>
    <t>72601</t>
  </si>
  <si>
    <t>72622</t>
  </si>
  <si>
    <t>72636</t>
  </si>
  <si>
    <t>BATALLA</t>
  </si>
  <si>
    <t>72640</t>
  </si>
  <si>
    <t>72642</t>
  </si>
  <si>
    <t>72643</t>
  </si>
  <si>
    <t>72645</t>
  </si>
  <si>
    <t>72653</t>
  </si>
  <si>
    <t>72774</t>
  </si>
  <si>
    <t>72775</t>
  </si>
  <si>
    <t>72776</t>
  </si>
  <si>
    <t>72777</t>
  </si>
  <si>
    <t>72785</t>
  </si>
  <si>
    <t>72786</t>
  </si>
  <si>
    <t>72789</t>
  </si>
  <si>
    <t>72793</t>
  </si>
  <si>
    <t>72795</t>
  </si>
  <si>
    <t>BISSINGER</t>
  </si>
  <si>
    <t>72796</t>
  </si>
  <si>
    <t>72813</t>
  </si>
  <si>
    <t>ILAMA</t>
  </si>
  <si>
    <t>72817</t>
  </si>
  <si>
    <t>72840</t>
  </si>
  <si>
    <t>72855</t>
  </si>
  <si>
    <t>72868</t>
  </si>
  <si>
    <t>72915</t>
  </si>
  <si>
    <t>72917</t>
  </si>
  <si>
    <t>72988</t>
  </si>
  <si>
    <t>72989</t>
  </si>
  <si>
    <t>72990</t>
  </si>
  <si>
    <t>72997</t>
  </si>
  <si>
    <t>73000</t>
  </si>
  <si>
    <t>73001</t>
  </si>
  <si>
    <t>73010</t>
  </si>
  <si>
    <t>73021</t>
  </si>
  <si>
    <t>73026</t>
  </si>
  <si>
    <t>73031</t>
  </si>
  <si>
    <t>73047</t>
  </si>
  <si>
    <t>73056</t>
  </si>
  <si>
    <t>VELEZ</t>
  </si>
  <si>
    <t>VALENCIA</t>
  </si>
  <si>
    <t>73112</t>
  </si>
  <si>
    <t>73133</t>
  </si>
  <si>
    <t>GONDRES</t>
  </si>
  <si>
    <t>DANNENBERGER</t>
  </si>
  <si>
    <t>73280</t>
  </si>
  <si>
    <t>73311</t>
  </si>
  <si>
    <t>73312</t>
  </si>
  <si>
    <t>73313</t>
  </si>
  <si>
    <t>73316</t>
  </si>
  <si>
    <t>73317</t>
  </si>
  <si>
    <t>73319</t>
  </si>
  <si>
    <t>73321</t>
  </si>
  <si>
    <t>73323</t>
  </si>
  <si>
    <t>73326</t>
  </si>
  <si>
    <t>RUTTY</t>
  </si>
  <si>
    <t>73329</t>
  </si>
  <si>
    <t>73340</t>
  </si>
  <si>
    <t>73342</t>
  </si>
  <si>
    <t>73345</t>
  </si>
  <si>
    <t>ALANIS</t>
  </si>
  <si>
    <t>73366</t>
  </si>
  <si>
    <t>73374</t>
  </si>
  <si>
    <t>73395</t>
  </si>
  <si>
    <t>ARCIA</t>
  </si>
  <si>
    <t>ROA</t>
  </si>
  <si>
    <t>LAGOS</t>
  </si>
  <si>
    <t>BACA</t>
  </si>
  <si>
    <t>73513</t>
  </si>
  <si>
    <t>73517</t>
  </si>
  <si>
    <t>73553</t>
  </si>
  <si>
    <t>73557</t>
  </si>
  <si>
    <t>73561</t>
  </si>
  <si>
    <t>COLINA</t>
  </si>
  <si>
    <t>YESQUEN</t>
  </si>
  <si>
    <t>73583</t>
  </si>
  <si>
    <t>GUAJARDO</t>
  </si>
  <si>
    <t>73606</t>
  </si>
  <si>
    <t>73610</t>
  </si>
  <si>
    <t>73611</t>
  </si>
  <si>
    <t>73614</t>
  </si>
  <si>
    <t>73616</t>
  </si>
  <si>
    <t>73621</t>
  </si>
  <si>
    <t>MOREIRA</t>
  </si>
  <si>
    <t>CLAYTON</t>
  </si>
  <si>
    <t>WILLIAMSON</t>
  </si>
  <si>
    <t>MACRE</t>
  </si>
  <si>
    <t>BLANDON</t>
  </si>
  <si>
    <t>SOJO</t>
  </si>
  <si>
    <t>73759</t>
  </si>
  <si>
    <t>73765</t>
  </si>
  <si>
    <t>TAMES</t>
  </si>
  <si>
    <t>BRIESE</t>
  </si>
  <si>
    <t>73766</t>
  </si>
  <si>
    <t>73768</t>
  </si>
  <si>
    <t>73769</t>
  </si>
  <si>
    <t>73778</t>
  </si>
  <si>
    <t>73799</t>
  </si>
  <si>
    <t>73801</t>
  </si>
  <si>
    <t>73838</t>
  </si>
  <si>
    <t>73844</t>
  </si>
  <si>
    <t>73846</t>
  </si>
  <si>
    <t>73848</t>
  </si>
  <si>
    <t>73850</t>
  </si>
  <si>
    <t>73854</t>
  </si>
  <si>
    <t>73856</t>
  </si>
  <si>
    <t>73889</t>
  </si>
  <si>
    <t>73968</t>
  </si>
  <si>
    <t>73970</t>
  </si>
  <si>
    <t>74009</t>
  </si>
  <si>
    <t>74014</t>
  </si>
  <si>
    <t>74016</t>
  </si>
  <si>
    <t>74018</t>
  </si>
  <si>
    <t>74020</t>
  </si>
  <si>
    <t>TOU</t>
  </si>
  <si>
    <t>74060</t>
  </si>
  <si>
    <t>74064</t>
  </si>
  <si>
    <t>BERTOZZI</t>
  </si>
  <si>
    <t>74084</t>
  </si>
  <si>
    <t>74094</t>
  </si>
  <si>
    <t>74185</t>
  </si>
  <si>
    <t>74203</t>
  </si>
  <si>
    <t>POSADA</t>
  </si>
  <si>
    <t>74229</t>
  </si>
  <si>
    <t>74230</t>
  </si>
  <si>
    <t>74234</t>
  </si>
  <si>
    <t>74237</t>
  </si>
  <si>
    <t>74240</t>
  </si>
  <si>
    <t>74250</t>
  </si>
  <si>
    <t>74295</t>
  </si>
  <si>
    <t>SCHISCHKO</t>
  </si>
  <si>
    <t>74340</t>
  </si>
  <si>
    <t>74341</t>
  </si>
  <si>
    <t>74343</t>
  </si>
  <si>
    <t>AGUABELLA</t>
  </si>
  <si>
    <t>FERREIRO</t>
  </si>
  <si>
    <t>74344</t>
  </si>
  <si>
    <t>74345</t>
  </si>
  <si>
    <t>74349</t>
  </si>
  <si>
    <t>LAURITO</t>
  </si>
  <si>
    <t>74378</t>
  </si>
  <si>
    <t>74379</t>
  </si>
  <si>
    <t>74398</t>
  </si>
  <si>
    <t>ALCINA</t>
  </si>
  <si>
    <t>GIRALT</t>
  </si>
  <si>
    <t>74508</t>
  </si>
  <si>
    <t>74509</t>
  </si>
  <si>
    <t>74510</t>
  </si>
  <si>
    <t>74511</t>
  </si>
  <si>
    <t>74512</t>
  </si>
  <si>
    <t>74513</t>
  </si>
  <si>
    <t>74532</t>
  </si>
  <si>
    <t>GARDUÑO</t>
  </si>
  <si>
    <t>74541</t>
  </si>
  <si>
    <t>74544</t>
  </si>
  <si>
    <t>74549</t>
  </si>
  <si>
    <t>74550</t>
  </si>
  <si>
    <t>74552</t>
  </si>
  <si>
    <t>74604</t>
  </si>
  <si>
    <t>74607</t>
  </si>
  <si>
    <t>74608</t>
  </si>
  <si>
    <t>BURGOS</t>
  </si>
  <si>
    <t>74610</t>
  </si>
  <si>
    <t>74612</t>
  </si>
  <si>
    <t>74614</t>
  </si>
  <si>
    <t>74615</t>
  </si>
  <si>
    <t>74617</t>
  </si>
  <si>
    <t>74622</t>
  </si>
  <si>
    <t>74648</t>
  </si>
  <si>
    <t>74649</t>
  </si>
  <si>
    <t>ROSSES</t>
  </si>
  <si>
    <t>ARMIJO</t>
  </si>
  <si>
    <t>OSORNO</t>
  </si>
  <si>
    <t>74721</t>
  </si>
  <si>
    <t>74723</t>
  </si>
  <si>
    <t>74733</t>
  </si>
  <si>
    <t>SORTO</t>
  </si>
  <si>
    <t>74885</t>
  </si>
  <si>
    <t>74895</t>
  </si>
  <si>
    <t>74897</t>
  </si>
  <si>
    <t>74898</t>
  </si>
  <si>
    <t>74900</t>
  </si>
  <si>
    <t>74901</t>
  </si>
  <si>
    <t>74902</t>
  </si>
  <si>
    <t>74906</t>
  </si>
  <si>
    <t>74907</t>
  </si>
  <si>
    <t>74910</t>
  </si>
  <si>
    <t>74911</t>
  </si>
  <si>
    <t>74913</t>
  </si>
  <si>
    <t>EDUARTE</t>
  </si>
  <si>
    <t>74939</t>
  </si>
  <si>
    <t>GLENN</t>
  </si>
  <si>
    <t>74941</t>
  </si>
  <si>
    <t>74947</t>
  </si>
  <si>
    <t>74951</t>
  </si>
  <si>
    <t>75085</t>
  </si>
  <si>
    <t>75086</t>
  </si>
  <si>
    <t>75089</t>
  </si>
  <si>
    <t>75090</t>
  </si>
  <si>
    <t>75091</t>
  </si>
  <si>
    <t>75113</t>
  </si>
  <si>
    <t>75115</t>
  </si>
  <si>
    <t>75117</t>
  </si>
  <si>
    <t>75126</t>
  </si>
  <si>
    <t>75129</t>
  </si>
  <si>
    <t>75141</t>
  </si>
  <si>
    <t>75145</t>
  </si>
  <si>
    <t>75148</t>
  </si>
  <si>
    <t>75161</t>
  </si>
  <si>
    <t>75261</t>
  </si>
  <si>
    <t>75265</t>
  </si>
  <si>
    <t>75266</t>
  </si>
  <si>
    <t>75272</t>
  </si>
  <si>
    <t>75275</t>
  </si>
  <si>
    <t>75276</t>
  </si>
  <si>
    <t>SOZA</t>
  </si>
  <si>
    <t>HARTELEY</t>
  </si>
  <si>
    <t>75336</t>
  </si>
  <si>
    <t>75340</t>
  </si>
  <si>
    <t>75342</t>
  </si>
  <si>
    <t>75419</t>
  </si>
  <si>
    <t>75423</t>
  </si>
  <si>
    <t>75424</t>
  </si>
  <si>
    <t>75427</t>
  </si>
  <si>
    <t>75433</t>
  </si>
  <si>
    <t>75440</t>
  </si>
  <si>
    <t>ALICE</t>
  </si>
  <si>
    <t>75485</t>
  </si>
  <si>
    <t>75505</t>
  </si>
  <si>
    <t>75507</t>
  </si>
  <si>
    <t>75512</t>
  </si>
  <si>
    <t>75624</t>
  </si>
  <si>
    <t>75640</t>
  </si>
  <si>
    <t>75644</t>
  </si>
  <si>
    <t>75646</t>
  </si>
  <si>
    <t>75660</t>
  </si>
  <si>
    <t>TORREZ</t>
  </si>
  <si>
    <t>75688</t>
  </si>
  <si>
    <t>75701</t>
  </si>
  <si>
    <t>75707</t>
  </si>
  <si>
    <t>75710</t>
  </si>
  <si>
    <t>PITA</t>
  </si>
  <si>
    <t>75835</t>
  </si>
  <si>
    <t>75839</t>
  </si>
  <si>
    <t>75843</t>
  </si>
  <si>
    <t>75844</t>
  </si>
  <si>
    <t>75857</t>
  </si>
  <si>
    <t>CONSTANTE</t>
  </si>
  <si>
    <t>75866</t>
  </si>
  <si>
    <t>75868</t>
  </si>
  <si>
    <t>VALDERRAMA</t>
  </si>
  <si>
    <t>75871</t>
  </si>
  <si>
    <t>75884</t>
  </si>
  <si>
    <t>75886</t>
  </si>
  <si>
    <t>UVA</t>
  </si>
  <si>
    <t>75971</t>
  </si>
  <si>
    <t>75974</t>
  </si>
  <si>
    <t>75982</t>
  </si>
  <si>
    <t>75985</t>
  </si>
  <si>
    <t>75988</t>
  </si>
  <si>
    <t>75995</t>
  </si>
  <si>
    <t>75997</t>
  </si>
  <si>
    <t>76002</t>
  </si>
  <si>
    <t>PACO</t>
  </si>
  <si>
    <t>76010</t>
  </si>
  <si>
    <t>76011</t>
  </si>
  <si>
    <t>76026</t>
  </si>
  <si>
    <t>76028</t>
  </si>
  <si>
    <t>76029</t>
  </si>
  <si>
    <t>76039</t>
  </si>
  <si>
    <t>76154</t>
  </si>
  <si>
    <t>76156</t>
  </si>
  <si>
    <t>76157</t>
  </si>
  <si>
    <t>GALEAS</t>
  </si>
  <si>
    <t>76160</t>
  </si>
  <si>
    <t>ONDOY</t>
  </si>
  <si>
    <t>76189</t>
  </si>
  <si>
    <t>76191</t>
  </si>
  <si>
    <t>76192</t>
  </si>
  <si>
    <t>76205</t>
  </si>
  <si>
    <t>76207</t>
  </si>
  <si>
    <t>76208</t>
  </si>
  <si>
    <t>WOLFF</t>
  </si>
  <si>
    <t>76217</t>
  </si>
  <si>
    <t>76218</t>
  </si>
  <si>
    <t>76219</t>
  </si>
  <si>
    <t>76226</t>
  </si>
  <si>
    <t>76229</t>
  </si>
  <si>
    <t>76333</t>
  </si>
  <si>
    <t>76334</t>
  </si>
  <si>
    <t>76335</t>
  </si>
  <si>
    <t>CANOSSA</t>
  </si>
  <si>
    <t>76336</t>
  </si>
  <si>
    <t>76337</t>
  </si>
  <si>
    <t>76342</t>
  </si>
  <si>
    <t>76344</t>
  </si>
  <si>
    <t>76345</t>
  </si>
  <si>
    <t>76356</t>
  </si>
  <si>
    <t>76358</t>
  </si>
  <si>
    <t>76359</t>
  </si>
  <si>
    <t>76360</t>
  </si>
  <si>
    <t>76365</t>
  </si>
  <si>
    <t>76368</t>
  </si>
  <si>
    <t>76372</t>
  </si>
  <si>
    <t>76401</t>
  </si>
  <si>
    <t>76405</t>
  </si>
  <si>
    <t>76414</t>
  </si>
  <si>
    <t>76415</t>
  </si>
  <si>
    <t>PAIS</t>
  </si>
  <si>
    <t>76421</t>
  </si>
  <si>
    <t>76427</t>
  </si>
  <si>
    <t>MUNGUIA</t>
  </si>
  <si>
    <t>76547</t>
  </si>
  <si>
    <t>76548</t>
  </si>
  <si>
    <t>76553</t>
  </si>
  <si>
    <t>76559</t>
  </si>
  <si>
    <t>WEBB</t>
  </si>
  <si>
    <t>76567</t>
  </si>
  <si>
    <t>76568</t>
  </si>
  <si>
    <t>76572</t>
  </si>
  <si>
    <t>76585</t>
  </si>
  <si>
    <t>76757</t>
  </si>
  <si>
    <t>HARLEY</t>
  </si>
  <si>
    <t>76759</t>
  </si>
  <si>
    <t>76761</t>
  </si>
  <si>
    <t>GALVEZ</t>
  </si>
  <si>
    <t>76763</t>
  </si>
  <si>
    <t>VALDERRAMOS</t>
  </si>
  <si>
    <t>76768</t>
  </si>
  <si>
    <t>76827</t>
  </si>
  <si>
    <t>76831</t>
  </si>
  <si>
    <t>76843</t>
  </si>
  <si>
    <t>76846</t>
  </si>
  <si>
    <t>76852</t>
  </si>
  <si>
    <t>76910</t>
  </si>
  <si>
    <t>76912</t>
  </si>
  <si>
    <t>76913</t>
  </si>
  <si>
    <t>76922</t>
  </si>
  <si>
    <t>76925</t>
  </si>
  <si>
    <t>76926</t>
  </si>
  <si>
    <t>76928</t>
  </si>
  <si>
    <t>76932</t>
  </si>
  <si>
    <t>ZACARIAS</t>
  </si>
  <si>
    <t>76934</t>
  </si>
  <si>
    <t>76957</t>
  </si>
  <si>
    <t>76991</t>
  </si>
  <si>
    <t>76997</t>
  </si>
  <si>
    <t>77001</t>
  </si>
  <si>
    <t>77107</t>
  </si>
  <si>
    <t>77112</t>
  </si>
  <si>
    <t>77118</t>
  </si>
  <si>
    <t>77126</t>
  </si>
  <si>
    <t>77128</t>
  </si>
  <si>
    <t>CARBONELL</t>
  </si>
  <si>
    <t>77129</t>
  </si>
  <si>
    <t>CARNEDAS</t>
  </si>
  <si>
    <t>77131</t>
  </si>
  <si>
    <t>77157</t>
  </si>
  <si>
    <t>77161</t>
  </si>
  <si>
    <t>77163</t>
  </si>
  <si>
    <t>77188</t>
  </si>
  <si>
    <t>DAZA</t>
  </si>
  <si>
    <t>77206</t>
  </si>
  <si>
    <t>77209</t>
  </si>
  <si>
    <t>77213</t>
  </si>
  <si>
    <t>77217</t>
  </si>
  <si>
    <t>77240</t>
  </si>
  <si>
    <t>77244</t>
  </si>
  <si>
    <t>SANTIZO</t>
  </si>
  <si>
    <t>77247</t>
  </si>
  <si>
    <t>77255</t>
  </si>
  <si>
    <t>77323</t>
  </si>
  <si>
    <t>77326</t>
  </si>
  <si>
    <t>ORDEN</t>
  </si>
  <si>
    <t>77367</t>
  </si>
  <si>
    <t>77392</t>
  </si>
  <si>
    <t>77408</t>
  </si>
  <si>
    <t>77418</t>
  </si>
  <si>
    <t>77421</t>
  </si>
  <si>
    <t>77541</t>
  </si>
  <si>
    <t>77542</t>
  </si>
  <si>
    <t>77545</t>
  </si>
  <si>
    <t>77554</t>
  </si>
  <si>
    <t>77558</t>
  </si>
  <si>
    <t>77562</t>
  </si>
  <si>
    <t>77574</t>
  </si>
  <si>
    <t>77577</t>
  </si>
  <si>
    <t>77578</t>
  </si>
  <si>
    <t>77580</t>
  </si>
  <si>
    <t>77612</t>
  </si>
  <si>
    <t>77730</t>
  </si>
  <si>
    <t>77731</t>
  </si>
  <si>
    <t>77733</t>
  </si>
  <si>
    <t>77734</t>
  </si>
  <si>
    <t>77735</t>
  </si>
  <si>
    <t>77736</t>
  </si>
  <si>
    <t>77744</t>
  </si>
  <si>
    <t>77755</t>
  </si>
  <si>
    <t>77766</t>
  </si>
  <si>
    <t>77776</t>
  </si>
  <si>
    <t>77789</t>
  </si>
  <si>
    <t>SANARRUSIA</t>
  </si>
  <si>
    <t>77791</t>
  </si>
  <si>
    <t>77792</t>
  </si>
  <si>
    <t>77793</t>
  </si>
  <si>
    <t>77795</t>
  </si>
  <si>
    <t>CHINGAY</t>
  </si>
  <si>
    <t>77880</t>
  </si>
  <si>
    <t>77881</t>
  </si>
  <si>
    <t>77882</t>
  </si>
  <si>
    <t>77884</t>
  </si>
  <si>
    <t>ZAPATA</t>
  </si>
  <si>
    <t>77885</t>
  </si>
  <si>
    <t>77896</t>
  </si>
  <si>
    <t>77899</t>
  </si>
  <si>
    <t>77904</t>
  </si>
  <si>
    <t>77906</t>
  </si>
  <si>
    <t>77909</t>
  </si>
  <si>
    <t>SELADA</t>
  </si>
  <si>
    <t>CURY</t>
  </si>
  <si>
    <t>NADAFF</t>
  </si>
  <si>
    <t>77977</t>
  </si>
  <si>
    <t>FRECH</t>
  </si>
  <si>
    <t>77981</t>
  </si>
  <si>
    <t>77991</t>
  </si>
  <si>
    <t>77992</t>
  </si>
  <si>
    <t>78006</t>
  </si>
  <si>
    <t>78012</t>
  </si>
  <si>
    <t>78013</t>
  </si>
  <si>
    <t>78015</t>
  </si>
  <si>
    <t>78023</t>
  </si>
  <si>
    <t>78028</t>
  </si>
  <si>
    <t>78029</t>
  </si>
  <si>
    <t>78030</t>
  </si>
  <si>
    <t>78092</t>
  </si>
  <si>
    <t>78096</t>
  </si>
  <si>
    <t>78101</t>
  </si>
  <si>
    <t>78105</t>
  </si>
  <si>
    <t>DONALD</t>
  </si>
  <si>
    <t>78123</t>
  </si>
  <si>
    <t>78133</t>
  </si>
  <si>
    <t>78141</t>
  </si>
  <si>
    <t>78142</t>
  </si>
  <si>
    <t>78159</t>
  </si>
  <si>
    <t>RENDON</t>
  </si>
  <si>
    <t>78160</t>
  </si>
  <si>
    <t>78161</t>
  </si>
  <si>
    <t>78163</t>
  </si>
  <si>
    <t>78164</t>
  </si>
  <si>
    <t>78165</t>
  </si>
  <si>
    <t>78166</t>
  </si>
  <si>
    <t>78168</t>
  </si>
  <si>
    <t>78171</t>
  </si>
  <si>
    <t>78178</t>
  </si>
  <si>
    <t>78182</t>
  </si>
  <si>
    <t>78185</t>
  </si>
  <si>
    <t>78186</t>
  </si>
  <si>
    <t>78188</t>
  </si>
  <si>
    <t>COUSIN</t>
  </si>
  <si>
    <t>78194</t>
  </si>
  <si>
    <t>78326</t>
  </si>
  <si>
    <t>78333</t>
  </si>
  <si>
    <t>78334</t>
  </si>
  <si>
    <t>78335</t>
  </si>
  <si>
    <t>78336</t>
  </si>
  <si>
    <t>78337</t>
  </si>
  <si>
    <t>78342</t>
  </si>
  <si>
    <t>CAJINA</t>
  </si>
  <si>
    <t>78347</t>
  </si>
  <si>
    <t>78349</t>
  </si>
  <si>
    <t>TORREALBA</t>
  </si>
  <si>
    <t>78364</t>
  </si>
  <si>
    <t>78372</t>
  </si>
  <si>
    <t>GIRON</t>
  </si>
  <si>
    <t>78379</t>
  </si>
  <si>
    <t>78491</t>
  </si>
  <si>
    <t>78492</t>
  </si>
  <si>
    <t>78493</t>
  </si>
  <si>
    <t>78494</t>
  </si>
  <si>
    <t>78495</t>
  </si>
  <si>
    <t>78559</t>
  </si>
  <si>
    <t>78563</t>
  </si>
  <si>
    <t>78564</t>
  </si>
  <si>
    <t>78566</t>
  </si>
  <si>
    <t>78567</t>
  </si>
  <si>
    <t>78602</t>
  </si>
  <si>
    <t>78603</t>
  </si>
  <si>
    <t>78605</t>
  </si>
  <si>
    <t>78613</t>
  </si>
  <si>
    <t>78616</t>
  </si>
  <si>
    <t>78617</t>
  </si>
  <si>
    <t>GONGORA</t>
  </si>
  <si>
    <t>78619</t>
  </si>
  <si>
    <t>SALDAÑA</t>
  </si>
  <si>
    <t>DIJERES</t>
  </si>
  <si>
    <t>78753</t>
  </si>
  <si>
    <t>78754</t>
  </si>
  <si>
    <t>78761</t>
  </si>
  <si>
    <t>RICAURTE</t>
  </si>
  <si>
    <t>ALAMA</t>
  </si>
  <si>
    <t>78782</t>
  </si>
  <si>
    <t>78784</t>
  </si>
  <si>
    <t>DEVOTO</t>
  </si>
  <si>
    <t>78785</t>
  </si>
  <si>
    <t>78786</t>
  </si>
  <si>
    <t>78787</t>
  </si>
  <si>
    <t>78788</t>
  </si>
  <si>
    <t>78790</t>
  </si>
  <si>
    <t>78791</t>
  </si>
  <si>
    <t>78793</t>
  </si>
  <si>
    <t>78796</t>
  </si>
  <si>
    <t>78797</t>
  </si>
  <si>
    <t>78798</t>
  </si>
  <si>
    <t>78799</t>
  </si>
  <si>
    <t>78800</t>
  </si>
  <si>
    <t>78806</t>
  </si>
  <si>
    <t>OVANDO</t>
  </si>
  <si>
    <t>78807</t>
  </si>
  <si>
    <t>78808</t>
  </si>
  <si>
    <t>78809</t>
  </si>
  <si>
    <t>78813</t>
  </si>
  <si>
    <t>78817</t>
  </si>
  <si>
    <t>MADURO</t>
  </si>
  <si>
    <t>78818</t>
  </si>
  <si>
    <t>78838</t>
  </si>
  <si>
    <t>78858</t>
  </si>
  <si>
    <t>78867</t>
  </si>
  <si>
    <t>78880</t>
  </si>
  <si>
    <t>78883</t>
  </si>
  <si>
    <t>78950</t>
  </si>
  <si>
    <t>CORREA</t>
  </si>
  <si>
    <t>78972</t>
  </si>
  <si>
    <t>78973</t>
  </si>
  <si>
    <t>KELLY</t>
  </si>
  <si>
    <t>LOGHAN</t>
  </si>
  <si>
    <t>79019</t>
  </si>
  <si>
    <t>GAVIRIA</t>
  </si>
  <si>
    <t>79028</t>
  </si>
  <si>
    <t>79040</t>
  </si>
  <si>
    <t>79041</t>
  </si>
  <si>
    <t>79043</t>
  </si>
  <si>
    <t>PESCADOR</t>
  </si>
  <si>
    <t>79137</t>
  </si>
  <si>
    <t>LIRA</t>
  </si>
  <si>
    <t>79140</t>
  </si>
  <si>
    <t>79245</t>
  </si>
  <si>
    <t>79246</t>
  </si>
  <si>
    <t>79249</t>
  </si>
  <si>
    <t>79252</t>
  </si>
  <si>
    <t>79257</t>
  </si>
  <si>
    <t>PONCE</t>
  </si>
  <si>
    <t>FIDALGO</t>
  </si>
  <si>
    <t>GOYANES</t>
  </si>
  <si>
    <t>CERDA</t>
  </si>
  <si>
    <t>HENRIQUEZ</t>
  </si>
  <si>
    <t>79323</t>
  </si>
  <si>
    <t>79326</t>
  </si>
  <si>
    <t>KIRKLAND</t>
  </si>
  <si>
    <t>79329</t>
  </si>
  <si>
    <t>79335</t>
  </si>
  <si>
    <t>79338</t>
  </si>
  <si>
    <t>GALANTE</t>
  </si>
  <si>
    <t>79339</t>
  </si>
  <si>
    <t>79340</t>
  </si>
  <si>
    <t>79346</t>
  </si>
  <si>
    <t>79356</t>
  </si>
  <si>
    <t>79448</t>
  </si>
  <si>
    <t>79450</t>
  </si>
  <si>
    <t>BLANDINO</t>
  </si>
  <si>
    <t>79452</t>
  </si>
  <si>
    <t>79453</t>
  </si>
  <si>
    <t>79456</t>
  </si>
  <si>
    <t>79458</t>
  </si>
  <si>
    <t>79459</t>
  </si>
  <si>
    <t>79460</t>
  </si>
  <si>
    <t>RYAN</t>
  </si>
  <si>
    <t>79463</t>
  </si>
  <si>
    <t>79475</t>
  </si>
  <si>
    <t>79478</t>
  </si>
  <si>
    <t>79483</t>
  </si>
  <si>
    <t>79484</t>
  </si>
  <si>
    <t>79488</t>
  </si>
  <si>
    <t>79489</t>
  </si>
  <si>
    <t>79491</t>
  </si>
  <si>
    <t>79495</t>
  </si>
  <si>
    <t>MARIÑO</t>
  </si>
  <si>
    <t>79521</t>
  </si>
  <si>
    <t>79528</t>
  </si>
  <si>
    <t>79546</t>
  </si>
  <si>
    <t>GRANJA</t>
  </si>
  <si>
    <t>FERGUSON</t>
  </si>
  <si>
    <t>MATTEISON</t>
  </si>
  <si>
    <t>79583</t>
  </si>
  <si>
    <t>79621</t>
  </si>
  <si>
    <t>79626</t>
  </si>
  <si>
    <t>79744</t>
  </si>
  <si>
    <t>79745</t>
  </si>
  <si>
    <t>79750</t>
  </si>
  <si>
    <t>NAUN</t>
  </si>
  <si>
    <t>79768</t>
  </si>
  <si>
    <t>LANCHEROS</t>
  </si>
  <si>
    <t>79771</t>
  </si>
  <si>
    <t>79772</t>
  </si>
  <si>
    <t>79773</t>
  </si>
  <si>
    <t>SIEZA</t>
  </si>
  <si>
    <t>79774</t>
  </si>
  <si>
    <t>79775</t>
  </si>
  <si>
    <t>EGER</t>
  </si>
  <si>
    <t>ALARCON</t>
  </si>
  <si>
    <t>79848</t>
  </si>
  <si>
    <t>79860</t>
  </si>
  <si>
    <t>SALTO</t>
  </si>
  <si>
    <t>79881</t>
  </si>
  <si>
    <t>INTERIAN</t>
  </si>
  <si>
    <t>79882</t>
  </si>
  <si>
    <t>79887</t>
  </si>
  <si>
    <t>ROWE</t>
  </si>
  <si>
    <t>79953</t>
  </si>
  <si>
    <t>79954</t>
  </si>
  <si>
    <t>79955</t>
  </si>
  <si>
    <t>79956</t>
  </si>
  <si>
    <t>79960</t>
  </si>
  <si>
    <t>79962</t>
  </si>
  <si>
    <t>79965</t>
  </si>
  <si>
    <t>79969</t>
  </si>
  <si>
    <t>AJUN</t>
  </si>
  <si>
    <t>79975</t>
  </si>
  <si>
    <t>79976</t>
  </si>
  <si>
    <t>79979</t>
  </si>
  <si>
    <t>79980</t>
  </si>
  <si>
    <t>79985</t>
  </si>
  <si>
    <t>79995</t>
  </si>
  <si>
    <t>79996</t>
  </si>
  <si>
    <t>80000</t>
  </si>
  <si>
    <t>80003</t>
  </si>
  <si>
    <t>80005</t>
  </si>
  <si>
    <t>80013</t>
  </si>
  <si>
    <t>80015</t>
  </si>
  <si>
    <t>80023</t>
  </si>
  <si>
    <t>80026</t>
  </si>
  <si>
    <t>80061</t>
  </si>
  <si>
    <t>80062</t>
  </si>
  <si>
    <t>80063</t>
  </si>
  <si>
    <t>80066</t>
  </si>
  <si>
    <t>80084</t>
  </si>
  <si>
    <t>BEAUREGARD</t>
  </si>
  <si>
    <t>80123</t>
  </si>
  <si>
    <t>80124</t>
  </si>
  <si>
    <t>SUÑOL</t>
  </si>
  <si>
    <t>80171</t>
  </si>
  <si>
    <t>80172</t>
  </si>
  <si>
    <t>80183</t>
  </si>
  <si>
    <t>80184</t>
  </si>
  <si>
    <t>80185</t>
  </si>
  <si>
    <t>ARCEYUT</t>
  </si>
  <si>
    <t>80188</t>
  </si>
  <si>
    <t>80189</t>
  </si>
  <si>
    <t>80191</t>
  </si>
  <si>
    <t>80200</t>
  </si>
  <si>
    <t>80202</t>
  </si>
  <si>
    <t>80205</t>
  </si>
  <si>
    <t>80206</t>
  </si>
  <si>
    <t>80207</t>
  </si>
  <si>
    <t>80211</t>
  </si>
  <si>
    <t>80212</t>
  </si>
  <si>
    <t>80213</t>
  </si>
  <si>
    <t>80215</t>
  </si>
  <si>
    <t>80216</t>
  </si>
  <si>
    <t>80217</t>
  </si>
  <si>
    <t>80218</t>
  </si>
  <si>
    <t>80219</t>
  </si>
  <si>
    <t>PELLECER</t>
  </si>
  <si>
    <t>80224</t>
  </si>
  <si>
    <t>80230</t>
  </si>
  <si>
    <t>80246</t>
  </si>
  <si>
    <t>GALARZA</t>
  </si>
  <si>
    <t>VIZCAINO</t>
  </si>
  <si>
    <t>ARREDONDO</t>
  </si>
  <si>
    <t>80300</t>
  </si>
  <si>
    <t>SALMERON</t>
  </si>
  <si>
    <t>80330</t>
  </si>
  <si>
    <t>80333</t>
  </si>
  <si>
    <t>80368</t>
  </si>
  <si>
    <t>80456</t>
  </si>
  <si>
    <t>80464</t>
  </si>
  <si>
    <t>80466</t>
  </si>
  <si>
    <t>80483</t>
  </si>
  <si>
    <t>80484</t>
  </si>
  <si>
    <t>80486</t>
  </si>
  <si>
    <t>80491</t>
  </si>
  <si>
    <t>ZAMBRANO</t>
  </si>
  <si>
    <t>80493</t>
  </si>
  <si>
    <t>80494</t>
  </si>
  <si>
    <t>80496</t>
  </si>
  <si>
    <t>80518</t>
  </si>
  <si>
    <t>80522</t>
  </si>
  <si>
    <t>80534</t>
  </si>
  <si>
    <t>80546</t>
  </si>
  <si>
    <t>80548</t>
  </si>
  <si>
    <t>Descripcion del Puesto</t>
  </si>
  <si>
    <t>16/05/1950</t>
  </si>
  <si>
    <t>12/04/1956</t>
  </si>
  <si>
    <t>18/09/1961</t>
  </si>
  <si>
    <t>05/06/1971</t>
  </si>
  <si>
    <t>12/10/1962</t>
  </si>
  <si>
    <t>23/03/1975</t>
  </si>
  <si>
    <t>03/09/1977</t>
  </si>
  <si>
    <t>16/01/1979</t>
  </si>
  <si>
    <t>16/04/1979</t>
  </si>
  <si>
    <t>01/08/1979</t>
  </si>
  <si>
    <t>10/11/1979</t>
  </si>
  <si>
    <t>08/12/1979</t>
  </si>
  <si>
    <t>03/03/1980</t>
  </si>
  <si>
    <t>15/06/1980</t>
  </si>
  <si>
    <t>09/02/1981</t>
  </si>
  <si>
    <t>29/09/1955</t>
  </si>
  <si>
    <t>10/01/1957</t>
  </si>
  <si>
    <t>26/01/1958</t>
  </si>
  <si>
    <t>30/10/1957</t>
  </si>
  <si>
    <t>27/09/1959</t>
  </si>
  <si>
    <t>26/03/1960</t>
  </si>
  <si>
    <t>18/04/1960</t>
  </si>
  <si>
    <t xml:space="preserve">SUB DIRECTOR INTERNACIONAL DE AUDITORIA </t>
  </si>
  <si>
    <t>08/12/1960</t>
  </si>
  <si>
    <t>17/09/1960</t>
  </si>
  <si>
    <t>26/03/1956</t>
  </si>
  <si>
    <t>07/03/1961</t>
  </si>
  <si>
    <t>26/02/1965</t>
  </si>
  <si>
    <t>09/10/1961</t>
  </si>
  <si>
    <t>04/01/1962</t>
  </si>
  <si>
    <t>08/01/1962</t>
  </si>
  <si>
    <t>07/01/1962</t>
  </si>
  <si>
    <t>22/10/1962</t>
  </si>
  <si>
    <t>29/01/1963</t>
  </si>
  <si>
    <t>21/05/1963</t>
  </si>
  <si>
    <t>06/12/1963</t>
  </si>
  <si>
    <t xml:space="preserve">COBRO LEGAL DOOR TO DOOR Y LOCALIZACION </t>
  </si>
  <si>
    <t>07/07/1964</t>
  </si>
  <si>
    <t>04/05/1965</t>
  </si>
  <si>
    <t>02/04/1965</t>
  </si>
  <si>
    <t>17/01/1966</t>
  </si>
  <si>
    <t>15/01/1966</t>
  </si>
  <si>
    <t>20/05/1966</t>
  </si>
  <si>
    <t>21/06/1966</t>
  </si>
  <si>
    <t>16/10/1966</t>
  </si>
  <si>
    <t xml:space="preserve">GERENTE CORP. DESARROLLO TALENTO HUMANO </t>
  </si>
  <si>
    <t>27/11/1966</t>
  </si>
  <si>
    <t>ADM DE CAMBIOS Y LIBERACION A PRODUCCION</t>
  </si>
  <si>
    <t>07/03/1967</t>
  </si>
  <si>
    <t>14/04/1965</t>
  </si>
  <si>
    <t>04/09/1967</t>
  </si>
  <si>
    <t>18/08/1967</t>
  </si>
  <si>
    <t>24/12/1965</t>
  </si>
  <si>
    <t>13/12/1967</t>
  </si>
  <si>
    <t>01/01/1968</t>
  </si>
  <si>
    <t>08/03/1968</t>
  </si>
  <si>
    <t>09/07/1968</t>
  </si>
  <si>
    <t>27/08/1968</t>
  </si>
  <si>
    <t>11/08/1968</t>
  </si>
  <si>
    <t>04/08/1968</t>
  </si>
  <si>
    <t>05/10/1968</t>
  </si>
  <si>
    <t>25/01/1969</t>
  </si>
  <si>
    <t>17/04/1969</t>
  </si>
  <si>
    <t>08/11/1968</t>
  </si>
  <si>
    <t>30/09/1969</t>
  </si>
  <si>
    <t>02/10/1969</t>
  </si>
  <si>
    <t>15/02/1970</t>
  </si>
  <si>
    <t>10/02/1970</t>
  </si>
  <si>
    <t>14/04/1970</t>
  </si>
  <si>
    <t>02/03/1968</t>
  </si>
  <si>
    <t>05/05/1970</t>
  </si>
  <si>
    <t>19/07/1970</t>
  </si>
  <si>
    <t>26/10/1970</t>
  </si>
  <si>
    <t>27/08/1970</t>
  </si>
  <si>
    <t>05/11/1970</t>
  </si>
  <si>
    <t>11/10/1970</t>
  </si>
  <si>
    <t>11/12/1970</t>
  </si>
  <si>
    <t>29/01/1971</t>
  </si>
  <si>
    <t>27/05/1971</t>
  </si>
  <si>
    <t>30/06/1971</t>
  </si>
  <si>
    <t>25/07/1971</t>
  </si>
  <si>
    <t>20/11/1971</t>
  </si>
  <si>
    <t>01/06/1971</t>
  </si>
  <si>
    <t>15/07/1971</t>
  </si>
  <si>
    <t>28/07/1972</t>
  </si>
  <si>
    <t>11/01/1973</t>
  </si>
  <si>
    <t>14/01/1973</t>
  </si>
  <si>
    <t>12/01/1973</t>
  </si>
  <si>
    <t>11/11/1972</t>
  </si>
  <si>
    <t>18/08/1970</t>
  </si>
  <si>
    <t>03/05/1973</t>
  </si>
  <si>
    <t>21/03/1973</t>
  </si>
  <si>
    <t>05/07/1973</t>
  </si>
  <si>
    <t>04/10/1973</t>
  </si>
  <si>
    <t>20/10/1973</t>
  </si>
  <si>
    <t>15/12/1973</t>
  </si>
  <si>
    <t>19/01/1974</t>
  </si>
  <si>
    <t>18/09/1973</t>
  </si>
  <si>
    <t>30/01/1974</t>
  </si>
  <si>
    <t>10/03/1974</t>
  </si>
  <si>
    <t>02/05/1974</t>
  </si>
  <si>
    <t>25/05/1974</t>
  </si>
  <si>
    <t>07/08/1974</t>
  </si>
  <si>
    <t>08/10/1974</t>
  </si>
  <si>
    <t>19/10/1974</t>
  </si>
  <si>
    <t>12/01/1975</t>
  </si>
  <si>
    <t>28/01/1975</t>
  </si>
  <si>
    <t>14/08/1975</t>
  </si>
  <si>
    <t>03/09/1975</t>
  </si>
  <si>
    <t>19/09/1975</t>
  </si>
  <si>
    <t>SUPERV. DE OPERACIONES Y PAGO A COMERCIO</t>
  </si>
  <si>
    <t>07/02/1976</t>
  </si>
  <si>
    <t>17/05/1976</t>
  </si>
  <si>
    <t>15/05/1976</t>
  </si>
  <si>
    <t>23/03/1977</t>
  </si>
  <si>
    <t>06/04/1977</t>
  </si>
  <si>
    <t>19/05/1977</t>
  </si>
  <si>
    <t>24/05/1977</t>
  </si>
  <si>
    <t>08/07/1977</t>
  </si>
  <si>
    <t>10/08/1977</t>
  </si>
  <si>
    <t>13/10/1977</t>
  </si>
  <si>
    <t>JEFE DE INTELIGENCIA DE NEGOCIO REGIONAL</t>
  </si>
  <si>
    <t>14/12/1977</t>
  </si>
  <si>
    <t>09/02/1978</t>
  </si>
  <si>
    <t>26/02/1978</t>
  </si>
  <si>
    <t>01/03/1978</t>
  </si>
  <si>
    <t>18/04/1978</t>
  </si>
  <si>
    <t>25/02/1959</t>
  </si>
  <si>
    <t>23/08/1962</t>
  </si>
  <si>
    <t>19/02/1963</t>
  </si>
  <si>
    <t>09/08/1963</t>
  </si>
  <si>
    <t>22/01/1965</t>
  </si>
  <si>
    <t>06/04/1969</t>
  </si>
  <si>
    <t>30/03/1969</t>
  </si>
  <si>
    <t xml:space="preserve">ANALISTA DE INTELIGENCIA DE NEGOCIOS JR </t>
  </si>
  <si>
    <t>19/02/1972</t>
  </si>
  <si>
    <t>25/04/1973</t>
  </si>
  <si>
    <t>14/01/1976</t>
  </si>
  <si>
    <t>25/03/1934</t>
  </si>
  <si>
    <t>16/12/1958</t>
  </si>
  <si>
    <t>02/05/1960</t>
  </si>
  <si>
    <t>28/11/1963</t>
  </si>
  <si>
    <t>16/07/1964</t>
  </si>
  <si>
    <t>09/09/1971</t>
  </si>
  <si>
    <t>02/11/1972</t>
  </si>
  <si>
    <t>05/01/1974</t>
  </si>
  <si>
    <t>04/11/1974</t>
  </si>
  <si>
    <t>04/01/1976</t>
  </si>
  <si>
    <t>19/07/1978</t>
  </si>
  <si>
    <t>14/10/1955</t>
  </si>
  <si>
    <t>17/07/1956</t>
  </si>
  <si>
    <t>09/05/1961</t>
  </si>
  <si>
    <t>02/10/1961</t>
  </si>
  <si>
    <t>16/11/1968</t>
  </si>
  <si>
    <t>12/05/1969</t>
  </si>
  <si>
    <t>18/01/1970</t>
  </si>
  <si>
    <t>29/09/1976</t>
  </si>
  <si>
    <t>27/12/1954</t>
  </si>
  <si>
    <t>17/05/1960</t>
  </si>
  <si>
    <t>08/07/1967</t>
  </si>
  <si>
    <t>31/05/1971</t>
  </si>
  <si>
    <t>17/04/1961</t>
  </si>
  <si>
    <t>06/01/1966</t>
  </si>
  <si>
    <t>26/09/1974</t>
  </si>
  <si>
    <t>07/10/1959</t>
  </si>
  <si>
    <t>10/05/1949</t>
  </si>
  <si>
    <t>02/08/1962</t>
  </si>
  <si>
    <t>01/01/1974</t>
  </si>
  <si>
    <t>02/11/1965</t>
  </si>
  <si>
    <t>18/08/1982</t>
  </si>
  <si>
    <t>17/11/1973</t>
  </si>
  <si>
    <t>31/05/1980</t>
  </si>
  <si>
    <t>28/02/1978</t>
  </si>
  <si>
    <t>20/01/1981</t>
  </si>
  <si>
    <t>23/11/1977</t>
  </si>
  <si>
    <t xml:space="preserve">SUPERV. DE ADMINISTRACION CONFIGURACION </t>
  </si>
  <si>
    <t>02/05/1981</t>
  </si>
  <si>
    <t>22/05/1965</t>
  </si>
  <si>
    <t>22/07/1983</t>
  </si>
  <si>
    <t>24/01/1978</t>
  </si>
  <si>
    <t>02/09/1980</t>
  </si>
  <si>
    <t>02/03/1978</t>
  </si>
  <si>
    <t>11/12/1974</t>
  </si>
  <si>
    <t>23/06/1983</t>
  </si>
  <si>
    <t>30/08/1983</t>
  </si>
  <si>
    <t>10/03/1983</t>
  </si>
  <si>
    <t>30/05/1978</t>
  </si>
  <si>
    <t>25/01/1982</t>
  </si>
  <si>
    <t>20/05/1970</t>
  </si>
  <si>
    <t>19/02/1981</t>
  </si>
  <si>
    <t>20/03/1977</t>
  </si>
  <si>
    <t>26/10/1964</t>
  </si>
  <si>
    <t>09/11/1978</t>
  </si>
  <si>
    <t>30/03/1977</t>
  </si>
  <si>
    <t>31/05/1962</t>
  </si>
  <si>
    <t>10/11/1981</t>
  </si>
  <si>
    <t>14/04/1953</t>
  </si>
  <si>
    <t xml:space="preserve">ADMINISTRADOR APLICACIONES Y SERVIDORES </t>
  </si>
  <si>
    <t>24/05/1978</t>
  </si>
  <si>
    <t>11/11/1955</t>
  </si>
  <si>
    <t>04/06/1981</t>
  </si>
  <si>
    <t>19/03/1977</t>
  </si>
  <si>
    <t>27/03/1984</t>
  </si>
  <si>
    <t>14/09/1972</t>
  </si>
  <si>
    <t xml:space="preserve">SUB GERENTE DE INTELIGENCIA DE NEGOCIOS </t>
  </si>
  <si>
    <t>07/05/1973</t>
  </si>
  <si>
    <t>OFICIAL DE ATENCION TELEFONICA UNIVERSAL</t>
  </si>
  <si>
    <t>02/06/1979</t>
  </si>
  <si>
    <t>15/02/1981</t>
  </si>
  <si>
    <t>14/01/1972</t>
  </si>
  <si>
    <t>11/02/1979</t>
  </si>
  <si>
    <t>31/05/1979</t>
  </si>
  <si>
    <t>28/02/1961</t>
  </si>
  <si>
    <t>27/11/1968</t>
  </si>
  <si>
    <t>17/06/1970</t>
  </si>
  <si>
    <t>02/08/1979</t>
  </si>
  <si>
    <t>22/09/1981</t>
  </si>
  <si>
    <t>12/04/1980</t>
  </si>
  <si>
    <t>11/07/1966</t>
  </si>
  <si>
    <t>19/12/1980</t>
  </si>
  <si>
    <t>04/10/1977</t>
  </si>
  <si>
    <t>06/07/1984</t>
  </si>
  <si>
    <t>06/12/1982</t>
  </si>
  <si>
    <t>09/06/1965</t>
  </si>
  <si>
    <t>14/10/1948</t>
  </si>
  <si>
    <t>JEFE DE UNIDAD DE ESTRATEGIA DE COBRANZA</t>
  </si>
  <si>
    <t>23/10/1978</t>
  </si>
  <si>
    <t>30/07/1976</t>
  </si>
  <si>
    <t>18/08/1963</t>
  </si>
  <si>
    <t>07/08/1979</t>
  </si>
  <si>
    <t>14/12/1975</t>
  </si>
  <si>
    <t>23/10/1967</t>
  </si>
  <si>
    <t>16/09/1963</t>
  </si>
  <si>
    <t>30/08/1977</t>
  </si>
  <si>
    <t>24/03/1956</t>
  </si>
  <si>
    <t>08/09/1960</t>
  </si>
  <si>
    <t>19/01/1978</t>
  </si>
  <si>
    <t>03/07/1972</t>
  </si>
  <si>
    <t>25/08/1977</t>
  </si>
  <si>
    <t>11/12/1981</t>
  </si>
  <si>
    <t>08/11/1965</t>
  </si>
  <si>
    <t>03/09/1974</t>
  </si>
  <si>
    <t>29/08/1975</t>
  </si>
  <si>
    <t>02/01/1980</t>
  </si>
  <si>
    <t>24/10/1964</t>
  </si>
  <si>
    <t>11/10/1980</t>
  </si>
  <si>
    <t>21/02/1970</t>
  </si>
  <si>
    <t>02/09/1956</t>
  </si>
  <si>
    <t>12/01/1971</t>
  </si>
  <si>
    <t>15/06/1970</t>
  </si>
  <si>
    <t>21/05/1970</t>
  </si>
  <si>
    <t>16/03/1979</t>
  </si>
  <si>
    <t>05/12/1970</t>
  </si>
  <si>
    <t>16/10/1975</t>
  </si>
  <si>
    <t>04/12/1975</t>
  </si>
  <si>
    <t>04/06/1980</t>
  </si>
  <si>
    <t>01/09/1974</t>
  </si>
  <si>
    <t>21/03/1981</t>
  </si>
  <si>
    <t>08/07/1981</t>
  </si>
  <si>
    <t>15/06/1965</t>
  </si>
  <si>
    <t>01/03/1963</t>
  </si>
  <si>
    <t>27/11/1973</t>
  </si>
  <si>
    <t>23/10/1983</t>
  </si>
  <si>
    <t>21/09/1983</t>
  </si>
  <si>
    <t>03/12/1983</t>
  </si>
  <si>
    <t>24/10/1984</t>
  </si>
  <si>
    <t>16/11/1960</t>
  </si>
  <si>
    <t>27/01/1978</t>
  </si>
  <si>
    <t>17/02/1970</t>
  </si>
  <si>
    <t>24/03/1979</t>
  </si>
  <si>
    <t>31/08/1981</t>
  </si>
  <si>
    <t>23/07/1977</t>
  </si>
  <si>
    <t>11/08/1979</t>
  </si>
  <si>
    <t>17/10/1981</t>
  </si>
  <si>
    <t>03/08/1975</t>
  </si>
  <si>
    <t>03/03/1982</t>
  </si>
  <si>
    <t>21/06/1981</t>
  </si>
  <si>
    <t>22/06/1984</t>
  </si>
  <si>
    <t>23/06/1981</t>
  </si>
  <si>
    <t>12/07/1967</t>
  </si>
  <si>
    <t>17/04/1970</t>
  </si>
  <si>
    <t>10/06/1980</t>
  </si>
  <si>
    <t>22/09/1972</t>
  </si>
  <si>
    <t>25/05/1977</t>
  </si>
  <si>
    <t>28/12/1973</t>
  </si>
  <si>
    <t>12/06/1962</t>
  </si>
  <si>
    <t>07/12/1983</t>
  </si>
  <si>
    <t>09/11/1984</t>
  </si>
  <si>
    <t>18/01/1973</t>
  </si>
  <si>
    <t>24/04/1978</t>
  </si>
  <si>
    <t>01/03/1977</t>
  </si>
  <si>
    <t>01/07/1980</t>
  </si>
  <si>
    <t>17/11/1980</t>
  </si>
  <si>
    <t>17/07/1978</t>
  </si>
  <si>
    <t>05/01/1975</t>
  </si>
  <si>
    <t>08/11/1974</t>
  </si>
  <si>
    <t>14/08/1980</t>
  </si>
  <si>
    <t>04/11/1979</t>
  </si>
  <si>
    <t>21/04/1979</t>
  </si>
  <si>
    <t>06/09/1978</t>
  </si>
  <si>
    <t>06/10/1976</t>
  </si>
  <si>
    <t>11/05/1979</t>
  </si>
  <si>
    <t>13/03/1965</t>
  </si>
  <si>
    <t>01/08/1975</t>
  </si>
  <si>
    <t>17/05/1956</t>
  </si>
  <si>
    <t>11/11/1977</t>
  </si>
  <si>
    <t>22/02/1984</t>
  </si>
  <si>
    <t>06/09/1984</t>
  </si>
  <si>
    <t>28/01/1984</t>
  </si>
  <si>
    <t>02/07/1979</t>
  </si>
  <si>
    <t>18/03/1985</t>
  </si>
  <si>
    <t>04/06/1971</t>
  </si>
  <si>
    <t>11/04/1973</t>
  </si>
  <si>
    <t>13/03/1954</t>
  </si>
  <si>
    <t>27/07/1974</t>
  </si>
  <si>
    <t>13/07/1978</t>
  </si>
  <si>
    <t>06/10/1974</t>
  </si>
  <si>
    <t>04/12/1984</t>
  </si>
  <si>
    <t>29/03/1979</t>
  </si>
  <si>
    <t>11/01/1985</t>
  </si>
  <si>
    <t>13/08/1964</t>
  </si>
  <si>
    <t>18/05/1982</t>
  </si>
  <si>
    <t>04/07/1979</t>
  </si>
  <si>
    <t>15/03/1978</t>
  </si>
  <si>
    <t>02/08/1982</t>
  </si>
  <si>
    <t>27/10/1979</t>
  </si>
  <si>
    <t>24/09/1978</t>
  </si>
  <si>
    <t>30/12/1967</t>
  </si>
  <si>
    <t>22/10/1978</t>
  </si>
  <si>
    <t>22/08/1968</t>
  </si>
  <si>
    <t>15/07/1980</t>
  </si>
  <si>
    <t>22/04/1965</t>
  </si>
  <si>
    <t>08/10/1983</t>
  </si>
  <si>
    <t>05/07/1983</t>
  </si>
  <si>
    <t>08/07/1985</t>
  </si>
  <si>
    <t>08/03/1980</t>
  </si>
  <si>
    <t>06/07/1983</t>
  </si>
  <si>
    <t>06/01/1956</t>
  </si>
  <si>
    <t>22/10/1956</t>
  </si>
  <si>
    <t>14/04/1968</t>
  </si>
  <si>
    <t>10/02/1976</t>
  </si>
  <si>
    <t>27/07/1978</t>
  </si>
  <si>
    <t>15/08/1977</t>
  </si>
  <si>
    <t>19/01/1981</t>
  </si>
  <si>
    <t>09/04/1977</t>
  </si>
  <si>
    <t>30/03/1984</t>
  </si>
  <si>
    <t>15/04/1966</t>
  </si>
  <si>
    <t>01/09/1977</t>
  </si>
  <si>
    <t>02/07/1984</t>
  </si>
  <si>
    <t>09/04/1976</t>
  </si>
  <si>
    <t>21/11/1968</t>
  </si>
  <si>
    <t>04/09/1981</t>
  </si>
  <si>
    <t>16/01/1980</t>
  </si>
  <si>
    <t>19/07/1971</t>
  </si>
  <si>
    <t>06/08/1968</t>
  </si>
  <si>
    <t>16/02/1981</t>
  </si>
  <si>
    <t>02/09/1985</t>
  </si>
  <si>
    <t>12/10/1976</t>
  </si>
  <si>
    <t>22/03/1980</t>
  </si>
  <si>
    <t>12/10/1980</t>
  </si>
  <si>
    <t>30/05/1975</t>
  </si>
  <si>
    <t>02/02/1986</t>
  </si>
  <si>
    <t>03/06/1975</t>
  </si>
  <si>
    <t>12/09/1979</t>
  </si>
  <si>
    <t>21/09/1981</t>
  </si>
  <si>
    <t>21/09/1967</t>
  </si>
  <si>
    <t>07/09/1980</t>
  </si>
  <si>
    <t>30/10/1984</t>
  </si>
  <si>
    <t>20/01/1974</t>
  </si>
  <si>
    <t>13/10/1973</t>
  </si>
  <si>
    <t>26/08/1977</t>
  </si>
  <si>
    <t>08/02/1974</t>
  </si>
  <si>
    <t>05/10/1977</t>
  </si>
  <si>
    <t>30/03/1973</t>
  </si>
  <si>
    <t>24/02/1968</t>
  </si>
  <si>
    <t>20/08/1975</t>
  </si>
  <si>
    <t>02/01/1975</t>
  </si>
  <si>
    <t>02/04/1975</t>
  </si>
  <si>
    <t>30/09/1977</t>
  </si>
  <si>
    <t>28/03/1980</t>
  </si>
  <si>
    <t>27/04/1982</t>
  </si>
  <si>
    <t>26/05/1969</t>
  </si>
  <si>
    <t>23/01/1982</t>
  </si>
  <si>
    <t>04/07/1981</t>
  </si>
  <si>
    <t>10/02/1985</t>
  </si>
  <si>
    <t>21/08/1974</t>
  </si>
  <si>
    <t>26/08/1980</t>
  </si>
  <si>
    <t>29/11/1979</t>
  </si>
  <si>
    <t>21/12/1979</t>
  </si>
  <si>
    <t>09/03/1969</t>
  </si>
  <si>
    <t>27/07/1982</t>
  </si>
  <si>
    <t>03/07/1980</t>
  </si>
  <si>
    <t>07/09/1985</t>
  </si>
  <si>
    <t>20/04/1976</t>
  </si>
  <si>
    <t>02/01/1985</t>
  </si>
  <si>
    <t>15/04/1982</t>
  </si>
  <si>
    <t>09/02/1984</t>
  </si>
  <si>
    <t>02/03/1977</t>
  </si>
  <si>
    <t>14/01/1984</t>
  </si>
  <si>
    <t>28/03/1977</t>
  </si>
  <si>
    <t>21/11/1974</t>
  </si>
  <si>
    <t>19/09/1984</t>
  </si>
  <si>
    <t>07/10/1966</t>
  </si>
  <si>
    <t>19/03/1981</t>
  </si>
  <si>
    <t>26/05/1983</t>
  </si>
  <si>
    <t>27/05/1983</t>
  </si>
  <si>
    <t>07/07/1973</t>
  </si>
  <si>
    <t>24/03/1985</t>
  </si>
  <si>
    <t>06/09/1968</t>
  </si>
  <si>
    <t>12/04/1979</t>
  </si>
  <si>
    <t>29/10/1977</t>
  </si>
  <si>
    <t>11/07/1986</t>
  </si>
  <si>
    <t>06/06/1977</t>
  </si>
  <si>
    <t>10/05/1977</t>
  </si>
  <si>
    <t>25/05/1972</t>
  </si>
  <si>
    <t>01/09/1980</t>
  </si>
  <si>
    <t>12/05/1975</t>
  </si>
  <si>
    <t>01/05/1978</t>
  </si>
  <si>
    <t>19/08/1971</t>
  </si>
  <si>
    <t>21/12/1985</t>
  </si>
  <si>
    <t>19/04/1985</t>
  </si>
  <si>
    <t>20/11/1985</t>
  </si>
  <si>
    <t>13/10/1985</t>
  </si>
  <si>
    <t>05/02/1985</t>
  </si>
  <si>
    <t>16/04/1972</t>
  </si>
  <si>
    <t>01/01/1977</t>
  </si>
  <si>
    <t>02/03/1984</t>
  </si>
  <si>
    <t>27/06/1986</t>
  </si>
  <si>
    <t>15/10/1986</t>
  </si>
  <si>
    <t>13/05/1980</t>
  </si>
  <si>
    <t>26/03/1976</t>
  </si>
  <si>
    <t>13/09/1972</t>
  </si>
  <si>
    <t>27/05/1982</t>
  </si>
  <si>
    <t>28/11/1968</t>
  </si>
  <si>
    <t>05/11/1980</t>
  </si>
  <si>
    <t>21/03/1980</t>
  </si>
  <si>
    <t>21/10/1979</t>
  </si>
  <si>
    <t>03/10/1973</t>
  </si>
  <si>
    <t>21/07/1975</t>
  </si>
  <si>
    <t>21/07/1967</t>
  </si>
  <si>
    <t>30/11/1978</t>
  </si>
  <si>
    <t>15/06/1968</t>
  </si>
  <si>
    <t>13/11/1974</t>
  </si>
  <si>
    <t>21/07/1971</t>
  </si>
  <si>
    <t>03/07/1975</t>
  </si>
  <si>
    <t>11/05/1972</t>
  </si>
  <si>
    <t>14/03/1974</t>
  </si>
  <si>
    <t>19/12/1972</t>
  </si>
  <si>
    <t>24/04/1974</t>
  </si>
  <si>
    <t>13/04/1975</t>
  </si>
  <si>
    <t>16/10/1979</t>
  </si>
  <si>
    <t>18/05/1972</t>
  </si>
  <si>
    <t>31/08/1979</t>
  </si>
  <si>
    <t>29/04/1964</t>
  </si>
  <si>
    <t>15/12/1965</t>
  </si>
  <si>
    <t>20/11/1975</t>
  </si>
  <si>
    <t>09/09/1977</t>
  </si>
  <si>
    <t>11/08/1961</t>
  </si>
  <si>
    <t>07/10/1972</t>
  </si>
  <si>
    <t>02/04/1981</t>
  </si>
  <si>
    <t>22/04/1976</t>
  </si>
  <si>
    <t>28/03/1979</t>
  </si>
  <si>
    <t>15/06/1983</t>
  </si>
  <si>
    <t>28/12/1979</t>
  </si>
  <si>
    <t>24/08/1979</t>
  </si>
  <si>
    <t>27/07/1979</t>
  </si>
  <si>
    <t>07/07/1976</t>
  </si>
  <si>
    <t>30/09/1986</t>
  </si>
  <si>
    <t>05/07/1980</t>
  </si>
  <si>
    <t>GERENTE COMERC AFILIADOS Y PROCESAMIENTO</t>
  </si>
  <si>
    <t>25/09/1959</t>
  </si>
  <si>
    <t>02/09/1984</t>
  </si>
  <si>
    <t>17/02/1986</t>
  </si>
  <si>
    <t>26/09/1971</t>
  </si>
  <si>
    <t>27/05/1977</t>
  </si>
  <si>
    <t>27/09/1977</t>
  </si>
  <si>
    <t>13/01/1978</t>
  </si>
  <si>
    <t>23/08/1982</t>
  </si>
  <si>
    <t>16/12/1955</t>
  </si>
  <si>
    <t>27/06/1978</t>
  </si>
  <si>
    <t>19/09/1982</t>
  </si>
  <si>
    <t>09/12/1985</t>
  </si>
  <si>
    <t>03/04/1981</t>
  </si>
  <si>
    <t>14/11/1979</t>
  </si>
  <si>
    <t>29/05/1975</t>
  </si>
  <si>
    <t>27/09/1981</t>
  </si>
  <si>
    <t>17/09/1971</t>
  </si>
  <si>
    <t>07/12/1985</t>
  </si>
  <si>
    <t>19/11/1974</t>
  </si>
  <si>
    <t>06/05/1978</t>
  </si>
  <si>
    <t>20/02/1985</t>
  </si>
  <si>
    <t>18/12/1986</t>
  </si>
  <si>
    <t>08/10/1977</t>
  </si>
  <si>
    <t>26/07/1984</t>
  </si>
  <si>
    <t>13/06/1975</t>
  </si>
  <si>
    <t>18/01/1984</t>
  </si>
  <si>
    <t>20/08/1986</t>
  </si>
  <si>
    <t>15/03/1986</t>
  </si>
  <si>
    <t>23/10/1980</t>
  </si>
  <si>
    <t>27/09/1972</t>
  </si>
  <si>
    <t>18/09/1970</t>
  </si>
  <si>
    <t>20/03/1982</t>
  </si>
  <si>
    <t>01/12/1972</t>
  </si>
  <si>
    <t>14/04/1964</t>
  </si>
  <si>
    <t>24/11/1976</t>
  </si>
  <si>
    <t>16/06/1980</t>
  </si>
  <si>
    <t>13/08/1987</t>
  </si>
  <si>
    <t>05/02/1945</t>
  </si>
  <si>
    <t>27/05/1980</t>
  </si>
  <si>
    <t>27/04/1977</t>
  </si>
  <si>
    <t>12/11/1963</t>
  </si>
  <si>
    <t>02/10/1976</t>
  </si>
  <si>
    <t>20/11/1978</t>
  </si>
  <si>
    <t>02/08/1981</t>
  </si>
  <si>
    <t>15/03/1976</t>
  </si>
  <si>
    <t>31/07/1986</t>
  </si>
  <si>
    <t>22/08/1984</t>
  </si>
  <si>
    <t>07/01/1983</t>
  </si>
  <si>
    <t>13/06/1982</t>
  </si>
  <si>
    <t>20/12/1985</t>
  </si>
  <si>
    <t>25/03/1987</t>
  </si>
  <si>
    <t>29/10/1982</t>
  </si>
  <si>
    <t>17/05/1983</t>
  </si>
  <si>
    <t>21/08/1987</t>
  </si>
  <si>
    <t>10/01/1964</t>
  </si>
  <si>
    <t>13/08/1976</t>
  </si>
  <si>
    <t>19/10/1986</t>
  </si>
  <si>
    <t>09/08/1985</t>
  </si>
  <si>
    <t>23/08/1965</t>
  </si>
  <si>
    <t>20/02/1980</t>
  </si>
  <si>
    <t>26/10/1985</t>
  </si>
  <si>
    <t>27/12/1981</t>
  </si>
  <si>
    <t>06/03/1962</t>
  </si>
  <si>
    <t>05/01/1985</t>
  </si>
  <si>
    <t>20/05/1971</t>
  </si>
  <si>
    <t>01/03/1983</t>
  </si>
  <si>
    <t>15/10/1985</t>
  </si>
  <si>
    <t>10/02/1981</t>
  </si>
  <si>
    <t>13/01/1980</t>
  </si>
  <si>
    <t>23/05/1985</t>
  </si>
  <si>
    <t>21/02/1983</t>
  </si>
  <si>
    <t>29/12/1984</t>
  </si>
  <si>
    <t>26/03/1981</t>
  </si>
  <si>
    <t>28/03/1986</t>
  </si>
  <si>
    <t>10/01/1979</t>
  </si>
  <si>
    <t>30/04/1970</t>
  </si>
  <si>
    <t>28/09/1979</t>
  </si>
  <si>
    <t>26/03/1986</t>
  </si>
  <si>
    <t>20/01/1980</t>
  </si>
  <si>
    <t>01/11/1983</t>
  </si>
  <si>
    <t>03/07/1956</t>
  </si>
  <si>
    <t>26/11/1986</t>
  </si>
  <si>
    <t>12/09/1954</t>
  </si>
  <si>
    <t>27/10/1983</t>
  </si>
  <si>
    <t>15/01/1988</t>
  </si>
  <si>
    <t>12/07/1981</t>
  </si>
  <si>
    <t>02/10/1985</t>
  </si>
  <si>
    <t>16/05/1980</t>
  </si>
  <si>
    <t>09/09/1983</t>
  </si>
  <si>
    <t>21/06/1983</t>
  </si>
  <si>
    <t>27/12/1980</t>
  </si>
  <si>
    <t>18/10/1985</t>
  </si>
  <si>
    <t>23/05/1975</t>
  </si>
  <si>
    <t>31/07/1984</t>
  </si>
  <si>
    <t>28/05/1972</t>
  </si>
  <si>
    <t>05/12/1983</t>
  </si>
  <si>
    <t>20/08/1962</t>
  </si>
  <si>
    <t>04/05/1973</t>
  </si>
  <si>
    <t>09/03/1982</t>
  </si>
  <si>
    <t>16/03/1981</t>
  </si>
  <si>
    <t>21/05/1987</t>
  </si>
  <si>
    <t>16/01/1987</t>
  </si>
  <si>
    <t>16/10/1985</t>
  </si>
  <si>
    <t>10/05/1979</t>
  </si>
  <si>
    <t>13/10/1981</t>
  </si>
  <si>
    <t>25/05/1978</t>
  </si>
  <si>
    <t>24/05/1987</t>
  </si>
  <si>
    <t>27/09/1987</t>
  </si>
  <si>
    <t>13/01/1979</t>
  </si>
  <si>
    <t>13/01/1981</t>
  </si>
  <si>
    <t>15/05/1974</t>
  </si>
  <si>
    <t>29/01/1980</t>
  </si>
  <si>
    <t>20/11/1982</t>
  </si>
  <si>
    <t>20/03/1981</t>
  </si>
  <si>
    <t>09/02/1987</t>
  </si>
  <si>
    <t>24/12/1980</t>
  </si>
  <si>
    <t>15/11/1986</t>
  </si>
  <si>
    <t>10/08/1985</t>
  </si>
  <si>
    <t>28/05/1980</t>
  </si>
  <si>
    <t>08/07/1975</t>
  </si>
  <si>
    <t>30/11/1985</t>
  </si>
  <si>
    <t>15/09/1986</t>
  </si>
  <si>
    <t>08/10/1986</t>
  </si>
  <si>
    <t>07/11/1987</t>
  </si>
  <si>
    <t>15/01/1985</t>
  </si>
  <si>
    <t>14/10/1987</t>
  </si>
  <si>
    <t>30/12/1962</t>
  </si>
  <si>
    <t>25/02/1980</t>
  </si>
  <si>
    <t>01/11/1978</t>
  </si>
  <si>
    <t>28/04/1984</t>
  </si>
  <si>
    <t>13/08/1984</t>
  </si>
  <si>
    <t>23/12/1985</t>
  </si>
  <si>
    <t>26/06/1983</t>
  </si>
  <si>
    <t>16/05/1982</t>
  </si>
  <si>
    <t>22/01/1982</t>
  </si>
  <si>
    <t>14/02/1987</t>
  </si>
  <si>
    <t>09/02/1963</t>
  </si>
  <si>
    <t>29/09/1980</t>
  </si>
  <si>
    <t>01/06/1987</t>
  </si>
  <si>
    <t>03/07/1983</t>
  </si>
  <si>
    <t>09/07/1986</t>
  </si>
  <si>
    <t>02/10/1981</t>
  </si>
  <si>
    <t>18/01/1981</t>
  </si>
  <si>
    <t>15/06/1977</t>
  </si>
  <si>
    <t>20/04/1984</t>
  </si>
  <si>
    <t>13/11/1979</t>
  </si>
  <si>
    <t>01/06/1981</t>
  </si>
  <si>
    <t>09/05/1987</t>
  </si>
  <si>
    <t>01/08/1978</t>
  </si>
  <si>
    <t>19/07/1984</t>
  </si>
  <si>
    <t>28/08/1983</t>
  </si>
  <si>
    <t>21/01/1978</t>
  </si>
  <si>
    <t>04/11/1976</t>
  </si>
  <si>
    <t>05/03/1987</t>
  </si>
  <si>
    <t>18/06/1982</t>
  </si>
  <si>
    <t>10/10/1977</t>
  </si>
  <si>
    <t>21/05/1978</t>
  </si>
  <si>
    <t>03/01/1982</t>
  </si>
  <si>
    <t>02/07/1975</t>
  </si>
  <si>
    <t>09/11/1987</t>
  </si>
  <si>
    <t>21/07/1987</t>
  </si>
  <si>
    <t>02/01/1987</t>
  </si>
  <si>
    <t>02/11/1986</t>
  </si>
  <si>
    <t>10/01/1987</t>
  </si>
  <si>
    <t>03/08/1972</t>
  </si>
  <si>
    <t>01/04/1988</t>
  </si>
  <si>
    <t xml:space="preserve">ANALISTA DE INTELIGENCIA DE NEGOCIOS SR </t>
  </si>
  <si>
    <t>24/05/1982</t>
  </si>
  <si>
    <t>24/09/1987</t>
  </si>
  <si>
    <t>09/02/1983</t>
  </si>
  <si>
    <t>30/01/1986</t>
  </si>
  <si>
    <t>28/08/1979</t>
  </si>
  <si>
    <t>11/06/1980</t>
  </si>
  <si>
    <t>29/08/1970</t>
  </si>
  <si>
    <t>20/09/1985</t>
  </si>
  <si>
    <t>07/07/1983</t>
  </si>
  <si>
    <t>13/11/1987</t>
  </si>
  <si>
    <t>03/05/1988</t>
  </si>
  <si>
    <t>24/09/1979</t>
  </si>
  <si>
    <t>01/05/1979</t>
  </si>
  <si>
    <t>04/02/1984</t>
  </si>
  <si>
    <t>23/04/1973</t>
  </si>
  <si>
    <t>04/04/1985</t>
  </si>
  <si>
    <t>19/07/1988</t>
  </si>
  <si>
    <t>25/06/1981</t>
  </si>
  <si>
    <t>13/05/1983</t>
  </si>
  <si>
    <t>27/07/1980</t>
  </si>
  <si>
    <t>20/02/1986</t>
  </si>
  <si>
    <t>21/07/1977</t>
  </si>
  <si>
    <t>26/08/1968</t>
  </si>
  <si>
    <t>24/12/1983</t>
  </si>
  <si>
    <t>05/05/1980</t>
  </si>
  <si>
    <t>17/01/1984</t>
  </si>
  <si>
    <t>11/03/1984</t>
  </si>
  <si>
    <t>07/08/1980</t>
  </si>
  <si>
    <t>29/06/1988</t>
  </si>
  <si>
    <t>09/01/1980</t>
  </si>
  <si>
    <t>20/06/1978</t>
  </si>
  <si>
    <t>28/06/1986</t>
  </si>
  <si>
    <t>28/05/1987</t>
  </si>
  <si>
    <t>14/04/1982</t>
  </si>
  <si>
    <t>22/10/1985</t>
  </si>
  <si>
    <t>17/10/1979</t>
  </si>
  <si>
    <t>30/05/1984</t>
  </si>
  <si>
    <t>10/06/1982</t>
  </si>
  <si>
    <t>25/07/1977</t>
  </si>
  <si>
    <t>28/09/1980</t>
  </si>
  <si>
    <t>23/03/1978</t>
  </si>
  <si>
    <t>18/07/1979</t>
  </si>
  <si>
    <t>11/07/1977</t>
  </si>
  <si>
    <t>22/05/1988</t>
  </si>
  <si>
    <t>25/08/1964</t>
  </si>
  <si>
    <t>22/12/1982</t>
  </si>
  <si>
    <t>21/06/1978</t>
  </si>
  <si>
    <t>07/10/1977</t>
  </si>
  <si>
    <t>22/08/1975</t>
  </si>
  <si>
    <t>09/08/1977</t>
  </si>
  <si>
    <t>28/10/1982</t>
  </si>
  <si>
    <t>10/12/1983</t>
  </si>
  <si>
    <t>23/04/1981</t>
  </si>
  <si>
    <t>31/03/1987</t>
  </si>
  <si>
    <t>21/05/1980</t>
  </si>
  <si>
    <t>06/05/1988</t>
  </si>
  <si>
    <t>11/08/1986</t>
  </si>
  <si>
    <t>24/08/1984</t>
  </si>
  <si>
    <t>09/06/1982</t>
  </si>
  <si>
    <t>04/08/1984</t>
  </si>
  <si>
    <t>06/04/1986</t>
  </si>
  <si>
    <t>02/03/1988</t>
  </si>
  <si>
    <t>17/12/1980</t>
  </si>
  <si>
    <t>11/01/1980</t>
  </si>
  <si>
    <t>21/06/1987</t>
  </si>
  <si>
    <t>11/01/1978</t>
  </si>
  <si>
    <t>24/04/1982</t>
  </si>
  <si>
    <t>26/07/1980</t>
  </si>
  <si>
    <t>20/06/1986</t>
  </si>
  <si>
    <t>04/02/1985</t>
  </si>
  <si>
    <t>26/12/1986</t>
  </si>
  <si>
    <t>22/01/1981</t>
  </si>
  <si>
    <t>07/05/1986</t>
  </si>
  <si>
    <t>20/08/1981</t>
  </si>
  <si>
    <t>28/09/1982</t>
  </si>
  <si>
    <t>10/12/1961</t>
  </si>
  <si>
    <t>27/11/1986</t>
  </si>
  <si>
    <t>14/06/1988</t>
  </si>
  <si>
    <t>08/02/1988</t>
  </si>
  <si>
    <t>05/01/1987</t>
  </si>
  <si>
    <t>25/01/1976</t>
  </si>
  <si>
    <t>03/10/1986</t>
  </si>
  <si>
    <t>08/11/1985</t>
  </si>
  <si>
    <t>05/05/1979</t>
  </si>
  <si>
    <t>02/05/1983</t>
  </si>
  <si>
    <t>03/12/1979</t>
  </si>
  <si>
    <t>19/08/1982</t>
  </si>
  <si>
    <t>26/06/1984</t>
  </si>
  <si>
    <t>08/04/1973</t>
  </si>
  <si>
    <t>23/05/1970</t>
  </si>
  <si>
    <t>09/01/1981</t>
  </si>
  <si>
    <t>24/04/1965</t>
  </si>
  <si>
    <t>23/07/1965</t>
  </si>
  <si>
    <t>14/04/1984</t>
  </si>
  <si>
    <t>16/06/1987</t>
  </si>
  <si>
    <t>27/02/1988</t>
  </si>
  <si>
    <t>07/04/1986</t>
  </si>
  <si>
    <t>21/08/1968</t>
  </si>
  <si>
    <t>30/10/1981</t>
  </si>
  <si>
    <t>07/01/1986</t>
  </si>
  <si>
    <t>06/02/1988</t>
  </si>
  <si>
    <t>27/09/1979</t>
  </si>
  <si>
    <t>29/03/1987</t>
  </si>
  <si>
    <t>03/05/1980</t>
  </si>
  <si>
    <t>22/05/1974</t>
  </si>
  <si>
    <t>30/06/1977</t>
  </si>
  <si>
    <t>06/09/1983</t>
  </si>
  <si>
    <t>16/09/1980</t>
  </si>
  <si>
    <t>13/10/1979</t>
  </si>
  <si>
    <t>19/04/1982</t>
  </si>
  <si>
    <t>31/05/1985</t>
  </si>
  <si>
    <t>23/06/1979</t>
  </si>
  <si>
    <t>20/08/1970</t>
  </si>
  <si>
    <t>06/11/1983</t>
  </si>
  <si>
    <t>20/09/1988</t>
  </si>
  <si>
    <t>15/02/1988</t>
  </si>
  <si>
    <t>20/03/1966</t>
  </si>
  <si>
    <t>26/06/1987</t>
  </si>
  <si>
    <t>28/10/1977</t>
  </si>
  <si>
    <t>20/07/1984</t>
  </si>
  <si>
    <t>10/05/1987</t>
  </si>
  <si>
    <t>19/11/1980</t>
  </si>
  <si>
    <t>25/11/1986</t>
  </si>
  <si>
    <t>29/09/1973</t>
  </si>
  <si>
    <t>21/01/1984</t>
  </si>
  <si>
    <t>14/03/1987</t>
  </si>
  <si>
    <t>19/11/1981</t>
  </si>
  <si>
    <t>08/06/1986</t>
  </si>
  <si>
    <t>10/05/1983</t>
  </si>
  <si>
    <t>17/05/1981</t>
  </si>
  <si>
    <t>10/06/1983</t>
  </si>
  <si>
    <t>13/07/1976</t>
  </si>
  <si>
    <t>20/09/1976</t>
  </si>
  <si>
    <t>12/12/1981</t>
  </si>
  <si>
    <t>28/10/1978</t>
  </si>
  <si>
    <t>07/01/1958</t>
  </si>
  <si>
    <t>01/12/1981</t>
  </si>
  <si>
    <t>08/11/1979</t>
  </si>
  <si>
    <t>15/02/1974</t>
  </si>
  <si>
    <t>08/08/1974</t>
  </si>
  <si>
    <t>07/06/1970</t>
  </si>
  <si>
    <t>19/09/1970</t>
  </si>
  <si>
    <t>14/02/1989</t>
  </si>
  <si>
    <t>21/08/1984</t>
  </si>
  <si>
    <t>28/09/1985</t>
  </si>
  <si>
    <t>19/07/1980</t>
  </si>
  <si>
    <t>24/07/1986</t>
  </si>
  <si>
    <t>25/11/1988</t>
  </si>
  <si>
    <t>02/06/1978</t>
  </si>
  <si>
    <t>01/06/1986</t>
  </si>
  <si>
    <t>20/07/1987</t>
  </si>
  <si>
    <t>02/06/1985</t>
  </si>
  <si>
    <t xml:space="preserve">JEFE DE OPERACIONES SERVICIO AL CLIENTE </t>
  </si>
  <si>
    <t>14/04/1980</t>
  </si>
  <si>
    <t>27/06/1987</t>
  </si>
  <si>
    <t>21/06/1985</t>
  </si>
  <si>
    <t>16/12/1980</t>
  </si>
  <si>
    <t>22/07/1973</t>
  </si>
  <si>
    <t>31/12/1985</t>
  </si>
  <si>
    <t>17/07/1982</t>
  </si>
  <si>
    <t>12/05/1984</t>
  </si>
  <si>
    <t>01/04/1985</t>
  </si>
  <si>
    <t>15/12/1985</t>
  </si>
  <si>
    <t>22/04/1988</t>
  </si>
  <si>
    <t>05/10/1981</t>
  </si>
  <si>
    <t>04/07/1987</t>
  </si>
  <si>
    <t>18/12/1979</t>
  </si>
  <si>
    <t>27/04/1970</t>
  </si>
  <si>
    <t>23/11/1981</t>
  </si>
  <si>
    <t>01/12/1976</t>
  </si>
  <si>
    <t>21/09/1978</t>
  </si>
  <si>
    <t>04/04/1982</t>
  </si>
  <si>
    <t>03/03/1978</t>
  </si>
  <si>
    <t>15/01/1982</t>
  </si>
  <si>
    <t>11/11/1988</t>
  </si>
  <si>
    <t>15/11/1980</t>
  </si>
  <si>
    <t>12/01/1983</t>
  </si>
  <si>
    <t>17/02/1988</t>
  </si>
  <si>
    <t>04/10/1981</t>
  </si>
  <si>
    <t>06/10/1984</t>
  </si>
  <si>
    <t>19/03/1975</t>
  </si>
  <si>
    <t>20/07/1985</t>
  </si>
  <si>
    <t>17/06/1984</t>
  </si>
  <si>
    <t>13/12/1984</t>
  </si>
  <si>
    <t>14/05/1985</t>
  </si>
  <si>
    <t>03/10/1988</t>
  </si>
  <si>
    <t>07/05/1984</t>
  </si>
  <si>
    <t xml:space="preserve">OFICIAL DE ATENCION TELEFONICA BILINGUE </t>
  </si>
  <si>
    <t>29/10/1987</t>
  </si>
  <si>
    <t>21/01/1979</t>
  </si>
  <si>
    <t>26/11/1982</t>
  </si>
  <si>
    <t>23/09/1986</t>
  </si>
  <si>
    <t>20/10/1963</t>
  </si>
  <si>
    <t>26/07/1978</t>
  </si>
  <si>
    <t>12/02/1985</t>
  </si>
  <si>
    <t>15/10/1988</t>
  </si>
  <si>
    <t>23/02/1981</t>
  </si>
  <si>
    <t>10/10/1988</t>
  </si>
  <si>
    <t>23/02/1988</t>
  </si>
  <si>
    <t>28/09/1977</t>
  </si>
  <si>
    <t>28/12/1977</t>
  </si>
  <si>
    <t>07/04/1988</t>
  </si>
  <si>
    <t>09/10/1972</t>
  </si>
  <si>
    <t>18/03/1987</t>
  </si>
  <si>
    <t>10/08/1972</t>
  </si>
  <si>
    <t>18/06/1987</t>
  </si>
  <si>
    <t>10/03/1982</t>
  </si>
  <si>
    <t>04/01/1985</t>
  </si>
  <si>
    <t>16/08/1987</t>
  </si>
  <si>
    <t>12/08/1981</t>
  </si>
  <si>
    <t>18/02/1988</t>
  </si>
  <si>
    <t>31/01/1986</t>
  </si>
  <si>
    <t>09/09/1988</t>
  </si>
  <si>
    <t>17/05/1973</t>
  </si>
  <si>
    <t>01/09/1982</t>
  </si>
  <si>
    <t>12/05/1983</t>
  </si>
  <si>
    <t>09/01/1984</t>
  </si>
  <si>
    <t>17/01/1979</t>
  </si>
  <si>
    <t>07/02/1978</t>
  </si>
  <si>
    <t>06/12/1976</t>
  </si>
  <si>
    <t>27/09/1985</t>
  </si>
  <si>
    <t>04/05/1989</t>
  </si>
  <si>
    <t>08/12/1966</t>
  </si>
  <si>
    <t>07/06/1989</t>
  </si>
  <si>
    <t>07/10/1975</t>
  </si>
  <si>
    <t>18/08/1975</t>
  </si>
  <si>
    <t>10/01/1973</t>
  </si>
  <si>
    <t>31/07/1988</t>
  </si>
  <si>
    <t>24/08/1988</t>
  </si>
  <si>
    <t>15/12/1970</t>
  </si>
  <si>
    <t>20/08/1988</t>
  </si>
  <si>
    <t>08/12/1972</t>
  </si>
  <si>
    <t>16/03/1982</t>
  </si>
  <si>
    <t>09/03/1956</t>
  </si>
  <si>
    <t>31/07/1980</t>
  </si>
  <si>
    <t>10/11/1976</t>
  </si>
  <si>
    <t>18/03/1981</t>
  </si>
  <si>
    <t>16/11/1978</t>
  </si>
  <si>
    <t>11/01/1989</t>
  </si>
  <si>
    <t>25/06/1987</t>
  </si>
  <si>
    <t>20/03/1980</t>
  </si>
  <si>
    <t>03/10/1979</t>
  </si>
  <si>
    <t>16/04/1986</t>
  </si>
  <si>
    <t>01/03/1979</t>
  </si>
  <si>
    <t>03/02/1985</t>
  </si>
  <si>
    <t>28/01/1983</t>
  </si>
  <si>
    <t>30/11/1987</t>
  </si>
  <si>
    <t>10/07/1988</t>
  </si>
  <si>
    <t>29/03/1980</t>
  </si>
  <si>
    <t>03/10/1984</t>
  </si>
  <si>
    <t>25/04/1983</t>
  </si>
  <si>
    <t>14/04/1988</t>
  </si>
  <si>
    <t>19/06/1988</t>
  </si>
  <si>
    <t>29/08/1986</t>
  </si>
  <si>
    <t>14/05/1986</t>
  </si>
  <si>
    <t>12/08/1984</t>
  </si>
  <si>
    <t>22/07/1989</t>
  </si>
  <si>
    <t>15/01/1989</t>
  </si>
  <si>
    <t>14/07/1986</t>
  </si>
  <si>
    <t>04/08/1972</t>
  </si>
  <si>
    <t>27/07/1981</t>
  </si>
  <si>
    <t>07/04/1979</t>
  </si>
  <si>
    <t>05/10/1983</t>
  </si>
  <si>
    <t>07/10/1982</t>
  </si>
  <si>
    <t>22/02/1986</t>
  </si>
  <si>
    <t>21/06/1988</t>
  </si>
  <si>
    <t>19/03/1989</t>
  </si>
  <si>
    <t>17/06/1987</t>
  </si>
  <si>
    <t>12/03/1986</t>
  </si>
  <si>
    <t>05/03/1982</t>
  </si>
  <si>
    <t>08/08/1969</t>
  </si>
  <si>
    <t>25/09/1982</t>
  </si>
  <si>
    <t>08/11/1982</t>
  </si>
  <si>
    <t>06/12/1984</t>
  </si>
  <si>
    <t>07/07/1979</t>
  </si>
  <si>
    <t>12/07/1986</t>
  </si>
  <si>
    <t>14/07/1979</t>
  </si>
  <si>
    <t>22/04/1986</t>
  </si>
  <si>
    <t>03/04/1987</t>
  </si>
  <si>
    <t>25/12/1988</t>
  </si>
  <si>
    <t>20/03/1976</t>
  </si>
  <si>
    <t>03/11/1988</t>
  </si>
  <si>
    <t>02/12/1988</t>
  </si>
  <si>
    <t>08/03/1989</t>
  </si>
  <si>
    <t>01/03/1988</t>
  </si>
  <si>
    <t>05/02/1988</t>
  </si>
  <si>
    <t>04/11/1987</t>
  </si>
  <si>
    <t>02/08/1984</t>
  </si>
  <si>
    <t>12/07/1988</t>
  </si>
  <si>
    <t>02/05/1984</t>
  </si>
  <si>
    <t>18/11/1975</t>
  </si>
  <si>
    <t>06/08/1985</t>
  </si>
  <si>
    <t>17/05/1954</t>
  </si>
  <si>
    <t>(RG) GCIA REGIONAL RESPONS. SOCIAL CORP.</t>
  </si>
  <si>
    <t>24/06/1988</t>
  </si>
  <si>
    <t>08/12/1984</t>
  </si>
  <si>
    <t>23/09/1989</t>
  </si>
  <si>
    <t>27/01/1982</t>
  </si>
  <si>
    <t>02/10/1978</t>
  </si>
  <si>
    <t>27/08/1985</t>
  </si>
  <si>
    <t>23/10/1987</t>
  </si>
  <si>
    <t>10/06/1989</t>
  </si>
  <si>
    <t>23/12/1988</t>
  </si>
  <si>
    <t>15/08/1985</t>
  </si>
  <si>
    <t>03/11/1982</t>
  </si>
  <si>
    <t>12/09/1985</t>
  </si>
  <si>
    <t>19/09/1986</t>
  </si>
  <si>
    <t>25/09/1988</t>
  </si>
  <si>
    <t>24/01/1989</t>
  </si>
  <si>
    <t>01/05/1988</t>
  </si>
  <si>
    <t>02/10/1983</t>
  </si>
  <si>
    <t>24/02/1989</t>
  </si>
  <si>
    <t>24/03/1987</t>
  </si>
  <si>
    <t>27/04/1981</t>
  </si>
  <si>
    <t>19/08/1983</t>
  </si>
  <si>
    <t>30/06/1985</t>
  </si>
  <si>
    <t>10/12/1989</t>
  </si>
  <si>
    <t>22/08/1983</t>
  </si>
  <si>
    <t>08/03/1985</t>
  </si>
  <si>
    <t>18/10/1973</t>
  </si>
  <si>
    <t>06/11/1987</t>
  </si>
  <si>
    <t>12/02/1974</t>
  </si>
  <si>
    <t>06/11/1979</t>
  </si>
  <si>
    <t>20/09/1986</t>
  </si>
  <si>
    <t>01/10/1987</t>
  </si>
  <si>
    <t>20/05/1988</t>
  </si>
  <si>
    <t>03/08/1989</t>
  </si>
  <si>
    <t>21/10/1987</t>
  </si>
  <si>
    <t>29/09/1987</t>
  </si>
  <si>
    <t>10/09/1977</t>
  </si>
  <si>
    <t>06/07/1982</t>
  </si>
  <si>
    <t>20/08/1987</t>
  </si>
  <si>
    <t>01/12/1979</t>
  </si>
  <si>
    <t>10/04/1985</t>
  </si>
  <si>
    <t>26/09/1986</t>
  </si>
  <si>
    <t>23/11/1975</t>
  </si>
  <si>
    <t>25/01/1989</t>
  </si>
  <si>
    <t>16/12/1985</t>
  </si>
  <si>
    <t>25/12/1985</t>
  </si>
  <si>
    <t>10/12/1987</t>
  </si>
  <si>
    <t>19/10/1989</t>
  </si>
  <si>
    <t>07/11/1985</t>
  </si>
  <si>
    <t>25/06/1985</t>
  </si>
  <si>
    <t>14/03/1982</t>
  </si>
  <si>
    <t>18/05/1978</t>
  </si>
  <si>
    <t>11/12/1987</t>
  </si>
  <si>
    <t>18/08/1988</t>
  </si>
  <si>
    <t>30/11/1972</t>
  </si>
  <si>
    <t>05/10/1982</t>
  </si>
  <si>
    <t>14/12/1984</t>
  </si>
  <si>
    <t>07/09/1989</t>
  </si>
  <si>
    <t>09/05/1985</t>
  </si>
  <si>
    <t>23/03/1989</t>
  </si>
  <si>
    <t>31/03/1969</t>
  </si>
  <si>
    <t>20/11/1984</t>
  </si>
  <si>
    <t>03/02/1983</t>
  </si>
  <si>
    <t>01/02/1975</t>
  </si>
  <si>
    <t>15/06/1989</t>
  </si>
  <si>
    <t>31/07/1973</t>
  </si>
  <si>
    <t>16/12/1988</t>
  </si>
  <si>
    <t>12/11/1985</t>
  </si>
  <si>
    <t>07/01/1977</t>
  </si>
  <si>
    <t>29/12/1978</t>
  </si>
  <si>
    <t>30/08/1976</t>
  </si>
  <si>
    <t>24/07/1984</t>
  </si>
  <si>
    <t>04/05/1975</t>
  </si>
  <si>
    <t>30/09/1985</t>
  </si>
  <si>
    <t>14/02/1986</t>
  </si>
  <si>
    <t>24/06/1984</t>
  </si>
  <si>
    <t>23/07/1981</t>
  </si>
  <si>
    <t>04/05/1983</t>
  </si>
  <si>
    <t>30/07/1979</t>
  </si>
  <si>
    <t>25/03/1981</t>
  </si>
  <si>
    <t>02/08/1974</t>
  </si>
  <si>
    <t>28/07/1975</t>
  </si>
  <si>
    <t>21/09/1974</t>
  </si>
  <si>
    <t>30/05/1983</t>
  </si>
  <si>
    <t>26/10/1983</t>
  </si>
  <si>
    <t>16/09/1984</t>
  </si>
  <si>
    <t>24/05/1990</t>
  </si>
  <si>
    <t>11/08/1988</t>
  </si>
  <si>
    <t>24/11/1982</t>
  </si>
  <si>
    <t>30/03/1988</t>
  </si>
  <si>
    <t>16/02/1979</t>
  </si>
  <si>
    <t>27/02/1987</t>
  </si>
  <si>
    <t>06/04/1979</t>
  </si>
  <si>
    <t>24/11/1989</t>
  </si>
  <si>
    <t>04/03/1985</t>
  </si>
  <si>
    <t>15/03/1984</t>
  </si>
  <si>
    <t>05/10/1989</t>
  </si>
  <si>
    <t>10/07/1976</t>
  </si>
  <si>
    <t>10/07/1972</t>
  </si>
  <si>
    <t>31/03/1980</t>
  </si>
  <si>
    <t>29/10/1986</t>
  </si>
  <si>
    <t>10/05/1990</t>
  </si>
  <si>
    <t>29/08/1987</t>
  </si>
  <si>
    <t>05/09/1988</t>
  </si>
  <si>
    <t>20/09/1978</t>
  </si>
  <si>
    <t>08/11/1975</t>
  </si>
  <si>
    <t>06/08/1987</t>
  </si>
  <si>
    <t>11/02/1986</t>
  </si>
  <si>
    <t>04/02/1987</t>
  </si>
  <si>
    <t>14/10/1986</t>
  </si>
  <si>
    <t>26/02/1971</t>
  </si>
  <si>
    <t>08/04/1976</t>
  </si>
  <si>
    <t>03/07/1987</t>
  </si>
  <si>
    <t>15/11/1973</t>
  </si>
  <si>
    <t>28/02/1966</t>
  </si>
  <si>
    <t>26/04/1986</t>
  </si>
  <si>
    <t>19/03/1987</t>
  </si>
  <si>
    <t>28/12/1988</t>
  </si>
  <si>
    <t>21/02/1988</t>
  </si>
  <si>
    <t>15/08/1978</t>
  </si>
  <si>
    <t>24/11/1987</t>
  </si>
  <si>
    <t>11/10/1989</t>
  </si>
  <si>
    <t>29/11/1988</t>
  </si>
  <si>
    <t>20/01/1979</t>
  </si>
  <si>
    <t>02/09/1978</t>
  </si>
  <si>
    <t>19/11/1988</t>
  </si>
  <si>
    <t>07/09/1969</t>
  </si>
  <si>
    <t>21/02/1976</t>
  </si>
  <si>
    <t>06/11/1982</t>
  </si>
  <si>
    <t>07/08/1981</t>
  </si>
  <si>
    <t>16/02/1986</t>
  </si>
  <si>
    <t>17/09/1980</t>
  </si>
  <si>
    <t>24/08/1986</t>
  </si>
  <si>
    <t>14/08/1983</t>
  </si>
  <si>
    <t>23/06/1985</t>
  </si>
  <si>
    <t>25/04/1985</t>
  </si>
  <si>
    <t>17/04/1980</t>
  </si>
  <si>
    <t>27/04/1973</t>
  </si>
  <si>
    <t>26/06/1981</t>
  </si>
  <si>
    <t>29/01/1988</t>
  </si>
  <si>
    <t>30/06/1960</t>
  </si>
  <si>
    <t>28/11/1986</t>
  </si>
  <si>
    <t>06/05/1983</t>
  </si>
  <si>
    <t>25/05/1988</t>
  </si>
  <si>
    <t>21/01/1977</t>
  </si>
  <si>
    <t>10/01/1981</t>
  </si>
  <si>
    <t>11/02/1987</t>
  </si>
  <si>
    <t>13/11/1981</t>
  </si>
  <si>
    <t>17/03/1985</t>
  </si>
  <si>
    <t>02/04/1973</t>
  </si>
  <si>
    <t>27/07/1990</t>
  </si>
  <si>
    <t>11/06/1987</t>
  </si>
  <si>
    <t>03/07/1979</t>
  </si>
  <si>
    <t>18/06/1979</t>
  </si>
  <si>
    <t>26/05/1981</t>
  </si>
  <si>
    <t>12/09/1986</t>
  </si>
  <si>
    <t>24/08/1982</t>
  </si>
  <si>
    <t>COORDINADOR(A) DE PUBLICIDAD-PROMOCIONES</t>
  </si>
  <si>
    <t>01/12/1984</t>
  </si>
  <si>
    <t>07/01/1985</t>
  </si>
  <si>
    <t>01/06/1985</t>
  </si>
  <si>
    <t>08/01/1986</t>
  </si>
  <si>
    <t>26/09/1978</t>
  </si>
  <si>
    <t>04/11/1983</t>
  </si>
  <si>
    <t>28/09/1989</t>
  </si>
  <si>
    <t>12/05/1980</t>
  </si>
  <si>
    <t>16/11/1986</t>
  </si>
  <si>
    <t>12/09/1989</t>
  </si>
  <si>
    <t>26/10/1988</t>
  </si>
  <si>
    <t>09/10/1975</t>
  </si>
  <si>
    <t>25/03/1979</t>
  </si>
  <si>
    <t>07/08/1987</t>
  </si>
  <si>
    <t>20/11/1983</t>
  </si>
  <si>
    <t>12/06/1981</t>
  </si>
  <si>
    <t>24/11/1974</t>
  </si>
  <si>
    <t>12/06/1986</t>
  </si>
  <si>
    <t>04/07/1985</t>
  </si>
  <si>
    <t>02/12/1978</t>
  </si>
  <si>
    <t>12/11/1967</t>
  </si>
  <si>
    <t>21/03/1986</t>
  </si>
  <si>
    <t>28/12/1983</t>
  </si>
  <si>
    <t>06/05/1984</t>
  </si>
  <si>
    <t>03/05/1985</t>
  </si>
  <si>
    <t>11/01/1986</t>
  </si>
  <si>
    <t>01/01/1990</t>
  </si>
  <si>
    <t>16/07/1990</t>
  </si>
  <si>
    <t>20/06/1976</t>
  </si>
  <si>
    <t>28/11/1971</t>
  </si>
  <si>
    <t>23/09/1983</t>
  </si>
  <si>
    <t>20/10/1985</t>
  </si>
  <si>
    <t>09/06/1990</t>
  </si>
  <si>
    <t>18/07/1990</t>
  </si>
  <si>
    <t>26/12/1974</t>
  </si>
  <si>
    <t>22/03/1977</t>
  </si>
  <si>
    <t>03/02/1976</t>
  </si>
  <si>
    <t>11/03/1985</t>
  </si>
  <si>
    <t>28/11/1978</t>
  </si>
  <si>
    <t>03/09/1989</t>
  </si>
  <si>
    <t>09/07/1988</t>
  </si>
  <si>
    <t>22/01/1988</t>
  </si>
  <si>
    <t>20/12/1980</t>
  </si>
  <si>
    <t>12/12/1966</t>
  </si>
  <si>
    <t>13/08/1986</t>
  </si>
  <si>
    <t>17/09/1986</t>
  </si>
  <si>
    <t>14/10/1974</t>
  </si>
  <si>
    <t>01/04/1981</t>
  </si>
  <si>
    <t>28/11/1984</t>
  </si>
  <si>
    <t>JEFE DE SATISFACCION A CLIENTES REGIONAL</t>
  </si>
  <si>
    <t>01/02/1981</t>
  </si>
  <si>
    <t>24/09/1982</t>
  </si>
  <si>
    <t>07/09/1983</t>
  </si>
  <si>
    <t>03/02/1984</t>
  </si>
  <si>
    <t>18/06/1985</t>
  </si>
  <si>
    <t>22/04/1981</t>
  </si>
  <si>
    <t>21/02/1980</t>
  </si>
  <si>
    <t>26/01/1989</t>
  </si>
  <si>
    <t>25/04/1967</t>
  </si>
  <si>
    <t>29/09/1975</t>
  </si>
  <si>
    <t>12/12/1980</t>
  </si>
  <si>
    <t>01/10/1982</t>
  </si>
  <si>
    <t>26/05/1972</t>
  </si>
  <si>
    <t>24/03/1973</t>
  </si>
  <si>
    <t>05/04/1972</t>
  </si>
  <si>
    <t>29/06/1967</t>
  </si>
  <si>
    <t>08/01/1989</t>
  </si>
  <si>
    <t>24/01/1988</t>
  </si>
  <si>
    <t>12/08/1972</t>
  </si>
  <si>
    <t>02/08/1986</t>
  </si>
  <si>
    <t>14/11/1982</t>
  </si>
  <si>
    <t>14/06/1985</t>
  </si>
  <si>
    <t>27/02/1983</t>
  </si>
  <si>
    <t>18/03/1983</t>
  </si>
  <si>
    <t>01/07/1972</t>
  </si>
  <si>
    <t>03/08/1982</t>
  </si>
  <si>
    <t>02/02/1979</t>
  </si>
  <si>
    <t>18/12/1984</t>
  </si>
  <si>
    <t>28/12/1975</t>
  </si>
  <si>
    <t>03/03/1988</t>
  </si>
  <si>
    <t>01/12/1967</t>
  </si>
  <si>
    <t>27/06/1981</t>
  </si>
  <si>
    <t>27/12/1983</t>
  </si>
  <si>
    <t>10/09/1983</t>
  </si>
  <si>
    <t>05/12/1989</t>
  </si>
  <si>
    <t>14/11/1975</t>
  </si>
  <si>
    <t>15/07/1988</t>
  </si>
  <si>
    <t>10/03/1986</t>
  </si>
  <si>
    <t>23/04/1980</t>
  </si>
  <si>
    <t>19/10/1963</t>
  </si>
  <si>
    <t>24/09/1970</t>
  </si>
  <si>
    <t>12/12/1976</t>
  </si>
  <si>
    <t>25/09/1989</t>
  </si>
  <si>
    <t>18/10/1988</t>
  </si>
  <si>
    <t>29/10/1983</t>
  </si>
  <si>
    <t>17/10/1988</t>
  </si>
  <si>
    <t>20/02/1990</t>
  </si>
  <si>
    <t>27/05/1981</t>
  </si>
  <si>
    <t>14/01/1980</t>
  </si>
  <si>
    <t>20/04/1985</t>
  </si>
  <si>
    <t>18/05/1979</t>
  </si>
  <si>
    <t>18/12/1988</t>
  </si>
  <si>
    <t>02/06/1988</t>
  </si>
  <si>
    <t>15/04/1980</t>
  </si>
  <si>
    <t>18/02/1981</t>
  </si>
  <si>
    <t>09/05/1984</t>
  </si>
  <si>
    <t>06/06/1988</t>
  </si>
  <si>
    <t>31/12/1989</t>
  </si>
  <si>
    <t>06/12/1990</t>
  </si>
  <si>
    <t>12/12/1987</t>
  </si>
  <si>
    <t>26/07/1981</t>
  </si>
  <si>
    <t>01/11/1969</t>
  </si>
  <si>
    <t>27/10/1990</t>
  </si>
  <si>
    <t>16/11/1979</t>
  </si>
  <si>
    <t>31/07/1985</t>
  </si>
  <si>
    <t>11/06/1981</t>
  </si>
  <si>
    <t>18/03/1989</t>
  </si>
  <si>
    <t>27/06/1989</t>
  </si>
  <si>
    <t>24/04/1987</t>
  </si>
  <si>
    <t>22/12/1988</t>
  </si>
  <si>
    <t>23/09/1987</t>
  </si>
  <si>
    <t>21/07/1988</t>
  </si>
  <si>
    <t>12/06/1977</t>
  </si>
  <si>
    <t>14/09/1988</t>
  </si>
  <si>
    <t>22/12/1985</t>
  </si>
  <si>
    <t>03/06/1982</t>
  </si>
  <si>
    <t>30/04/1989</t>
  </si>
  <si>
    <t>11/02/1982</t>
  </si>
  <si>
    <t>27/09/1988</t>
  </si>
  <si>
    <t>18/11/1988</t>
  </si>
  <si>
    <t>28/04/1983</t>
  </si>
  <si>
    <t>19/11/1982</t>
  </si>
  <si>
    <t>15/02/1982</t>
  </si>
  <si>
    <t>26/12/1988</t>
  </si>
  <si>
    <t>27/02/1986</t>
  </si>
  <si>
    <t>29/07/1981</t>
  </si>
  <si>
    <t>01/04/1989</t>
  </si>
  <si>
    <t>29/07/1971</t>
  </si>
  <si>
    <t>30/01/1981</t>
  </si>
  <si>
    <t>18/04/1987</t>
  </si>
  <si>
    <t>15/05/1986</t>
  </si>
  <si>
    <t>31/08/1988</t>
  </si>
  <si>
    <t>01/02/1989</t>
  </si>
  <si>
    <t>05/03/1976</t>
  </si>
  <si>
    <t>05/01/1986</t>
  </si>
  <si>
    <t>12/03/1961</t>
  </si>
  <si>
    <t>02/01/1989</t>
  </si>
  <si>
    <t>12/05/1973</t>
  </si>
  <si>
    <t>13/06/1989</t>
  </si>
  <si>
    <t>10/07/1978</t>
  </si>
  <si>
    <t>18/09/1987</t>
  </si>
  <si>
    <t>14/09/1989</t>
  </si>
  <si>
    <t>26/03/1983</t>
  </si>
  <si>
    <t>09/01/1983</t>
  </si>
  <si>
    <t>21/06/1974</t>
  </si>
  <si>
    <t>06/04/1990</t>
  </si>
  <si>
    <t>22/04/1966</t>
  </si>
  <si>
    <t>17/03/1980</t>
  </si>
  <si>
    <t>26/08/1987</t>
  </si>
  <si>
    <t>30/11/1989</t>
  </si>
  <si>
    <t>20/08/1990</t>
  </si>
  <si>
    <t>19/07/1986</t>
  </si>
  <si>
    <t>16/06/1981</t>
  </si>
  <si>
    <t>24/05/1988</t>
  </si>
  <si>
    <t>05/03/1985</t>
  </si>
  <si>
    <t>04/02/1988</t>
  </si>
  <si>
    <t>30/04/1977</t>
  </si>
  <si>
    <t>10/01/1988</t>
  </si>
  <si>
    <t>12/10/1968</t>
  </si>
  <si>
    <t>16/05/1984</t>
  </si>
  <si>
    <t>22/11/1989</t>
  </si>
  <si>
    <t>03/09/1988</t>
  </si>
  <si>
    <t>08/07/1953</t>
  </si>
  <si>
    <t>04/09/1983</t>
  </si>
  <si>
    <t>27/08/1989</t>
  </si>
  <si>
    <t>09/10/1976</t>
  </si>
  <si>
    <t>25/09/1985</t>
  </si>
  <si>
    <t>08/06/1985</t>
  </si>
  <si>
    <t>17/12/1977</t>
  </si>
  <si>
    <t>06/04/1976</t>
  </si>
  <si>
    <t>31/07/1989</t>
  </si>
  <si>
    <t>01/06/1991</t>
  </si>
  <si>
    <t>04/10/1989</t>
  </si>
  <si>
    <t>18/01/1987</t>
  </si>
  <si>
    <t>06/02/1985</t>
  </si>
  <si>
    <t>24/01/1985</t>
  </si>
  <si>
    <t>19/08/1984</t>
  </si>
  <si>
    <t>20/04/1987</t>
  </si>
  <si>
    <t>08/12/1980</t>
  </si>
  <si>
    <t>18/08/1990</t>
  </si>
  <si>
    <t>03/05/1989</t>
  </si>
  <si>
    <t>16/09/1991</t>
  </si>
  <si>
    <t>19/11/1986</t>
  </si>
  <si>
    <t>23/07/1988</t>
  </si>
  <si>
    <t>30/04/1988</t>
  </si>
  <si>
    <t>18/01/1992</t>
  </si>
  <si>
    <t>18/10/1984</t>
  </si>
  <si>
    <t>18/01/1985</t>
  </si>
  <si>
    <t>03/03/1977</t>
  </si>
  <si>
    <t>03/10/1989</t>
  </si>
  <si>
    <t>31/10/1986</t>
  </si>
  <si>
    <t>19/08/1968</t>
  </si>
  <si>
    <t>30/09/1972</t>
  </si>
  <si>
    <t>26/10/1979</t>
  </si>
  <si>
    <t>14/12/1988</t>
  </si>
  <si>
    <t>19/10/1971</t>
  </si>
  <si>
    <t>05/09/1981</t>
  </si>
  <si>
    <t>29/08/1983</t>
  </si>
  <si>
    <t>11/11/1982</t>
  </si>
  <si>
    <t>24/11/1984</t>
  </si>
  <si>
    <t>31/07/1979</t>
  </si>
  <si>
    <t>01/12/1980</t>
  </si>
  <si>
    <t>28/07/1979</t>
  </si>
  <si>
    <t>03/08/1978</t>
  </si>
  <si>
    <t>01/10/1984</t>
  </si>
  <si>
    <t>08/08/1986</t>
  </si>
  <si>
    <t>27/11/1985</t>
  </si>
  <si>
    <t>26/06/1989</t>
  </si>
  <si>
    <t>29/04/1985</t>
  </si>
  <si>
    <t>30/06/1972</t>
  </si>
  <si>
    <t>27/12/1988</t>
  </si>
  <si>
    <t>16/10/1977</t>
  </si>
  <si>
    <t>23/09/1985</t>
  </si>
  <si>
    <t>20/04/1986</t>
  </si>
  <si>
    <t>07/02/1973</t>
  </si>
  <si>
    <t>15/09/1987</t>
  </si>
  <si>
    <t>26/02/1987</t>
  </si>
  <si>
    <t>28/11/1990</t>
  </si>
  <si>
    <t>19/04/1988</t>
  </si>
  <si>
    <t>30/10/1991</t>
  </si>
  <si>
    <t>28/11/1987</t>
  </si>
  <si>
    <t>25/11/1985</t>
  </si>
  <si>
    <t>12/06/1979</t>
  </si>
  <si>
    <t>22/07/1991</t>
  </si>
  <si>
    <t>30/05/1987</t>
  </si>
  <si>
    <t>24/12/1962</t>
  </si>
  <si>
    <t>18/01/1991</t>
  </si>
  <si>
    <t>25/12/1970</t>
  </si>
  <si>
    <t>08/12/1983</t>
  </si>
  <si>
    <t>14/11/1952</t>
  </si>
  <si>
    <t>17/11/1991</t>
  </si>
  <si>
    <t>11/04/1980</t>
  </si>
  <si>
    <t>21/08/1980</t>
  </si>
  <si>
    <t>08/05/1959</t>
  </si>
  <si>
    <t>29/11/1981</t>
  </si>
  <si>
    <t>27/09/1975</t>
  </si>
  <si>
    <t>12/09/1987</t>
  </si>
  <si>
    <t>19/09/1971</t>
  </si>
  <si>
    <t>01/07/1989</t>
  </si>
  <si>
    <t>21/11/1985</t>
  </si>
  <si>
    <t>24/10/1987</t>
  </si>
  <si>
    <t>29/06/1982</t>
  </si>
  <si>
    <t>27/11/1981</t>
  </si>
  <si>
    <t>16/11/1984</t>
  </si>
  <si>
    <t>01/11/1985</t>
  </si>
  <si>
    <t>09/08/1990</t>
  </si>
  <si>
    <t>21/02/1986</t>
  </si>
  <si>
    <t>28/01/1979</t>
  </si>
  <si>
    <t>19/04/1987</t>
  </si>
  <si>
    <t>28/10/1970</t>
  </si>
  <si>
    <t>06/05/1982</t>
  </si>
  <si>
    <t>05/05/1960</t>
  </si>
  <si>
    <t>16/10/1988</t>
  </si>
  <si>
    <t>25/04/1988</t>
  </si>
  <si>
    <t>22/05/1979</t>
  </si>
  <si>
    <t>24/07/1980</t>
  </si>
  <si>
    <t>29/04/1986</t>
  </si>
  <si>
    <t>03/05/1986</t>
  </si>
  <si>
    <t>08/09/1972</t>
  </si>
  <si>
    <t>03/10/1985</t>
  </si>
  <si>
    <t>16/01/1983</t>
  </si>
  <si>
    <t>13/09/1990</t>
  </si>
  <si>
    <t>12/12/1979</t>
  </si>
  <si>
    <t>12/08/1988</t>
  </si>
  <si>
    <t>17/12/1987</t>
  </si>
  <si>
    <t>03/12/1976</t>
  </si>
  <si>
    <t>16/11/1985</t>
  </si>
  <si>
    <t>27/01/1990</t>
  </si>
  <si>
    <t>21/06/1982</t>
  </si>
  <si>
    <t>11/03/1982</t>
  </si>
  <si>
    <t>27/11/1980</t>
  </si>
  <si>
    <t>25/03/1988</t>
  </si>
  <si>
    <t>01/05/1986</t>
  </si>
  <si>
    <t>19/08/1990</t>
  </si>
  <si>
    <t>08/09/1983</t>
  </si>
  <si>
    <t>07/07/1987</t>
  </si>
  <si>
    <t>06/09/1990</t>
  </si>
  <si>
    <t>18/04/1989</t>
  </si>
  <si>
    <t>10/08/1986</t>
  </si>
  <si>
    <t>22/07/1978</t>
  </si>
  <si>
    <t>19/10/1984</t>
  </si>
  <si>
    <t>03/01/1986</t>
  </si>
  <si>
    <t>16/11/1987</t>
  </si>
  <si>
    <t>15/08/1979</t>
  </si>
  <si>
    <t>26/11/1980</t>
  </si>
  <si>
    <t>19/11/1962</t>
  </si>
  <si>
    <t>08/10/1990</t>
  </si>
  <si>
    <t>27/12/1962</t>
  </si>
  <si>
    <t>13/02/1991</t>
  </si>
  <si>
    <t>20/08/1992</t>
  </si>
  <si>
    <t>18/04/1982</t>
  </si>
  <si>
    <t>05/08/1992</t>
  </si>
  <si>
    <t>30/08/1972</t>
  </si>
  <si>
    <t>03/10/1980</t>
  </si>
  <si>
    <t>08/03/1984</t>
  </si>
  <si>
    <t>08/11/1980</t>
  </si>
  <si>
    <t>09/09/1985</t>
  </si>
  <si>
    <t>15/07/1987</t>
  </si>
  <si>
    <t>24/11/1981</t>
  </si>
  <si>
    <t>11/11/1989</t>
  </si>
  <si>
    <t>23/02/1984</t>
  </si>
  <si>
    <t>28/02/1992</t>
  </si>
  <si>
    <t>11/05/1984</t>
  </si>
  <si>
    <t>25/05/1992</t>
  </si>
  <si>
    <t>20/06/1990</t>
  </si>
  <si>
    <t>12/10/1990</t>
  </si>
  <si>
    <t>22/07/1990</t>
  </si>
  <si>
    <t>15/09/1966</t>
  </si>
  <si>
    <t>23/12/1990</t>
  </si>
  <si>
    <t>11/07/1979</t>
  </si>
  <si>
    <t>13/11/1984</t>
  </si>
  <si>
    <t>08/04/1988</t>
  </si>
  <si>
    <t>29/03/1974</t>
  </si>
  <si>
    <t>15/10/1982</t>
  </si>
  <si>
    <t>30/01/1987</t>
  </si>
  <si>
    <t>08/08/1990</t>
  </si>
  <si>
    <t>21/05/1989</t>
  </si>
  <si>
    <t>31/01/1974</t>
  </si>
  <si>
    <t>01/03/1984</t>
  </si>
  <si>
    <t>19/10/1988</t>
  </si>
  <si>
    <t>19/12/1990</t>
  </si>
  <si>
    <t>24/04/1972</t>
  </si>
  <si>
    <t>09/10/1990</t>
  </si>
  <si>
    <t>30/01/1982</t>
  </si>
  <si>
    <t>11/02/1989</t>
  </si>
  <si>
    <t>19/07/1990</t>
  </si>
  <si>
    <t>16/04/1985</t>
  </si>
  <si>
    <t>25/12/1983</t>
  </si>
  <si>
    <t>28/08/1990</t>
  </si>
  <si>
    <t>09/09/1990</t>
  </si>
  <si>
    <t>08/03/1988</t>
  </si>
  <si>
    <t>11/01/1988</t>
  </si>
  <si>
    <t>06/08/1984</t>
  </si>
  <si>
    <t>23/06/1973</t>
  </si>
  <si>
    <t>20/02/1987</t>
  </si>
  <si>
    <t>07/06/1987</t>
  </si>
  <si>
    <t>19/07/1977</t>
  </si>
  <si>
    <t>08/10/1991</t>
  </si>
  <si>
    <t>10/10/1975</t>
  </si>
  <si>
    <t>27/08/1991</t>
  </si>
  <si>
    <t>02/06/1987</t>
  </si>
  <si>
    <t>13/12/1988</t>
  </si>
  <si>
    <t>23/08/1992</t>
  </si>
  <si>
    <t>30/10/1985</t>
  </si>
  <si>
    <t>27/11/1991</t>
  </si>
  <si>
    <t>09/08/1978</t>
  </si>
  <si>
    <t>25/06/1979</t>
  </si>
  <si>
    <t>22/04/1991</t>
  </si>
  <si>
    <t>17/03/1987</t>
  </si>
  <si>
    <t>27/02/1991</t>
  </si>
  <si>
    <t>27/02/1963</t>
  </si>
  <si>
    <t>14/09/1986</t>
  </si>
  <si>
    <t>19/05/1980</t>
  </si>
  <si>
    <t>10/07/1980</t>
  </si>
  <si>
    <t>04/02/1992</t>
  </si>
  <si>
    <t>26/04/1987</t>
  </si>
  <si>
    <t>20/06/1985</t>
  </si>
  <si>
    <t>23/07/1982</t>
  </si>
  <si>
    <t>05/02/1992</t>
  </si>
  <si>
    <t>21/02/1992</t>
  </si>
  <si>
    <t>19/09/1989</t>
  </si>
  <si>
    <t>10/11/1988</t>
  </si>
  <si>
    <t>15/10/1979</t>
  </si>
  <si>
    <t>03/05/1978</t>
  </si>
  <si>
    <t>25/07/1964</t>
  </si>
  <si>
    <t>30/08/1992</t>
  </si>
  <si>
    <t>27/09/1980</t>
  </si>
  <si>
    <t>02/10/1986</t>
  </si>
  <si>
    <t>17/01/1982</t>
  </si>
  <si>
    <t>31/05/1982</t>
  </si>
  <si>
    <t>02/12/1970</t>
  </si>
  <si>
    <t>20/06/1989</t>
  </si>
  <si>
    <t>14/12/1989</t>
  </si>
  <si>
    <t>06/09/1987</t>
  </si>
  <si>
    <t>07/03/1990</t>
  </si>
  <si>
    <t>14/02/1992</t>
  </si>
  <si>
    <t>22/05/1992</t>
  </si>
  <si>
    <t>13/08/1990</t>
  </si>
  <si>
    <t>26/03/1987</t>
  </si>
  <si>
    <t>24/01/1990</t>
  </si>
  <si>
    <t>06/09/1991</t>
  </si>
  <si>
    <t>22/02/1991</t>
  </si>
  <si>
    <t>05/06/1992</t>
  </si>
  <si>
    <t>31/08/1955</t>
  </si>
  <si>
    <t>22/05/1990</t>
  </si>
  <si>
    <t>01/01/1987</t>
  </si>
  <si>
    <t>25/08/1984</t>
  </si>
  <si>
    <t>18/05/1983</t>
  </si>
  <si>
    <t>20/01/1985</t>
  </si>
  <si>
    <t>04/03/1984</t>
  </si>
  <si>
    <t>29/07/1986</t>
  </si>
  <si>
    <t>25/03/1983</t>
  </si>
  <si>
    <t>22/01/1991</t>
  </si>
  <si>
    <t>15/04/1990</t>
  </si>
  <si>
    <t>11/11/1992</t>
  </si>
  <si>
    <t>27/10/1989</t>
  </si>
  <si>
    <t>05/07/1988</t>
  </si>
  <si>
    <t>01/11/1977</t>
  </si>
  <si>
    <t>30/09/1974</t>
  </si>
  <si>
    <t>27/12/1991</t>
  </si>
  <si>
    <t>19/08/1988</t>
  </si>
  <si>
    <t>29/07/1987</t>
  </si>
  <si>
    <t>08/12/1989</t>
  </si>
  <si>
    <t>28/03/1983</t>
  </si>
  <si>
    <t>18/02/1990</t>
  </si>
  <si>
    <t>24/04/1989</t>
  </si>
  <si>
    <t>25/10/1989</t>
  </si>
  <si>
    <t>15/03/1989</t>
  </si>
  <si>
    <t>01/04/1990</t>
  </si>
  <si>
    <t>02/11/1990</t>
  </si>
  <si>
    <t>25/06/1989</t>
  </si>
  <si>
    <t>25/02/1987</t>
  </si>
  <si>
    <t>25/04/1992</t>
  </si>
  <si>
    <t>04/05/1992</t>
  </si>
  <si>
    <t>07/02/1990</t>
  </si>
  <si>
    <t>29/01/1990</t>
  </si>
  <si>
    <t>04/12/1989</t>
  </si>
  <si>
    <t>19/02/1991</t>
  </si>
  <si>
    <t>22/06/1992</t>
  </si>
  <si>
    <t>26/04/1991</t>
  </si>
  <si>
    <t>25/05/1980</t>
  </si>
  <si>
    <t>08/09/1987</t>
  </si>
  <si>
    <t>17/08/1988</t>
  </si>
  <si>
    <t>11/12/1984</t>
  </si>
  <si>
    <t>29/07/1982</t>
  </si>
  <si>
    <t>12/08/1990</t>
  </si>
  <si>
    <t>23/12/1989</t>
  </si>
  <si>
    <t>04/09/1992</t>
  </si>
  <si>
    <t>28/06/1989</t>
  </si>
  <si>
    <t>07/08/1988</t>
  </si>
  <si>
    <t>22/07/1977</t>
  </si>
  <si>
    <t>04/01/1986</t>
  </si>
  <si>
    <t>19/07/1987</t>
  </si>
  <si>
    <t>14/11/1986</t>
  </si>
  <si>
    <t>03/06/1983</t>
  </si>
  <si>
    <t>06/10/1986</t>
  </si>
  <si>
    <t>28/11/1991</t>
  </si>
  <si>
    <t>27/07/1966</t>
  </si>
  <si>
    <t>23/05/1979</t>
  </si>
  <si>
    <t>03/10/1983</t>
  </si>
  <si>
    <t>12/09/1984</t>
  </si>
  <si>
    <t>17/12/1982</t>
  </si>
  <si>
    <t>24/07/1989</t>
  </si>
  <si>
    <t>06/10/1989</t>
  </si>
  <si>
    <t>08/02/1984</t>
  </si>
  <si>
    <t>14/01/1992</t>
  </si>
  <si>
    <t>18/01/1990</t>
  </si>
  <si>
    <t>09/01/1982</t>
  </si>
  <si>
    <t>11/04/1992</t>
  </si>
  <si>
    <t>22/03/1978</t>
  </si>
  <si>
    <t>02/09/1982</t>
  </si>
  <si>
    <t>JEFE REGIONAL DE OPERACIONES ADQUIRIENTE</t>
  </si>
  <si>
    <t>29/05/1987</t>
  </si>
  <si>
    <t>03/05/1990</t>
  </si>
  <si>
    <t>08/02/1989</t>
  </si>
  <si>
    <t>04/05/1991</t>
  </si>
  <si>
    <t>21/02/1991</t>
  </si>
  <si>
    <t>23/07/1974</t>
  </si>
  <si>
    <t>26/06/1979</t>
  </si>
  <si>
    <t>09/04/1988</t>
  </si>
  <si>
    <t>29/06/1975</t>
  </si>
  <si>
    <t>20/05/1991</t>
  </si>
  <si>
    <t>25/07/1987</t>
  </si>
  <si>
    <t>16/09/1990</t>
  </si>
  <si>
    <t>19/12/1992</t>
  </si>
  <si>
    <t>14/01/1989</t>
  </si>
  <si>
    <t>18/09/1977</t>
  </si>
  <si>
    <t>17/03/1992</t>
  </si>
  <si>
    <t>08/01/1992</t>
  </si>
  <si>
    <t>21/11/1988</t>
  </si>
  <si>
    <t>26/04/1992</t>
  </si>
  <si>
    <t>21/12/1989</t>
  </si>
  <si>
    <t>21/12/1990</t>
  </si>
  <si>
    <t>05/05/1977</t>
  </si>
  <si>
    <t>07/12/1986</t>
  </si>
  <si>
    <t>12/04/1993</t>
  </si>
  <si>
    <t>17/08/1990</t>
  </si>
  <si>
    <t>10/08/1987</t>
  </si>
  <si>
    <t>14/03/1984</t>
  </si>
  <si>
    <t>04/11/1985</t>
  </si>
  <si>
    <t>01/05/1992</t>
  </si>
  <si>
    <t>04/01/1988</t>
  </si>
  <si>
    <t>23/07/1986</t>
  </si>
  <si>
    <t>01/02/1990</t>
  </si>
  <si>
    <t>22/10/1981</t>
  </si>
  <si>
    <t>15/12/1984</t>
  </si>
  <si>
    <t>02/09/1966</t>
  </si>
  <si>
    <t>08/07/1972</t>
  </si>
  <si>
    <t>16/11/1991</t>
  </si>
  <si>
    <t>21/12/1978</t>
  </si>
  <si>
    <t>07/02/1991</t>
  </si>
  <si>
    <t>22/03/1983</t>
  </si>
  <si>
    <t>13/12/1989</t>
  </si>
  <si>
    <t>31/03/1990</t>
  </si>
  <si>
    <t>02/08/1989</t>
  </si>
  <si>
    <t>16/09/1988</t>
  </si>
  <si>
    <t>28/09/1986</t>
  </si>
  <si>
    <t>17/10/1989</t>
  </si>
  <si>
    <t>18/02/1975</t>
  </si>
  <si>
    <t>18/06/1984</t>
  </si>
  <si>
    <t>10/11/1992</t>
  </si>
  <si>
    <t>27/11/1988</t>
  </si>
  <si>
    <t>21/11/1980</t>
  </si>
  <si>
    <t>20/08/1985</t>
  </si>
  <si>
    <t>08/12/1990</t>
  </si>
  <si>
    <t>30/03/1990</t>
  </si>
  <si>
    <t>20/06/1960</t>
  </si>
  <si>
    <t>25/07/1990</t>
  </si>
  <si>
    <t>07/06/1991</t>
  </si>
  <si>
    <t>06/05/1990</t>
  </si>
  <si>
    <t>13/04/1988</t>
  </si>
  <si>
    <t>06/04/1988</t>
  </si>
  <si>
    <t>25/02/1989</t>
  </si>
  <si>
    <t>06/02/1979</t>
  </si>
  <si>
    <t>15/07/1985</t>
  </si>
  <si>
    <t>17/06/1990</t>
  </si>
  <si>
    <t>21/08/1979</t>
  </si>
  <si>
    <t>17/12/1975</t>
  </si>
  <si>
    <t>26/05/1982</t>
  </si>
  <si>
    <t>29/11/1990</t>
  </si>
  <si>
    <t>02/06/1989</t>
  </si>
  <si>
    <t>27/06/1988</t>
  </si>
  <si>
    <t>10/11/1989</t>
  </si>
  <si>
    <t>30/01/1990</t>
  </si>
  <si>
    <t>03/02/1989</t>
  </si>
  <si>
    <t>15/06/1985</t>
  </si>
  <si>
    <t>01/09/1973</t>
  </si>
  <si>
    <t>07/12/1980</t>
  </si>
  <si>
    <t>06/04/1966</t>
  </si>
  <si>
    <t>14/03/1989</t>
  </si>
  <si>
    <t>09/09/1984</t>
  </si>
  <si>
    <t>04/04/1992</t>
  </si>
  <si>
    <t>23/06/1990</t>
  </si>
  <si>
    <t>09/03/1985</t>
  </si>
  <si>
    <t>31/05/1977</t>
  </si>
  <si>
    <t>09/05/1976</t>
  </si>
  <si>
    <t>07/01/1989</t>
  </si>
  <si>
    <t>28/06/1990</t>
  </si>
  <si>
    <t>14/04/1983</t>
  </si>
  <si>
    <t>06/02/1976</t>
  </si>
  <si>
    <t>12/10/1991</t>
  </si>
  <si>
    <t>09/04/1985</t>
  </si>
  <si>
    <t>21/10/1989</t>
  </si>
  <si>
    <t>07/05/1992</t>
  </si>
  <si>
    <t>28/05/1991</t>
  </si>
  <si>
    <t>01/11/1991</t>
  </si>
  <si>
    <t>21/12/1992</t>
  </si>
  <si>
    <t>24/01/1993</t>
  </si>
  <si>
    <t>04/10/1988</t>
  </si>
  <si>
    <t>02/07/1982</t>
  </si>
  <si>
    <t>07/06/1978</t>
  </si>
  <si>
    <t>08/03/1993</t>
  </si>
  <si>
    <t>12/02/1992</t>
  </si>
  <si>
    <t>27/10/1981</t>
  </si>
  <si>
    <t>15/08/1970</t>
  </si>
  <si>
    <t>22/09/1982</t>
  </si>
  <si>
    <t>03/11/1990</t>
  </si>
  <si>
    <t>10/04/1978</t>
  </si>
  <si>
    <t>22/10/1977</t>
  </si>
  <si>
    <t>30/06/1992</t>
  </si>
  <si>
    <t>02/10/1968</t>
  </si>
  <si>
    <t>05/12/1978</t>
  </si>
  <si>
    <t>03/04/1986</t>
  </si>
  <si>
    <t>18/10/1990</t>
  </si>
  <si>
    <t>22/07/1987</t>
  </si>
  <si>
    <t>24/03/1991</t>
  </si>
  <si>
    <t>24/05/1993</t>
  </si>
  <si>
    <t>15/04/1979</t>
  </si>
  <si>
    <t>08/05/1985</t>
  </si>
  <si>
    <t>31/05/1991</t>
  </si>
  <si>
    <t>28/10/1986</t>
  </si>
  <si>
    <t>01/01/1973</t>
  </si>
  <si>
    <t>29/08/1985</t>
  </si>
  <si>
    <t>06/01/1989</t>
  </si>
  <si>
    <t>02/01/1988</t>
  </si>
  <si>
    <t>29/08/1988</t>
  </si>
  <si>
    <t>13/03/1992</t>
  </si>
  <si>
    <t>31/01/1988</t>
  </si>
  <si>
    <t>03/05/1991</t>
  </si>
  <si>
    <t>13/11/1991</t>
  </si>
  <si>
    <t>12/01/1987</t>
  </si>
  <si>
    <t>07/08/1991</t>
  </si>
  <si>
    <t>10/01/1989</t>
  </si>
  <si>
    <t>07/02/1980</t>
  </si>
  <si>
    <t>28/04/1985</t>
  </si>
  <si>
    <t>20/02/1976</t>
  </si>
  <si>
    <t>09/07/1989</t>
  </si>
  <si>
    <t>15/09/1984</t>
  </si>
  <si>
    <t>21/09/1985</t>
  </si>
  <si>
    <t>10/03/1992</t>
  </si>
  <si>
    <t>30/01/1993</t>
  </si>
  <si>
    <t>13/01/1990</t>
  </si>
  <si>
    <t>23/12/1987</t>
  </si>
  <si>
    <t>29/05/1985</t>
  </si>
  <si>
    <t>12/01/1993</t>
  </si>
  <si>
    <t>18/05/1993</t>
  </si>
  <si>
    <t>07/08/1990</t>
  </si>
  <si>
    <t>29/05/1983</t>
  </si>
  <si>
    <t>25/08/1985</t>
  </si>
  <si>
    <t>30/12/1989</t>
  </si>
  <si>
    <t>15/02/1984</t>
  </si>
  <si>
    <t>10/05/1976</t>
  </si>
  <si>
    <t>21/07/1991</t>
  </si>
  <si>
    <t>13/10/1992</t>
  </si>
  <si>
    <t>06/06/1990</t>
  </si>
  <si>
    <t>30/06/1987</t>
  </si>
  <si>
    <t>24/10/1981</t>
  </si>
  <si>
    <t>04/12/1968</t>
  </si>
  <si>
    <t>11/09/1992</t>
  </si>
  <si>
    <t>22/07/1993</t>
  </si>
  <si>
    <t>14/11/1978</t>
  </si>
  <si>
    <t>10/07/1990</t>
  </si>
  <si>
    <t>26/12/1990</t>
  </si>
  <si>
    <t>05/04/1983</t>
  </si>
  <si>
    <t>01/11/1987</t>
  </si>
  <si>
    <t>19/03/1986</t>
  </si>
  <si>
    <t>08/04/1986</t>
  </si>
  <si>
    <t>21/04/1985</t>
  </si>
  <si>
    <t>24/01/1980</t>
  </si>
  <si>
    <t>15/05/1990</t>
  </si>
  <si>
    <t>05/11/1974</t>
  </si>
  <si>
    <t>03/01/1987</t>
  </si>
  <si>
    <t>05/11/1986</t>
  </si>
  <si>
    <t>09/07/1990</t>
  </si>
  <si>
    <t>25/06/1992</t>
  </si>
  <si>
    <t>27/09/1990</t>
  </si>
  <si>
    <t>08/04/1989</t>
  </si>
  <si>
    <t>28/12/1982</t>
  </si>
  <si>
    <t>17/04/1992</t>
  </si>
  <si>
    <t>09/12/1986</t>
  </si>
  <si>
    <t>18/09/1975</t>
  </si>
  <si>
    <t>13/07/1990</t>
  </si>
  <si>
    <t>06/03/1989</t>
  </si>
  <si>
    <t>26/02/1986</t>
  </si>
  <si>
    <t>05/07/1972</t>
  </si>
  <si>
    <t>23/06/1982</t>
  </si>
  <si>
    <t>27/11/1987</t>
  </si>
  <si>
    <t>27/08/1978</t>
  </si>
  <si>
    <t>18/02/1991</t>
  </si>
  <si>
    <t>24/12/1987</t>
  </si>
  <si>
    <t>12/06/1969</t>
  </si>
  <si>
    <t>09/05/1989</t>
  </si>
  <si>
    <t>16/04/1988</t>
  </si>
  <si>
    <t>27/01/1987</t>
  </si>
  <si>
    <t>16/07/1984</t>
  </si>
  <si>
    <t>09/08/1986</t>
  </si>
  <si>
    <t>07/07/1988</t>
  </si>
  <si>
    <t>19/04/1989</t>
  </si>
  <si>
    <t>18/08/1989</t>
  </si>
  <si>
    <t>06/10/1992</t>
  </si>
  <si>
    <t>19/11/1975</t>
  </si>
  <si>
    <t>28/07/1982</t>
  </si>
  <si>
    <t>14/03/1993</t>
  </si>
  <si>
    <t>13/03/1990</t>
  </si>
  <si>
    <t>06/07/1988</t>
  </si>
  <si>
    <t>28/01/1992</t>
  </si>
  <si>
    <t>27/09/1991</t>
  </si>
  <si>
    <t>03/06/1989</t>
  </si>
  <si>
    <t>12/05/1991</t>
  </si>
  <si>
    <t>25/12/1989</t>
  </si>
  <si>
    <t>12/08/1987</t>
  </si>
  <si>
    <t>04/11/1989</t>
  </si>
  <si>
    <t>04/03/1990</t>
  </si>
  <si>
    <t>13/05/1992</t>
  </si>
  <si>
    <t>15/05/1988</t>
  </si>
  <si>
    <t>11/09/1987</t>
  </si>
  <si>
    <t>17/03/1979</t>
  </si>
  <si>
    <t>02/04/1984</t>
  </si>
  <si>
    <t>20/11/1989</t>
  </si>
  <si>
    <t>27/01/1989</t>
  </si>
  <si>
    <t>10/12/1988</t>
  </si>
  <si>
    <t>26/08/1992</t>
  </si>
  <si>
    <t>05/08/1978</t>
  </si>
  <si>
    <t>06/03/1991</t>
  </si>
  <si>
    <t>19/12/1978</t>
  </si>
  <si>
    <t>30/05/1988</t>
  </si>
  <si>
    <t>20/05/1990</t>
  </si>
  <si>
    <t>30/03/1987</t>
  </si>
  <si>
    <t>19/02/1987</t>
  </si>
  <si>
    <t>14/03/1985</t>
  </si>
  <si>
    <t>31/07/1992</t>
  </si>
  <si>
    <t>19/02/1992</t>
  </si>
  <si>
    <t>30/08/1991</t>
  </si>
  <si>
    <t>27/05/1991</t>
  </si>
  <si>
    <t>22/08/1988</t>
  </si>
  <si>
    <t>09/12/1987</t>
  </si>
  <si>
    <t>26/09/1992</t>
  </si>
  <si>
    <t>06/11/1992</t>
  </si>
  <si>
    <t>04/01/1990</t>
  </si>
  <si>
    <t>03/03/1989</t>
  </si>
  <si>
    <t>28/02/1986</t>
  </si>
  <si>
    <t>19/10/1990</t>
  </si>
  <si>
    <t>02/11/1985</t>
  </si>
  <si>
    <t>11/03/1972</t>
  </si>
  <si>
    <t>04/01/1992</t>
  </si>
  <si>
    <t>09/07/1993</t>
  </si>
  <si>
    <t>17/09/1991</t>
  </si>
  <si>
    <t>11/05/1986</t>
  </si>
  <si>
    <t>01/09/1981</t>
  </si>
  <si>
    <t>ESPECIALISTA RELACIONES CORPORATIVAS REG</t>
  </si>
  <si>
    <t>27/01/1976</t>
  </si>
  <si>
    <t>06/03/1988</t>
  </si>
  <si>
    <t>16/06/1972</t>
  </si>
  <si>
    <t>02/11/1988</t>
  </si>
  <si>
    <t>10/12/1985</t>
  </si>
  <si>
    <t>26/01/1986</t>
  </si>
  <si>
    <t>13/03/1993</t>
  </si>
  <si>
    <t>25/10/1990</t>
  </si>
  <si>
    <t>11/05/1991</t>
  </si>
  <si>
    <t>02/07/1993</t>
  </si>
  <si>
    <t>07/07/1990</t>
  </si>
  <si>
    <t>05/12/1985</t>
  </si>
  <si>
    <t>25/04/1989</t>
  </si>
  <si>
    <t>04/03/1982</t>
  </si>
  <si>
    <t>06/05/1993</t>
  </si>
  <si>
    <t>11/09/1991</t>
  </si>
  <si>
    <t>11/11/1990</t>
  </si>
  <si>
    <t>23/01/1991</t>
  </si>
  <si>
    <t>13/09/1981</t>
  </si>
  <si>
    <t>03/06/1993</t>
  </si>
  <si>
    <t>24/07/1991</t>
  </si>
  <si>
    <t>18/10/1989</t>
  </si>
  <si>
    <t>13/08/1977</t>
  </si>
  <si>
    <t>15/12/1971</t>
  </si>
  <si>
    <t>09/06/1989</t>
  </si>
  <si>
    <t>07/05/1993</t>
  </si>
  <si>
    <t>19/07/1989</t>
  </si>
  <si>
    <t>05/04/1989</t>
  </si>
  <si>
    <t>21/10/1985</t>
  </si>
  <si>
    <t>15/07/1992</t>
  </si>
  <si>
    <t>14/10/1985</t>
  </si>
  <si>
    <t>25/09/1987</t>
  </si>
  <si>
    <t>01/05/1989</t>
  </si>
  <si>
    <t>08/03/1990</t>
  </si>
  <si>
    <t>08/08/1984</t>
  </si>
  <si>
    <t>02/01/1984</t>
  </si>
  <si>
    <t>29/03/1985</t>
  </si>
  <si>
    <t>31/08/1986</t>
  </si>
  <si>
    <t>26/12/1982</t>
  </si>
  <si>
    <t>08/07/1992</t>
  </si>
  <si>
    <t>31/05/1987</t>
  </si>
  <si>
    <t>25/07/1989</t>
  </si>
  <si>
    <t>22/05/1985</t>
  </si>
  <si>
    <t>23/01/1976</t>
  </si>
  <si>
    <t>10/03/1988</t>
  </si>
  <si>
    <t>17/12/1983</t>
  </si>
  <si>
    <t>29/01/1976</t>
  </si>
  <si>
    <t>27/11/1989</t>
  </si>
  <si>
    <t>30/03/1993</t>
  </si>
  <si>
    <t>29/02/1988</t>
  </si>
  <si>
    <t>27/11/1971</t>
  </si>
  <si>
    <t>03/12/1987</t>
  </si>
  <si>
    <t>17/01/1991</t>
  </si>
  <si>
    <t>29/08/1971</t>
  </si>
  <si>
    <t>16/04/1989</t>
  </si>
  <si>
    <t>16/10/1965</t>
  </si>
  <si>
    <t>25/09/1973</t>
  </si>
  <si>
    <t>02/01/1986</t>
  </si>
  <si>
    <t>26/03/1991</t>
  </si>
  <si>
    <t>03/03/1987</t>
  </si>
  <si>
    <t>29/07/1975</t>
  </si>
  <si>
    <t>18/06/1993</t>
  </si>
  <si>
    <t>11/09/1967</t>
  </si>
  <si>
    <t>24/08/1985</t>
  </si>
  <si>
    <t>09/05/1980</t>
  </si>
  <si>
    <t>10/09/1993</t>
  </si>
  <si>
    <t>21/03/1993</t>
  </si>
  <si>
    <t>01/05/1990</t>
  </si>
  <si>
    <t>06/01/1993</t>
  </si>
  <si>
    <t>08/02/1992</t>
  </si>
  <si>
    <t>20/03/1987</t>
  </si>
  <si>
    <t>24/06/1989</t>
  </si>
  <si>
    <t>13/04/1980</t>
  </si>
  <si>
    <t>06/09/1992</t>
  </si>
  <si>
    <t>05/04/1990</t>
  </si>
  <si>
    <t>10/11/1983</t>
  </si>
  <si>
    <t>26/11/1987</t>
  </si>
  <si>
    <t>10/08/1991</t>
  </si>
  <si>
    <t>01/01/1984</t>
  </si>
  <si>
    <t>30/11/1981</t>
  </si>
  <si>
    <t>04/07/1993</t>
  </si>
  <si>
    <t>29/08/1991</t>
  </si>
  <si>
    <t>09/04/1991</t>
  </si>
  <si>
    <t>17/04/1990</t>
  </si>
  <si>
    <t>24/05/1991</t>
  </si>
  <si>
    <t>20/12/1991</t>
  </si>
  <si>
    <t>12/11/1993</t>
  </si>
  <si>
    <t>17/08/1992</t>
  </si>
  <si>
    <t>22/11/1985</t>
  </si>
  <si>
    <t>08/07/1993</t>
  </si>
  <si>
    <t>26/02/1990</t>
  </si>
  <si>
    <t>14/02/1993</t>
  </si>
  <si>
    <t>29/11/1987</t>
  </si>
  <si>
    <t>08/11/1981</t>
  </si>
  <si>
    <t>17/01/1992</t>
  </si>
  <si>
    <t>13/08/1989</t>
  </si>
  <si>
    <t>24/04/1991</t>
  </si>
  <si>
    <t>02/01/1994</t>
  </si>
  <si>
    <t>28/08/1993</t>
  </si>
  <si>
    <t>22/05/1969</t>
  </si>
  <si>
    <t>15/07/1969</t>
  </si>
  <si>
    <t>23/08/1971</t>
  </si>
  <si>
    <t>13/06/1990</t>
  </si>
  <si>
    <t>17/09/1990</t>
  </si>
  <si>
    <t>03/01/1966</t>
  </si>
  <si>
    <t>01/03/1989</t>
  </si>
  <si>
    <t>09/03/1984</t>
  </si>
  <si>
    <t>19/11/1966</t>
  </si>
  <si>
    <t>20/05/1984</t>
  </si>
  <si>
    <t>09/11/1986</t>
  </si>
  <si>
    <t>20/08/1993</t>
  </si>
  <si>
    <t>09/12/1988</t>
  </si>
  <si>
    <t>12/02/1991</t>
  </si>
  <si>
    <t>22/11/1991</t>
  </si>
  <si>
    <t>18/05/1987</t>
  </si>
  <si>
    <t>07/04/1990</t>
  </si>
  <si>
    <t>17/07/1990</t>
  </si>
  <si>
    <t>27/01/1988</t>
  </si>
  <si>
    <t>22/02/1990</t>
  </si>
  <si>
    <t>06/02/1984</t>
  </si>
  <si>
    <t>30/04/1983</t>
  </si>
  <si>
    <t>12/05/1988</t>
  </si>
  <si>
    <t>08/04/1977</t>
  </si>
  <si>
    <t>14/04/1990</t>
  </si>
  <si>
    <t>09/03/1988</t>
  </si>
  <si>
    <t>13/12/1990</t>
  </si>
  <si>
    <t>13/11/1989</t>
  </si>
  <si>
    <t>26/08/1988</t>
  </si>
  <si>
    <t>01/03/1975</t>
  </si>
  <si>
    <t>06/06/1978</t>
  </si>
  <si>
    <t>19/06/1979</t>
  </si>
  <si>
    <t>23/08/1979</t>
  </si>
  <si>
    <t>20/04/1980</t>
  </si>
  <si>
    <t>07/03/1953</t>
  </si>
  <si>
    <t>02/12/1952</t>
  </si>
  <si>
    <t>03/04/1954</t>
  </si>
  <si>
    <t>09/07/1957</t>
  </si>
  <si>
    <t>03/11/1958</t>
  </si>
  <si>
    <t>29/06/1958</t>
  </si>
  <si>
    <t>08/10/1958</t>
  </si>
  <si>
    <t>03/06/1961</t>
  </si>
  <si>
    <t>05/09/1961</t>
  </si>
  <si>
    <t>11/04/1967</t>
  </si>
  <si>
    <t>05/10/1963</t>
  </si>
  <si>
    <t>30/08/1963</t>
  </si>
  <si>
    <t>17/04/1964</t>
  </si>
  <si>
    <t>26/03/1966</t>
  </si>
  <si>
    <t>05/06/1966</t>
  </si>
  <si>
    <t>03/07/1966</t>
  </si>
  <si>
    <t>25/08/1966</t>
  </si>
  <si>
    <t>02/05/1967</t>
  </si>
  <si>
    <t>01/09/1964</t>
  </si>
  <si>
    <t>19/01/1968</t>
  </si>
  <si>
    <t>02/02/1968</t>
  </si>
  <si>
    <t>17/03/1968</t>
  </si>
  <si>
    <t xml:space="preserve">SUPERV. DE GESTION PROCESOS CREDITICIOS </t>
  </si>
  <si>
    <t>11/01/1968</t>
  </si>
  <si>
    <t>28/05/1968</t>
  </si>
  <si>
    <t>16/12/1968</t>
  </si>
  <si>
    <t>26/12/1968</t>
  </si>
  <si>
    <t>24/06/1969</t>
  </si>
  <si>
    <t>31/01/1970</t>
  </si>
  <si>
    <t>10/03/1970</t>
  </si>
  <si>
    <t>29/09/1969</t>
  </si>
  <si>
    <t>14/05/1970</t>
  </si>
  <si>
    <t>12/05/1970</t>
  </si>
  <si>
    <t>21/08/1970</t>
  </si>
  <si>
    <t>07/01/1971</t>
  </si>
  <si>
    <t>22/01/1971</t>
  </si>
  <si>
    <t>28/06/1971</t>
  </si>
  <si>
    <t>02/11/1971</t>
  </si>
  <si>
    <t>04/04/1972</t>
  </si>
  <si>
    <t>09/05/1972</t>
  </si>
  <si>
    <t>06/05/1972</t>
  </si>
  <si>
    <t>17/07/1972</t>
  </si>
  <si>
    <t>29/07/1966</t>
  </si>
  <si>
    <t>05/10/1972</t>
  </si>
  <si>
    <t>12/08/1971</t>
  </si>
  <si>
    <t>21/12/1972</t>
  </si>
  <si>
    <t>25/03/1973</t>
  </si>
  <si>
    <t>25/02/1973</t>
  </si>
  <si>
    <t>07/06/1973</t>
  </si>
  <si>
    <t>13/09/1973</t>
  </si>
  <si>
    <t>12/09/1973</t>
  </si>
  <si>
    <t>09/12/1973</t>
  </si>
  <si>
    <t>15/01/1974</t>
  </si>
  <si>
    <t>04/03/1974</t>
  </si>
  <si>
    <t>21/02/1974</t>
  </si>
  <si>
    <t>27/05/1974</t>
  </si>
  <si>
    <t>14/06/1974</t>
  </si>
  <si>
    <t>07/11/1974</t>
  </si>
  <si>
    <t>10/12/1974</t>
  </si>
  <si>
    <t>06/01/1975</t>
  </si>
  <si>
    <t>09/01/1975</t>
  </si>
  <si>
    <t>10/01/1975</t>
  </si>
  <si>
    <t>14/09/1975</t>
  </si>
  <si>
    <t>07/03/1975</t>
  </si>
  <si>
    <t>19/10/1969</t>
  </si>
  <si>
    <t>08/04/1975</t>
  </si>
  <si>
    <t>20/09/1975</t>
  </si>
  <si>
    <t>13/02/1976</t>
  </si>
  <si>
    <t>09/11/1975</t>
  </si>
  <si>
    <t>01/03/1976</t>
  </si>
  <si>
    <t>OFICIAL DE GESTION DE PROCESO CREDITICIO</t>
  </si>
  <si>
    <t>16/06/1976</t>
  </si>
  <si>
    <t>03/06/1976</t>
  </si>
  <si>
    <t>24/07/1976</t>
  </si>
  <si>
    <t>17/08/1976</t>
  </si>
  <si>
    <t>05/09/1976</t>
  </si>
  <si>
    <t>11/01/1977</t>
  </si>
  <si>
    <t>21/05/1977</t>
  </si>
  <si>
    <t>09/07/1977</t>
  </si>
  <si>
    <t>16/03/1978</t>
  </si>
  <si>
    <t xml:space="preserve">ENCARGADO DE EQUIPO CAJEROS AUTOMATICOS </t>
  </si>
  <si>
    <t>07/04/1966</t>
  </si>
  <si>
    <t>10/02/1969</t>
  </si>
  <si>
    <t>11/07/1971</t>
  </si>
  <si>
    <t>30/05/1972</t>
  </si>
  <si>
    <t>25/10/1972</t>
  </si>
  <si>
    <t>11/02/1973</t>
  </si>
  <si>
    <t>31/10/1974</t>
  </si>
  <si>
    <t>14/05/1940</t>
  </si>
  <si>
    <t>22/01/1962</t>
  </si>
  <si>
    <t>12/01/1963</t>
  </si>
  <si>
    <t>17/11/1963</t>
  </si>
  <si>
    <t>21/02/1965</t>
  </si>
  <si>
    <t>13/05/1965</t>
  </si>
  <si>
    <t>23/03/1967</t>
  </si>
  <si>
    <t>09/02/1968</t>
  </si>
  <si>
    <t>12/07/1972</t>
  </si>
  <si>
    <t>17/10/1976</t>
  </si>
  <si>
    <t>28/12/1976</t>
  </si>
  <si>
    <t>24/09/1980</t>
  </si>
  <si>
    <t>01/05/1956</t>
  </si>
  <si>
    <t>15/07/1967</t>
  </si>
  <si>
    <t>13/04/1953</t>
  </si>
  <si>
    <t>28/11/1957</t>
  </si>
  <si>
    <t>03/03/1964</t>
  </si>
  <si>
    <t>05/06/1964</t>
  </si>
  <si>
    <t>17/07/1967</t>
  </si>
  <si>
    <t>11/03/1968</t>
  </si>
  <si>
    <t>17/09/1975</t>
  </si>
  <si>
    <t>30/09/1955</t>
  </si>
  <si>
    <t>29/11/1980</t>
  </si>
  <si>
    <t>15/11/1964</t>
  </si>
  <si>
    <t>16/12/1975</t>
  </si>
  <si>
    <t>08/04/1980</t>
  </si>
  <si>
    <t>13/02/1974</t>
  </si>
  <si>
    <t>24/05/1981</t>
  </si>
  <si>
    <t>10/01/1982</t>
  </si>
  <si>
    <t>06/08/1980</t>
  </si>
  <si>
    <t>17/06/1960</t>
  </si>
  <si>
    <t>11/11/1980</t>
  </si>
  <si>
    <t>05/12/1968</t>
  </si>
  <si>
    <t>15/04/1973</t>
  </si>
  <si>
    <t>27/06/1980</t>
  </si>
  <si>
    <t>08/03/1978</t>
  </si>
  <si>
    <t>08/12/1970</t>
  </si>
  <si>
    <t>05/08/1971</t>
  </si>
  <si>
    <t>11/11/1970</t>
  </si>
  <si>
    <t>17/12/1966</t>
  </si>
  <si>
    <t>03/05/1961</t>
  </si>
  <si>
    <t>30/08/1954</t>
  </si>
  <si>
    <t>14/05/1959</t>
  </si>
  <si>
    <t>13/11/1975</t>
  </si>
  <si>
    <t>13/02/1978</t>
  </si>
  <si>
    <t>07/07/1980</t>
  </si>
  <si>
    <t>OFICIAL DE TRANSPORTE VALORES-PORTAVALOR</t>
  </si>
  <si>
    <t>19/06/1963</t>
  </si>
  <si>
    <t>02/07/1969</t>
  </si>
  <si>
    <t>08/11/1959</t>
  </si>
  <si>
    <t>07/06/1981</t>
  </si>
  <si>
    <t>02/02/1978</t>
  </si>
  <si>
    <t>11/08/1982</t>
  </si>
  <si>
    <t>25/09/1977</t>
  </si>
  <si>
    <t>30/11/1980</t>
  </si>
  <si>
    <t>05/06/1967</t>
  </si>
  <si>
    <t>23/05/1972</t>
  </si>
  <si>
    <t>24/12/1975</t>
  </si>
  <si>
    <t>26/02/1979</t>
  </si>
  <si>
    <t>07/07/1963</t>
  </si>
  <si>
    <t>24/02/1955</t>
  </si>
  <si>
    <t>23/02/1977</t>
  </si>
  <si>
    <t>24/10/1972</t>
  </si>
  <si>
    <t>04/08/1980</t>
  </si>
  <si>
    <t>12/10/1982</t>
  </si>
  <si>
    <t>16/03/1974</t>
  </si>
  <si>
    <t>27/09/1971</t>
  </si>
  <si>
    <t>14/05/1963</t>
  </si>
  <si>
    <t>16/02/1980</t>
  </si>
  <si>
    <t>16/04/1981</t>
  </si>
  <si>
    <t>05/08/1973</t>
  </si>
  <si>
    <t>18/07/1959</t>
  </si>
  <si>
    <t>26/10/1978</t>
  </si>
  <si>
    <t>26/12/1978</t>
  </si>
  <si>
    <t>31/08/1982</t>
  </si>
  <si>
    <t>25/11/1969</t>
  </si>
  <si>
    <t>13/08/1966</t>
  </si>
  <si>
    <t>12/11/1974</t>
  </si>
  <si>
    <t>02/11/1979</t>
  </si>
  <si>
    <t>07/05/1978</t>
  </si>
  <si>
    <t>19/04/1976</t>
  </si>
  <si>
    <t>18/09/1980</t>
  </si>
  <si>
    <t>19/10/1977</t>
  </si>
  <si>
    <t>26/09/1981</t>
  </si>
  <si>
    <t>15/09/1957</t>
  </si>
  <si>
    <t>18/03/1970</t>
  </si>
  <si>
    <t>02/05/1973</t>
  </si>
  <si>
    <t>12/02/1968</t>
  </si>
  <si>
    <t>24/08/1972</t>
  </si>
  <si>
    <t>25/08/1981</t>
  </si>
  <si>
    <t>09/12/1979</t>
  </si>
  <si>
    <t>20/01/1977</t>
  </si>
  <si>
    <t>04/04/1977</t>
  </si>
  <si>
    <t>04/05/1970</t>
  </si>
  <si>
    <t>25/04/1979</t>
  </si>
  <si>
    <t>16/08/1981</t>
  </si>
  <si>
    <t>12/02/1984</t>
  </si>
  <si>
    <t>20/08/1984</t>
  </si>
  <si>
    <t>08/07/1984</t>
  </si>
  <si>
    <t>03/10/1982</t>
  </si>
  <si>
    <t>13/11/1982</t>
  </si>
  <si>
    <t>10/09/1982</t>
  </si>
  <si>
    <t>10/05/1980</t>
  </si>
  <si>
    <t>21/10/1977</t>
  </si>
  <si>
    <t>06/09/1982</t>
  </si>
  <si>
    <t>10/08/1982</t>
  </si>
  <si>
    <t>28/03/1964</t>
  </si>
  <si>
    <t>18/08/1972</t>
  </si>
  <si>
    <t>21/12/1984</t>
  </si>
  <si>
    <t>07/04/1982</t>
  </si>
  <si>
    <t>17/08/1971</t>
  </si>
  <si>
    <t>14/12/1974</t>
  </si>
  <si>
    <t>07/03/1966</t>
  </si>
  <si>
    <t>15/02/1976</t>
  </si>
  <si>
    <t>14/05/1981</t>
  </si>
  <si>
    <t>02/08/1983</t>
  </si>
  <si>
    <t>20/06/1963</t>
  </si>
  <si>
    <t>05/09/1972</t>
  </si>
  <si>
    <t>21/07/1983</t>
  </si>
  <si>
    <t>15/01/1981</t>
  </si>
  <si>
    <t>06/06/1972</t>
  </si>
  <si>
    <t>29/05/1974</t>
  </si>
  <si>
    <t>06/05/1979</t>
  </si>
  <si>
    <t>26/04/1983</t>
  </si>
  <si>
    <t>EJECUTIVO DE CUENTA SUCURSAL ELECTRONICA</t>
  </si>
  <si>
    <t>23/07/1958</t>
  </si>
  <si>
    <t>19/11/1971</t>
  </si>
  <si>
    <t>11/12/1978</t>
  </si>
  <si>
    <t>06/10/1983</t>
  </si>
  <si>
    <t>12/10/1973</t>
  </si>
  <si>
    <t>22/12/1960</t>
  </si>
  <si>
    <t>25/04/1965</t>
  </si>
  <si>
    <t>22/02/1983</t>
  </si>
  <si>
    <t>07/01/1982</t>
  </si>
  <si>
    <t>01/04/1982</t>
  </si>
  <si>
    <t>25/03/1984</t>
  </si>
  <si>
    <t>17/10/1980</t>
  </si>
  <si>
    <t>06/07/1981</t>
  </si>
  <si>
    <t>01/11/1971</t>
  </si>
  <si>
    <t>05/12/1979</t>
  </si>
  <si>
    <t>22/04/1972</t>
  </si>
  <si>
    <t>14/12/1982</t>
  </si>
  <si>
    <t>01/12/1982</t>
  </si>
  <si>
    <t>15/06/1981</t>
  </si>
  <si>
    <t>29/06/1985</t>
  </si>
  <si>
    <t>12/06/1983</t>
  </si>
  <si>
    <t>05/11/1977</t>
  </si>
  <si>
    <t>02/03/1985</t>
  </si>
  <si>
    <t>08/09/1978</t>
  </si>
  <si>
    <t>01/08/1980</t>
  </si>
  <si>
    <t>13/11/1977</t>
  </si>
  <si>
    <t>30/03/1971</t>
  </si>
  <si>
    <t>16/10/1984</t>
  </si>
  <si>
    <t>29/03/1983</t>
  </si>
  <si>
    <t>31/12/1979</t>
  </si>
  <si>
    <t>16/09/1981</t>
  </si>
  <si>
    <t>07/08/1978</t>
  </si>
  <si>
    <t>27/01/1981</t>
  </si>
  <si>
    <t>22/11/1983</t>
  </si>
  <si>
    <t>25/04/1982</t>
  </si>
  <si>
    <t>13/01/1982</t>
  </si>
  <si>
    <t>22/04/1979</t>
  </si>
  <si>
    <t>20/11/1980</t>
  </si>
  <si>
    <t>13/06/1980</t>
  </si>
  <si>
    <t>24/05/1970</t>
  </si>
  <si>
    <t>27/01/1977</t>
  </si>
  <si>
    <t>02/12/1980</t>
  </si>
  <si>
    <t>31/10/1979</t>
  </si>
  <si>
    <t>02/05/1969</t>
  </si>
  <si>
    <t>24/11/1973</t>
  </si>
  <si>
    <t>02/04/1971</t>
  </si>
  <si>
    <t>16/06/1983</t>
  </si>
  <si>
    <t>04/09/1970</t>
  </si>
  <si>
    <t>17/07/1957</t>
  </si>
  <si>
    <t>09/06/1957</t>
  </si>
  <si>
    <t>29/06/1980</t>
  </si>
  <si>
    <t>22/07/1976</t>
  </si>
  <si>
    <t>01/05/1970</t>
  </si>
  <si>
    <t>21/11/1983</t>
  </si>
  <si>
    <t>29/06/1974</t>
  </si>
  <si>
    <t>13/09/1985</t>
  </si>
  <si>
    <t>13/12/1982</t>
  </si>
  <si>
    <t>17/01/1985</t>
  </si>
  <si>
    <t>06/09/1967</t>
  </si>
  <si>
    <t>14/12/1985</t>
  </si>
  <si>
    <t>09/10/1982</t>
  </si>
  <si>
    <t>06/01/1973</t>
  </si>
  <si>
    <t>29/12/1979</t>
  </si>
  <si>
    <t>02/02/1984</t>
  </si>
  <si>
    <t>18/12/1981</t>
  </si>
  <si>
    <t>13/02/1986</t>
  </si>
  <si>
    <t>17/10/1983</t>
  </si>
  <si>
    <t>15/07/1975</t>
  </si>
  <si>
    <t>15/03/1973</t>
  </si>
  <si>
    <t>27/01/1979</t>
  </si>
  <si>
    <t>11/08/1984</t>
  </si>
  <si>
    <t>12/11/1977</t>
  </si>
  <si>
    <t>20/06/1979</t>
  </si>
  <si>
    <t>12/12/1965</t>
  </si>
  <si>
    <t>16/08/1986</t>
  </si>
  <si>
    <t>02/03/1971</t>
  </si>
  <si>
    <t>07/01/1979</t>
  </si>
  <si>
    <t>11/10/1977</t>
  </si>
  <si>
    <t>11/04/1986</t>
  </si>
  <si>
    <t>20/07/1982</t>
  </si>
  <si>
    <t>14/02/1984</t>
  </si>
  <si>
    <t>26/09/1985</t>
  </si>
  <si>
    <t>28/07/1985</t>
  </si>
  <si>
    <t>16/12/1973</t>
  </si>
  <si>
    <t>25/01/1984</t>
  </si>
  <si>
    <t>16/03/1985</t>
  </si>
  <si>
    <t>06/04/1984</t>
  </si>
  <si>
    <t>20/08/1976</t>
  </si>
  <si>
    <t>27/11/1974</t>
  </si>
  <si>
    <t>05/09/1974</t>
  </si>
  <si>
    <t>18/10/1977</t>
  </si>
  <si>
    <t>27/09/1961</t>
  </si>
  <si>
    <t>24/02/1978</t>
  </si>
  <si>
    <t>06/03/1968</t>
  </si>
  <si>
    <t>01/05/1983</t>
  </si>
  <si>
    <t>22/02/1985</t>
  </si>
  <si>
    <t>19/09/1973</t>
  </si>
  <si>
    <t>07/08/1973</t>
  </si>
  <si>
    <t>14/09/1979</t>
  </si>
  <si>
    <t>26/03/1975</t>
  </si>
  <si>
    <t>18/08/1977</t>
  </si>
  <si>
    <t>03/07/1965</t>
  </si>
  <si>
    <t>16/07/1969</t>
  </si>
  <si>
    <t>16/08/1977</t>
  </si>
  <si>
    <t>26/04/1976</t>
  </si>
  <si>
    <t>20/05/1979</t>
  </si>
  <si>
    <t>18/11/1981</t>
  </si>
  <si>
    <t>28/06/1982</t>
  </si>
  <si>
    <t>04/06/1982</t>
  </si>
  <si>
    <t>19/05/1972</t>
  </si>
  <si>
    <t>27/03/1979</t>
  </si>
  <si>
    <t>04/08/1971</t>
  </si>
  <si>
    <t>02/06/1975</t>
  </si>
  <si>
    <t>13/06/1973</t>
  </si>
  <si>
    <t>30/07/1981</t>
  </si>
  <si>
    <t>26/07/1959</t>
  </si>
  <si>
    <t>29/04/1975</t>
  </si>
  <si>
    <t>25/04/1980</t>
  </si>
  <si>
    <t>25/09/1980</t>
  </si>
  <si>
    <t>25/10/1982</t>
  </si>
  <si>
    <t>14/04/1976</t>
  </si>
  <si>
    <t>11/11/1969</t>
  </si>
  <si>
    <t>07/10/1980</t>
  </si>
  <si>
    <t>06/04/1981</t>
  </si>
  <si>
    <t>28/04/1980</t>
  </si>
  <si>
    <t>21/01/1980</t>
  </si>
  <si>
    <t>13/05/1959</t>
  </si>
  <si>
    <t>06/01/1983</t>
  </si>
  <si>
    <t>15/05/1983</t>
  </si>
  <si>
    <t>04/10/1982</t>
  </si>
  <si>
    <t>01/05/1981</t>
  </si>
  <si>
    <t>09/07/1976</t>
  </si>
  <si>
    <t>28/04/1976</t>
  </si>
  <si>
    <t>16/10/1983</t>
  </si>
  <si>
    <t>30/05/1965</t>
  </si>
  <si>
    <t>18/06/1960</t>
  </si>
  <si>
    <t>10/03/1985</t>
  </si>
  <si>
    <t>08/10/1982</t>
  </si>
  <si>
    <t>12/01/1986</t>
  </si>
  <si>
    <t>28/08/1980</t>
  </si>
  <si>
    <t>18/05/1970</t>
  </si>
  <si>
    <t>13/01/1963</t>
  </si>
  <si>
    <t>26/04/1969</t>
  </si>
  <si>
    <t>24/07/1969</t>
  </si>
  <si>
    <t>07/10/1983</t>
  </si>
  <si>
    <t>31/05/1984</t>
  </si>
  <si>
    <t>29/01/1984</t>
  </si>
  <si>
    <t>18/12/1985</t>
  </si>
  <si>
    <t>19/08/1985</t>
  </si>
  <si>
    <t>06/05/1987</t>
  </si>
  <si>
    <t>12/08/1983</t>
  </si>
  <si>
    <t>11/07/1960</t>
  </si>
  <si>
    <t>12/02/1971</t>
  </si>
  <si>
    <t>03/07/1978</t>
  </si>
  <si>
    <t>08/11/1972</t>
  </si>
  <si>
    <t>09/09/1982</t>
  </si>
  <si>
    <t>31/08/1975</t>
  </si>
  <si>
    <t>23/08/1980</t>
  </si>
  <si>
    <t>03/01/1981</t>
  </si>
  <si>
    <t>16/06/1986</t>
  </si>
  <si>
    <t>07/07/1986</t>
  </si>
  <si>
    <t>21/05/1986</t>
  </si>
  <si>
    <t>07/08/1976</t>
  </si>
  <si>
    <t>17/08/1983</t>
  </si>
  <si>
    <t>11/04/1983</t>
  </si>
  <si>
    <t>23/11/1982</t>
  </si>
  <si>
    <t>27/08/1987</t>
  </si>
  <si>
    <t>14/08/1976</t>
  </si>
  <si>
    <t>15/09/1981</t>
  </si>
  <si>
    <t>25/12/1979</t>
  </si>
  <si>
    <t>06/01/1981</t>
  </si>
  <si>
    <t>10/04/1987</t>
  </si>
  <si>
    <t>26/01/1987</t>
  </si>
  <si>
    <t>04/05/1986</t>
  </si>
  <si>
    <t>23/01/1987</t>
  </si>
  <si>
    <t>10/07/1984</t>
  </si>
  <si>
    <t>22/06/1979</t>
  </si>
  <si>
    <t>08/12/1971</t>
  </si>
  <si>
    <t>20/11/1986</t>
  </si>
  <si>
    <t>04/03/1987</t>
  </si>
  <si>
    <t>15/09/1985</t>
  </si>
  <si>
    <t>02/10/1970</t>
  </si>
  <si>
    <t>17/08/1965</t>
  </si>
  <si>
    <t>04/06/1985</t>
  </si>
  <si>
    <t>19/05/1981</t>
  </si>
  <si>
    <t>05/03/1983</t>
  </si>
  <si>
    <t>05/01/1982</t>
  </si>
  <si>
    <t>23/04/1986</t>
  </si>
  <si>
    <t>09/01/1985</t>
  </si>
  <si>
    <t>02/10/1987</t>
  </si>
  <si>
    <t>03/04/1980</t>
  </si>
  <si>
    <t>11/11/1984</t>
  </si>
  <si>
    <t>09/12/1982</t>
  </si>
  <si>
    <t>16/09/1975</t>
  </si>
  <si>
    <t>13/06/1984</t>
  </si>
  <si>
    <t>12/02/1988</t>
  </si>
  <si>
    <t>27/03/1977</t>
  </si>
  <si>
    <t>11/03/1961</t>
  </si>
  <si>
    <t>25/03/1969</t>
  </si>
  <si>
    <t>27/06/1959</t>
  </si>
  <si>
    <t>14/02/1970</t>
  </si>
  <si>
    <t>01/01/1969</t>
  </si>
  <si>
    <t>29/04/1952</t>
  </si>
  <si>
    <t>04/05/1956</t>
  </si>
  <si>
    <t>28/08/1978</t>
  </si>
  <si>
    <t>28/06/1976</t>
  </si>
  <si>
    <t>29/01/1970</t>
  </si>
  <si>
    <t>10/02/1977</t>
  </si>
  <si>
    <t>06/06/1982</t>
  </si>
  <si>
    <t>28/06/1979</t>
  </si>
  <si>
    <t>10/10/1986</t>
  </si>
  <si>
    <t>25/10/1985</t>
  </si>
  <si>
    <t>20/10/1964</t>
  </si>
  <si>
    <t>02/12/1985</t>
  </si>
  <si>
    <t>15/10/1980</t>
  </si>
  <si>
    <t>18/10/1981</t>
  </si>
  <si>
    <t>10/06/1975</t>
  </si>
  <si>
    <t>19/04/1978</t>
  </si>
  <si>
    <t>28/07/1986</t>
  </si>
  <si>
    <t>25/01/1985</t>
  </si>
  <si>
    <t>31/10/1985</t>
  </si>
  <si>
    <t>31/08/1983</t>
  </si>
  <si>
    <t>16/02/1972</t>
  </si>
  <si>
    <t>06/05/1986</t>
  </si>
  <si>
    <t>20/07/1986</t>
  </si>
  <si>
    <t>20/04/1975</t>
  </si>
  <si>
    <t>22/01/1977</t>
  </si>
  <si>
    <t>13/05/1982</t>
  </si>
  <si>
    <t>20/01/1978</t>
  </si>
  <si>
    <t>14/01/1981</t>
  </si>
  <si>
    <t>19/12/1984</t>
  </si>
  <si>
    <t>05/11/1976</t>
  </si>
  <si>
    <t>11/06/1984</t>
  </si>
  <si>
    <t>17/04/1986</t>
  </si>
  <si>
    <t>09/08/1983</t>
  </si>
  <si>
    <t>17/08/1987</t>
  </si>
  <si>
    <t>11/05/1973</t>
  </si>
  <si>
    <t>17/05/1987</t>
  </si>
  <si>
    <t>03/05/1983</t>
  </si>
  <si>
    <t>28/06/1984</t>
  </si>
  <si>
    <t>03/02/1988</t>
  </si>
  <si>
    <t>14/10/1980</t>
  </si>
  <si>
    <t>10/03/1984</t>
  </si>
  <si>
    <t>04/06/1984</t>
  </si>
  <si>
    <t>28/02/1983</t>
  </si>
  <si>
    <t>28/07/1977</t>
  </si>
  <si>
    <t>28/03/1985</t>
  </si>
  <si>
    <t>26/10/1984</t>
  </si>
  <si>
    <t>07/02/1986</t>
  </si>
  <si>
    <t>28/05/1986</t>
  </si>
  <si>
    <t>19/01/1986</t>
  </si>
  <si>
    <t>31/10/1982</t>
  </si>
  <si>
    <t>09/08/1987</t>
  </si>
  <si>
    <t>30/07/1984</t>
  </si>
  <si>
    <t>23/11/1986</t>
  </si>
  <si>
    <t>01/10/1983</t>
  </si>
  <si>
    <t>20/12/1974</t>
  </si>
  <si>
    <t>10/06/1979</t>
  </si>
  <si>
    <t>10/01/1985</t>
  </si>
  <si>
    <t>22/07/1982</t>
  </si>
  <si>
    <t>25/02/1986</t>
  </si>
  <si>
    <t>13/11/1986</t>
  </si>
  <si>
    <t>07/04/1987</t>
  </si>
  <si>
    <t>13/09/1986</t>
  </si>
  <si>
    <t>04/09/1984</t>
  </si>
  <si>
    <t>08/08/1985</t>
  </si>
  <si>
    <t>15/08/1980</t>
  </si>
  <si>
    <t>29/05/1982</t>
  </si>
  <si>
    <t>12/07/1984</t>
  </si>
  <si>
    <t>18/01/1988</t>
  </si>
  <si>
    <t>25/02/1981</t>
  </si>
  <si>
    <t>24/03/1982</t>
  </si>
  <si>
    <t>22/03/1985</t>
  </si>
  <si>
    <t>26/08/1986</t>
  </si>
  <si>
    <t>10/08/1980</t>
  </si>
  <si>
    <t>26/04/1979</t>
  </si>
  <si>
    <t>24/08/1987</t>
  </si>
  <si>
    <t>09/01/1986</t>
  </si>
  <si>
    <t>30/04/1987</t>
  </si>
  <si>
    <t>29/09/1988</t>
  </si>
  <si>
    <t>14/06/1968</t>
  </si>
  <si>
    <t>05/08/1988</t>
  </si>
  <si>
    <t>03/06/1968</t>
  </si>
  <si>
    <t>24/02/1986</t>
  </si>
  <si>
    <t>25/08/1972</t>
  </si>
  <si>
    <t>05/02/1984</t>
  </si>
  <si>
    <t>11/11/1986</t>
  </si>
  <si>
    <t>11/04/1979</t>
  </si>
  <si>
    <t>05/06/1986</t>
  </si>
  <si>
    <t>21/07/1979</t>
  </si>
  <si>
    <t>27/04/1988</t>
  </si>
  <si>
    <t>28/01/1980</t>
  </si>
  <si>
    <t>20/06/1987</t>
  </si>
  <si>
    <t>16/09/1985</t>
  </si>
  <si>
    <t>01/01/1986</t>
  </si>
  <si>
    <t>16/10/1980</t>
  </si>
  <si>
    <t>04/05/1984</t>
  </si>
  <si>
    <t>18/12/1987</t>
  </si>
  <si>
    <t>15/08/1987</t>
  </si>
  <si>
    <t>21/10/1958</t>
  </si>
  <si>
    <t>23/09/1984</t>
  </si>
  <si>
    <t>19/12/1983</t>
  </si>
  <si>
    <t>12/03/1983</t>
  </si>
  <si>
    <t>30/09/1988</t>
  </si>
  <si>
    <t>05/03/1972</t>
  </si>
  <si>
    <t>26/12/1987</t>
  </si>
  <si>
    <t>30/05/1981</t>
  </si>
  <si>
    <t>23/01/1969</t>
  </si>
  <si>
    <t>22/10/1984</t>
  </si>
  <si>
    <t>25/05/1984</t>
  </si>
  <si>
    <t>15/01/1980</t>
  </si>
  <si>
    <t>04/04/1979</t>
  </si>
  <si>
    <t>14/11/1987</t>
  </si>
  <si>
    <t>12/03/1989</t>
  </si>
  <si>
    <t>26/08/1984</t>
  </si>
  <si>
    <t>12/05/1976</t>
  </si>
  <si>
    <t>01/10/1986</t>
  </si>
  <si>
    <t>03/09/1981</t>
  </si>
  <si>
    <t>02/09/1974</t>
  </si>
  <si>
    <t>10/04/1981</t>
  </si>
  <si>
    <t>29/08/1972</t>
  </si>
  <si>
    <t>06/11/1981</t>
  </si>
  <si>
    <t>26/06/1985</t>
  </si>
  <si>
    <t>10/12/1984</t>
  </si>
  <si>
    <t>23/12/1982</t>
  </si>
  <si>
    <t>03/12/1986</t>
  </si>
  <si>
    <t>04/01/1987</t>
  </si>
  <si>
    <t>15/10/1977</t>
  </si>
  <si>
    <t>27/02/1978</t>
  </si>
  <si>
    <t>22/01/1985</t>
  </si>
  <si>
    <t>02/09/1986</t>
  </si>
  <si>
    <t>02/03/1970</t>
  </si>
  <si>
    <t>02/06/1986</t>
  </si>
  <si>
    <t>22/08/1981</t>
  </si>
  <si>
    <t>07/12/1984</t>
  </si>
  <si>
    <t>22/03/1984</t>
  </si>
  <si>
    <t>08/07/1986</t>
  </si>
  <si>
    <t>28/12/1984</t>
  </si>
  <si>
    <t>20/12/1977</t>
  </si>
  <si>
    <t>18/07/1982</t>
  </si>
  <si>
    <t>07/11/1977</t>
  </si>
  <si>
    <t>01/07/1978</t>
  </si>
  <si>
    <t>01/05/1987</t>
  </si>
  <si>
    <t>19/03/1985</t>
  </si>
  <si>
    <t>09/06/1983</t>
  </si>
  <si>
    <t>25/09/1986</t>
  </si>
  <si>
    <t>06/04/1985</t>
  </si>
  <si>
    <t>15/09/1976</t>
  </si>
  <si>
    <t>13/03/1986</t>
  </si>
  <si>
    <t>09/03/1979</t>
  </si>
  <si>
    <t>10/10/1985</t>
  </si>
  <si>
    <t>13/06/1985</t>
  </si>
  <si>
    <t>05/09/1986</t>
  </si>
  <si>
    <t>31/07/1977</t>
  </si>
  <si>
    <t>06/09/1981</t>
  </si>
  <si>
    <t>10/07/1982</t>
  </si>
  <si>
    <t>11/10/1979</t>
  </si>
  <si>
    <t>29/09/1985</t>
  </si>
  <si>
    <t>23/09/1981</t>
  </si>
  <si>
    <t>20/11/1979</t>
  </si>
  <si>
    <t>03/08/1988</t>
  </si>
  <si>
    <t>01/03/1986</t>
  </si>
  <si>
    <t>06/06/1979</t>
  </si>
  <si>
    <t>25/07/1984</t>
  </si>
  <si>
    <t>02/06/1981</t>
  </si>
  <si>
    <t>23/12/1984</t>
  </si>
  <si>
    <t>04/05/1977</t>
  </si>
  <si>
    <t>28/03/1989</t>
  </si>
  <si>
    <t>15/12/1982</t>
  </si>
  <si>
    <t>30/09/1982</t>
  </si>
  <si>
    <t>01/08/1983</t>
  </si>
  <si>
    <t>09/11/1988</t>
  </si>
  <si>
    <t>31/10/1980</t>
  </si>
  <si>
    <t>05/01/1988</t>
  </si>
  <si>
    <t>26/03/1989</t>
  </si>
  <si>
    <t>13/08/1967</t>
  </si>
  <si>
    <t>14/12/1981</t>
  </si>
  <si>
    <t>22/12/1978</t>
  </si>
  <si>
    <t>28/09/1988</t>
  </si>
  <si>
    <t>13/03/1989</t>
  </si>
  <si>
    <t>18/09/1981</t>
  </si>
  <si>
    <t>19/06/1975</t>
  </si>
  <si>
    <t>20/04/1989</t>
  </si>
  <si>
    <t>07/09/1987</t>
  </si>
  <si>
    <t>18/05/1984</t>
  </si>
  <si>
    <t>31/01/1984</t>
  </si>
  <si>
    <t>21/12/1976</t>
  </si>
  <si>
    <t>18/12/1960</t>
  </si>
  <si>
    <t>07/12/1982</t>
  </si>
  <si>
    <t>08/09/1988</t>
  </si>
  <si>
    <t>23/08/1983</t>
  </si>
  <si>
    <t>03/05/1984</t>
  </si>
  <si>
    <t>21/06/1986</t>
  </si>
  <si>
    <t>16/05/1987</t>
  </si>
  <si>
    <t>17/04/1983</t>
  </si>
  <si>
    <t>10/06/1984</t>
  </si>
  <si>
    <t>07/11/1966</t>
  </si>
  <si>
    <t>28/12/1989</t>
  </si>
  <si>
    <t>19/10/1987</t>
  </si>
  <si>
    <t>19/10/1982</t>
  </si>
  <si>
    <t>10/01/1967</t>
  </si>
  <si>
    <t>07/01/1957</t>
  </si>
  <si>
    <t>07/07/1969</t>
  </si>
  <si>
    <t>19/06/1989</t>
  </si>
  <si>
    <t>24/10/1986</t>
  </si>
  <si>
    <t>07/06/1977</t>
  </si>
  <si>
    <t>07/06/1985</t>
  </si>
  <si>
    <t>05/09/1971</t>
  </si>
  <si>
    <t>04/06/1989</t>
  </si>
  <si>
    <t>01/12/1986</t>
  </si>
  <si>
    <t>23/10/1989</t>
  </si>
  <si>
    <t>20/01/1989</t>
  </si>
  <si>
    <t>04/09/1987</t>
  </si>
  <si>
    <t>17/03/1982</t>
  </si>
  <si>
    <t>21/01/1954</t>
  </si>
  <si>
    <t>22/01/1978</t>
  </si>
  <si>
    <t>25/07/1980</t>
  </si>
  <si>
    <t>02/11/1983</t>
  </si>
  <si>
    <t>18/01/1982</t>
  </si>
  <si>
    <t>27/04/1985</t>
  </si>
  <si>
    <t>14/07/1981</t>
  </si>
  <si>
    <t>18/02/1980</t>
  </si>
  <si>
    <t>21/09/1989</t>
  </si>
  <si>
    <t>19/09/1976</t>
  </si>
  <si>
    <t>21/03/1989</t>
  </si>
  <si>
    <t>12/07/1987</t>
  </si>
  <si>
    <t>16/02/1985</t>
  </si>
  <si>
    <t>31/03/1985</t>
  </si>
  <si>
    <t>05/05/1983</t>
  </si>
  <si>
    <t>19/03/1982</t>
  </si>
  <si>
    <t>02/12/1983</t>
  </si>
  <si>
    <t>17/11/1971</t>
  </si>
  <si>
    <t>17/06/1988</t>
  </si>
  <si>
    <t>03/10/1978</t>
  </si>
  <si>
    <t>13/09/1987</t>
  </si>
  <si>
    <t>29/12/1980</t>
  </si>
  <si>
    <t>20/06/1988</t>
  </si>
  <si>
    <t>24/06/1987</t>
  </si>
  <si>
    <t>03/08/1987</t>
  </si>
  <si>
    <t>23/07/1985</t>
  </si>
  <si>
    <t>17/07/1987</t>
  </si>
  <si>
    <t>02/03/1983</t>
  </si>
  <si>
    <t>15/12/1987</t>
  </si>
  <si>
    <t>27/04/1987</t>
  </si>
  <si>
    <t>21/07/1973</t>
  </si>
  <si>
    <t>29/07/1988</t>
  </si>
  <si>
    <t>26/07/1985</t>
  </si>
  <si>
    <t>31/10/1977</t>
  </si>
  <si>
    <t>17/07/1986</t>
  </si>
  <si>
    <t>31/08/1976</t>
  </si>
  <si>
    <t>09/02/1976</t>
  </si>
  <si>
    <t>10/05/1988</t>
  </si>
  <si>
    <t>16/08/1988</t>
  </si>
  <si>
    <t>08/04/1987</t>
  </si>
  <si>
    <t>29/06/1986</t>
  </si>
  <si>
    <t>22/02/1982</t>
  </si>
  <si>
    <t>03/02/1987</t>
  </si>
  <si>
    <t>22/11/1980</t>
  </si>
  <si>
    <t>30/11/1971</t>
  </si>
  <si>
    <t>26/06/1988</t>
  </si>
  <si>
    <t>07/03/1988</t>
  </si>
  <si>
    <t>25/09/1975</t>
  </si>
  <si>
    <t>26/07/1970</t>
  </si>
  <si>
    <t>26/10/1987</t>
  </si>
  <si>
    <t>21/12/1986</t>
  </si>
  <si>
    <t>16/04/1990</t>
  </si>
  <si>
    <t>19/04/1973</t>
  </si>
  <si>
    <t>10/02/1983</t>
  </si>
  <si>
    <t>15/02/1983</t>
  </si>
  <si>
    <t>05/08/1970</t>
  </si>
  <si>
    <t>30/04/1984</t>
  </si>
  <si>
    <t>06/09/1980</t>
  </si>
  <si>
    <t>16/09/1986</t>
  </si>
  <si>
    <t>15/02/1986</t>
  </si>
  <si>
    <t>09/06/1988</t>
  </si>
  <si>
    <t>06/02/1983</t>
  </si>
  <si>
    <t>11/01/1975</t>
  </si>
  <si>
    <t>08/06/1988</t>
  </si>
  <si>
    <t>12/10/1989</t>
  </si>
  <si>
    <t>05/06/1985</t>
  </si>
  <si>
    <t>23/02/1980</t>
  </si>
  <si>
    <t>01/02/1977</t>
  </si>
  <si>
    <t>10/12/1968</t>
  </si>
  <si>
    <t>30/11/1968</t>
  </si>
  <si>
    <t>26/04/1984</t>
  </si>
  <si>
    <t>20/03/1988</t>
  </si>
  <si>
    <t>30/10/1979</t>
  </si>
  <si>
    <t>01/02/1988</t>
  </si>
  <si>
    <t>13/09/1979</t>
  </si>
  <si>
    <t>14/07/1980</t>
  </si>
  <si>
    <t>05/07/1969</t>
  </si>
  <si>
    <t>30/03/1985</t>
  </si>
  <si>
    <t>01/08/1982</t>
  </si>
  <si>
    <t>05/07/1989</t>
  </si>
  <si>
    <t>28/11/1979</t>
  </si>
  <si>
    <t>18/07/1985</t>
  </si>
  <si>
    <t>12/06/1988</t>
  </si>
  <si>
    <t>03/08/1981</t>
  </si>
  <si>
    <t>23/04/1989</t>
  </si>
  <si>
    <t>15/02/1990</t>
  </si>
  <si>
    <t>04/05/1978</t>
  </si>
  <si>
    <t>19/05/1969</t>
  </si>
  <si>
    <t>30/07/1983</t>
  </si>
  <si>
    <t>31/12/1983</t>
  </si>
  <si>
    <t>20/05/1982</t>
  </si>
  <si>
    <t>30/09/1981</t>
  </si>
  <si>
    <t>12/05/1965</t>
  </si>
  <si>
    <t>12/11/1989</t>
  </si>
  <si>
    <t>27/12/1989</t>
  </si>
  <si>
    <t>20/09/1989</t>
  </si>
  <si>
    <t>18/12/1990</t>
  </si>
  <si>
    <t>17/11/1970</t>
  </si>
  <si>
    <t>14/08/1981</t>
  </si>
  <si>
    <t>13/05/1985</t>
  </si>
  <si>
    <t>26/10/1986</t>
  </si>
  <si>
    <t>07/12/1981</t>
  </si>
  <si>
    <t>16/05/1985</t>
  </si>
  <si>
    <t>21/07/1990</t>
  </si>
  <si>
    <t>05/09/1985</t>
  </si>
  <si>
    <t>14/09/1981</t>
  </si>
  <si>
    <t>03/02/1990</t>
  </si>
  <si>
    <t>15/06/1988</t>
  </si>
  <si>
    <t>02/05/1979</t>
  </si>
  <si>
    <t>08/09/1990</t>
  </si>
  <si>
    <t>07/06/1963</t>
  </si>
  <si>
    <t>05/10/1988</t>
  </si>
  <si>
    <t>14/05/1987</t>
  </si>
  <si>
    <t>09/07/1987</t>
  </si>
  <si>
    <t>20/11/1987</t>
  </si>
  <si>
    <t>24/04/1985</t>
  </si>
  <si>
    <t>01/09/1983</t>
  </si>
  <si>
    <t>23/03/1983</t>
  </si>
  <si>
    <t>06/11/1984</t>
  </si>
  <si>
    <t>05/02/1987</t>
  </si>
  <si>
    <t>03/04/1984</t>
  </si>
  <si>
    <t>21/08/1976</t>
  </si>
  <si>
    <t>28/01/1989</t>
  </si>
  <si>
    <t>02/02/1976</t>
  </si>
  <si>
    <t>14/10/1988</t>
  </si>
  <si>
    <t>21/05/1991</t>
  </si>
  <si>
    <t>17/08/1975</t>
  </si>
  <si>
    <t>31/08/1985</t>
  </si>
  <si>
    <t>11/03/1989</t>
  </si>
  <si>
    <t>01/06/1980</t>
  </si>
  <si>
    <t>14/09/1984</t>
  </si>
  <si>
    <t>22/02/1987</t>
  </si>
  <si>
    <t>24/04/1990</t>
  </si>
  <si>
    <t>20/01/1991</t>
  </si>
  <si>
    <t>14/06/1986</t>
  </si>
  <si>
    <t>02/11/1987</t>
  </si>
  <si>
    <t>09/04/1986</t>
  </si>
  <si>
    <t>03/08/1983</t>
  </si>
  <si>
    <t>02/02/1987</t>
  </si>
  <si>
    <t>19/08/1981</t>
  </si>
  <si>
    <t>04/02/1969</t>
  </si>
  <si>
    <t>20/12/1982</t>
  </si>
  <si>
    <t>08/02/1986</t>
  </si>
  <si>
    <t>19/04/1990</t>
  </si>
  <si>
    <t>25/01/1990</t>
  </si>
  <si>
    <t>14/12/1980</t>
  </si>
  <si>
    <t>06/04/1982</t>
  </si>
  <si>
    <t>22/09/1989</t>
  </si>
  <si>
    <t>19/09/1988</t>
  </si>
  <si>
    <t>17/01/1980</t>
  </si>
  <si>
    <t>22/10/1986</t>
  </si>
  <si>
    <t>15/08/1984</t>
  </si>
  <si>
    <t>20/09/1981</t>
  </si>
  <si>
    <t>25/11/1989</t>
  </si>
  <si>
    <t>15/09/1982</t>
  </si>
  <si>
    <t>06/11/1985</t>
  </si>
  <si>
    <t>17/11/1989</t>
  </si>
  <si>
    <t>03/08/1979</t>
  </si>
  <si>
    <t>12/04/1989</t>
  </si>
  <si>
    <t>14/08/1987</t>
  </si>
  <si>
    <t>22/12/1984</t>
  </si>
  <si>
    <t>28/06/1988</t>
  </si>
  <si>
    <t>11/04/1991</t>
  </si>
  <si>
    <t>02/11/1968</t>
  </si>
  <si>
    <t>11/10/1988</t>
  </si>
  <si>
    <t>14/12/1966</t>
  </si>
  <si>
    <t>13/02/1989</t>
  </si>
  <si>
    <t>24/07/1981</t>
  </si>
  <si>
    <t>10/10/1991</t>
  </si>
  <si>
    <t>02/10/1990</t>
  </si>
  <si>
    <t>21/02/1972</t>
  </si>
  <si>
    <t>24/01/1991</t>
  </si>
  <si>
    <t>12/04/1978</t>
  </si>
  <si>
    <t>09/03/1986</t>
  </si>
  <si>
    <t>10/04/1986</t>
  </si>
  <si>
    <t>16/07/1989</t>
  </si>
  <si>
    <t>02/07/1989</t>
  </si>
  <si>
    <t>07/04/1974</t>
  </si>
  <si>
    <t>17/06/1980</t>
  </si>
  <si>
    <t>26/12/1984</t>
  </si>
  <si>
    <t>09/08/1971</t>
  </si>
  <si>
    <t>14/08/1990</t>
  </si>
  <si>
    <t>17/07/1984</t>
  </si>
  <si>
    <t>22/02/1988</t>
  </si>
  <si>
    <t>27/12/1990</t>
  </si>
  <si>
    <t>26/07/1990</t>
  </si>
  <si>
    <t>20/08/1989</t>
  </si>
  <si>
    <t>20/06/1970</t>
  </si>
  <si>
    <t>10/06/1963</t>
  </si>
  <si>
    <t>20/06/1965</t>
  </si>
  <si>
    <t>04/01/1989</t>
  </si>
  <si>
    <t>30/09/1987</t>
  </si>
  <si>
    <t>03/03/1965</t>
  </si>
  <si>
    <t>26/06/1982</t>
  </si>
  <si>
    <t>30/12/1981</t>
  </si>
  <si>
    <t>17/09/1976</t>
  </si>
  <si>
    <t>28/09/1987</t>
  </si>
  <si>
    <t>04/12/1983</t>
  </si>
  <si>
    <t>30/06/1981</t>
  </si>
  <si>
    <t>10/09/1976</t>
  </si>
  <si>
    <t>27/04/1986</t>
  </si>
  <si>
    <t>27/02/1984</t>
  </si>
  <si>
    <t>10/02/1990</t>
  </si>
  <si>
    <t>30/05/1990</t>
  </si>
  <si>
    <t>10/02/1984</t>
  </si>
  <si>
    <t>09/12/1969</t>
  </si>
  <si>
    <t>15/01/1984</t>
  </si>
  <si>
    <t>07/02/1983</t>
  </si>
  <si>
    <t>11/06/1973</t>
  </si>
  <si>
    <t>04/01/1984</t>
  </si>
  <si>
    <t>08/02/1981</t>
  </si>
  <si>
    <t>11/09/1973</t>
  </si>
  <si>
    <t>15/02/1991</t>
  </si>
  <si>
    <t>05/05/1987</t>
  </si>
  <si>
    <t>02/10/1988</t>
  </si>
  <si>
    <t>31/10/1991</t>
  </si>
  <si>
    <t>06/01/1990</t>
  </si>
  <si>
    <t>21/01/1987</t>
  </si>
  <si>
    <t>23/02/1974</t>
  </si>
  <si>
    <t>16/04/1984</t>
  </si>
  <si>
    <t>15/05/1972</t>
  </si>
  <si>
    <t>17/01/1986</t>
  </si>
  <si>
    <t>11/10/1983</t>
  </si>
  <si>
    <t>09/03/1990</t>
  </si>
  <si>
    <t>15/10/1990</t>
  </si>
  <si>
    <t>04/07/1986</t>
  </si>
  <si>
    <t>04/09/1989</t>
  </si>
  <si>
    <t>02/04/1987</t>
  </si>
  <si>
    <t>10/09/1987</t>
  </si>
  <si>
    <t>21/01/1991</t>
  </si>
  <si>
    <t>15/06/1986</t>
  </si>
  <si>
    <t>22/09/1987</t>
  </si>
  <si>
    <t>08/06/1990</t>
  </si>
  <si>
    <t>17/05/1986</t>
  </si>
  <si>
    <t>05/06/1989</t>
  </si>
  <si>
    <t>05/11/1990</t>
  </si>
  <si>
    <t>26/06/1991</t>
  </si>
  <si>
    <t>11/04/1989</t>
  </si>
  <si>
    <t>17/03/1988</t>
  </si>
  <si>
    <t>21/09/1987</t>
  </si>
  <si>
    <t>06/07/1990</t>
  </si>
  <si>
    <t>06/05/1976</t>
  </si>
  <si>
    <t>07/03/1986</t>
  </si>
  <si>
    <t>26/11/1968</t>
  </si>
  <si>
    <t>07/02/1988</t>
  </si>
  <si>
    <t>21/12/1982</t>
  </si>
  <si>
    <t>16/12/1981</t>
  </si>
  <si>
    <t>29/09/1991</t>
  </si>
  <si>
    <t>18/03/1990</t>
  </si>
  <si>
    <t>02/08/1985</t>
  </si>
  <si>
    <t>07/09/1975</t>
  </si>
  <si>
    <t>23/01/1981</t>
  </si>
  <si>
    <t>25/10/1988</t>
  </si>
  <si>
    <t>01/10/1981</t>
  </si>
  <si>
    <t>13/09/1989</t>
  </si>
  <si>
    <t>23/09/1982</t>
  </si>
  <si>
    <t>02/09/1991</t>
  </si>
  <si>
    <t>10/10/1989</t>
  </si>
  <si>
    <t>23/04/1988</t>
  </si>
  <si>
    <t>12/10/1987</t>
  </si>
  <si>
    <t>23/01/1989</t>
  </si>
  <si>
    <t>24/09/1983</t>
  </si>
  <si>
    <t>14/11/1984</t>
  </si>
  <si>
    <t>25/05/1981</t>
  </si>
  <si>
    <t>06/11/1991</t>
  </si>
  <si>
    <t>18/04/1991</t>
  </si>
  <si>
    <t>26/01/1990</t>
  </si>
  <si>
    <t>14/04/1989</t>
  </si>
  <si>
    <t>28/12/1985</t>
  </si>
  <si>
    <t>20/05/1983</t>
  </si>
  <si>
    <t>27/11/1984</t>
  </si>
  <si>
    <t>11/02/1984</t>
  </si>
  <si>
    <t>22/04/1984</t>
  </si>
  <si>
    <t>18/05/1989</t>
  </si>
  <si>
    <t>14/03/1991</t>
  </si>
  <si>
    <t>29/05/1991</t>
  </si>
  <si>
    <t>15/03/1988</t>
  </si>
  <si>
    <t>28/07/1988</t>
  </si>
  <si>
    <t>19/06/1986</t>
  </si>
  <si>
    <t>26/01/1983</t>
  </si>
  <si>
    <t>26/03/1980</t>
  </si>
  <si>
    <t>05/07/1990</t>
  </si>
  <si>
    <t>14/05/1992</t>
  </si>
  <si>
    <t>12/05/1986</t>
  </si>
  <si>
    <t>06/05/1985</t>
  </si>
  <si>
    <t>12/09/1992</t>
  </si>
  <si>
    <t>01/03/1962</t>
  </si>
  <si>
    <t>19/08/1986</t>
  </si>
  <si>
    <t>06/07/1989</t>
  </si>
  <si>
    <t>24/08/1990</t>
  </si>
  <si>
    <t>10/07/1987</t>
  </si>
  <si>
    <t>13/08/1992</t>
  </si>
  <si>
    <t>30/10/1989</t>
  </si>
  <si>
    <t>26/11/1991</t>
  </si>
  <si>
    <t>05/02/1989</t>
  </si>
  <si>
    <t>29/03/1978</t>
  </si>
  <si>
    <t>09/05/1991</t>
  </si>
  <si>
    <t>16/06/1990</t>
  </si>
  <si>
    <t>25/09/1991</t>
  </si>
  <si>
    <t>24/05/1983</t>
  </si>
  <si>
    <t>08/03/1991</t>
  </si>
  <si>
    <t>17/09/1989</t>
  </si>
  <si>
    <t>21/10/1990</t>
  </si>
  <si>
    <t>13/04/1986</t>
  </si>
  <si>
    <t>03/07/1985</t>
  </si>
  <si>
    <t>20/02/1984</t>
  </si>
  <si>
    <t>07/11/1992</t>
  </si>
  <si>
    <t>17/04/1985</t>
  </si>
  <si>
    <t>01/07/1971</t>
  </si>
  <si>
    <t>12/01/1991</t>
  </si>
  <si>
    <t>21/05/1988</t>
  </si>
  <si>
    <t>01/09/1988</t>
  </si>
  <si>
    <t>01/09/1989</t>
  </si>
  <si>
    <t>14/03/1990</t>
  </si>
  <si>
    <t>18/05/1968</t>
  </si>
  <si>
    <t>24/11/1962</t>
  </si>
  <si>
    <t>06/02/1980</t>
  </si>
  <si>
    <t>14/01/1991</t>
  </si>
  <si>
    <t>21/11/1986</t>
  </si>
  <si>
    <t>19/03/1992</t>
  </si>
  <si>
    <t>06/12/1989</t>
  </si>
  <si>
    <t>20/02/1988</t>
  </si>
  <si>
    <t>05/12/1977</t>
  </si>
  <si>
    <t>02/10/1992</t>
  </si>
  <si>
    <t>12/08/1992</t>
  </si>
  <si>
    <t>11/07/1974</t>
  </si>
  <si>
    <t>12/09/1966</t>
  </si>
  <si>
    <t>08/10/1979</t>
  </si>
  <si>
    <t>06/07/1987</t>
  </si>
  <si>
    <t>09/11/1991</t>
  </si>
  <si>
    <t>13/10/1982</t>
  </si>
  <si>
    <t>23/09/1988</t>
  </si>
  <si>
    <t>24/08/1970</t>
  </si>
  <si>
    <t>14/12/1986</t>
  </si>
  <si>
    <t>06/02/1966</t>
  </si>
  <si>
    <t>07/05/1985</t>
  </si>
  <si>
    <t>24/03/1990</t>
  </si>
  <si>
    <t>27/03/1989</t>
  </si>
  <si>
    <t>04/07/1990</t>
  </si>
  <si>
    <t>05/11/1988</t>
  </si>
  <si>
    <t>02/03/1980</t>
  </si>
  <si>
    <t>04/12/1991</t>
  </si>
  <si>
    <t>21/03/1987</t>
  </si>
  <si>
    <t>16/03/1986</t>
  </si>
  <si>
    <t>24/03/1989</t>
  </si>
  <si>
    <t>03/06/1991</t>
  </si>
  <si>
    <t>14/06/1979</t>
  </si>
  <si>
    <t>16/10/1987</t>
  </si>
  <si>
    <t>06/04/1978</t>
  </si>
  <si>
    <t>06/11/1975</t>
  </si>
  <si>
    <t>03/02/1977</t>
  </si>
  <si>
    <t>30/05/1977</t>
  </si>
  <si>
    <t>19/04/1992</t>
  </si>
  <si>
    <t>21/09/1992</t>
  </si>
  <si>
    <t>26/05/1989</t>
  </si>
  <si>
    <t>18/09/1991</t>
  </si>
  <si>
    <t>01/09/1987</t>
  </si>
  <si>
    <t>12/09/1991</t>
  </si>
  <si>
    <t>07/08/1989</t>
  </si>
  <si>
    <t>19/01/1984</t>
  </si>
  <si>
    <t>01/01/1991</t>
  </si>
  <si>
    <t>03/10/1972</t>
  </si>
  <si>
    <t>27/01/1969</t>
  </si>
  <si>
    <t>25/11/1990</t>
  </si>
  <si>
    <t>14/12/1990</t>
  </si>
  <si>
    <t>02/09/1989</t>
  </si>
  <si>
    <t>24/12/1981</t>
  </si>
  <si>
    <t>26/09/1989</t>
  </si>
  <si>
    <t>04/03/1991</t>
  </si>
  <si>
    <t>21/04/1980</t>
  </si>
  <si>
    <t>16/06/1989</t>
  </si>
  <si>
    <t>04/03/1966</t>
  </si>
  <si>
    <t>24/02/1988</t>
  </si>
  <si>
    <t>11/01/1983</t>
  </si>
  <si>
    <t>24/04/1979</t>
  </si>
  <si>
    <t>08/07/1988</t>
  </si>
  <si>
    <t>01/01/1992</t>
  </si>
  <si>
    <t>10/03/1989</t>
  </si>
  <si>
    <t>23/01/1990</t>
  </si>
  <si>
    <t>12/10/1988</t>
  </si>
  <si>
    <t>06/02/1986</t>
  </si>
  <si>
    <t>16/02/1992</t>
  </si>
  <si>
    <t>08/07/1991</t>
  </si>
  <si>
    <t>24/07/1992</t>
  </si>
  <si>
    <t>27/05/1988</t>
  </si>
  <si>
    <t>25/07/1988</t>
  </si>
  <si>
    <t>18/08/1986</t>
  </si>
  <si>
    <t>13/03/1982</t>
  </si>
  <si>
    <t>11/02/1992</t>
  </si>
  <si>
    <t>29/05/1966</t>
  </si>
  <si>
    <t>05/02/1986</t>
  </si>
  <si>
    <t>25/08/1986</t>
  </si>
  <si>
    <t>13/08/1985</t>
  </si>
  <si>
    <t>27/07/1989</t>
  </si>
  <si>
    <t>09/10/1991</t>
  </si>
  <si>
    <t>05/10/1980</t>
  </si>
  <si>
    <t>30/12/1985</t>
  </si>
  <si>
    <t>30/04/1991</t>
  </si>
  <si>
    <t>05/09/1989</t>
  </si>
  <si>
    <t>13/06/1986</t>
  </si>
  <si>
    <t>28/02/1987</t>
  </si>
  <si>
    <t>19/09/1990</t>
  </si>
  <si>
    <t>04/11/1988</t>
  </si>
  <si>
    <t>31/03/1991</t>
  </si>
  <si>
    <t>15/10/1984</t>
  </si>
  <si>
    <t>29/11/1991</t>
  </si>
  <si>
    <t>06/01/1979</t>
  </si>
  <si>
    <t>13/11/1985</t>
  </si>
  <si>
    <t>22/03/1989</t>
  </si>
  <si>
    <t>16/09/1956</t>
  </si>
  <si>
    <t>31/01/1990</t>
  </si>
  <si>
    <t>27/06/1990</t>
  </si>
  <si>
    <t>09/11/1973</t>
  </si>
  <si>
    <t>25/11/1987</t>
  </si>
  <si>
    <t>14/03/1967</t>
  </si>
  <si>
    <t>11/12/1990</t>
  </si>
  <si>
    <t>05/08/1991</t>
  </si>
  <si>
    <t>01/10/1989</t>
  </si>
  <si>
    <t>21/09/1988</t>
  </si>
  <si>
    <t>26/05/1993</t>
  </si>
  <si>
    <t>04/12/1986</t>
  </si>
  <si>
    <t>07/12/1992</t>
  </si>
  <si>
    <t>08/06/1991</t>
  </si>
  <si>
    <t>31/05/1961</t>
  </si>
  <si>
    <t>01/04/1963</t>
  </si>
  <si>
    <t>24/01/1986</t>
  </si>
  <si>
    <t>12/06/1990</t>
  </si>
  <si>
    <t>09/10/1992</t>
  </si>
  <si>
    <t>01/11/1986</t>
  </si>
  <si>
    <t>03/07/1991</t>
  </si>
  <si>
    <t>21/09/1990</t>
  </si>
  <si>
    <t>22/03/1993</t>
  </si>
  <si>
    <t>28/03/1991</t>
  </si>
  <si>
    <t>03/01/1984</t>
  </si>
  <si>
    <t>04/05/1990</t>
  </si>
  <si>
    <t>19/01/1983</t>
  </si>
  <si>
    <t>12/03/1993</t>
  </si>
  <si>
    <t>04/08/1981</t>
  </si>
  <si>
    <t>28/01/1991</t>
  </si>
  <si>
    <t>30/10/1992</t>
  </si>
  <si>
    <t>05/09/1990</t>
  </si>
  <si>
    <t>22/07/1988</t>
  </si>
  <si>
    <t>14/09/1982</t>
  </si>
  <si>
    <t>06/12/1991</t>
  </si>
  <si>
    <t>17/01/1987</t>
  </si>
  <si>
    <t>28/04/1990</t>
  </si>
  <si>
    <t>22/03/1991</t>
  </si>
  <si>
    <t>23/08/1989</t>
  </si>
  <si>
    <t>08/07/1989</t>
  </si>
  <si>
    <t>18/10/1991</t>
  </si>
  <si>
    <t>16/08/1984</t>
  </si>
  <si>
    <t>01/12/1983</t>
  </si>
  <si>
    <t>26/10/1990</t>
  </si>
  <si>
    <t>21/04/1992</t>
  </si>
  <si>
    <t>15/08/1990</t>
  </si>
  <si>
    <t>29/12/1985</t>
  </si>
  <si>
    <t>20/01/1990</t>
  </si>
  <si>
    <t>09/08/1989</t>
  </si>
  <si>
    <t>05/08/1990</t>
  </si>
  <si>
    <t>24/12/1989</t>
  </si>
  <si>
    <t>27/01/1985</t>
  </si>
  <si>
    <t>09/03/1993</t>
  </si>
  <si>
    <t>16/10/1990</t>
  </si>
  <si>
    <t>19/04/1991</t>
  </si>
  <si>
    <t>21/08/1989</t>
  </si>
  <si>
    <t>24/12/1988</t>
  </si>
  <si>
    <t>11/12/1985</t>
  </si>
  <si>
    <t>24/10/1991</t>
  </si>
  <si>
    <t>25/03/1982</t>
  </si>
  <si>
    <t>10/05/1991</t>
  </si>
  <si>
    <t>25/03/1964</t>
  </si>
  <si>
    <t>08/07/1982</t>
  </si>
  <si>
    <t>16/12/1986</t>
  </si>
  <si>
    <t>31/08/1989</t>
  </si>
  <si>
    <t>23/06/1987</t>
  </si>
  <si>
    <t>13/03/1985</t>
  </si>
  <si>
    <t>19/08/1991</t>
  </si>
  <si>
    <t>05/08/1993</t>
  </si>
  <si>
    <t>11/08/1990</t>
  </si>
  <si>
    <t>20/07/1993</t>
  </si>
  <si>
    <t>21/03/1992</t>
  </si>
  <si>
    <t>05/01/1979</t>
  </si>
  <si>
    <t>08/08/1982</t>
  </si>
  <si>
    <t>14/08/1991</t>
  </si>
  <si>
    <t>16/10/1989</t>
  </si>
  <si>
    <t>20/01/1993</t>
  </si>
  <si>
    <t>04/12/1976</t>
  </si>
  <si>
    <t>28/02/1970</t>
  </si>
  <si>
    <t>26/09/1990</t>
  </si>
  <si>
    <t>14/07/1990</t>
  </si>
  <si>
    <t>03/01/1991</t>
  </si>
  <si>
    <t>13/03/1979</t>
  </si>
  <si>
    <t>06/05/1973</t>
  </si>
  <si>
    <t>23/05/1987</t>
  </si>
  <si>
    <t>03/12/1992</t>
  </si>
  <si>
    <t>09/12/1990</t>
  </si>
  <si>
    <t>08/06/1987</t>
  </si>
  <si>
    <t>02/04/1989</t>
  </si>
  <si>
    <t>04/10/1990</t>
  </si>
  <si>
    <t>06/05/1992</t>
  </si>
  <si>
    <t>12/12/1984</t>
  </si>
  <si>
    <t>12/03/1991</t>
  </si>
  <si>
    <t>22/08/1985</t>
  </si>
  <si>
    <t>30/11/1988</t>
  </si>
  <si>
    <t>05/10/1985</t>
  </si>
  <si>
    <t>19/12/1979</t>
  </si>
  <si>
    <t>23/12/1986</t>
  </si>
  <si>
    <t>03/11/1993</t>
  </si>
  <si>
    <t>17/08/1989</t>
  </si>
  <si>
    <t>15/09/1992</t>
  </si>
  <si>
    <t>08/08/1989</t>
  </si>
  <si>
    <t>21/05/1985</t>
  </si>
  <si>
    <t>02/05/1988</t>
  </si>
  <si>
    <t>22/10/1992</t>
  </si>
  <si>
    <t>03/09/1986</t>
  </si>
  <si>
    <t>13/02/1993</t>
  </si>
  <si>
    <t>01/08/1988</t>
  </si>
  <si>
    <t>26/03/1992</t>
  </si>
  <si>
    <t>05/08/1961</t>
  </si>
  <si>
    <t>08/05/1989</t>
  </si>
  <si>
    <t>16/04/1991</t>
  </si>
  <si>
    <t>28/10/1987</t>
  </si>
  <si>
    <t>01/10/1991</t>
  </si>
  <si>
    <t>20/07/1990</t>
  </si>
  <si>
    <t>19/05/1961</t>
  </si>
  <si>
    <t>01/10/1985</t>
  </si>
  <si>
    <t>16/08/1980</t>
  </si>
  <si>
    <t>06/02/1987</t>
  </si>
  <si>
    <t>07/09/1991</t>
  </si>
  <si>
    <t>11/12/1989</t>
  </si>
  <si>
    <t>28/09/1992</t>
  </si>
  <si>
    <t>16/06/1984</t>
  </si>
  <si>
    <t>28/06/1983</t>
  </si>
  <si>
    <t>14/05/1978</t>
  </si>
  <si>
    <t>23/01/1994</t>
  </si>
  <si>
    <t>11/06/1989</t>
  </si>
  <si>
    <t>10/11/1978</t>
  </si>
  <si>
    <t>12/09/1988</t>
  </si>
  <si>
    <t>23/05/1977</t>
  </si>
  <si>
    <t>05/12/1993</t>
  </si>
  <si>
    <t>29/03/1991</t>
  </si>
  <si>
    <t>09/01/1991</t>
  </si>
  <si>
    <t>02/11/1984</t>
  </si>
  <si>
    <t>07/09/1990</t>
  </si>
  <si>
    <t>19/01/1985</t>
  </si>
  <si>
    <t>28/12/1970</t>
  </si>
  <si>
    <t>10/04/1974</t>
  </si>
  <si>
    <t>06/10/1982</t>
  </si>
  <si>
    <t>14/11/1991</t>
  </si>
  <si>
    <t>06/10/1991</t>
  </si>
  <si>
    <t>12/11/1992</t>
  </si>
  <si>
    <t>11322</t>
  </si>
  <si>
    <t>10017</t>
  </si>
  <si>
    <t>10018</t>
  </si>
  <si>
    <t>10020</t>
  </si>
  <si>
    <t>10035</t>
  </si>
  <si>
    <t>10038</t>
  </si>
  <si>
    <t>10107</t>
  </si>
  <si>
    <t>10108</t>
  </si>
  <si>
    <t>10171</t>
  </si>
  <si>
    <t>10172</t>
  </si>
  <si>
    <t>10179</t>
  </si>
  <si>
    <t>10198</t>
  </si>
  <si>
    <t>10304</t>
  </si>
  <si>
    <t>10322</t>
  </si>
  <si>
    <t>10355</t>
  </si>
  <si>
    <t>10383</t>
  </si>
  <si>
    <t>10385</t>
  </si>
  <si>
    <t>10386</t>
  </si>
  <si>
    <t>10394</t>
  </si>
  <si>
    <t>10613</t>
  </si>
  <si>
    <t>10615</t>
  </si>
  <si>
    <t>10632</t>
  </si>
  <si>
    <t>10687</t>
  </si>
  <si>
    <t>10705</t>
  </si>
  <si>
    <t>10706</t>
  </si>
  <si>
    <t>10786</t>
  </si>
  <si>
    <t>10888</t>
  </si>
  <si>
    <t>10889</t>
  </si>
  <si>
    <t>10892</t>
  </si>
  <si>
    <t>10896</t>
  </si>
  <si>
    <t>11027</t>
  </si>
  <si>
    <t>11130</t>
  </si>
  <si>
    <t>11132</t>
  </si>
  <si>
    <t>11142</t>
  </si>
  <si>
    <t>11150</t>
  </si>
  <si>
    <t>11164</t>
  </si>
  <si>
    <t>11226</t>
  </si>
  <si>
    <t>11318</t>
  </si>
  <si>
    <t>11324</t>
  </si>
  <si>
    <t>11326</t>
  </si>
  <si>
    <t>11327</t>
  </si>
  <si>
    <t>11434</t>
  </si>
  <si>
    <t>11523</t>
  </si>
  <si>
    <t>11532</t>
  </si>
  <si>
    <t>11564</t>
  </si>
  <si>
    <t>11565</t>
  </si>
  <si>
    <t>11569</t>
  </si>
  <si>
    <t>11706</t>
  </si>
  <si>
    <t>11718</t>
  </si>
  <si>
    <t>11737</t>
  </si>
  <si>
    <t>11877</t>
  </si>
  <si>
    <t>11987</t>
  </si>
  <si>
    <t>11991</t>
  </si>
  <si>
    <t>12010</t>
  </si>
  <si>
    <t>12012</t>
  </si>
  <si>
    <t>12130</t>
  </si>
  <si>
    <t>12172</t>
  </si>
  <si>
    <t>12184</t>
  </si>
  <si>
    <t>12216</t>
  </si>
  <si>
    <t>12270</t>
  </si>
  <si>
    <t>12274</t>
  </si>
  <si>
    <t>12280</t>
  </si>
  <si>
    <t>12281</t>
  </si>
  <si>
    <t>12283</t>
  </si>
  <si>
    <t>12299</t>
  </si>
  <si>
    <t>12313</t>
  </si>
  <si>
    <t>12324</t>
  </si>
  <si>
    <t>12422</t>
  </si>
  <si>
    <t>12435</t>
  </si>
  <si>
    <t>12443</t>
  </si>
  <si>
    <t>12516</t>
  </si>
  <si>
    <t>12519</t>
  </si>
  <si>
    <t>12521</t>
  </si>
  <si>
    <t>12532</t>
  </si>
  <si>
    <t>12637</t>
  </si>
  <si>
    <t>12641</t>
  </si>
  <si>
    <t>12644</t>
  </si>
  <si>
    <t>12659</t>
  </si>
  <si>
    <t>12848</t>
  </si>
  <si>
    <t>12908</t>
  </si>
  <si>
    <t>13130</t>
  </si>
  <si>
    <t>13191</t>
  </si>
  <si>
    <t>13194</t>
  </si>
  <si>
    <t>13198</t>
  </si>
  <si>
    <t>13234</t>
  </si>
  <si>
    <t>13246</t>
  </si>
  <si>
    <t>13410</t>
  </si>
  <si>
    <t>13414</t>
  </si>
  <si>
    <t>13530</t>
  </si>
  <si>
    <t>21196</t>
  </si>
  <si>
    <t>21227</t>
  </si>
  <si>
    <t>22579</t>
  </si>
  <si>
    <t>22580</t>
  </si>
  <si>
    <t>22689</t>
  </si>
  <si>
    <t>22699</t>
  </si>
  <si>
    <t>22701</t>
  </si>
  <si>
    <t>22713</t>
  </si>
  <si>
    <t>22715</t>
  </si>
  <si>
    <t>22837</t>
  </si>
  <si>
    <t>22889</t>
  </si>
  <si>
    <t>22893</t>
  </si>
  <si>
    <t>23009</t>
  </si>
  <si>
    <t>23012</t>
  </si>
  <si>
    <t>23025</t>
  </si>
  <si>
    <t>23033</t>
  </si>
  <si>
    <t>23044</t>
  </si>
  <si>
    <t>23118</t>
  </si>
  <si>
    <t>23126</t>
  </si>
  <si>
    <t>23284</t>
  </si>
  <si>
    <t>23289</t>
  </si>
  <si>
    <t>23293</t>
  </si>
  <si>
    <t>23370</t>
  </si>
  <si>
    <t>23371</t>
  </si>
  <si>
    <t>23458</t>
  </si>
  <si>
    <t>23558</t>
  </si>
  <si>
    <t>23683</t>
  </si>
  <si>
    <t>23792</t>
  </si>
  <si>
    <t>23934</t>
  </si>
  <si>
    <t>24041</t>
  </si>
  <si>
    <t>25691</t>
  </si>
  <si>
    <t>25700</t>
  </si>
  <si>
    <t>25704</t>
  </si>
  <si>
    <t>25890</t>
  </si>
  <si>
    <t>26035</t>
  </si>
  <si>
    <t>26057</t>
  </si>
  <si>
    <t>26114</t>
  </si>
  <si>
    <t>28235</t>
  </si>
  <si>
    <t>28236</t>
  </si>
  <si>
    <t>28239</t>
  </si>
  <si>
    <t>28362</t>
  </si>
  <si>
    <t>28678</t>
  </si>
  <si>
    <t>28679</t>
  </si>
  <si>
    <t>28690</t>
  </si>
  <si>
    <t>28695</t>
  </si>
  <si>
    <t>28864</t>
  </si>
  <si>
    <t>28878</t>
  </si>
  <si>
    <t>28936</t>
  </si>
  <si>
    <t>29293</t>
  </si>
  <si>
    <t>29294</t>
  </si>
  <si>
    <t>29297</t>
  </si>
  <si>
    <t>29422</t>
  </si>
  <si>
    <t>29505</t>
  </si>
  <si>
    <t>29741</t>
  </si>
  <si>
    <t>29759</t>
  </si>
  <si>
    <t>29764</t>
  </si>
  <si>
    <t>29797</t>
  </si>
  <si>
    <t>30031</t>
  </si>
  <si>
    <t>30374</t>
  </si>
  <si>
    <t>30396</t>
  </si>
  <si>
    <t>30397</t>
  </si>
  <si>
    <t>30398</t>
  </si>
  <si>
    <t>30399</t>
  </si>
  <si>
    <t>30410</t>
  </si>
  <si>
    <t>30427</t>
  </si>
  <si>
    <t>30430</t>
  </si>
  <si>
    <t>30768</t>
  </si>
  <si>
    <t>30895</t>
  </si>
  <si>
    <t>30906</t>
  </si>
  <si>
    <t>30920</t>
  </si>
  <si>
    <t>30928</t>
  </si>
  <si>
    <t>30929</t>
  </si>
  <si>
    <t>30942</t>
  </si>
  <si>
    <t>30949</t>
  </si>
  <si>
    <t>31005</t>
  </si>
  <si>
    <t>31022</t>
  </si>
  <si>
    <t>31049</t>
  </si>
  <si>
    <t>31056</t>
  </si>
  <si>
    <t>31058</t>
  </si>
  <si>
    <t>31075</t>
  </si>
  <si>
    <t>31240</t>
  </si>
  <si>
    <t>31242</t>
  </si>
  <si>
    <t>31244</t>
  </si>
  <si>
    <t>31246</t>
  </si>
  <si>
    <t>35869</t>
  </si>
  <si>
    <t>36204</t>
  </si>
  <si>
    <t>36322</t>
  </si>
  <si>
    <t>36327</t>
  </si>
  <si>
    <t>36329</t>
  </si>
  <si>
    <t>36335</t>
  </si>
  <si>
    <t>36349</t>
  </si>
  <si>
    <t>36639</t>
  </si>
  <si>
    <t>36642</t>
  </si>
  <si>
    <t>36698</t>
  </si>
  <si>
    <t>36700</t>
  </si>
  <si>
    <t>37111</t>
  </si>
  <si>
    <t>37114</t>
  </si>
  <si>
    <t>37335</t>
  </si>
  <si>
    <t>37337</t>
  </si>
  <si>
    <t>37341</t>
  </si>
  <si>
    <t>37344</t>
  </si>
  <si>
    <t>37351</t>
  </si>
  <si>
    <t>37589</t>
  </si>
  <si>
    <t>37594</t>
  </si>
  <si>
    <t>37620</t>
  </si>
  <si>
    <t>37895</t>
  </si>
  <si>
    <t>37920</t>
  </si>
  <si>
    <t>38285</t>
  </si>
  <si>
    <t>38289</t>
  </si>
  <si>
    <t>38303</t>
  </si>
  <si>
    <t>38340</t>
  </si>
  <si>
    <t>38668</t>
  </si>
  <si>
    <t>38714</t>
  </si>
  <si>
    <t>38776</t>
  </si>
  <si>
    <t>39017</t>
  </si>
  <si>
    <t>39020</t>
  </si>
  <si>
    <t>39021</t>
  </si>
  <si>
    <t>39042</t>
  </si>
  <si>
    <t>39047</t>
  </si>
  <si>
    <t>39063</t>
  </si>
  <si>
    <t>39341</t>
  </si>
  <si>
    <t>39348</t>
  </si>
  <si>
    <t>39354</t>
  </si>
  <si>
    <t>39359</t>
  </si>
  <si>
    <t>39361</t>
  </si>
  <si>
    <t>39362</t>
  </si>
  <si>
    <t>39371</t>
  </si>
  <si>
    <t>39372</t>
  </si>
  <si>
    <t>39373</t>
  </si>
  <si>
    <t>39379</t>
  </si>
  <si>
    <t>39382</t>
  </si>
  <si>
    <t>39590</t>
  </si>
  <si>
    <t>39596</t>
  </si>
  <si>
    <t>39604</t>
  </si>
  <si>
    <t>39744</t>
  </si>
  <si>
    <t>39747</t>
  </si>
  <si>
    <t>39762</t>
  </si>
  <si>
    <t>39849</t>
  </si>
  <si>
    <t>39872</t>
  </si>
  <si>
    <t>39873</t>
  </si>
  <si>
    <t>40118</t>
  </si>
  <si>
    <t>40127</t>
  </si>
  <si>
    <t>40129</t>
  </si>
  <si>
    <t>40206</t>
  </si>
  <si>
    <t>40225</t>
  </si>
  <si>
    <t>40349</t>
  </si>
  <si>
    <t>40355</t>
  </si>
  <si>
    <t>40360</t>
  </si>
  <si>
    <t>40677</t>
  </si>
  <si>
    <t>40680</t>
  </si>
  <si>
    <t>40698</t>
  </si>
  <si>
    <t>40702</t>
  </si>
  <si>
    <t>40704</t>
  </si>
  <si>
    <t>40745</t>
  </si>
  <si>
    <t>40761</t>
  </si>
  <si>
    <t>40764</t>
  </si>
  <si>
    <t>40765</t>
  </si>
  <si>
    <t>41034</t>
  </si>
  <si>
    <t>41048</t>
  </si>
  <si>
    <t>41049</t>
  </si>
  <si>
    <t>41326</t>
  </si>
  <si>
    <t>41330</t>
  </si>
  <si>
    <t>41340</t>
  </si>
  <si>
    <t>41341</t>
  </si>
  <si>
    <t>41399</t>
  </si>
  <si>
    <t>41402</t>
  </si>
  <si>
    <t>41409</t>
  </si>
  <si>
    <t>41440</t>
  </si>
  <si>
    <t>41448</t>
  </si>
  <si>
    <t>41455</t>
  </si>
  <si>
    <t>41460</t>
  </si>
  <si>
    <t>41587</t>
  </si>
  <si>
    <t>41592</t>
  </si>
  <si>
    <t>41615</t>
  </si>
  <si>
    <t>41884</t>
  </si>
  <si>
    <t>41885</t>
  </si>
  <si>
    <t>41889</t>
  </si>
  <si>
    <t>41893</t>
  </si>
  <si>
    <t>41903</t>
  </si>
  <si>
    <t>41904</t>
  </si>
  <si>
    <t>41939</t>
  </si>
  <si>
    <t>42227</t>
  </si>
  <si>
    <t>42233</t>
  </si>
  <si>
    <t>42236</t>
  </si>
  <si>
    <t>42238</t>
  </si>
  <si>
    <t>42244</t>
  </si>
  <si>
    <t>42254</t>
  </si>
  <si>
    <t>42309</t>
  </si>
  <si>
    <t>42496</t>
  </si>
  <si>
    <t>42497</t>
  </si>
  <si>
    <t>42552</t>
  </si>
  <si>
    <t>42636</t>
  </si>
  <si>
    <t>42660</t>
  </si>
  <si>
    <t>42787</t>
  </si>
  <si>
    <t>42789</t>
  </si>
  <si>
    <t>42798</t>
  </si>
  <si>
    <t>42800</t>
  </si>
  <si>
    <t>42801</t>
  </si>
  <si>
    <t>42804</t>
  </si>
  <si>
    <t>42811</t>
  </si>
  <si>
    <t>42816</t>
  </si>
  <si>
    <t>42817</t>
  </si>
  <si>
    <t>42821</t>
  </si>
  <si>
    <t>42826</t>
  </si>
  <si>
    <t>42827</t>
  </si>
  <si>
    <t>42831</t>
  </si>
  <si>
    <t>42844</t>
  </si>
  <si>
    <t>42849</t>
  </si>
  <si>
    <t>42850</t>
  </si>
  <si>
    <t>42886</t>
  </si>
  <si>
    <t>43237</t>
  </si>
  <si>
    <t>43239</t>
  </si>
  <si>
    <t>43250</t>
  </si>
  <si>
    <t>43252</t>
  </si>
  <si>
    <t>43257</t>
  </si>
  <si>
    <t>43267</t>
  </si>
  <si>
    <t>43268</t>
  </si>
  <si>
    <t>43273</t>
  </si>
  <si>
    <t>43277</t>
  </si>
  <si>
    <t>43279</t>
  </si>
  <si>
    <t>43321</t>
  </si>
  <si>
    <t>43331</t>
  </si>
  <si>
    <t>43339</t>
  </si>
  <si>
    <t>43344</t>
  </si>
  <si>
    <t>43593</t>
  </si>
  <si>
    <t>43599</t>
  </si>
  <si>
    <t>43610</t>
  </si>
  <si>
    <t>43613</t>
  </si>
  <si>
    <t>43619</t>
  </si>
  <si>
    <t>43655</t>
  </si>
  <si>
    <t>43958</t>
  </si>
  <si>
    <t>43961</t>
  </si>
  <si>
    <t>43962</t>
  </si>
  <si>
    <t>43967</t>
  </si>
  <si>
    <t>44149</t>
  </si>
  <si>
    <t>44155</t>
  </si>
  <si>
    <t>44157</t>
  </si>
  <si>
    <t>44166</t>
  </si>
  <si>
    <t>44526</t>
  </si>
  <si>
    <t>44543</t>
  </si>
  <si>
    <t>44718</t>
  </si>
  <si>
    <t>44814</t>
  </si>
  <si>
    <t>44817</t>
  </si>
  <si>
    <t>45060</t>
  </si>
  <si>
    <t>45061</t>
  </si>
  <si>
    <t>45120</t>
  </si>
  <si>
    <t>45441</t>
  </si>
  <si>
    <t>45456</t>
  </si>
  <si>
    <t>45460</t>
  </si>
  <si>
    <t>45514</t>
  </si>
  <si>
    <t>45815</t>
  </si>
  <si>
    <t>45819</t>
  </si>
  <si>
    <t>45820</t>
  </si>
  <si>
    <t>45829</t>
  </si>
  <si>
    <t>45832</t>
  </si>
  <si>
    <t>46090</t>
  </si>
  <si>
    <t>46180</t>
  </si>
  <si>
    <t>46181</t>
  </si>
  <si>
    <t>46182</t>
  </si>
  <si>
    <t>46189</t>
  </si>
  <si>
    <t>46191</t>
  </si>
  <si>
    <t>46192</t>
  </si>
  <si>
    <t>46232</t>
  </si>
  <si>
    <t>46592</t>
  </si>
  <si>
    <t>46593</t>
  </si>
  <si>
    <t>46594</t>
  </si>
  <si>
    <t>46601</t>
  </si>
  <si>
    <t>46603</t>
  </si>
  <si>
    <t>46609</t>
  </si>
  <si>
    <t>46615</t>
  </si>
  <si>
    <t>46619</t>
  </si>
  <si>
    <t>46621</t>
  </si>
  <si>
    <t>46627</t>
  </si>
  <si>
    <t>46628</t>
  </si>
  <si>
    <t>46629</t>
  </si>
  <si>
    <t>46633</t>
  </si>
  <si>
    <t>46638</t>
  </si>
  <si>
    <t>46639</t>
  </si>
  <si>
    <t>46648</t>
  </si>
  <si>
    <t>46651</t>
  </si>
  <si>
    <t>46652</t>
  </si>
  <si>
    <t>46717</t>
  </si>
  <si>
    <t>46875</t>
  </si>
  <si>
    <t>46937</t>
  </si>
  <si>
    <t>46959</t>
  </si>
  <si>
    <t>46962</t>
  </si>
  <si>
    <t>46972</t>
  </si>
  <si>
    <t>47008</t>
  </si>
  <si>
    <t>47030</t>
  </si>
  <si>
    <t>47041</t>
  </si>
  <si>
    <t>47215</t>
  </si>
  <si>
    <t>47235</t>
  </si>
  <si>
    <t>47285</t>
  </si>
  <si>
    <t>47323</t>
  </si>
  <si>
    <t>47332</t>
  </si>
  <si>
    <t>47393</t>
  </si>
  <si>
    <t>47436</t>
  </si>
  <si>
    <t>47449</t>
  </si>
  <si>
    <t>47519</t>
  </si>
  <si>
    <t>49285</t>
  </si>
  <si>
    <t>49288</t>
  </si>
  <si>
    <t>49291</t>
  </si>
  <si>
    <t>49292</t>
  </si>
  <si>
    <t>49296</t>
  </si>
  <si>
    <t>49303</t>
  </si>
  <si>
    <t>49391</t>
  </si>
  <si>
    <t>49650</t>
  </si>
  <si>
    <t>51072</t>
  </si>
  <si>
    <t>51148</t>
  </si>
  <si>
    <t>51151</t>
  </si>
  <si>
    <t>51157</t>
  </si>
  <si>
    <t>51382</t>
  </si>
  <si>
    <t>51451</t>
  </si>
  <si>
    <t>51462</t>
  </si>
  <si>
    <t>51682</t>
  </si>
  <si>
    <t>51736</t>
  </si>
  <si>
    <t>51742</t>
  </si>
  <si>
    <t>51753</t>
  </si>
  <si>
    <t>52120</t>
  </si>
  <si>
    <t>52123</t>
  </si>
  <si>
    <t>52132</t>
  </si>
  <si>
    <t>52136</t>
  </si>
  <si>
    <t>52137</t>
  </si>
  <si>
    <t>52145</t>
  </si>
  <si>
    <t>52147</t>
  </si>
  <si>
    <t>52194</t>
  </si>
  <si>
    <t>52206</t>
  </si>
  <si>
    <t>52432</t>
  </si>
  <si>
    <t>52472</t>
  </si>
  <si>
    <t>52476</t>
  </si>
  <si>
    <t>52482</t>
  </si>
  <si>
    <t>52488</t>
  </si>
  <si>
    <t>52494</t>
  </si>
  <si>
    <t>52498</t>
  </si>
  <si>
    <t>52837</t>
  </si>
  <si>
    <t>52843</t>
  </si>
  <si>
    <t>52869</t>
  </si>
  <si>
    <t>53157</t>
  </si>
  <si>
    <t>53161</t>
  </si>
  <si>
    <t>53523</t>
  </si>
  <si>
    <t>53575</t>
  </si>
  <si>
    <t>53601</t>
  </si>
  <si>
    <t>53612</t>
  </si>
  <si>
    <t>53903</t>
  </si>
  <si>
    <t>53916</t>
  </si>
  <si>
    <t>53941</t>
  </si>
  <si>
    <t>53944</t>
  </si>
  <si>
    <t>54330</t>
  </si>
  <si>
    <t>54333</t>
  </si>
  <si>
    <t>54334</t>
  </si>
  <si>
    <t>54383</t>
  </si>
  <si>
    <t>54455</t>
  </si>
  <si>
    <t>54530</t>
  </si>
  <si>
    <t>54534</t>
  </si>
  <si>
    <t>54536</t>
  </si>
  <si>
    <t>54540</t>
  </si>
  <si>
    <t>54560</t>
  </si>
  <si>
    <t>54579</t>
  </si>
  <si>
    <t>54828</t>
  </si>
  <si>
    <t>54830</t>
  </si>
  <si>
    <t>54882</t>
  </si>
  <si>
    <t>54894</t>
  </si>
  <si>
    <t>54921</t>
  </si>
  <si>
    <t>54929</t>
  </si>
  <si>
    <t>54931</t>
  </si>
  <si>
    <t>54937</t>
  </si>
  <si>
    <t>54956</t>
  </si>
  <si>
    <t>54965</t>
  </si>
  <si>
    <t>54973</t>
  </si>
  <si>
    <t>54976</t>
  </si>
  <si>
    <t>54977</t>
  </si>
  <si>
    <t>54978</t>
  </si>
  <si>
    <t>54981</t>
  </si>
  <si>
    <t>55011</t>
  </si>
  <si>
    <t>55038</t>
  </si>
  <si>
    <t>55061</t>
  </si>
  <si>
    <t>55152</t>
  </si>
  <si>
    <t>55159</t>
  </si>
  <si>
    <t>55169</t>
  </si>
  <si>
    <t>55171</t>
  </si>
  <si>
    <t>55179</t>
  </si>
  <si>
    <t>55183</t>
  </si>
  <si>
    <t>55233</t>
  </si>
  <si>
    <t>55240</t>
  </si>
  <si>
    <t>55757</t>
  </si>
  <si>
    <t>55799</t>
  </si>
  <si>
    <t>55804</t>
  </si>
  <si>
    <t>55811</t>
  </si>
  <si>
    <t>55812</t>
  </si>
  <si>
    <t>55817</t>
  </si>
  <si>
    <t>55824</t>
  </si>
  <si>
    <t>55827</t>
  </si>
  <si>
    <t>55971</t>
  </si>
  <si>
    <t>55985</t>
  </si>
  <si>
    <t>55989</t>
  </si>
  <si>
    <t>55998</t>
  </si>
  <si>
    <t>56015</t>
  </si>
  <si>
    <t>56023</t>
  </si>
  <si>
    <t>56024</t>
  </si>
  <si>
    <t>56039</t>
  </si>
  <si>
    <t>56066</t>
  </si>
  <si>
    <t>56070</t>
  </si>
  <si>
    <t>56071</t>
  </si>
  <si>
    <t>56074</t>
  </si>
  <si>
    <t>56076</t>
  </si>
  <si>
    <t>56083</t>
  </si>
  <si>
    <t>56257</t>
  </si>
  <si>
    <t>56284</t>
  </si>
  <si>
    <t>56537</t>
  </si>
  <si>
    <t>56547</t>
  </si>
  <si>
    <t>57057</t>
  </si>
  <si>
    <t>57337</t>
  </si>
  <si>
    <t>57362</t>
  </si>
  <si>
    <t>57450</t>
  </si>
  <si>
    <t>57456</t>
  </si>
  <si>
    <t>57459</t>
  </si>
  <si>
    <t>57462</t>
  </si>
  <si>
    <t>57464</t>
  </si>
  <si>
    <t>57479</t>
  </si>
  <si>
    <t>57481</t>
  </si>
  <si>
    <t>57482</t>
  </si>
  <si>
    <t>57488</t>
  </si>
  <si>
    <t>57500</t>
  </si>
  <si>
    <t>57509</t>
  </si>
  <si>
    <t>57510</t>
  </si>
  <si>
    <t>57652</t>
  </si>
  <si>
    <t>57655</t>
  </si>
  <si>
    <t>57662</t>
  </si>
  <si>
    <t>57674</t>
  </si>
  <si>
    <t>57717</t>
  </si>
  <si>
    <t>57719</t>
  </si>
  <si>
    <t>57720</t>
  </si>
  <si>
    <t>57728</t>
  </si>
  <si>
    <t>57736</t>
  </si>
  <si>
    <t>57744</t>
  </si>
  <si>
    <t>57932</t>
  </si>
  <si>
    <t>57933</t>
  </si>
  <si>
    <t>57935</t>
  </si>
  <si>
    <t>57937</t>
  </si>
  <si>
    <t>58003</t>
  </si>
  <si>
    <t>58081</t>
  </si>
  <si>
    <t>58328</t>
  </si>
  <si>
    <t>58373</t>
  </si>
  <si>
    <t>58383</t>
  </si>
  <si>
    <t>58386</t>
  </si>
  <si>
    <t>58390</t>
  </si>
  <si>
    <t>58396</t>
  </si>
  <si>
    <t>58400</t>
  </si>
  <si>
    <t>58409</t>
  </si>
  <si>
    <t>58412</t>
  </si>
  <si>
    <t>58418</t>
  </si>
  <si>
    <t>58419</t>
  </si>
  <si>
    <t>58420</t>
  </si>
  <si>
    <t>58597</t>
  </si>
  <si>
    <t>58625</t>
  </si>
  <si>
    <t>58630</t>
  </si>
  <si>
    <t>58636</t>
  </si>
  <si>
    <t>58647</t>
  </si>
  <si>
    <t>58649</t>
  </si>
  <si>
    <t>58651</t>
  </si>
  <si>
    <t>58995</t>
  </si>
  <si>
    <t>59007</t>
  </si>
  <si>
    <t>59035</t>
  </si>
  <si>
    <t>59041</t>
  </si>
  <si>
    <t>59042</t>
  </si>
  <si>
    <t>59045</t>
  </si>
  <si>
    <t>59046</t>
  </si>
  <si>
    <t>59050</t>
  </si>
  <si>
    <t>59052</t>
  </si>
  <si>
    <t>59059</t>
  </si>
  <si>
    <t>59096</t>
  </si>
  <si>
    <t>59322</t>
  </si>
  <si>
    <t>59325</t>
  </si>
  <si>
    <t>59334</t>
  </si>
  <si>
    <t>59680</t>
  </si>
  <si>
    <t>59684</t>
  </si>
  <si>
    <t>59693</t>
  </si>
  <si>
    <t>59702</t>
  </si>
  <si>
    <t>59704</t>
  </si>
  <si>
    <t>59712</t>
  </si>
  <si>
    <t>59715</t>
  </si>
  <si>
    <t>59717</t>
  </si>
  <si>
    <t>59722</t>
  </si>
  <si>
    <t>60014</t>
  </si>
  <si>
    <t>60025</t>
  </si>
  <si>
    <t>60039</t>
  </si>
  <si>
    <t>60043</t>
  </si>
  <si>
    <t>60059</t>
  </si>
  <si>
    <t>60064</t>
  </si>
  <si>
    <t>60069</t>
  </si>
  <si>
    <t>60270</t>
  </si>
  <si>
    <t>60279</t>
  </si>
  <si>
    <t>60281</t>
  </si>
  <si>
    <t>60284</t>
  </si>
  <si>
    <t>60288</t>
  </si>
  <si>
    <t>60294</t>
  </si>
  <si>
    <t>60295</t>
  </si>
  <si>
    <t>60310</t>
  </si>
  <si>
    <t>60324</t>
  </si>
  <si>
    <t>60325</t>
  </si>
  <si>
    <t>60326</t>
  </si>
  <si>
    <t>60330</t>
  </si>
  <si>
    <t>60393</t>
  </si>
  <si>
    <t>60547</t>
  </si>
  <si>
    <t>60615</t>
  </si>
  <si>
    <t>60635</t>
  </si>
  <si>
    <t>60654</t>
  </si>
  <si>
    <t>60666</t>
  </si>
  <si>
    <t>60672</t>
  </si>
  <si>
    <t>60673</t>
  </si>
  <si>
    <t>60875</t>
  </si>
  <si>
    <t>60879</t>
  </si>
  <si>
    <t>60881</t>
  </si>
  <si>
    <t>60887</t>
  </si>
  <si>
    <t>61270</t>
  </si>
  <si>
    <t>61294</t>
  </si>
  <si>
    <t>61309</t>
  </si>
  <si>
    <t>61352</t>
  </si>
  <si>
    <t>61357</t>
  </si>
  <si>
    <t>61361</t>
  </si>
  <si>
    <t>61392</t>
  </si>
  <si>
    <t>61405</t>
  </si>
  <si>
    <t>61461</t>
  </si>
  <si>
    <t>61623</t>
  </si>
  <si>
    <t>61628</t>
  </si>
  <si>
    <t>61635</t>
  </si>
  <si>
    <t>61675</t>
  </si>
  <si>
    <t>61689</t>
  </si>
  <si>
    <t>61693</t>
  </si>
  <si>
    <t>61712</t>
  </si>
  <si>
    <t>61715</t>
  </si>
  <si>
    <t>61880</t>
  </si>
  <si>
    <t>61994</t>
  </si>
  <si>
    <t>62001</t>
  </si>
  <si>
    <t>62004</t>
  </si>
  <si>
    <t>62239</t>
  </si>
  <si>
    <t>62266</t>
  </si>
  <si>
    <t>62292</t>
  </si>
  <si>
    <t>62299</t>
  </si>
  <si>
    <t>62303</t>
  </si>
  <si>
    <t>62307</t>
  </si>
  <si>
    <t>62314</t>
  </si>
  <si>
    <t>62489</t>
  </si>
  <si>
    <t>62491</t>
  </si>
  <si>
    <t>62492</t>
  </si>
  <si>
    <t>62553</t>
  </si>
  <si>
    <t>62561</t>
  </si>
  <si>
    <t>62563</t>
  </si>
  <si>
    <t>62567</t>
  </si>
  <si>
    <t>62570</t>
  </si>
  <si>
    <t>62573</t>
  </si>
  <si>
    <t>62574</t>
  </si>
  <si>
    <t>62576</t>
  </si>
  <si>
    <t>62579</t>
  </si>
  <si>
    <t>62582</t>
  </si>
  <si>
    <t>62583</t>
  </si>
  <si>
    <t>62707</t>
  </si>
  <si>
    <t>62729</t>
  </si>
  <si>
    <t>62735</t>
  </si>
  <si>
    <t>62743</t>
  </si>
  <si>
    <t>62744</t>
  </si>
  <si>
    <t>62747</t>
  </si>
  <si>
    <t>62751</t>
  </si>
  <si>
    <t>62758</t>
  </si>
  <si>
    <t>62760</t>
  </si>
  <si>
    <t>62762</t>
  </si>
  <si>
    <t>62765</t>
  </si>
  <si>
    <t>62771</t>
  </si>
  <si>
    <t>62781</t>
  </si>
  <si>
    <t>62783</t>
  </si>
  <si>
    <t>62958</t>
  </si>
  <si>
    <t>62961</t>
  </si>
  <si>
    <t>62963</t>
  </si>
  <si>
    <t>62970</t>
  </si>
  <si>
    <t>62978</t>
  </si>
  <si>
    <t>62980</t>
  </si>
  <si>
    <t>62990</t>
  </si>
  <si>
    <t>62999</t>
  </si>
  <si>
    <t>63010</t>
  </si>
  <si>
    <t>63037</t>
  </si>
  <si>
    <t>63122</t>
  </si>
  <si>
    <t>63123</t>
  </si>
  <si>
    <t>63124</t>
  </si>
  <si>
    <t>63271</t>
  </si>
  <si>
    <t>63421</t>
  </si>
  <si>
    <t>63453</t>
  </si>
  <si>
    <t>63471</t>
  </si>
  <si>
    <t>63473</t>
  </si>
  <si>
    <t>63475</t>
  </si>
  <si>
    <t>63674</t>
  </si>
  <si>
    <t>64055</t>
  </si>
  <si>
    <t>64138</t>
  </si>
  <si>
    <t>64140</t>
  </si>
  <si>
    <t>64432</t>
  </si>
  <si>
    <t>64435</t>
  </si>
  <si>
    <t>64436</t>
  </si>
  <si>
    <t>64442</t>
  </si>
  <si>
    <t>64619</t>
  </si>
  <si>
    <t>64633</t>
  </si>
  <si>
    <t>64636</t>
  </si>
  <si>
    <t>64791</t>
  </si>
  <si>
    <t>65062</t>
  </si>
  <si>
    <t>65068</t>
  </si>
  <si>
    <t>65350</t>
  </si>
  <si>
    <t>65354</t>
  </si>
  <si>
    <t>65634</t>
  </si>
  <si>
    <t>65635</t>
  </si>
  <si>
    <t>65646</t>
  </si>
  <si>
    <t>66015</t>
  </si>
  <si>
    <t>66039</t>
  </si>
  <si>
    <t>66041</t>
  </si>
  <si>
    <t>66107</t>
  </si>
  <si>
    <t>66222</t>
  </si>
  <si>
    <t>66239</t>
  </si>
  <si>
    <t>66240</t>
  </si>
  <si>
    <t>66241</t>
  </si>
  <si>
    <t>66243</t>
  </si>
  <si>
    <t>66255</t>
  </si>
  <si>
    <t>66261</t>
  </si>
  <si>
    <t>66490</t>
  </si>
  <si>
    <t>66493</t>
  </si>
  <si>
    <t>66501</t>
  </si>
  <si>
    <t>66832</t>
  </si>
  <si>
    <t>66836</t>
  </si>
  <si>
    <t>66839</t>
  </si>
  <si>
    <t>66841</t>
  </si>
  <si>
    <t>66844</t>
  </si>
  <si>
    <t>66846</t>
  </si>
  <si>
    <t>66847</t>
  </si>
  <si>
    <t>67026</t>
  </si>
  <si>
    <t>67028</t>
  </si>
  <si>
    <t>67080</t>
  </si>
  <si>
    <t>67119</t>
  </si>
  <si>
    <t>67126</t>
  </si>
  <si>
    <t>67135</t>
  </si>
  <si>
    <t>67139</t>
  </si>
  <si>
    <t>67154</t>
  </si>
  <si>
    <t>67296</t>
  </si>
  <si>
    <t>67299</t>
  </si>
  <si>
    <t>67303</t>
  </si>
  <si>
    <t>67305</t>
  </si>
  <si>
    <t>67314</t>
  </si>
  <si>
    <t>67315</t>
  </si>
  <si>
    <t>67372</t>
  </si>
  <si>
    <t>67499</t>
  </si>
  <si>
    <t>67500</t>
  </si>
  <si>
    <t>67521</t>
  </si>
  <si>
    <t>67537</t>
  </si>
  <si>
    <t>67540</t>
  </si>
  <si>
    <t>67541</t>
  </si>
  <si>
    <t>67544</t>
  </si>
  <si>
    <t>67547</t>
  </si>
  <si>
    <t>67548</t>
  </si>
  <si>
    <t>67549</t>
  </si>
  <si>
    <t>67553</t>
  </si>
  <si>
    <t>67567</t>
  </si>
  <si>
    <t>67761</t>
  </si>
  <si>
    <t>67764</t>
  </si>
  <si>
    <t>67770</t>
  </si>
  <si>
    <t>67796</t>
  </si>
  <si>
    <t>67802</t>
  </si>
  <si>
    <t>67952</t>
  </si>
  <si>
    <t>67977</t>
  </si>
  <si>
    <t>67979</t>
  </si>
  <si>
    <t>67980</t>
  </si>
  <si>
    <t>67982</t>
  </si>
  <si>
    <t>68008</t>
  </si>
  <si>
    <t>68064</t>
  </si>
  <si>
    <t>68065</t>
  </si>
  <si>
    <t>68069</t>
  </si>
  <si>
    <t>68073</t>
  </si>
  <si>
    <t>68298</t>
  </si>
  <si>
    <t>68343</t>
  </si>
  <si>
    <t>68352</t>
  </si>
  <si>
    <t>68353</t>
  </si>
  <si>
    <t>68366</t>
  </si>
  <si>
    <t>68367</t>
  </si>
  <si>
    <t>68426</t>
  </si>
  <si>
    <t>68427</t>
  </si>
  <si>
    <t>68467</t>
  </si>
  <si>
    <t>68468</t>
  </si>
  <si>
    <t>68503</t>
  </si>
  <si>
    <t>68515</t>
  </si>
  <si>
    <t>68521</t>
  </si>
  <si>
    <t>68546</t>
  </si>
  <si>
    <t>68550</t>
  </si>
  <si>
    <t>68777</t>
  </si>
  <si>
    <t>68781</t>
  </si>
  <si>
    <t>68806</t>
  </si>
  <si>
    <t>68811</t>
  </si>
  <si>
    <t>68812</t>
  </si>
  <si>
    <t>68952</t>
  </si>
  <si>
    <t>69123</t>
  </si>
  <si>
    <t>69146</t>
  </si>
  <si>
    <t>69247</t>
  </si>
  <si>
    <t>69261</t>
  </si>
  <si>
    <t>69262</t>
  </si>
  <si>
    <t>69265</t>
  </si>
  <si>
    <t>69267</t>
  </si>
  <si>
    <t>69544</t>
  </si>
  <si>
    <t>69589</t>
  </si>
  <si>
    <t>69591</t>
  </si>
  <si>
    <t>69594</t>
  </si>
  <si>
    <t>69744</t>
  </si>
  <si>
    <t>69750</t>
  </si>
  <si>
    <t>69760</t>
  </si>
  <si>
    <t>69771</t>
  </si>
  <si>
    <t>69992</t>
  </si>
  <si>
    <t>69993</t>
  </si>
  <si>
    <t>70022</t>
  </si>
  <si>
    <t>70033</t>
  </si>
  <si>
    <t>70034</t>
  </si>
  <si>
    <t>70141</t>
  </si>
  <si>
    <t>70144</t>
  </si>
  <si>
    <t>70145</t>
  </si>
  <si>
    <t>70164</t>
  </si>
  <si>
    <t>70168</t>
  </si>
  <si>
    <t>70173</t>
  </si>
  <si>
    <t>70180</t>
  </si>
  <si>
    <t>70193</t>
  </si>
  <si>
    <t>70201</t>
  </si>
  <si>
    <t>70441</t>
  </si>
  <si>
    <t>70470</t>
  </si>
  <si>
    <t>70471</t>
  </si>
  <si>
    <t>70476</t>
  </si>
  <si>
    <t>70477</t>
  </si>
  <si>
    <t>70646</t>
  </si>
  <si>
    <t>70657</t>
  </si>
  <si>
    <t>70667</t>
  </si>
  <si>
    <t>70708</t>
  </si>
  <si>
    <t>70716</t>
  </si>
  <si>
    <t>70721</t>
  </si>
  <si>
    <t>70723</t>
  </si>
  <si>
    <t>70725</t>
  </si>
  <si>
    <t>70927</t>
  </si>
  <si>
    <t>70939</t>
  </si>
  <si>
    <t>71138</t>
  </si>
  <si>
    <t>71144</t>
  </si>
  <si>
    <t>71146</t>
  </si>
  <si>
    <t>71163</t>
  </si>
  <si>
    <t>71164</t>
  </si>
  <si>
    <t>71165</t>
  </si>
  <si>
    <t>71166</t>
  </si>
  <si>
    <t>71170</t>
  </si>
  <si>
    <t>71172</t>
  </si>
  <si>
    <t>71401</t>
  </si>
  <si>
    <t>71404</t>
  </si>
  <si>
    <t>71437</t>
  </si>
  <si>
    <t>71439</t>
  </si>
  <si>
    <t>71440</t>
  </si>
  <si>
    <t>71473</t>
  </si>
  <si>
    <t>71481</t>
  </si>
  <si>
    <t>71597</t>
  </si>
  <si>
    <t>71598</t>
  </si>
  <si>
    <t>71605</t>
  </si>
  <si>
    <t>71606</t>
  </si>
  <si>
    <t>71609</t>
  </si>
  <si>
    <t>71614</t>
  </si>
  <si>
    <t>71616</t>
  </si>
  <si>
    <t>71617</t>
  </si>
  <si>
    <t>71618</t>
  </si>
  <si>
    <t>71621</t>
  </si>
  <si>
    <t>71622</t>
  </si>
  <si>
    <t>71624</t>
  </si>
  <si>
    <t>71625</t>
  </si>
  <si>
    <t>71626</t>
  </si>
  <si>
    <t>71627</t>
  </si>
  <si>
    <t>71629</t>
  </si>
  <si>
    <t>71630</t>
  </si>
  <si>
    <t>71805</t>
  </si>
  <si>
    <t>71830</t>
  </si>
  <si>
    <t>71841</t>
  </si>
  <si>
    <t>71844</t>
  </si>
  <si>
    <t>71848</t>
  </si>
  <si>
    <t>71859</t>
  </si>
  <si>
    <t>71866</t>
  </si>
  <si>
    <t>71870</t>
  </si>
  <si>
    <t>71884</t>
  </si>
  <si>
    <t>71887</t>
  </si>
  <si>
    <t>71894</t>
  </si>
  <si>
    <t>71899</t>
  </si>
  <si>
    <t>71904</t>
  </si>
  <si>
    <t>72028</t>
  </si>
  <si>
    <t>72030</t>
  </si>
  <si>
    <t>72031</t>
  </si>
  <si>
    <t>72032</t>
  </si>
  <si>
    <t>72034</t>
  </si>
  <si>
    <t>72036</t>
  </si>
  <si>
    <t>72079</t>
  </si>
  <si>
    <t>72082</t>
  </si>
  <si>
    <t>72083</t>
  </si>
  <si>
    <t>72084</t>
  </si>
  <si>
    <t>72085</t>
  </si>
  <si>
    <t>72117</t>
  </si>
  <si>
    <t>72132</t>
  </si>
  <si>
    <t>72135</t>
  </si>
  <si>
    <t>72136</t>
  </si>
  <si>
    <t>72139</t>
  </si>
  <si>
    <t>72140</t>
  </si>
  <si>
    <t>72146</t>
  </si>
  <si>
    <t>72388</t>
  </si>
  <si>
    <t>72390</t>
  </si>
  <si>
    <t>72397</t>
  </si>
  <si>
    <t>72398</t>
  </si>
  <si>
    <t>72403</t>
  </si>
  <si>
    <t>72409</t>
  </si>
  <si>
    <t>72413</t>
  </si>
  <si>
    <t>72414</t>
  </si>
  <si>
    <t>72421</t>
  </si>
  <si>
    <t>72422</t>
  </si>
  <si>
    <t>72427</t>
  </si>
  <si>
    <t>72431</t>
  </si>
  <si>
    <t>72433</t>
  </si>
  <si>
    <t>72437</t>
  </si>
  <si>
    <t>72581</t>
  </si>
  <si>
    <t>72585</t>
  </si>
  <si>
    <t>72621</t>
  </si>
  <si>
    <t>72625</t>
  </si>
  <si>
    <t>72630</t>
  </si>
  <si>
    <t>72639</t>
  </si>
  <si>
    <t>72815</t>
  </si>
  <si>
    <t>72816</t>
  </si>
  <si>
    <t>72818</t>
  </si>
  <si>
    <t>72819</t>
  </si>
  <si>
    <t>72877</t>
  </si>
  <si>
    <t>72878</t>
  </si>
  <si>
    <t>72880</t>
  </si>
  <si>
    <t>72883</t>
  </si>
  <si>
    <t>73012</t>
  </si>
  <si>
    <t>73013</t>
  </si>
  <si>
    <t>73014</t>
  </si>
  <si>
    <t>73015</t>
  </si>
  <si>
    <t>73016</t>
  </si>
  <si>
    <t>73017</t>
  </si>
  <si>
    <t>73062</t>
  </si>
  <si>
    <t>73067</t>
  </si>
  <si>
    <t>73068</t>
  </si>
  <si>
    <t>73072</t>
  </si>
  <si>
    <t>73073</t>
  </si>
  <si>
    <t>73074</t>
  </si>
  <si>
    <t>73075</t>
  </si>
  <si>
    <t>73277</t>
  </si>
  <si>
    <t>73278</t>
  </si>
  <si>
    <t>73283</t>
  </si>
  <si>
    <t>73399</t>
  </si>
  <si>
    <t>73402</t>
  </si>
  <si>
    <t>73405</t>
  </si>
  <si>
    <t>73406</t>
  </si>
  <si>
    <t>73407</t>
  </si>
  <si>
    <t>73414</t>
  </si>
  <si>
    <t>73415</t>
  </si>
  <si>
    <t>73424</t>
  </si>
  <si>
    <t>73425</t>
  </si>
  <si>
    <t>73428</t>
  </si>
  <si>
    <t>73439</t>
  </si>
  <si>
    <t>73441</t>
  </si>
  <si>
    <t>73446</t>
  </si>
  <si>
    <t>73451</t>
  </si>
  <si>
    <t>73455</t>
  </si>
  <si>
    <t>73463</t>
  </si>
  <si>
    <t>73564</t>
  </si>
  <si>
    <t>73571</t>
  </si>
  <si>
    <t>73572</t>
  </si>
  <si>
    <t>73573</t>
  </si>
  <si>
    <t>73588</t>
  </si>
  <si>
    <t>73589</t>
  </si>
  <si>
    <t>73590</t>
  </si>
  <si>
    <t>73599</t>
  </si>
  <si>
    <t>73600</t>
  </si>
  <si>
    <t>73607</t>
  </si>
  <si>
    <t>73613</t>
  </si>
  <si>
    <t>73625</t>
  </si>
  <si>
    <t>73631</t>
  </si>
  <si>
    <t>73634</t>
  </si>
  <si>
    <t>73638</t>
  </si>
  <si>
    <t>73644</t>
  </si>
  <si>
    <t>73646</t>
  </si>
  <si>
    <t>73648</t>
  </si>
  <si>
    <t>73655</t>
  </si>
  <si>
    <t>73658</t>
  </si>
  <si>
    <t>73663</t>
  </si>
  <si>
    <t>73664</t>
  </si>
  <si>
    <t>73667</t>
  </si>
  <si>
    <t>73668</t>
  </si>
  <si>
    <t>73673</t>
  </si>
  <si>
    <t>73751</t>
  </si>
  <si>
    <t>73770</t>
  </si>
  <si>
    <t>73822</t>
  </si>
  <si>
    <t>73851</t>
  </si>
  <si>
    <t>73874</t>
  </si>
  <si>
    <t>73876</t>
  </si>
  <si>
    <t>73891</t>
  </si>
  <si>
    <t>73892</t>
  </si>
  <si>
    <t>73895</t>
  </si>
  <si>
    <t>73896</t>
  </si>
  <si>
    <t>73899</t>
  </si>
  <si>
    <t>73901</t>
  </si>
  <si>
    <t>73912</t>
  </si>
  <si>
    <t>73916</t>
  </si>
  <si>
    <t>74011</t>
  </si>
  <si>
    <t>74029</t>
  </si>
  <si>
    <t>74030</t>
  </si>
  <si>
    <t>74031</t>
  </si>
  <si>
    <t>74034</t>
  </si>
  <si>
    <t>74046</t>
  </si>
  <si>
    <t>74052</t>
  </si>
  <si>
    <t>74055</t>
  </si>
  <si>
    <t>74056</t>
  </si>
  <si>
    <t>74059</t>
  </si>
  <si>
    <t>74061</t>
  </si>
  <si>
    <t>74062</t>
  </si>
  <si>
    <t>74063</t>
  </si>
  <si>
    <t>74070</t>
  </si>
  <si>
    <t>74078</t>
  </si>
  <si>
    <t>74081</t>
  </si>
  <si>
    <t>74206</t>
  </si>
  <si>
    <t>74214</t>
  </si>
  <si>
    <t>74215</t>
  </si>
  <si>
    <t>74217</t>
  </si>
  <si>
    <t>74219</t>
  </si>
  <si>
    <t>74227</t>
  </si>
  <si>
    <t>74307</t>
  </si>
  <si>
    <t>74309</t>
  </si>
  <si>
    <t>74311</t>
  </si>
  <si>
    <t>74312</t>
  </si>
  <si>
    <t>74321</t>
  </si>
  <si>
    <t>74323</t>
  </si>
  <si>
    <t>74333</t>
  </si>
  <si>
    <t>74339</t>
  </si>
  <si>
    <t>74350</t>
  </si>
  <si>
    <t>74351</t>
  </si>
  <si>
    <t>74355</t>
  </si>
  <si>
    <t>74358</t>
  </si>
  <si>
    <t>74365</t>
  </si>
  <si>
    <t>74366</t>
  </si>
  <si>
    <t>74497</t>
  </si>
  <si>
    <t>74503</t>
  </si>
  <si>
    <t>74504</t>
  </si>
  <si>
    <t>74506</t>
  </si>
  <si>
    <t>74518</t>
  </si>
  <si>
    <t>74520</t>
  </si>
  <si>
    <t>74522</t>
  </si>
  <si>
    <t>74525</t>
  </si>
  <si>
    <t>74527</t>
  </si>
  <si>
    <t>74529</t>
  </si>
  <si>
    <t>74628</t>
  </si>
  <si>
    <t>74631</t>
  </si>
  <si>
    <t>74632</t>
  </si>
  <si>
    <t>74635</t>
  </si>
  <si>
    <t>74636</t>
  </si>
  <si>
    <t>74650</t>
  </si>
  <si>
    <t>74652</t>
  </si>
  <si>
    <t>74653</t>
  </si>
  <si>
    <t>74654</t>
  </si>
  <si>
    <t>74655</t>
  </si>
  <si>
    <t>74656</t>
  </si>
  <si>
    <t>74707</t>
  </si>
  <si>
    <t>74884</t>
  </si>
  <si>
    <t>74888</t>
  </si>
  <si>
    <t>74890</t>
  </si>
  <si>
    <t>74893</t>
  </si>
  <si>
    <t>74908</t>
  </si>
  <si>
    <t>74917</t>
  </si>
  <si>
    <t>74919</t>
  </si>
  <si>
    <t>75095</t>
  </si>
  <si>
    <t>75279</t>
  </si>
  <si>
    <t>75281</t>
  </si>
  <si>
    <t>75282</t>
  </si>
  <si>
    <t>75284</t>
  </si>
  <si>
    <t>75295</t>
  </si>
  <si>
    <t>75298</t>
  </si>
  <si>
    <t>75300</t>
  </si>
  <si>
    <t>75303</t>
  </si>
  <si>
    <t>75305</t>
  </si>
  <si>
    <t>75306</t>
  </si>
  <si>
    <t>75309</t>
  </si>
  <si>
    <t>75310</t>
  </si>
  <si>
    <t>75311</t>
  </si>
  <si>
    <t>75312</t>
  </si>
  <si>
    <t>75314</t>
  </si>
  <si>
    <t>75316</t>
  </si>
  <si>
    <t>75318</t>
  </si>
  <si>
    <t>75320</t>
  </si>
  <si>
    <t>75322</t>
  </si>
  <si>
    <t>75444</t>
  </si>
  <si>
    <t>75447</t>
  </si>
  <si>
    <t>75448</t>
  </si>
  <si>
    <t>75452</t>
  </si>
  <si>
    <t>75453</t>
  </si>
  <si>
    <t>75456</t>
  </si>
  <si>
    <t>75478</t>
  </si>
  <si>
    <t>75480</t>
  </si>
  <si>
    <t>75607</t>
  </si>
  <si>
    <t>75608</t>
  </si>
  <si>
    <t>75612</t>
  </si>
  <si>
    <t>75623</t>
  </si>
  <si>
    <t>75668</t>
  </si>
  <si>
    <t>75672</t>
  </si>
  <si>
    <t>75674</t>
  </si>
  <si>
    <t>75675</t>
  </si>
  <si>
    <t>75693</t>
  </si>
  <si>
    <t>75697</t>
  </si>
  <si>
    <t>75705</t>
  </si>
  <si>
    <t>75709</t>
  </si>
  <si>
    <t>75716</t>
  </si>
  <si>
    <t>75816</t>
  </si>
  <si>
    <t>75820</t>
  </si>
  <si>
    <t>75821</t>
  </si>
  <si>
    <t>75826</t>
  </si>
  <si>
    <t>75829</t>
  </si>
  <si>
    <t>75830</t>
  </si>
  <si>
    <t>75833</t>
  </si>
  <si>
    <t>75850</t>
  </si>
  <si>
    <t>75854</t>
  </si>
  <si>
    <t>75863</t>
  </si>
  <si>
    <t>75865</t>
  </si>
  <si>
    <t>75873</t>
  </si>
  <si>
    <t>75962</t>
  </si>
  <si>
    <t>75965</t>
  </si>
  <si>
    <t>75968</t>
  </si>
  <si>
    <t>75969</t>
  </si>
  <si>
    <t>75970</t>
  </si>
  <si>
    <t>75976</t>
  </si>
  <si>
    <t>75977</t>
  </si>
  <si>
    <t>75979</t>
  </si>
  <si>
    <t>75980</t>
  </si>
  <si>
    <t>75986</t>
  </si>
  <si>
    <t>76150</t>
  </si>
  <si>
    <t>76152</t>
  </si>
  <si>
    <t>76158</t>
  </si>
  <si>
    <t>76159</t>
  </si>
  <si>
    <t>76210</t>
  </si>
  <si>
    <t>76353</t>
  </si>
  <si>
    <t>76355</t>
  </si>
  <si>
    <t>76375</t>
  </si>
  <si>
    <t>76376</t>
  </si>
  <si>
    <t>76378</t>
  </si>
  <si>
    <t>76550</t>
  </si>
  <si>
    <t>76561</t>
  </si>
  <si>
    <t>76563</t>
  </si>
  <si>
    <t>76564</t>
  </si>
  <si>
    <t>76566</t>
  </si>
  <si>
    <t>76592</t>
  </si>
  <si>
    <t>76713</t>
  </si>
  <si>
    <t>76714</t>
  </si>
  <si>
    <t>76715</t>
  </si>
  <si>
    <t>76720</t>
  </si>
  <si>
    <t>76721</t>
  </si>
  <si>
    <t>76740</t>
  </si>
  <si>
    <t>76741</t>
  </si>
  <si>
    <t>76762</t>
  </si>
  <si>
    <t>76765</t>
  </si>
  <si>
    <t>76771</t>
  </si>
  <si>
    <t>76773</t>
  </si>
  <si>
    <t>76783</t>
  </si>
  <si>
    <t>76787</t>
  </si>
  <si>
    <t>76799</t>
  </si>
  <si>
    <t>76898</t>
  </si>
  <si>
    <t>76938</t>
  </si>
  <si>
    <t>76943</t>
  </si>
  <si>
    <t>76948</t>
  </si>
  <si>
    <t>76954</t>
  </si>
  <si>
    <t>77106</t>
  </si>
  <si>
    <t>77114</t>
  </si>
  <si>
    <t>77122</t>
  </si>
  <si>
    <t>77132</t>
  </si>
  <si>
    <t>77164</t>
  </si>
  <si>
    <t>77165</t>
  </si>
  <si>
    <t>77166</t>
  </si>
  <si>
    <t>77168</t>
  </si>
  <si>
    <t>77169</t>
  </si>
  <si>
    <t>77173</t>
  </si>
  <si>
    <t>77175</t>
  </si>
  <si>
    <t>77327</t>
  </si>
  <si>
    <t>77368</t>
  </si>
  <si>
    <t>77369</t>
  </si>
  <si>
    <t>77511</t>
  </si>
  <si>
    <t>77518</t>
  </si>
  <si>
    <t>77521</t>
  </si>
  <si>
    <t>77524</t>
  </si>
  <si>
    <t>77527</t>
  </si>
  <si>
    <t>77528</t>
  </si>
  <si>
    <t>77529</t>
  </si>
  <si>
    <t>77533</t>
  </si>
  <si>
    <t>77537</t>
  </si>
  <si>
    <t>77543</t>
  </si>
  <si>
    <t>77544</t>
  </si>
  <si>
    <t>77886</t>
  </si>
  <si>
    <t>77912</t>
  </si>
  <si>
    <t>77919</t>
  </si>
  <si>
    <t>77920</t>
  </si>
  <si>
    <t>77921</t>
  </si>
  <si>
    <t>77923</t>
  </si>
  <si>
    <t>77927</t>
  </si>
  <si>
    <t>77931</t>
  </si>
  <si>
    <t>77945</t>
  </si>
  <si>
    <t>77946</t>
  </si>
  <si>
    <t>77947</t>
  </si>
  <si>
    <t>77948</t>
  </si>
  <si>
    <t>78113</t>
  </si>
  <si>
    <t>78126</t>
  </si>
  <si>
    <t>78143</t>
  </si>
  <si>
    <t>78147</t>
  </si>
  <si>
    <t>78150</t>
  </si>
  <si>
    <t>78152</t>
  </si>
  <si>
    <t>78153</t>
  </si>
  <si>
    <t>78154</t>
  </si>
  <si>
    <t>78318</t>
  </si>
  <si>
    <t>78320</t>
  </si>
  <si>
    <t>78328</t>
  </si>
  <si>
    <t>78348</t>
  </si>
  <si>
    <t>78354</t>
  </si>
  <si>
    <t>78357</t>
  </si>
  <si>
    <t>78362</t>
  </si>
  <si>
    <t>78365</t>
  </si>
  <si>
    <t>78368</t>
  </si>
  <si>
    <t>78373</t>
  </si>
  <si>
    <t>78375</t>
  </si>
  <si>
    <t>78376</t>
  </si>
  <si>
    <t>78377</t>
  </si>
  <si>
    <t>78378</t>
  </si>
  <si>
    <t>78413</t>
  </si>
  <si>
    <t>78414</t>
  </si>
  <si>
    <t>78416</t>
  </si>
  <si>
    <t>78417</t>
  </si>
  <si>
    <t>78421</t>
  </si>
  <si>
    <t>78423</t>
  </si>
  <si>
    <t>78426</t>
  </si>
  <si>
    <t>78429</t>
  </si>
  <si>
    <t>78435</t>
  </si>
  <si>
    <t>78438</t>
  </si>
  <si>
    <t>78442</t>
  </si>
  <si>
    <t>78444</t>
  </si>
  <si>
    <t>78488</t>
  </si>
  <si>
    <t>78569</t>
  </si>
  <si>
    <t>78589</t>
  </si>
  <si>
    <t>78590</t>
  </si>
  <si>
    <t>78591</t>
  </si>
  <si>
    <t>78594</t>
  </si>
  <si>
    <t>78596</t>
  </si>
  <si>
    <t>78599</t>
  </si>
  <si>
    <t>78604</t>
  </si>
  <si>
    <t>78609</t>
  </si>
  <si>
    <t>78612</t>
  </si>
  <si>
    <t>78618</t>
  </si>
  <si>
    <t>78621</t>
  </si>
  <si>
    <t>78623</t>
  </si>
  <si>
    <t>78624</t>
  </si>
  <si>
    <t>78625</t>
  </si>
  <si>
    <t>78626</t>
  </si>
  <si>
    <t>78628</t>
  </si>
  <si>
    <t>78767</t>
  </si>
  <si>
    <t>78768</t>
  </si>
  <si>
    <t>78770</t>
  </si>
  <si>
    <t>78774</t>
  </si>
  <si>
    <t>78775</t>
  </si>
  <si>
    <t>78777</t>
  </si>
  <si>
    <t>78778</t>
  </si>
  <si>
    <t>78780</t>
  </si>
  <si>
    <t>78781</t>
  </si>
  <si>
    <t>78825</t>
  </si>
  <si>
    <t>78826</t>
  </si>
  <si>
    <t>78828</t>
  </si>
  <si>
    <t>78830</t>
  </si>
  <si>
    <t>78842</t>
  </si>
  <si>
    <t>78848</t>
  </si>
  <si>
    <t>78850</t>
  </si>
  <si>
    <t>78852</t>
  </si>
  <si>
    <t>78869</t>
  </si>
  <si>
    <t>78870</t>
  </si>
  <si>
    <t>78929</t>
  </si>
  <si>
    <t>78956</t>
  </si>
  <si>
    <t>78963</t>
  </si>
  <si>
    <t>78965</t>
  </si>
  <si>
    <t>78968</t>
  </si>
  <si>
    <t>78980</t>
  </si>
  <si>
    <t>78981</t>
  </si>
  <si>
    <t>78989</t>
  </si>
  <si>
    <t>78990</t>
  </si>
  <si>
    <t>78992</t>
  </si>
  <si>
    <t>79012</t>
  </si>
  <si>
    <t>79014</t>
  </si>
  <si>
    <t>79015</t>
  </si>
  <si>
    <t>79026</t>
  </si>
  <si>
    <t>79031</t>
  </si>
  <si>
    <t>79033</t>
  </si>
  <si>
    <t>79082</t>
  </si>
  <si>
    <t>79102</t>
  </si>
  <si>
    <t>79105</t>
  </si>
  <si>
    <t>79106</t>
  </si>
  <si>
    <t>79120</t>
  </si>
  <si>
    <t>79121</t>
  </si>
  <si>
    <t>79123</t>
  </si>
  <si>
    <t>79128</t>
  </si>
  <si>
    <t>79138</t>
  </si>
  <si>
    <t>79142</t>
  </si>
  <si>
    <t>79144</t>
  </si>
  <si>
    <t>79145</t>
  </si>
  <si>
    <t>79204</t>
  </si>
  <si>
    <t>79220</t>
  </si>
  <si>
    <t>79244</t>
  </si>
  <si>
    <t>79286</t>
  </si>
  <si>
    <t>79289</t>
  </si>
  <si>
    <t>79293</t>
  </si>
  <si>
    <t>79296</t>
  </si>
  <si>
    <t>79300</t>
  </si>
  <si>
    <t>79304</t>
  </si>
  <si>
    <t>79309</t>
  </si>
  <si>
    <t>79336</t>
  </si>
  <si>
    <t>79342</t>
  </si>
  <si>
    <t>79343</t>
  </si>
  <si>
    <t>79344</t>
  </si>
  <si>
    <t>79347</t>
  </si>
  <si>
    <t>79348</t>
  </si>
  <si>
    <t>79350</t>
  </si>
  <si>
    <t>79485</t>
  </si>
  <si>
    <t>79486</t>
  </si>
  <si>
    <t>79493</t>
  </si>
  <si>
    <t>79500</t>
  </si>
  <si>
    <t>79502</t>
  </si>
  <si>
    <t>79504</t>
  </si>
  <si>
    <t>79505</t>
  </si>
  <si>
    <t>79507</t>
  </si>
  <si>
    <t>79510</t>
  </si>
  <si>
    <t>79511</t>
  </si>
  <si>
    <t>79512</t>
  </si>
  <si>
    <t>79514</t>
  </si>
  <si>
    <t>79519</t>
  </si>
  <si>
    <t>79543</t>
  </si>
  <si>
    <t>79550</t>
  </si>
  <si>
    <t>79551</t>
  </si>
  <si>
    <t>79554</t>
  </si>
  <si>
    <t>79557</t>
  </si>
  <si>
    <t>79558</t>
  </si>
  <si>
    <t>79566</t>
  </si>
  <si>
    <t>79568</t>
  </si>
  <si>
    <t>79569</t>
  </si>
  <si>
    <t>79732</t>
  </si>
  <si>
    <t>79733</t>
  </si>
  <si>
    <t>79734</t>
  </si>
  <si>
    <t>79739</t>
  </si>
  <si>
    <t>79740</t>
  </si>
  <si>
    <t>79749</t>
  </si>
  <si>
    <t>79753</t>
  </si>
  <si>
    <t>79756</t>
  </si>
  <si>
    <t>79793</t>
  </si>
  <si>
    <t>79794</t>
  </si>
  <si>
    <t>79795</t>
  </si>
  <si>
    <t>79814</t>
  </si>
  <si>
    <t>79816</t>
  </si>
  <si>
    <t>79818</t>
  </si>
  <si>
    <t>79820</t>
  </si>
  <si>
    <t>79824</t>
  </si>
  <si>
    <t>79829</t>
  </si>
  <si>
    <t>79833</t>
  </si>
  <si>
    <t>79835</t>
  </si>
  <si>
    <t>79836</t>
  </si>
  <si>
    <t>79838</t>
  </si>
  <si>
    <t>79839</t>
  </si>
  <si>
    <t>79840</t>
  </si>
  <si>
    <t>79841</t>
  </si>
  <si>
    <t>79842</t>
  </si>
  <si>
    <t>79844</t>
  </si>
  <si>
    <t>79851</t>
  </si>
  <si>
    <t>79857</t>
  </si>
  <si>
    <t>79861</t>
  </si>
  <si>
    <t>79867</t>
  </si>
  <si>
    <t>79875</t>
  </si>
  <si>
    <t>79938</t>
  </si>
  <si>
    <t>79939</t>
  </si>
  <si>
    <t>79940</t>
  </si>
  <si>
    <t>79943</t>
  </si>
  <si>
    <t>79947</t>
  </si>
  <si>
    <t>79948</t>
  </si>
  <si>
    <t>79949</t>
  </si>
  <si>
    <t>79966</t>
  </si>
  <si>
    <t>79973</t>
  </si>
  <si>
    <t>79978</t>
  </si>
  <si>
    <t>80030</t>
  </si>
  <si>
    <t>80036</t>
  </si>
  <si>
    <t>80047</t>
  </si>
  <si>
    <t>80048</t>
  </si>
  <si>
    <t>80055</t>
  </si>
  <si>
    <t>80056</t>
  </si>
  <si>
    <t>80060</t>
  </si>
  <si>
    <t>80170</t>
  </si>
  <si>
    <t>80195</t>
  </si>
  <si>
    <t>80220</t>
  </si>
  <si>
    <t>80228</t>
  </si>
  <si>
    <t>80248</t>
  </si>
  <si>
    <t>80249</t>
  </si>
  <si>
    <t>80253</t>
  </si>
  <si>
    <t>80255</t>
  </si>
  <si>
    <t>80257</t>
  </si>
  <si>
    <t>80258</t>
  </si>
  <si>
    <t>80266</t>
  </si>
  <si>
    <t>80269</t>
  </si>
  <si>
    <t>80271</t>
  </si>
  <si>
    <t>80297</t>
  </si>
  <si>
    <t>80302</t>
  </si>
  <si>
    <t>80309</t>
  </si>
  <si>
    <t>80312</t>
  </si>
  <si>
    <t>80315</t>
  </si>
  <si>
    <t>80444</t>
  </si>
  <si>
    <t>80445</t>
  </si>
  <si>
    <t>80446</t>
  </si>
  <si>
    <t>80447</t>
  </si>
  <si>
    <t>80477</t>
  </si>
  <si>
    <t>80482</t>
  </si>
  <si>
    <t>80504</t>
  </si>
  <si>
    <t>80505</t>
  </si>
  <si>
    <t>80506</t>
  </si>
  <si>
    <t>80507</t>
  </si>
  <si>
    <t>80519</t>
  </si>
  <si>
    <t>MC CREA</t>
  </si>
  <si>
    <t>00000</t>
  </si>
  <si>
    <t>***</t>
  </si>
  <si>
    <t>00017</t>
  </si>
  <si>
    <t>00031</t>
  </si>
  <si>
    <t>00068</t>
  </si>
  <si>
    <t>00076</t>
  </si>
  <si>
    <t>00089</t>
  </si>
  <si>
    <t>00097</t>
  </si>
  <si>
    <t>SUB GERENCIA COMERCIAL - VENTAS DIRECTAS</t>
  </si>
  <si>
    <t>00123</t>
  </si>
  <si>
    <t>00124</t>
  </si>
  <si>
    <t>00125</t>
  </si>
  <si>
    <t>00136</t>
  </si>
  <si>
    <t>00143</t>
  </si>
  <si>
    <t>00144</t>
  </si>
  <si>
    <t>00145</t>
  </si>
  <si>
    <t>00152</t>
  </si>
  <si>
    <t>00167</t>
  </si>
  <si>
    <t>00170</t>
  </si>
  <si>
    <t>00197</t>
  </si>
  <si>
    <t>00208</t>
  </si>
  <si>
    <t>00211</t>
  </si>
  <si>
    <t>00219</t>
  </si>
  <si>
    <t>(DI)INFRAESCTRUTURA TECNOLOGICA REGIONAL</t>
  </si>
  <si>
    <t>00258</t>
  </si>
  <si>
    <t>00266</t>
  </si>
  <si>
    <t>00269</t>
  </si>
  <si>
    <t>00273</t>
  </si>
  <si>
    <t>00294</t>
  </si>
  <si>
    <t>00300</t>
  </si>
  <si>
    <t>00303</t>
  </si>
  <si>
    <t>10/09/1967</t>
  </si>
  <si>
    <t>00319</t>
  </si>
  <si>
    <t>00320</t>
  </si>
  <si>
    <t>00327</t>
  </si>
  <si>
    <t>00329</t>
  </si>
  <si>
    <t>00332</t>
  </si>
  <si>
    <t>00334</t>
  </si>
  <si>
    <t>00359</t>
  </si>
  <si>
    <t>00366</t>
  </si>
  <si>
    <t>00376</t>
  </si>
  <si>
    <t>(RG)GCIA DE OPERACIONES TARJETA REGIONAL</t>
  </si>
  <si>
    <t>00398</t>
  </si>
  <si>
    <t>00402</t>
  </si>
  <si>
    <t>00404</t>
  </si>
  <si>
    <t>00414</t>
  </si>
  <si>
    <t>00417</t>
  </si>
  <si>
    <t>00426</t>
  </si>
  <si>
    <t>00448</t>
  </si>
  <si>
    <t>00452</t>
  </si>
  <si>
    <t>00484</t>
  </si>
  <si>
    <t>00495</t>
  </si>
  <si>
    <t>(RG) GERENCIA DE RIESGO TARJETA REGIONAL</t>
  </si>
  <si>
    <t>00514</t>
  </si>
  <si>
    <t>00516</t>
  </si>
  <si>
    <t>00522</t>
  </si>
  <si>
    <t>00531</t>
  </si>
  <si>
    <t>00546</t>
  </si>
  <si>
    <t>00549</t>
  </si>
  <si>
    <t>00571</t>
  </si>
  <si>
    <t>00576</t>
  </si>
  <si>
    <t>00577</t>
  </si>
  <si>
    <t>00581</t>
  </si>
  <si>
    <t>00582</t>
  </si>
  <si>
    <t>00586</t>
  </si>
  <si>
    <t>00595</t>
  </si>
  <si>
    <t>00599</t>
  </si>
  <si>
    <t>(DI) PRODUCTIVIDAD Y EXCELENCIA OPERATIV</t>
  </si>
  <si>
    <t>00618</t>
  </si>
  <si>
    <t>00621</t>
  </si>
  <si>
    <t>00627</t>
  </si>
  <si>
    <t>00632</t>
  </si>
  <si>
    <t>00642</t>
  </si>
  <si>
    <t>00649</t>
  </si>
  <si>
    <t>00669</t>
  </si>
  <si>
    <t>00677</t>
  </si>
  <si>
    <t>00682</t>
  </si>
  <si>
    <t>00683</t>
  </si>
  <si>
    <t>00686</t>
  </si>
  <si>
    <t>00693</t>
  </si>
  <si>
    <t>00694</t>
  </si>
  <si>
    <t>00696</t>
  </si>
  <si>
    <t>00703</t>
  </si>
  <si>
    <t>00734</t>
  </si>
  <si>
    <t>00747</t>
  </si>
  <si>
    <t>00750</t>
  </si>
  <si>
    <t>00752</t>
  </si>
  <si>
    <t>00760</t>
  </si>
  <si>
    <t>00764</t>
  </si>
  <si>
    <t>00769</t>
  </si>
  <si>
    <t>00777</t>
  </si>
  <si>
    <t>00778</t>
  </si>
  <si>
    <t>00788</t>
  </si>
  <si>
    <t>00803</t>
  </si>
  <si>
    <t>00811</t>
  </si>
  <si>
    <t>00828</t>
  </si>
  <si>
    <t>00830</t>
  </si>
  <si>
    <t>00834</t>
  </si>
  <si>
    <t>00836</t>
  </si>
  <si>
    <t>00873</t>
  </si>
  <si>
    <t>(RG)GCIA DE COMERCIOS AFILIADOS REGIONAL</t>
  </si>
  <si>
    <t>00914</t>
  </si>
  <si>
    <t>00925</t>
  </si>
  <si>
    <t>00934</t>
  </si>
  <si>
    <t>00938</t>
  </si>
  <si>
    <t>00942</t>
  </si>
  <si>
    <t>00943</t>
  </si>
  <si>
    <t>00955</t>
  </si>
  <si>
    <t>00972</t>
  </si>
  <si>
    <t>00983</t>
  </si>
  <si>
    <t>00985</t>
  </si>
  <si>
    <t>00986</t>
  </si>
  <si>
    <t>00991</t>
  </si>
  <si>
    <t>00994</t>
  </si>
  <si>
    <t>00997</t>
  </si>
  <si>
    <t>01002</t>
  </si>
  <si>
    <t>01008</t>
  </si>
  <si>
    <t>01018</t>
  </si>
  <si>
    <t>01031</t>
  </si>
  <si>
    <t>01039</t>
  </si>
  <si>
    <t>01041</t>
  </si>
  <si>
    <t>01052</t>
  </si>
  <si>
    <t>01057</t>
  </si>
  <si>
    <t>01072</t>
  </si>
  <si>
    <t>01092</t>
  </si>
  <si>
    <t>01095</t>
  </si>
  <si>
    <t>01106</t>
  </si>
  <si>
    <t>01107</t>
  </si>
  <si>
    <t>01113</t>
  </si>
  <si>
    <t>01166</t>
  </si>
  <si>
    <t>01173</t>
  </si>
  <si>
    <t>01187</t>
  </si>
  <si>
    <t>01208</t>
  </si>
  <si>
    <t>(DI) DESAR. CONTRACARGO, MULTICOMISIONES</t>
  </si>
  <si>
    <t>01235</t>
  </si>
  <si>
    <t>01456</t>
  </si>
  <si>
    <t>01466</t>
  </si>
  <si>
    <t>01566</t>
  </si>
  <si>
    <t>01586</t>
  </si>
  <si>
    <t>01661</t>
  </si>
  <si>
    <t>01724</t>
  </si>
  <si>
    <t>01799</t>
  </si>
  <si>
    <t>01801</t>
  </si>
  <si>
    <t>01802</t>
  </si>
  <si>
    <t>01986</t>
  </si>
  <si>
    <t>01990</t>
  </si>
  <si>
    <t>01993</t>
  </si>
  <si>
    <t>02015</t>
  </si>
  <si>
    <t>02135</t>
  </si>
  <si>
    <t>02154</t>
  </si>
  <si>
    <t>02156</t>
  </si>
  <si>
    <t>02159</t>
  </si>
  <si>
    <t>02163</t>
  </si>
  <si>
    <t>02232</t>
  </si>
  <si>
    <t>02233</t>
  </si>
  <si>
    <t>02237</t>
  </si>
  <si>
    <t>02239</t>
  </si>
  <si>
    <t>02244</t>
  </si>
  <si>
    <t>02247</t>
  </si>
  <si>
    <t>02254</t>
  </si>
  <si>
    <t>02256</t>
  </si>
  <si>
    <t>02266</t>
  </si>
  <si>
    <t>02319</t>
  </si>
  <si>
    <t>02568</t>
  </si>
  <si>
    <t>02867</t>
  </si>
  <si>
    <t>02908</t>
  </si>
  <si>
    <t>03262</t>
  </si>
  <si>
    <t>03265</t>
  </si>
  <si>
    <t>03442</t>
  </si>
  <si>
    <t>03454</t>
  </si>
  <si>
    <t>03455</t>
  </si>
  <si>
    <t>03456</t>
  </si>
  <si>
    <t>03513</t>
  </si>
  <si>
    <t>03515</t>
  </si>
  <si>
    <t>03516</t>
  </si>
  <si>
    <t>03539</t>
  </si>
  <si>
    <t>03549</t>
  </si>
  <si>
    <t>03551</t>
  </si>
  <si>
    <t>03557</t>
  </si>
  <si>
    <t>03919</t>
  </si>
  <si>
    <t>03920</t>
  </si>
  <si>
    <t>03922</t>
  </si>
  <si>
    <t>03926</t>
  </si>
  <si>
    <t>03940</t>
  </si>
  <si>
    <t>03941</t>
  </si>
  <si>
    <t>03962</t>
  </si>
  <si>
    <t>04006</t>
  </si>
  <si>
    <t>04037</t>
  </si>
  <si>
    <t>04260</t>
  </si>
  <si>
    <t>04305</t>
  </si>
  <si>
    <t>04308</t>
  </si>
  <si>
    <t>04342</t>
  </si>
  <si>
    <t>04347</t>
  </si>
  <si>
    <t>04351</t>
  </si>
  <si>
    <t>04354</t>
  </si>
  <si>
    <t>04355</t>
  </si>
  <si>
    <t>04357</t>
  </si>
  <si>
    <t>04443</t>
  </si>
  <si>
    <t>04488</t>
  </si>
  <si>
    <t>04613</t>
  </si>
  <si>
    <t>04771</t>
  </si>
  <si>
    <t>04929</t>
  </si>
  <si>
    <t>05033</t>
  </si>
  <si>
    <t>05127</t>
  </si>
  <si>
    <t>05129</t>
  </si>
  <si>
    <t>05171</t>
  </si>
  <si>
    <t>05172</t>
  </si>
  <si>
    <t>05180</t>
  </si>
  <si>
    <t>05185</t>
  </si>
  <si>
    <t>05189</t>
  </si>
  <si>
    <t>05190</t>
  </si>
  <si>
    <t>05191</t>
  </si>
  <si>
    <t>05207</t>
  </si>
  <si>
    <t>05209</t>
  </si>
  <si>
    <t>05219</t>
  </si>
  <si>
    <t>05222</t>
  </si>
  <si>
    <t>05272</t>
  </si>
  <si>
    <t>05273</t>
  </si>
  <si>
    <t>05274</t>
  </si>
  <si>
    <t>05278</t>
  </si>
  <si>
    <t>05285</t>
  </si>
  <si>
    <t>05287</t>
  </si>
  <si>
    <t>05289</t>
  </si>
  <si>
    <t>05297</t>
  </si>
  <si>
    <t>05300</t>
  </si>
  <si>
    <t>05315</t>
  </si>
  <si>
    <t>05322</t>
  </si>
  <si>
    <t>05346</t>
  </si>
  <si>
    <t>05495</t>
  </si>
  <si>
    <t>05558</t>
  </si>
  <si>
    <t>05648</t>
  </si>
  <si>
    <t>05654</t>
  </si>
  <si>
    <t>05667</t>
  </si>
  <si>
    <t>05670</t>
  </si>
  <si>
    <t>05674</t>
  </si>
  <si>
    <t>05675</t>
  </si>
  <si>
    <t>05679</t>
  </si>
  <si>
    <t>05680</t>
  </si>
  <si>
    <t>05756</t>
  </si>
  <si>
    <t>05757</t>
  </si>
  <si>
    <t>05758</t>
  </si>
  <si>
    <t>05760</t>
  </si>
  <si>
    <t>05841</t>
  </si>
  <si>
    <t>05880</t>
  </si>
  <si>
    <t>05882</t>
  </si>
  <si>
    <t>05883</t>
  </si>
  <si>
    <t>05895</t>
  </si>
  <si>
    <t>06350</t>
  </si>
  <si>
    <t>06749</t>
  </si>
  <si>
    <t>06752</t>
  </si>
  <si>
    <t>06781</t>
  </si>
  <si>
    <t>06857</t>
  </si>
  <si>
    <t>06870</t>
  </si>
  <si>
    <t>06976</t>
  </si>
  <si>
    <t>06980</t>
  </si>
  <si>
    <t>07241</t>
  </si>
  <si>
    <t>07248</t>
  </si>
  <si>
    <t>07357</t>
  </si>
  <si>
    <t>07542</t>
  </si>
  <si>
    <t>07556</t>
  </si>
  <si>
    <t>(RG) GERENCIA BANCA EMPRESARIAL REGIONAL</t>
  </si>
  <si>
    <t>07693</t>
  </si>
  <si>
    <t>07750</t>
  </si>
  <si>
    <t>07774</t>
  </si>
  <si>
    <t>07791</t>
  </si>
  <si>
    <t>07801</t>
  </si>
  <si>
    <t>07802</t>
  </si>
  <si>
    <t>07966</t>
  </si>
  <si>
    <t>08005</t>
  </si>
  <si>
    <t>08012</t>
  </si>
  <si>
    <t>08122</t>
  </si>
  <si>
    <t>08127</t>
  </si>
  <si>
    <t>08279</t>
  </si>
  <si>
    <t>08355</t>
  </si>
  <si>
    <t>08358</t>
  </si>
  <si>
    <t>08359</t>
  </si>
  <si>
    <t>08404</t>
  </si>
  <si>
    <t>08532</t>
  </si>
  <si>
    <t>08534</t>
  </si>
  <si>
    <t>08535</t>
  </si>
  <si>
    <t>08536</t>
  </si>
  <si>
    <t>08538</t>
  </si>
  <si>
    <t>08544</t>
  </si>
  <si>
    <t>08590</t>
  </si>
  <si>
    <t>08621</t>
  </si>
  <si>
    <t>08719</t>
  </si>
  <si>
    <t>08724</t>
  </si>
  <si>
    <t>08725</t>
  </si>
  <si>
    <t>08876</t>
  </si>
  <si>
    <t>08880</t>
  </si>
  <si>
    <t>08882</t>
  </si>
  <si>
    <t>09026</t>
  </si>
  <si>
    <t>09034</t>
  </si>
  <si>
    <t>09036</t>
  </si>
  <si>
    <t>09041</t>
  </si>
  <si>
    <t>09078</t>
  </si>
  <si>
    <t>09089</t>
  </si>
  <si>
    <t>09094</t>
  </si>
  <si>
    <t>09133</t>
  </si>
  <si>
    <t>09141</t>
  </si>
  <si>
    <t>09143</t>
  </si>
  <si>
    <t>09162</t>
  </si>
  <si>
    <t>09170</t>
  </si>
  <si>
    <t>09246</t>
  </si>
  <si>
    <t>09287</t>
  </si>
  <si>
    <t>09293</t>
  </si>
  <si>
    <t>09398</t>
  </si>
  <si>
    <t>09400</t>
  </si>
  <si>
    <t>09453</t>
  </si>
  <si>
    <t>09455</t>
  </si>
  <si>
    <t>09461</t>
  </si>
  <si>
    <t>09522</t>
  </si>
  <si>
    <t>09528</t>
  </si>
  <si>
    <t>09561</t>
  </si>
  <si>
    <t>09699</t>
  </si>
  <si>
    <t>(DI) ADMINISTRACION RELACION CON CLIENTE</t>
  </si>
  <si>
    <t>37894</t>
  </si>
  <si>
    <t>12/08/1985</t>
  </si>
  <si>
    <t>(DI) DESAR. CAUTO, BI, GESTIONES, EMBOCE</t>
  </si>
  <si>
    <t>49711</t>
  </si>
  <si>
    <t>MURCIA</t>
  </si>
  <si>
    <t>29/05/1988</t>
  </si>
  <si>
    <t>ADM. PERSONAL - PLANILLA DESCENTRALIZADA</t>
  </si>
  <si>
    <t>ADMINISTRATIVA (G. MERC. Y COMUNICACION)</t>
  </si>
  <si>
    <t>80660</t>
  </si>
  <si>
    <t>DIEN</t>
  </si>
  <si>
    <t>03/12/1964</t>
  </si>
  <si>
    <t>80679</t>
  </si>
  <si>
    <t>80680</t>
  </si>
  <si>
    <t>12/06/1968</t>
  </si>
  <si>
    <t>80684</t>
  </si>
  <si>
    <t>80685</t>
  </si>
  <si>
    <t>11/02/1977</t>
  </si>
  <si>
    <t>80687</t>
  </si>
  <si>
    <t>24/08/1981</t>
  </si>
  <si>
    <t>80783</t>
  </si>
  <si>
    <t>20/07/1992</t>
  </si>
  <si>
    <t>80788</t>
  </si>
  <si>
    <t>80795</t>
  </si>
  <si>
    <t>06/04/1993</t>
  </si>
  <si>
    <t>80796</t>
  </si>
  <si>
    <t>07/07/1992</t>
  </si>
  <si>
    <t>80798</t>
  </si>
  <si>
    <t>21/05/1992</t>
  </si>
  <si>
    <t>80801</t>
  </si>
  <si>
    <t>06/06/1993</t>
  </si>
  <si>
    <t>22/01/1992</t>
  </si>
  <si>
    <t>80804</t>
  </si>
  <si>
    <t>25/01/1993</t>
  </si>
  <si>
    <t>80813</t>
  </si>
  <si>
    <t>07/05/1989</t>
  </si>
  <si>
    <t>80824</t>
  </si>
  <si>
    <t>80827</t>
  </si>
  <si>
    <t>80828</t>
  </si>
  <si>
    <t>prometo pagar incondiconalmente</t>
  </si>
  <si>
    <t>anual (Tasa Básica Pasiva del Banco</t>
  </si>
  <si>
    <t>Central más</t>
  </si>
  <si>
    <t>LY</t>
  </si>
  <si>
    <t>CHEN</t>
  </si>
  <si>
    <t>MC</t>
  </si>
  <si>
    <t>49713</t>
  </si>
  <si>
    <t>FU</t>
  </si>
  <si>
    <t>80926</t>
  </si>
  <si>
    <t>LACLE</t>
  </si>
  <si>
    <t>05/11/1973</t>
  </si>
  <si>
    <t>80954</t>
  </si>
  <si>
    <t>80955</t>
  </si>
  <si>
    <t>80956</t>
  </si>
  <si>
    <t>KINDERSON</t>
  </si>
  <si>
    <t>80957</t>
  </si>
  <si>
    <t>VILLEJAS</t>
  </si>
  <si>
    <t>05/09/1992</t>
  </si>
  <si>
    <t>80958</t>
  </si>
  <si>
    <t>29/10/1991</t>
  </si>
  <si>
    <t>80962</t>
  </si>
  <si>
    <t>05/06/1991</t>
  </si>
  <si>
    <t>29/09/1992</t>
  </si>
  <si>
    <t>80987</t>
  </si>
  <si>
    <t>10/11/1985</t>
  </si>
  <si>
    <t>80989</t>
  </si>
  <si>
    <t>24/09/1990</t>
  </si>
  <si>
    <t>80991</t>
  </si>
  <si>
    <t>29/07/1991</t>
  </si>
  <si>
    <t>80994</t>
  </si>
  <si>
    <t>80995</t>
  </si>
  <si>
    <t>81001</t>
  </si>
  <si>
    <t>81002</t>
  </si>
  <si>
    <t>11/03/1988</t>
  </si>
  <si>
    <t>81007</t>
  </si>
  <si>
    <t>22/01/1993</t>
  </si>
  <si>
    <t>81008</t>
  </si>
  <si>
    <t>81009</t>
  </si>
  <si>
    <t>05/11/1991</t>
  </si>
  <si>
    <t>81012</t>
  </si>
  <si>
    <t>VARSI</t>
  </si>
  <si>
    <t>05/10/1992</t>
  </si>
  <si>
    <t>81013</t>
  </si>
  <si>
    <t>17/04/1989</t>
  </si>
  <si>
    <t>81016</t>
  </si>
  <si>
    <t>30/05/1982</t>
  </si>
  <si>
    <t>81017</t>
  </si>
  <si>
    <t>81018</t>
  </si>
  <si>
    <t>17/08/1978</t>
  </si>
  <si>
    <t>81020</t>
  </si>
  <si>
    <t>Autorizo al Banco BAC San José y empresas afines para que me deduzca de mi salario por quncena la suma de:</t>
  </si>
  <si>
    <t>Esta obligación devenga intereses corrientes que inicialmente serán a la tasa del</t>
  </si>
  <si>
    <t>puntos o una tasa piso de</t>
  </si>
  <si>
    <t xml:space="preserve">, prevaleciendo la que sea más alta; ajustable de acuerdo a las políticas </t>
  </si>
  <si>
    <t>APROBACIÓN DEL CRÉDITO</t>
  </si>
  <si>
    <t>00853</t>
  </si>
  <si>
    <t>04/12/1977</t>
  </si>
  <si>
    <t>11232</t>
  </si>
  <si>
    <t>GALINDO</t>
  </si>
  <si>
    <t>OLIVAS</t>
  </si>
  <si>
    <t>23/12/1973</t>
  </si>
  <si>
    <t>OFICIAL SERVICIO AL CLIENTE(MOST.RAPIDO)</t>
  </si>
  <si>
    <t>44173</t>
  </si>
  <si>
    <t>81119</t>
  </si>
  <si>
    <t>12/02/1979</t>
  </si>
  <si>
    <t>81120</t>
  </si>
  <si>
    <t>81122</t>
  </si>
  <si>
    <t>21/02/1967</t>
  </si>
  <si>
    <t>81129</t>
  </si>
  <si>
    <t>02/09/1993</t>
  </si>
  <si>
    <t>81130</t>
  </si>
  <si>
    <t>24/02/1994</t>
  </si>
  <si>
    <t>81131</t>
  </si>
  <si>
    <t>12/07/1992</t>
  </si>
  <si>
    <t>81132</t>
  </si>
  <si>
    <t>30/05/1991</t>
  </si>
  <si>
    <t>81134</t>
  </si>
  <si>
    <t>30/03/1989</t>
  </si>
  <si>
    <t>81135</t>
  </si>
  <si>
    <t>08/08/1979</t>
  </si>
  <si>
    <t>81136</t>
  </si>
  <si>
    <t>81137</t>
  </si>
  <si>
    <t>27/07/1984</t>
  </si>
  <si>
    <t>81139</t>
  </si>
  <si>
    <t>04/10/1991</t>
  </si>
  <si>
    <t>81140</t>
  </si>
  <si>
    <t>02/03/1987</t>
  </si>
  <si>
    <t>81141</t>
  </si>
  <si>
    <t>07/11/1986</t>
  </si>
  <si>
    <t>81143</t>
  </si>
  <si>
    <t>14/01/1990</t>
  </si>
  <si>
    <t>81144</t>
  </si>
  <si>
    <t>81145</t>
  </si>
  <si>
    <t>08/05/1986</t>
  </si>
  <si>
    <t>81147</t>
  </si>
  <si>
    <t>81148</t>
  </si>
  <si>
    <t>ANDRADE</t>
  </si>
  <si>
    <t>29/02/1992</t>
  </si>
  <si>
    <t>81163</t>
  </si>
  <si>
    <t>81164</t>
  </si>
  <si>
    <t>16/05/1986</t>
  </si>
  <si>
    <t>81166</t>
  </si>
  <si>
    <t>26/12/1992</t>
  </si>
  <si>
    <t>81173</t>
  </si>
  <si>
    <t>15/03/1991</t>
  </si>
  <si>
    <t>10/11/1984</t>
  </si>
  <si>
    <t>81183</t>
  </si>
  <si>
    <t>81184</t>
  </si>
  <si>
    <t>03/10/1991</t>
  </si>
  <si>
    <t>81202</t>
  </si>
  <si>
    <t>81206</t>
  </si>
  <si>
    <t>01/07/1976</t>
  </si>
  <si>
    <t>18/06/1991</t>
  </si>
  <si>
    <t>81208</t>
  </si>
  <si>
    <t>06/04/1992</t>
  </si>
  <si>
    <t>81212</t>
  </si>
  <si>
    <t>17/03/1993</t>
  </si>
  <si>
    <t>81215</t>
  </si>
  <si>
    <t>22/03/1992</t>
  </si>
  <si>
    <t>81218</t>
  </si>
  <si>
    <t>30/11/1990</t>
  </si>
  <si>
    <t>81220</t>
  </si>
  <si>
    <t>81224</t>
  </si>
  <si>
    <t>81226</t>
  </si>
  <si>
    <t>81227</t>
  </si>
  <si>
    <t>19/01/1975</t>
  </si>
  <si>
    <t>81229</t>
  </si>
  <si>
    <t>10/09/1992</t>
  </si>
  <si>
    <t>81230</t>
  </si>
  <si>
    <t>81231</t>
  </si>
  <si>
    <t>NETZER</t>
  </si>
  <si>
    <t>81232</t>
  </si>
  <si>
    <t>10/06/1991</t>
  </si>
  <si>
    <t>81233</t>
  </si>
  <si>
    <t>81234</t>
  </si>
  <si>
    <t>81235</t>
  </si>
  <si>
    <t>28/02/1989</t>
  </si>
  <si>
    <t>81237</t>
  </si>
  <si>
    <t>81238</t>
  </si>
  <si>
    <t>CERNA</t>
  </si>
  <si>
    <t>05/01/1992</t>
  </si>
  <si>
    <t>81239</t>
  </si>
  <si>
    <t>14/05/1979</t>
  </si>
  <si>
    <t>81246</t>
  </si>
  <si>
    <t>81247</t>
  </si>
  <si>
    <t>24/03/1986</t>
  </si>
  <si>
    <t>81250</t>
  </si>
  <si>
    <t>81251</t>
  </si>
  <si>
    <t>06/08/1988</t>
  </si>
  <si>
    <t>81253</t>
  </si>
  <si>
    <t>81255</t>
  </si>
  <si>
    <t>30/01/1992</t>
  </si>
  <si>
    <t>81258</t>
  </si>
  <si>
    <t>81371</t>
  </si>
  <si>
    <t>10/02/1989</t>
  </si>
  <si>
    <t>81372</t>
  </si>
  <si>
    <t>01/10/1990</t>
  </si>
  <si>
    <t>81373</t>
  </si>
  <si>
    <t>HAYNIE</t>
  </si>
  <si>
    <t>29/01/1991</t>
  </si>
  <si>
    <t>81374</t>
  </si>
  <si>
    <t>05/09/1980</t>
  </si>
  <si>
    <t>81375</t>
  </si>
  <si>
    <t>21/12/1988</t>
  </si>
  <si>
    <t>81378</t>
  </si>
  <si>
    <t>08/10/1981</t>
  </si>
  <si>
    <t>81381</t>
  </si>
  <si>
    <t>81384</t>
  </si>
  <si>
    <t>12/02/1990</t>
  </si>
  <si>
    <t>81385</t>
  </si>
  <si>
    <t>13/04/1983</t>
  </si>
  <si>
    <t>81388</t>
  </si>
  <si>
    <t>81391</t>
  </si>
  <si>
    <t>04/03/1986</t>
  </si>
  <si>
    <t>81418</t>
  </si>
  <si>
    <t>81424</t>
  </si>
  <si>
    <t>17/07/1983</t>
  </si>
  <si>
    <t>81432</t>
  </si>
  <si>
    <t>81433</t>
  </si>
  <si>
    <t>21/04/1990</t>
  </si>
  <si>
    <t>81436</t>
  </si>
  <si>
    <t>27/03/1988</t>
  </si>
  <si>
    <t>81437</t>
  </si>
  <si>
    <t>11/03/1980</t>
  </si>
  <si>
    <t>81441</t>
  </si>
  <si>
    <t>27/08/1986</t>
  </si>
  <si>
    <t>81443</t>
  </si>
  <si>
    <t>81444</t>
  </si>
  <si>
    <t>11/03/1990</t>
  </si>
  <si>
    <t>81451</t>
  </si>
  <si>
    <t>81453</t>
  </si>
  <si>
    <t>BENAMBUR</t>
  </si>
  <si>
    <t>05/08/1983</t>
  </si>
  <si>
    <t>81456</t>
  </si>
  <si>
    <t>07/03/1989</t>
  </si>
  <si>
    <t>81467</t>
  </si>
  <si>
    <t>81476</t>
  </si>
  <si>
    <t>81478</t>
  </si>
  <si>
    <t>05/07/1992</t>
  </si>
  <si>
    <t>81491</t>
  </si>
  <si>
    <t>04/05/1985</t>
  </si>
  <si>
    <t>81492</t>
  </si>
  <si>
    <t>81493</t>
  </si>
  <si>
    <t>81494</t>
  </si>
  <si>
    <t>12/01/1989</t>
  </si>
  <si>
    <t>81495</t>
  </si>
  <si>
    <t>81496</t>
  </si>
  <si>
    <t>02/03/1991</t>
  </si>
  <si>
    <t>81503</t>
  </si>
  <si>
    <t>81506</t>
  </si>
  <si>
    <t>81507</t>
  </si>
  <si>
    <t>09/03/1991</t>
  </si>
  <si>
    <t>81508</t>
  </si>
  <si>
    <t>VIVAS</t>
  </si>
  <si>
    <t>21/01/1973</t>
  </si>
  <si>
    <t>21/06/1990</t>
  </si>
  <si>
    <t>81516</t>
  </si>
  <si>
    <t>81517</t>
  </si>
  <si>
    <t>07/09/1988</t>
  </si>
  <si>
    <t>04/06/1993</t>
  </si>
  <si>
    <t>81520</t>
  </si>
  <si>
    <t>11/08/1991</t>
  </si>
  <si>
    <t>25/09/1992</t>
  </si>
  <si>
    <t>81524</t>
  </si>
  <si>
    <t>81526</t>
  </si>
  <si>
    <t>15/03/1992</t>
  </si>
  <si>
    <t>81527</t>
  </si>
  <si>
    <t>FARRERA</t>
  </si>
  <si>
    <t>81528</t>
  </si>
  <si>
    <t>19/11/1990</t>
  </si>
  <si>
    <t>81529</t>
  </si>
  <si>
    <t>01/12/1989</t>
  </si>
  <si>
    <t>81530</t>
  </si>
  <si>
    <t>81533</t>
  </si>
  <si>
    <t>81534</t>
  </si>
  <si>
    <t>03/09/1992</t>
  </si>
  <si>
    <t>81538</t>
  </si>
  <si>
    <t>81539</t>
  </si>
  <si>
    <t>81541</t>
  </si>
  <si>
    <t>81542</t>
  </si>
  <si>
    <t>24/07/1987</t>
  </si>
  <si>
    <t>81543</t>
  </si>
  <si>
    <t>81544</t>
  </si>
  <si>
    <t>81545</t>
  </si>
  <si>
    <t>15/07/1989</t>
  </si>
  <si>
    <t>81546</t>
  </si>
  <si>
    <t>81547</t>
  </si>
  <si>
    <t>14/05/1990</t>
  </si>
  <si>
    <t>81550</t>
  </si>
  <si>
    <t>81551</t>
  </si>
  <si>
    <t>81552</t>
  </si>
  <si>
    <t>20/11/1990</t>
  </si>
  <si>
    <t>81553</t>
  </si>
  <si>
    <t>81555</t>
  </si>
  <si>
    <t>07/06/1990</t>
  </si>
  <si>
    <t>81558</t>
  </si>
  <si>
    <t>11/11/1983</t>
  </si>
  <si>
    <t>81559</t>
  </si>
  <si>
    <t>23/05/1992</t>
  </si>
  <si>
    <t>81560</t>
  </si>
  <si>
    <t>15/08/1986</t>
  </si>
  <si>
    <t>81561</t>
  </si>
  <si>
    <t>21/04/1991</t>
  </si>
  <si>
    <t>81562</t>
  </si>
  <si>
    <t>81564</t>
  </si>
  <si>
    <t>02/05/1993</t>
  </si>
  <si>
    <t>81566</t>
  </si>
  <si>
    <t>81567</t>
  </si>
  <si>
    <t>28/09/1983</t>
  </si>
  <si>
    <t>81569</t>
  </si>
  <si>
    <t>01/04/1993</t>
  </si>
  <si>
    <t>81571</t>
  </si>
  <si>
    <t>81572</t>
  </si>
  <si>
    <t>81573</t>
  </si>
  <si>
    <t>22/11/1984</t>
  </si>
  <si>
    <t>20/06/1991</t>
  </si>
  <si>
    <t>81576</t>
  </si>
  <si>
    <t>81579</t>
  </si>
  <si>
    <t>81585</t>
  </si>
  <si>
    <t>KAWER</t>
  </si>
  <si>
    <t>WIGODA</t>
  </si>
  <si>
    <t>81595</t>
  </si>
  <si>
    <t>81607</t>
  </si>
  <si>
    <t>22/10/1990</t>
  </si>
  <si>
    <t>81613</t>
  </si>
  <si>
    <t>15/11/1990</t>
  </si>
  <si>
    <t>81623</t>
  </si>
  <si>
    <t>81636</t>
  </si>
  <si>
    <t>81639</t>
  </si>
  <si>
    <t>23/03/1988</t>
  </si>
  <si>
    <t>81640</t>
  </si>
  <si>
    <t>JIMENO</t>
  </si>
  <si>
    <t>PABA</t>
  </si>
  <si>
    <t>81643</t>
  </si>
  <si>
    <t>31/08/1973</t>
  </si>
  <si>
    <t>81698</t>
  </si>
  <si>
    <t>81712</t>
  </si>
  <si>
    <t>23/06/1977</t>
  </si>
  <si>
    <t>81714</t>
  </si>
  <si>
    <t>81717</t>
  </si>
  <si>
    <t>81718</t>
  </si>
  <si>
    <t>01/03/1991</t>
  </si>
  <si>
    <t>81719</t>
  </si>
  <si>
    <t>MELBOURNE</t>
  </si>
  <si>
    <t>02/05/1971</t>
  </si>
  <si>
    <t>81720</t>
  </si>
  <si>
    <t>03/05/1993</t>
  </si>
  <si>
    <t>81721</t>
  </si>
  <si>
    <t>81723</t>
  </si>
  <si>
    <t>81724</t>
  </si>
  <si>
    <t>13/07/1987</t>
  </si>
  <si>
    <t>81742</t>
  </si>
  <si>
    <t>81747</t>
  </si>
  <si>
    <t>05/07/1985</t>
  </si>
  <si>
    <t>81750</t>
  </si>
  <si>
    <t>81763</t>
  </si>
  <si>
    <t>81764</t>
  </si>
  <si>
    <t>RAVEN</t>
  </si>
  <si>
    <t>24/03/1963</t>
  </si>
  <si>
    <t>81767</t>
  </si>
  <si>
    <t>27/01/1984</t>
  </si>
  <si>
    <t>81768</t>
  </si>
  <si>
    <t>22/06/1990</t>
  </si>
  <si>
    <t>81769</t>
  </si>
  <si>
    <t>81770</t>
  </si>
  <si>
    <t>81773</t>
  </si>
  <si>
    <t>81774</t>
  </si>
  <si>
    <t>14/02/1990</t>
  </si>
  <si>
    <t>81779</t>
  </si>
  <si>
    <t>81781</t>
  </si>
  <si>
    <t>20/09/1991</t>
  </si>
  <si>
    <t>81782</t>
  </si>
  <si>
    <t>24/12/1986</t>
  </si>
  <si>
    <t>81784</t>
  </si>
  <si>
    <t>81785</t>
  </si>
  <si>
    <t>81786</t>
  </si>
  <si>
    <t>06/01/1992</t>
  </si>
  <si>
    <t>81787</t>
  </si>
  <si>
    <t>HAMPTON</t>
  </si>
  <si>
    <t>21/04/1987</t>
  </si>
  <si>
    <t>81788</t>
  </si>
  <si>
    <t>81818</t>
  </si>
  <si>
    <t>81819</t>
  </si>
  <si>
    <t>PERDOMO</t>
  </si>
  <si>
    <t>19/11/1978</t>
  </si>
  <si>
    <t>81821</t>
  </si>
  <si>
    <t>81822</t>
  </si>
  <si>
    <t>27/07/1986</t>
  </si>
  <si>
    <t>81825</t>
  </si>
  <si>
    <t>81826</t>
  </si>
  <si>
    <t>11/06/1991</t>
  </si>
  <si>
    <t>81827</t>
  </si>
  <si>
    <t>81834</t>
  </si>
  <si>
    <t>81838</t>
  </si>
  <si>
    <t>81841</t>
  </si>
  <si>
    <t>GRANDA</t>
  </si>
  <si>
    <t>81843</t>
  </si>
  <si>
    <t>22/05/1991</t>
  </si>
  <si>
    <t>81846</t>
  </si>
  <si>
    <t>23/05/1988</t>
  </si>
  <si>
    <t>81848</t>
  </si>
  <si>
    <t>20/07/1991</t>
  </si>
  <si>
    <t>00279</t>
  </si>
  <si>
    <t>02/11/1966</t>
  </si>
  <si>
    <t>00557</t>
  </si>
  <si>
    <t>SARMIENTO</t>
  </si>
  <si>
    <t>24/01/1973</t>
  </si>
  <si>
    <t>29458</t>
  </si>
  <si>
    <t>03/04/1978</t>
  </si>
  <si>
    <t>60380</t>
  </si>
  <si>
    <t>OPORTA</t>
  </si>
  <si>
    <t>14/08/1978</t>
  </si>
  <si>
    <t>68359</t>
  </si>
  <si>
    <t>02/11/1989</t>
  </si>
  <si>
    <t>17/07/1992</t>
  </si>
  <si>
    <t>82013</t>
  </si>
  <si>
    <t>82014</t>
  </si>
  <si>
    <t>13/01/1986</t>
  </si>
  <si>
    <t>82016</t>
  </si>
  <si>
    <t>08/03/1992</t>
  </si>
  <si>
    <t>82017</t>
  </si>
  <si>
    <t>82037</t>
  </si>
  <si>
    <t>24/08/1989</t>
  </si>
  <si>
    <t>82038</t>
  </si>
  <si>
    <t>28/03/1992</t>
  </si>
  <si>
    <t>82040</t>
  </si>
  <si>
    <t>82061</t>
  </si>
  <si>
    <t>82068</t>
  </si>
  <si>
    <t>27/07/1992</t>
  </si>
  <si>
    <t>10/01/1990</t>
  </si>
  <si>
    <t>82072</t>
  </si>
  <si>
    <t>BERDUGO</t>
  </si>
  <si>
    <t>82075</t>
  </si>
  <si>
    <t>22/09/1990</t>
  </si>
  <si>
    <t>30/07/1989</t>
  </si>
  <si>
    <t>82079</t>
  </si>
  <si>
    <t>82081</t>
  </si>
  <si>
    <t>82084</t>
  </si>
  <si>
    <t>26/05/1979</t>
  </si>
  <si>
    <t>82085</t>
  </si>
  <si>
    <t>25/11/1992</t>
  </si>
  <si>
    <t>82094</t>
  </si>
  <si>
    <t>82098</t>
  </si>
  <si>
    <t>12/03/1992</t>
  </si>
  <si>
    <t>82100</t>
  </si>
  <si>
    <t>82102</t>
  </si>
  <si>
    <t>82107</t>
  </si>
  <si>
    <t>16/05/1988</t>
  </si>
  <si>
    <t>82110</t>
  </si>
  <si>
    <t>08/10/1992</t>
  </si>
  <si>
    <t>82119</t>
  </si>
  <si>
    <t>26/09/1993</t>
  </si>
  <si>
    <t>82122</t>
  </si>
  <si>
    <t>07/05/1990</t>
  </si>
  <si>
    <t>82123</t>
  </si>
  <si>
    <t>27/02/1992</t>
  </si>
  <si>
    <t>82125</t>
  </si>
  <si>
    <t>MEMBREÑO</t>
  </si>
  <si>
    <t>82127</t>
  </si>
  <si>
    <t>82128</t>
  </si>
  <si>
    <t>DAWVISON</t>
  </si>
  <si>
    <t>08/09/1991</t>
  </si>
  <si>
    <t>82129</t>
  </si>
  <si>
    <t>82132</t>
  </si>
  <si>
    <t>21/08/1983</t>
  </si>
  <si>
    <t>82133</t>
  </si>
  <si>
    <t>82134</t>
  </si>
  <si>
    <t>20/04/1991</t>
  </si>
  <si>
    <t>82135</t>
  </si>
  <si>
    <t>25/02/1988</t>
  </si>
  <si>
    <t>82136</t>
  </si>
  <si>
    <t>82139</t>
  </si>
  <si>
    <t>82142</t>
  </si>
  <si>
    <t>82144</t>
  </si>
  <si>
    <t>18/05/1994</t>
  </si>
  <si>
    <t>82146</t>
  </si>
  <si>
    <t>82147</t>
  </si>
  <si>
    <t>03/04/1988</t>
  </si>
  <si>
    <t>82149</t>
  </si>
  <si>
    <t>31/08/1987</t>
  </si>
  <si>
    <t>82151</t>
  </si>
  <si>
    <t>FORRESTER</t>
  </si>
  <si>
    <t>25/02/1993</t>
  </si>
  <si>
    <t>82155</t>
  </si>
  <si>
    <t>20/11/1981</t>
  </si>
  <si>
    <t>82156</t>
  </si>
  <si>
    <t>ALBENDA</t>
  </si>
  <si>
    <t>82157</t>
  </si>
  <si>
    <t>GORRIAS</t>
  </si>
  <si>
    <t>82158</t>
  </si>
  <si>
    <t>26/07/1989</t>
  </si>
  <si>
    <t>82159</t>
  </si>
  <si>
    <t>82160</t>
  </si>
  <si>
    <t>09/02/1985</t>
  </si>
  <si>
    <t>82161</t>
  </si>
  <si>
    <t>04/09/1986</t>
  </si>
  <si>
    <t>82193</t>
  </si>
  <si>
    <t>22/04/1989</t>
  </si>
  <si>
    <t>82196</t>
  </si>
  <si>
    <t>82296</t>
  </si>
  <si>
    <t>82297</t>
  </si>
  <si>
    <t>WATTS</t>
  </si>
  <si>
    <t>21/09/1986</t>
  </si>
  <si>
    <t>82299</t>
  </si>
  <si>
    <t>82304</t>
  </si>
  <si>
    <t>09/05/1993</t>
  </si>
  <si>
    <t>82305</t>
  </si>
  <si>
    <t>24/06/1992</t>
  </si>
  <si>
    <t>82307</t>
  </si>
  <si>
    <t>PESSOA</t>
  </si>
  <si>
    <t>82310</t>
  </si>
  <si>
    <t>82314</t>
  </si>
  <si>
    <t>11/05/1993</t>
  </si>
  <si>
    <t>82315</t>
  </si>
  <si>
    <t>10/01/1994</t>
  </si>
  <si>
    <t>82319</t>
  </si>
  <si>
    <t>02/12/1984</t>
  </si>
  <si>
    <t>82320</t>
  </si>
  <si>
    <t>23/11/1987</t>
  </si>
  <si>
    <t>82322</t>
  </si>
  <si>
    <t>82323</t>
  </si>
  <si>
    <t>21/08/1990</t>
  </si>
  <si>
    <t>82325</t>
  </si>
  <si>
    <t>09/01/1993</t>
  </si>
  <si>
    <t>82329</t>
  </si>
  <si>
    <t>GALERA</t>
  </si>
  <si>
    <t>01/02/1973</t>
  </si>
  <si>
    <t>82330</t>
  </si>
  <si>
    <t>28/03/1987</t>
  </si>
  <si>
    <t>26/05/1987</t>
  </si>
  <si>
    <t>82337</t>
  </si>
  <si>
    <t>82341</t>
  </si>
  <si>
    <t>82342</t>
  </si>
  <si>
    <t>17/06/1986</t>
  </si>
  <si>
    <t>82343</t>
  </si>
  <si>
    <t>82345</t>
  </si>
  <si>
    <t>82348</t>
  </si>
  <si>
    <t>24/02/1991</t>
  </si>
  <si>
    <t>82352</t>
  </si>
  <si>
    <t>82353</t>
  </si>
  <si>
    <t>12/04/1987</t>
  </si>
  <si>
    <t>82364</t>
  </si>
  <si>
    <t>02/12/1986</t>
  </si>
  <si>
    <t>05/03/1991</t>
  </si>
  <si>
    <t>82391</t>
  </si>
  <si>
    <t>82393</t>
  </si>
  <si>
    <t>82396</t>
  </si>
  <si>
    <t>01/06/1993</t>
  </si>
  <si>
    <t>04/08/1992</t>
  </si>
  <si>
    <t>82400</t>
  </si>
  <si>
    <t>29/01/1992</t>
  </si>
  <si>
    <t>82402</t>
  </si>
  <si>
    <t>14/10/1990</t>
  </si>
  <si>
    <t>82403</t>
  </si>
  <si>
    <t>19/12/1967</t>
  </si>
  <si>
    <t>MANZANARES</t>
  </si>
  <si>
    <t>82495</t>
  </si>
  <si>
    <t>01/04/1984</t>
  </si>
  <si>
    <t>82496</t>
  </si>
  <si>
    <t>03/04/1976</t>
  </si>
  <si>
    <t>82497</t>
  </si>
  <si>
    <t>27/12/1984</t>
  </si>
  <si>
    <t>82504</t>
  </si>
  <si>
    <t>82505</t>
  </si>
  <si>
    <t>01/12/1988</t>
  </si>
  <si>
    <t>82507</t>
  </si>
  <si>
    <t>GUINDOS</t>
  </si>
  <si>
    <t>AGUIAR</t>
  </si>
  <si>
    <t>05/10/1960</t>
  </si>
  <si>
    <t>82508</t>
  </si>
  <si>
    <t>04/05/1993</t>
  </si>
  <si>
    <t>82510</t>
  </si>
  <si>
    <t>05/11/1984</t>
  </si>
  <si>
    <t>82512</t>
  </si>
  <si>
    <t>82513</t>
  </si>
  <si>
    <t>11/08/1989</t>
  </si>
  <si>
    <t>82519</t>
  </si>
  <si>
    <t>ROSS</t>
  </si>
  <si>
    <t>MOSCARELLA</t>
  </si>
  <si>
    <t>82522</t>
  </si>
  <si>
    <t>09/10/1989</t>
  </si>
  <si>
    <t>16/07/1991</t>
  </si>
  <si>
    <t>82524</t>
  </si>
  <si>
    <t>82526</t>
  </si>
  <si>
    <t>82528</t>
  </si>
  <si>
    <t>82529</t>
  </si>
  <si>
    <t>07/09/1984</t>
  </si>
  <si>
    <t>82530</t>
  </si>
  <si>
    <t>82532</t>
  </si>
  <si>
    <t>PINEL</t>
  </si>
  <si>
    <t>08/08/1980</t>
  </si>
  <si>
    <t>82533</t>
  </si>
  <si>
    <t>27/02/1989</t>
  </si>
  <si>
    <t>82534</t>
  </si>
  <si>
    <t>82536</t>
  </si>
  <si>
    <t>82537</t>
  </si>
  <si>
    <t>03/02/1999</t>
  </si>
  <si>
    <t>82546</t>
  </si>
  <si>
    <t>82547</t>
  </si>
  <si>
    <t>VAGLIO</t>
  </si>
  <si>
    <t>05/07/1991</t>
  </si>
  <si>
    <t>82548</t>
  </si>
  <si>
    <t>11/09/1990</t>
  </si>
  <si>
    <t>82550</t>
  </si>
  <si>
    <t>27/10/1999</t>
  </si>
  <si>
    <t>82551</t>
  </si>
  <si>
    <t>ANTILLON</t>
  </si>
  <si>
    <t>82553</t>
  </si>
  <si>
    <t>82556</t>
  </si>
  <si>
    <t>10/10/1970</t>
  </si>
  <si>
    <t>82561</t>
  </si>
  <si>
    <t>17/03/1984</t>
  </si>
  <si>
    <t>82562</t>
  </si>
  <si>
    <t>82565</t>
  </si>
  <si>
    <t>07/04/1993</t>
  </si>
  <si>
    <t>82567</t>
  </si>
  <si>
    <t>82568</t>
  </si>
  <si>
    <t>23/07/1987</t>
  </si>
  <si>
    <t>82569</t>
  </si>
  <si>
    <t>82570</t>
  </si>
  <si>
    <t>04/06/1990</t>
  </si>
  <si>
    <t>82572</t>
  </si>
  <si>
    <t>82574</t>
  </si>
  <si>
    <t>82576</t>
  </si>
  <si>
    <t>21/04/1994</t>
  </si>
  <si>
    <t>82580</t>
  </si>
  <si>
    <t>82581</t>
  </si>
  <si>
    <t>82582</t>
  </si>
  <si>
    <t>JAMES</t>
  </si>
  <si>
    <t>BAC SAFI</t>
  </si>
  <si>
    <t>BAC LEASING</t>
  </si>
  <si>
    <t>41956</t>
  </si>
  <si>
    <t>04/07/1973</t>
  </si>
  <si>
    <t>DEL</t>
  </si>
  <si>
    <t>78412</t>
  </si>
  <si>
    <t>10/02/1986</t>
  </si>
  <si>
    <t>82632</t>
  </si>
  <si>
    <t>28/07/1978</t>
  </si>
  <si>
    <t>82633</t>
  </si>
  <si>
    <t>26/03/1988</t>
  </si>
  <si>
    <t>82646</t>
  </si>
  <si>
    <t>16/07/1986</t>
  </si>
  <si>
    <t>82649</t>
  </si>
  <si>
    <t>82668</t>
  </si>
  <si>
    <t>82709</t>
  </si>
  <si>
    <t>25/11/1977</t>
  </si>
  <si>
    <t>82725</t>
  </si>
  <si>
    <t>GAYLE</t>
  </si>
  <si>
    <t>82728</t>
  </si>
  <si>
    <t>82729</t>
  </si>
  <si>
    <t>82732</t>
  </si>
  <si>
    <t>82737</t>
  </si>
  <si>
    <t>82740</t>
  </si>
  <si>
    <t>11/07/1993</t>
  </si>
  <si>
    <t>82742</t>
  </si>
  <si>
    <t>04/09/1990</t>
  </si>
  <si>
    <t>82752</t>
  </si>
  <si>
    <t>82754</t>
  </si>
  <si>
    <t>82757</t>
  </si>
  <si>
    <t>82760</t>
  </si>
  <si>
    <t>22/03/1988</t>
  </si>
  <si>
    <t>82763</t>
  </si>
  <si>
    <t>22/05/1993</t>
  </si>
  <si>
    <t>82765</t>
  </si>
  <si>
    <t>AVILES</t>
  </si>
  <si>
    <t>82772</t>
  </si>
  <si>
    <t>01/03/1990</t>
  </si>
  <si>
    <t>82773</t>
  </si>
  <si>
    <t>02/01/1991</t>
  </si>
  <si>
    <t>82774</t>
  </si>
  <si>
    <t>09/04/1983</t>
  </si>
  <si>
    <t>82775</t>
  </si>
  <si>
    <t>24/01/1987</t>
  </si>
  <si>
    <t>82777</t>
  </si>
  <si>
    <t>12/11/1987</t>
  </si>
  <si>
    <t>82780</t>
  </si>
  <si>
    <t>20/06/1993</t>
  </si>
  <si>
    <t>82784</t>
  </si>
  <si>
    <t>09/04/2012</t>
  </si>
  <si>
    <t>82786</t>
  </si>
  <si>
    <t>82788</t>
  </si>
  <si>
    <t>07/02/1984</t>
  </si>
  <si>
    <t>82789</t>
  </si>
  <si>
    <t>82792</t>
  </si>
  <si>
    <t>11/01/1992</t>
  </si>
  <si>
    <t>82794</t>
  </si>
  <si>
    <t>03/03/1990</t>
  </si>
  <si>
    <t>82795</t>
  </si>
  <si>
    <t>ARBUROLA</t>
  </si>
  <si>
    <t>08/01/1987</t>
  </si>
  <si>
    <t>82796</t>
  </si>
  <si>
    <t>82797</t>
  </si>
  <si>
    <t>18/07/1989</t>
  </si>
  <si>
    <t>82916</t>
  </si>
  <si>
    <t>07/03/1981</t>
  </si>
  <si>
    <t>82918</t>
  </si>
  <si>
    <t>82928</t>
  </si>
  <si>
    <t>82929</t>
  </si>
  <si>
    <t>13/06/1994</t>
  </si>
  <si>
    <t>82930</t>
  </si>
  <si>
    <t>28/01/1993</t>
  </si>
  <si>
    <t>07/03/1992</t>
  </si>
  <si>
    <t>82957</t>
  </si>
  <si>
    <t>04/06/1992</t>
  </si>
  <si>
    <t>82962</t>
  </si>
  <si>
    <t>30/08/1981</t>
  </si>
  <si>
    <t>83004</t>
  </si>
  <si>
    <t>83006</t>
  </si>
  <si>
    <t>SEDO</t>
  </si>
  <si>
    <t>83007</t>
  </si>
  <si>
    <t>05/01/1984</t>
  </si>
  <si>
    <t>83008</t>
  </si>
  <si>
    <t>83009</t>
  </si>
  <si>
    <t>83010</t>
  </si>
  <si>
    <t>12/12/1988</t>
  </si>
  <si>
    <t>83014</t>
  </si>
  <si>
    <t>83016</t>
  </si>
  <si>
    <t>83021</t>
  </si>
  <si>
    <t>22/07/1992</t>
  </si>
  <si>
    <t>83029</t>
  </si>
  <si>
    <t>83035</t>
  </si>
  <si>
    <t>31/07/1990</t>
  </si>
  <si>
    <t>83037</t>
  </si>
  <si>
    <t>12/03/1990</t>
  </si>
  <si>
    <t>83041</t>
  </si>
  <si>
    <t>MONDRAGON</t>
  </si>
  <si>
    <t>10/10/1987</t>
  </si>
  <si>
    <t>83047</t>
  </si>
  <si>
    <t>83058</t>
  </si>
  <si>
    <t>14/10/1991</t>
  </si>
  <si>
    <t>83066</t>
  </si>
  <si>
    <t>83088</t>
  </si>
  <si>
    <t>83090</t>
  </si>
  <si>
    <t>26/04/1989</t>
  </si>
  <si>
    <t>83092</t>
  </si>
  <si>
    <t>83097</t>
  </si>
  <si>
    <t>21/11/1982</t>
  </si>
  <si>
    <t>83101</t>
  </si>
  <si>
    <t>83102</t>
  </si>
  <si>
    <t>13/06/1981</t>
  </si>
  <si>
    <t>83103</t>
  </si>
  <si>
    <t>83106</t>
  </si>
  <si>
    <t>83108</t>
  </si>
  <si>
    <t>83109</t>
  </si>
  <si>
    <t>AGÜERO</t>
  </si>
  <si>
    <t>83110</t>
  </si>
  <si>
    <t>31/07/1982</t>
  </si>
  <si>
    <t>07/01/1990</t>
  </si>
  <si>
    <t>31/12/1993</t>
  </si>
  <si>
    <t>83125</t>
  </si>
  <si>
    <t>01/08/1985</t>
  </si>
  <si>
    <t>83127</t>
  </si>
  <si>
    <t>83137</t>
  </si>
  <si>
    <t>83140</t>
  </si>
  <si>
    <t>83143</t>
  </si>
  <si>
    <t>12/12/1992</t>
  </si>
  <si>
    <t>83145</t>
  </si>
  <si>
    <t>83147</t>
  </si>
  <si>
    <t>83148</t>
  </si>
  <si>
    <t>03/04/1990</t>
  </si>
  <si>
    <t>83151</t>
  </si>
  <si>
    <t>BAUTISTA</t>
  </si>
  <si>
    <t>83152</t>
  </si>
  <si>
    <t>83153</t>
  </si>
  <si>
    <t>26/06/1980</t>
  </si>
  <si>
    <t>83183</t>
  </si>
  <si>
    <t>83192</t>
  </si>
  <si>
    <t>26/08/1982</t>
  </si>
  <si>
    <t>24/02/1987</t>
  </si>
  <si>
    <t>83196</t>
  </si>
  <si>
    <t>01/09/1984</t>
  </si>
  <si>
    <t>83198</t>
  </si>
  <si>
    <t>06/10/1979</t>
  </si>
  <si>
    <t>83199</t>
  </si>
  <si>
    <t>21/12/1983</t>
  </si>
  <si>
    <t>83200</t>
  </si>
  <si>
    <t>25/10/1993</t>
  </si>
  <si>
    <t>83201</t>
  </si>
  <si>
    <t>83202</t>
  </si>
  <si>
    <t>83206</t>
  </si>
  <si>
    <t>83207</t>
  </si>
  <si>
    <t>83211</t>
  </si>
  <si>
    <t>83213</t>
  </si>
  <si>
    <t>20/02/1993</t>
  </si>
  <si>
    <t>83217</t>
  </si>
  <si>
    <t>06/10/1988</t>
  </si>
  <si>
    <t>83225</t>
  </si>
  <si>
    <t>83229</t>
  </si>
  <si>
    <t>ARRONIS</t>
  </si>
  <si>
    <t>83265</t>
  </si>
  <si>
    <t>83267</t>
  </si>
  <si>
    <t>83268</t>
  </si>
  <si>
    <t>08/06/1977</t>
  </si>
  <si>
    <t>83269</t>
  </si>
  <si>
    <t>83279</t>
  </si>
  <si>
    <t>83280</t>
  </si>
  <si>
    <t>12/12/1991</t>
  </si>
  <si>
    <t>83281</t>
  </si>
  <si>
    <t>83284</t>
  </si>
  <si>
    <t>25/11/1993</t>
  </si>
  <si>
    <t>83285</t>
  </si>
  <si>
    <t>21/08/1988</t>
  </si>
  <si>
    <t>83287</t>
  </si>
  <si>
    <t>31/12/1992</t>
  </si>
  <si>
    <t>83289</t>
  </si>
  <si>
    <t>26/12/1989</t>
  </si>
  <si>
    <t>83290</t>
  </si>
  <si>
    <t>22/08/1990</t>
  </si>
  <si>
    <t>83291</t>
  </si>
  <si>
    <t>19/06/1991</t>
  </si>
  <si>
    <t>83293</t>
  </si>
  <si>
    <t>07/04/1984</t>
  </si>
  <si>
    <t>83294</t>
  </si>
  <si>
    <t>83295</t>
  </si>
  <si>
    <t>83302</t>
  </si>
  <si>
    <t>83331</t>
  </si>
  <si>
    <t>06/11/1988</t>
  </si>
  <si>
    <t>83340</t>
  </si>
  <si>
    <t>19/04/1986</t>
  </si>
  <si>
    <t>83342</t>
  </si>
  <si>
    <t>15/07/1991</t>
  </si>
  <si>
    <t>83343</t>
  </si>
  <si>
    <t>83344</t>
  </si>
  <si>
    <t>04/06/1988</t>
  </si>
  <si>
    <t>83346</t>
  </si>
  <si>
    <t>12/06/1991</t>
  </si>
  <si>
    <t>83348</t>
  </si>
  <si>
    <t>20/09/1984</t>
  </si>
  <si>
    <t>83350</t>
  </si>
  <si>
    <t>83351</t>
  </si>
  <si>
    <t>10/07/1975</t>
  </si>
  <si>
    <t>83352</t>
  </si>
  <si>
    <t>83353</t>
  </si>
  <si>
    <t>83358</t>
  </si>
  <si>
    <t>83361</t>
  </si>
  <si>
    <t>10/09/1986</t>
  </si>
  <si>
    <t>06/08/1989</t>
  </si>
  <si>
    <t>83368</t>
  </si>
  <si>
    <t>AVERRUZ</t>
  </si>
  <si>
    <t>21/10/1988</t>
  </si>
  <si>
    <t>83369</t>
  </si>
  <si>
    <t>RIVERS</t>
  </si>
  <si>
    <t>24/09/1991</t>
  </si>
  <si>
    <t>83375</t>
  </si>
  <si>
    <t>07/10/1992</t>
  </si>
  <si>
    <t>83387</t>
  </si>
  <si>
    <t>27/09/1963</t>
  </si>
  <si>
    <t>Departamento</t>
  </si>
  <si>
    <t xml:space="preserve">PRESIDENTE EJECUTIVO                    </t>
  </si>
  <si>
    <t xml:space="preserve">SUPERVISOR DE ANALISIS Y PROGRAMACION   </t>
  </si>
  <si>
    <t xml:space="preserve">ANALISTA DE RIESGO DE CARTERA           </t>
  </si>
  <si>
    <t xml:space="preserve">GERENTE DE SUCURSAL                     </t>
  </si>
  <si>
    <t xml:space="preserve">SECRETARIA DE GERENCIA DE AREA          </t>
  </si>
  <si>
    <t xml:space="preserve">EJECUTIVO DE CREDITO Y COBRO V          </t>
  </si>
  <si>
    <t xml:space="preserve">COBRO LEGAL MORAS ALTAS                 </t>
  </si>
  <si>
    <t xml:space="preserve">FORMALIZADOR DE PRESTAMOS II            </t>
  </si>
  <si>
    <t xml:space="preserve">CREDITO OPERACIONAL                     </t>
  </si>
  <si>
    <t xml:space="preserve">GERENTE DE ZONA SUCURSALES              </t>
  </si>
  <si>
    <t xml:space="preserve">AUDITORIA INTERNA                       </t>
  </si>
  <si>
    <t xml:space="preserve">TEAM MANAGER                            </t>
  </si>
  <si>
    <t xml:space="preserve">ASISTENTE DE CONTROL INTERNO II         </t>
  </si>
  <si>
    <t xml:space="preserve">COORDINADOR DE SERVICIO                 </t>
  </si>
  <si>
    <t xml:space="preserve">EJECUTIVO DE MERCADEO                   </t>
  </si>
  <si>
    <t xml:space="preserve">OFICIAL DE SEGURIDAD                    </t>
  </si>
  <si>
    <t xml:space="preserve">SEGURIDAD                               </t>
  </si>
  <si>
    <t xml:space="preserve">OFICIAL DE CUSTODIA DE VALORES          </t>
  </si>
  <si>
    <t xml:space="preserve">JEFE DE PROYECTOS                       </t>
  </si>
  <si>
    <t xml:space="preserve">OFICIAL TECNICO                         </t>
  </si>
  <si>
    <t xml:space="preserve">EJECUTIVO DE NEGOCIO II                 </t>
  </si>
  <si>
    <t xml:space="preserve">BANCA COMERCIAL                         </t>
  </si>
  <si>
    <t xml:space="preserve">EJECUTIVO DE CUENTA                     </t>
  </si>
  <si>
    <t xml:space="preserve">JEFE DE SERVICIOS TECNICOS              </t>
  </si>
  <si>
    <t xml:space="preserve">OFICIAL DE CAMARA DE COMPENSACION       </t>
  </si>
  <si>
    <t xml:space="preserve">JEFE DE OPERACIONES                     </t>
  </si>
  <si>
    <t xml:space="preserve">TESORERIA                               </t>
  </si>
  <si>
    <t xml:space="preserve">SUCURSAL ESCAZU                         </t>
  </si>
  <si>
    <t xml:space="preserve">SECRETARIA DE DEPARTAMENTO              </t>
  </si>
  <si>
    <t xml:space="preserve">ASISTENTE DE GERENCIA DE CREDITO        </t>
  </si>
  <si>
    <t xml:space="preserve">DIGITADOR                               </t>
  </si>
  <si>
    <t xml:space="preserve">JEFE DE ADMINISTRACION DE CARTERA       </t>
  </si>
  <si>
    <t xml:space="preserve">ADMINISTRACION DE CARTERA               </t>
  </si>
  <si>
    <t xml:space="preserve">SUPERV. COMPENSACIONES Y LIQUIDACIONES  </t>
  </si>
  <si>
    <t xml:space="preserve">CONTRALOR                               </t>
  </si>
  <si>
    <t xml:space="preserve">ARQUITECTO DE SOLUCIONES DE TI          </t>
  </si>
  <si>
    <t xml:space="preserve">PROGRAMADOR                             </t>
  </si>
  <si>
    <t xml:space="preserve">ASISTENTE DE CONTROL INTERNO I          </t>
  </si>
  <si>
    <t xml:space="preserve">ANALISTA FINANCIERO II                  </t>
  </si>
  <si>
    <t xml:space="preserve">GERENTE DE FONDOS DE INVERSION          </t>
  </si>
  <si>
    <t xml:space="preserve">LOCALIZADOR                             </t>
  </si>
  <si>
    <t xml:space="preserve">GERENTE DE CREDITO                      </t>
  </si>
  <si>
    <t xml:space="preserve">SUB GERENTE DE DESARROLLO               </t>
  </si>
  <si>
    <t xml:space="preserve">MENSAJERO                               </t>
  </si>
  <si>
    <t xml:space="preserve">ENCARGADO DE AJUSTES Y RECLAMOS         </t>
  </si>
  <si>
    <t xml:space="preserve">AUDITOR INTERNO                         </t>
  </si>
  <si>
    <t xml:space="preserve">JEFE DE OPERACIONES PUESTO DE BOLSA     </t>
  </si>
  <si>
    <t xml:space="preserve">SUBGERENTE DE CREDITO                   </t>
  </si>
  <si>
    <t xml:space="preserve">JEFE DE SERVICIOS ELECTRONICOS          </t>
  </si>
  <si>
    <t xml:space="preserve">LIDER DE PROYECTO                       </t>
  </si>
  <si>
    <t xml:space="preserve">OFICIAL DE SERVICIO AL CLIENTE          </t>
  </si>
  <si>
    <t xml:space="preserve">GERENTE DE OPERACIONES                  </t>
  </si>
  <si>
    <t xml:space="preserve">GERENCIA DE OPERACIONES                 </t>
  </si>
  <si>
    <t xml:space="preserve">EJECUTIVO DE NEGOCIO REGIONAL           </t>
  </si>
  <si>
    <t xml:space="preserve">GERENTE TECNOLOGIA E INFORMACION (TI)   </t>
  </si>
  <si>
    <t xml:space="preserve">INVESTIGADOR DE SEGURIDAD               </t>
  </si>
  <si>
    <t xml:space="preserve">CHOFER                                  </t>
  </si>
  <si>
    <t xml:space="preserve">GERENCIA GENERAL                        </t>
  </si>
  <si>
    <t xml:space="preserve">AUXILIAR DE CONTABILIDAD III            </t>
  </si>
  <si>
    <t xml:space="preserve">SERVICIOS GENERALES                     </t>
  </si>
  <si>
    <t xml:space="preserve">AUTORIZACIONES                          </t>
  </si>
  <si>
    <t xml:space="preserve">VICEPRESIDENCIA GENERAL CREDOMATIC      </t>
  </si>
  <si>
    <t xml:space="preserve">SUPERVISOR DE TESORERIA                 </t>
  </si>
  <si>
    <t xml:space="preserve">JEFE ADMIN DE PROYECTOS Y PROCESOS      </t>
  </si>
  <si>
    <t xml:space="preserve">TRADER                                  </t>
  </si>
  <si>
    <t xml:space="preserve">JEFE REGIONAL DE AUDITORIA INTERNA      </t>
  </si>
  <si>
    <t xml:space="preserve">JEFE DE AUDITORIA INTERNA               </t>
  </si>
  <si>
    <t xml:space="preserve">JEFE DE SECCION CONTABLE                </t>
  </si>
  <si>
    <t xml:space="preserve">SUPERVISOR DE SERVICIOS GENERALES       </t>
  </si>
  <si>
    <t xml:space="preserve">JEFE DE SECCION OPERATIVA               </t>
  </si>
  <si>
    <t>BAC OPC</t>
  </si>
  <si>
    <t xml:space="preserve">GERENTE DE SISTEMAS  BANCA              </t>
  </si>
  <si>
    <t xml:space="preserve">SUCURSAL PEREZ ZELEDON                  </t>
  </si>
  <si>
    <t xml:space="preserve">SUB GERENTE DE AREA                     </t>
  </si>
  <si>
    <t xml:space="preserve">ASISTENTE DE GERENCIA DE SUCURSAL       </t>
  </si>
  <si>
    <t xml:space="preserve">SUPERVISOR DE CENTRO DE ACOPIO          </t>
  </si>
  <si>
    <t xml:space="preserve">GESTOR DE PROCESOS                      </t>
  </si>
  <si>
    <t xml:space="preserve">ASISTENTE ADMINIST CAJEROS AUTOMATICOS  </t>
  </si>
  <si>
    <t xml:space="preserve">OPERADOR DE COMPUTO                     </t>
  </si>
  <si>
    <t xml:space="preserve">ANALISTA DE CREDITO CORPORATIVO III     </t>
  </si>
  <si>
    <t xml:space="preserve">ENCARGADO DE PROYECTOS SENIOR           </t>
  </si>
  <si>
    <t xml:space="preserve">ADMINISTRADOR DEL DIALER                </t>
  </si>
  <si>
    <t xml:space="preserve">ASISTENTE DE GERENCIA                   </t>
  </si>
  <si>
    <t xml:space="preserve">SUPERVISOR DE CREDITO OPERACIONAL       </t>
  </si>
  <si>
    <t xml:space="preserve">OFICIAL DE CUSTODIA                     </t>
  </si>
  <si>
    <t xml:space="preserve">SUPERVISOR DE PRODUCCION                </t>
  </si>
  <si>
    <t xml:space="preserve">CAJERO BANCARIO II                      </t>
  </si>
  <si>
    <t xml:space="preserve">ASESOR DE FONDOS DE INVERSION           </t>
  </si>
  <si>
    <t xml:space="preserve">EJECUTIVO DE SERVICIO                   </t>
  </si>
  <si>
    <t xml:space="preserve">ANALISTA/PROGRAMADOR SENIOR             </t>
  </si>
  <si>
    <t xml:space="preserve">JEFE DE BANCA PERSONAL                  </t>
  </si>
  <si>
    <t xml:space="preserve">CREDITO HIPOTECARIO                     </t>
  </si>
  <si>
    <t xml:space="preserve">COORDINADOR DE CAPACITACION             </t>
  </si>
  <si>
    <t xml:space="preserve">GERENCIA DE SERVICIO AL CLIENTE         </t>
  </si>
  <si>
    <t xml:space="preserve">INGENIERO EN SOPORTE RED POS            </t>
  </si>
  <si>
    <t xml:space="preserve">SUCURSAL SANTA ANA                      </t>
  </si>
  <si>
    <t xml:space="preserve">JEFE DE ADMINISTRACION Y FINANZAS       </t>
  </si>
  <si>
    <t xml:space="preserve">EJECUTIVO DE NEGOCIO I                  </t>
  </si>
  <si>
    <t xml:space="preserve">SUCURSAL MORAVIA                        </t>
  </si>
  <si>
    <t xml:space="preserve">JEFE DE AFILIACION Y SERVICIO           </t>
  </si>
  <si>
    <t xml:space="preserve">SUPERVISOR DE VENTAS                    </t>
  </si>
  <si>
    <t xml:space="preserve">GESTOR DE CALIDAD                       </t>
  </si>
  <si>
    <t xml:space="preserve">SECRETARIA DE GERENCIA GENERAL          </t>
  </si>
  <si>
    <t xml:space="preserve">JEFE DE INFRAESTRUCTURA                 </t>
  </si>
  <si>
    <t xml:space="preserve">AUXILIAR DE CALIDAD                     </t>
  </si>
  <si>
    <t xml:space="preserve">SUPERVISOR DE OPERACIONES               </t>
  </si>
  <si>
    <t xml:space="preserve">SUCURSAL CARTAGO                        </t>
  </si>
  <si>
    <t xml:space="preserve">ANALISTA DE CONTRACARGOS                </t>
  </si>
  <si>
    <t xml:space="preserve">CONTRACARGOS                            </t>
  </si>
  <si>
    <t xml:space="preserve">ABOGADO                                 </t>
  </si>
  <si>
    <t xml:space="preserve">JEFE DE CREDITO                         </t>
  </si>
  <si>
    <t xml:space="preserve">ASISTENTE DE OPERACIONES                </t>
  </si>
  <si>
    <t xml:space="preserve">JEFE DE ADMINISTRACION DE RIESGO        </t>
  </si>
  <si>
    <t xml:space="preserve">JEFE DE DATA                            </t>
  </si>
  <si>
    <t xml:space="preserve">ANALISTA DE CREDITO COMERCIAL I         </t>
  </si>
  <si>
    <t xml:space="preserve">JEFE DE PLANIFICACION FINANCIERA        </t>
  </si>
  <si>
    <t xml:space="preserve">GERENTE DE BANCA PERSONAL               </t>
  </si>
  <si>
    <t xml:space="preserve">GERENCIA DE BANCA PERSONAL              </t>
  </si>
  <si>
    <t xml:space="preserve">JEFE DE AREA CONTABLE                   </t>
  </si>
  <si>
    <t xml:space="preserve">SUPERVISOR DE CAPTACIONES               </t>
  </si>
  <si>
    <t xml:space="preserve">ESCANEADOR DE FIRMAS                    </t>
  </si>
  <si>
    <t xml:space="preserve">OPERADOR DE MONITOREO                   </t>
  </si>
  <si>
    <t xml:space="preserve">OFICIAL DE GPC SENIOR                   </t>
  </si>
  <si>
    <t xml:space="preserve">ENCARGADO DE PROYECTOS                  </t>
  </si>
  <si>
    <t xml:space="preserve">ANALISTA DE CREDITO CORPORATIVO II      </t>
  </si>
  <si>
    <t xml:space="preserve">SUPERVISOR DE CONTROL INTERNO           </t>
  </si>
  <si>
    <t xml:space="preserve">AUDITOR DE SISTEMAS DE INFORMACION      </t>
  </si>
  <si>
    <t xml:space="preserve">SUPERVISOR DE CREDITO Y COBRO           </t>
  </si>
  <si>
    <t xml:space="preserve">JEFE DE PORTAFOLIO REGIONAL             </t>
  </si>
  <si>
    <t xml:space="preserve">COORDINADOR DE VENTAS                   </t>
  </si>
  <si>
    <t xml:space="preserve">CUENTAS Y SERVICIOS PERSONALES          </t>
  </si>
  <si>
    <t xml:space="preserve">OFICIAL DE CUMPLIMIENTO DE TI           </t>
  </si>
  <si>
    <t xml:space="preserve">INTERNACIONAL                           </t>
  </si>
  <si>
    <t xml:space="preserve">CAPACITADOR                             </t>
  </si>
  <si>
    <t xml:space="preserve">JEFE DE COBRO LEGAL                     </t>
  </si>
  <si>
    <t xml:space="preserve">ASISTENTE DE JEFATURA                   </t>
  </si>
  <si>
    <t xml:space="preserve">TECNICO DE CAJEROS AUTOMATICOS II       </t>
  </si>
  <si>
    <t xml:space="preserve">SUB GERENTE DE TALENTO HUMANO           </t>
  </si>
  <si>
    <t xml:space="preserve">SUCURSAL ALAJUELA                       </t>
  </si>
  <si>
    <t xml:space="preserve">JEFE DE GESTION DE RIESGOS OPERATIVOS   </t>
  </si>
  <si>
    <t xml:space="preserve">JEFE ADMINISTRATIVO                     </t>
  </si>
  <si>
    <t xml:space="preserve">MISCELANEO                              </t>
  </si>
  <si>
    <t xml:space="preserve">SUPERVISOR TECNICO SES                  </t>
  </si>
  <si>
    <t xml:space="preserve">ANALISTA DE CREDITO COMERCIAL II        </t>
  </si>
  <si>
    <t xml:space="preserve">VICEPRESIDENCIA GENERAL BAC SAN JOSE    </t>
  </si>
  <si>
    <t xml:space="preserve">INGENIERO DE SOFTWARE                   </t>
  </si>
  <si>
    <t xml:space="preserve">ANALISTA FINANCIERO I                   </t>
  </si>
  <si>
    <t xml:space="preserve">ASISTENTE DE TESORERIA GENERAL          </t>
  </si>
  <si>
    <t xml:space="preserve">SUCURSAL OFICINAS CENTRALES             </t>
  </si>
  <si>
    <t xml:space="preserve">CONTADOR                                </t>
  </si>
  <si>
    <t xml:space="preserve">JEFE DE SEGURIDAD DE SISTEMAS           </t>
  </si>
  <si>
    <t xml:space="preserve">SECRETARIA DE PRESIDENCIA               </t>
  </si>
  <si>
    <t xml:space="preserve">SUPERV. MESA DE SERVICIOS E INCIDENTES  </t>
  </si>
  <si>
    <t xml:space="preserve">COORDINADOR DE PROCESO DE CAMARA        </t>
  </si>
  <si>
    <t xml:space="preserve">OFICIAL DE ATENCION TELEFONICA JUNIOR   </t>
  </si>
  <si>
    <t xml:space="preserve">GERENCIA COMERCIAL                      </t>
  </si>
  <si>
    <t xml:space="preserve">ANALISTA DE CREDITO                     </t>
  </si>
  <si>
    <t xml:space="preserve">COORDINADOR DE MEDIOS DE PAGO           </t>
  </si>
  <si>
    <t xml:space="preserve">SUPERVISOR DE CALL CENTER               </t>
  </si>
  <si>
    <t xml:space="preserve">JEFE DE COBRO ADMINISTRATIVO            </t>
  </si>
  <si>
    <t xml:space="preserve">COBRO ADMINISTRATIVO MORAS BAJAS        </t>
  </si>
  <si>
    <t xml:space="preserve">ANALISTA DE CUMPLIMIENTO II             </t>
  </si>
  <si>
    <t xml:space="preserve">ANALISTA FINANCIERO III                 </t>
  </si>
  <si>
    <t xml:space="preserve">ANALISTA DE PROCESOS                    </t>
  </si>
  <si>
    <t xml:space="preserve">TARJETA DE DEBITO Y FIDELIZACION        </t>
  </si>
  <si>
    <t xml:space="preserve">JEFE DE ESTRATEGIA                      </t>
  </si>
  <si>
    <t xml:space="preserve">ANALISTA CONTABLE                       </t>
  </si>
  <si>
    <t xml:space="preserve">OFICIAL DE TRANSPORTE VALORES-COMODIN   </t>
  </si>
  <si>
    <t xml:space="preserve">RESPONSABILIDAD SOCIAL                  </t>
  </si>
  <si>
    <t xml:space="preserve">GESTOR DE COMPRAS                       </t>
  </si>
  <si>
    <t xml:space="preserve">REVISOR DE DIGITACION                   </t>
  </si>
  <si>
    <t xml:space="preserve">UTILITY                                 </t>
  </si>
  <si>
    <t xml:space="preserve">JEFE DE ADMINISTRACION FINANCIERA       </t>
  </si>
  <si>
    <t xml:space="preserve">CAJERO BOVEDA II                        </t>
  </si>
  <si>
    <t xml:space="preserve">CREDITO PRENDARIO                       </t>
  </si>
  <si>
    <t xml:space="preserve">EJECUTIVA (O) DE TALENTO HUMANO JUNIOR  </t>
  </si>
  <si>
    <t xml:space="preserve">JEFE DE SUCURSAL                        </t>
  </si>
  <si>
    <t xml:space="preserve">ADMINISTRADOR DE CARTERA SENIOR         </t>
  </si>
  <si>
    <t xml:space="preserve">SUCURSAL LIBERIA                        </t>
  </si>
  <si>
    <t xml:space="preserve">SUCURSAL GUAPILES                       </t>
  </si>
  <si>
    <t xml:space="preserve">GERENTE DE BANCA DE EMPRESAS            </t>
  </si>
  <si>
    <t xml:space="preserve">ADMINISTRADOR DE APLICACIONES I         </t>
  </si>
  <si>
    <t xml:space="preserve">JEFE DE VENTAS                          </t>
  </si>
  <si>
    <t xml:space="preserve">RAPIBANCO MALL SAN PEDRO                </t>
  </si>
  <si>
    <t xml:space="preserve">INGENIERO DE PROCESOS SENIOR            </t>
  </si>
  <si>
    <t xml:space="preserve">ADMINISTRADOR DE APLICACIONES III       </t>
  </si>
  <si>
    <t xml:space="preserve">CONTADOR CORPORATIVO                    </t>
  </si>
  <si>
    <t xml:space="preserve">GERENTE DE NEGOCIO                      </t>
  </si>
  <si>
    <t xml:space="preserve">BLACK BELT                              </t>
  </si>
  <si>
    <t xml:space="preserve">CALIDAD                                 </t>
  </si>
  <si>
    <t xml:space="preserve">COBRADOR EJECUTIVO                      </t>
  </si>
  <si>
    <t xml:space="preserve">LINEA DE PRODUCCION BANCA PERSONAS      </t>
  </si>
  <si>
    <t xml:space="preserve">SUPERV. DE CONTROL Y CUMPLIMIENTO TI    </t>
  </si>
  <si>
    <t xml:space="preserve">SUPERVISOR DE TELEMARKETING             </t>
  </si>
  <si>
    <t xml:space="preserve">COORDINADOR DE MONITOREO                </t>
  </si>
  <si>
    <t xml:space="preserve">SUPERVISOR DE RIESGOS OPERATIVOS        </t>
  </si>
  <si>
    <t xml:space="preserve">ENCARGADO DE ENTREGA                    </t>
  </si>
  <si>
    <t xml:space="preserve">ASISTENTE DE EJECUTIVO DE NEGOCIO       </t>
  </si>
  <si>
    <t xml:space="preserve">COBRO LEGAL INCOBRABLES                 </t>
  </si>
  <si>
    <t xml:space="preserve">ENCARGADO (A) DE PLANILLAS              </t>
  </si>
  <si>
    <t xml:space="preserve">PILOTO                                  </t>
  </si>
  <si>
    <t xml:space="preserve">ASISTENTE ADMINISTRATIVO                </t>
  </si>
  <si>
    <t xml:space="preserve">OFICIAL DE DOCUMENTACION E IMAGENES     </t>
  </si>
  <si>
    <t xml:space="preserve">GESTOR DE NIVELES DE SERVICIO           </t>
  </si>
  <si>
    <t xml:space="preserve">SUPERVISOR DE OPERACIONES (T.I.)        </t>
  </si>
  <si>
    <t xml:space="preserve">ANALISTA DE CREDITO ADM. DE CARTERA II  </t>
  </si>
  <si>
    <t xml:space="preserve">OFICIAL DE ATENCION TELEFONICA SENIOR   </t>
  </si>
  <si>
    <t xml:space="preserve">GERENTE DE DESARROLLO E INTELIGENCIA    </t>
  </si>
  <si>
    <t xml:space="preserve">SUCURSAL AURORA                         </t>
  </si>
  <si>
    <t xml:space="preserve">SUCURSAL AVENIDA SEGUNDA                </t>
  </si>
  <si>
    <t xml:space="preserve">ASISTENTE FINANCIERO III                </t>
  </si>
  <si>
    <t xml:space="preserve">CORREDOR DE BOLSA JUNIOR                </t>
  </si>
  <si>
    <t xml:space="preserve">COORDINADORA DE TALENTO HUMANO          </t>
  </si>
  <si>
    <t xml:space="preserve">JEFE DE CALL CENTER                     </t>
  </si>
  <si>
    <t xml:space="preserve">JEFE DE NIVELES DE SERVICIO             </t>
  </si>
  <si>
    <t xml:space="preserve">GERENTE DE AREA                         </t>
  </si>
  <si>
    <t xml:space="preserve">ENCARGADO DE MARCA                      </t>
  </si>
  <si>
    <t xml:space="preserve">JEFE DE RECUPERACION                    </t>
  </si>
  <si>
    <t xml:space="preserve">SUPERVISOR DE FINANZAS REGIONAL         </t>
  </si>
  <si>
    <t xml:space="preserve">SUCURSAL SABANA                         </t>
  </si>
  <si>
    <t xml:space="preserve">INTEGRADOR DE SOLUCIONES DE TI          </t>
  </si>
  <si>
    <t xml:space="preserve">OFICIAL DEL MAESTRO DE AFILIADOS        </t>
  </si>
  <si>
    <t xml:space="preserve">EJECUTIVO DE CUENTA CORPORATIVO         </t>
  </si>
  <si>
    <t xml:space="preserve">JEFE DE VENTAS Y SERVICIO AL CLIENTE    </t>
  </si>
  <si>
    <t xml:space="preserve">SUPERVISOR DE RETENCION TELEFONICA      </t>
  </si>
  <si>
    <t xml:space="preserve">OFICIAL DE GESTIONES                    </t>
  </si>
  <si>
    <t xml:space="preserve">ANALISTA DE FRAUDE                      </t>
  </si>
  <si>
    <t xml:space="preserve">INGENIERO DE PROCESOS                   </t>
  </si>
  <si>
    <t xml:space="preserve">EJECUTIVO DE CARGOS AUTOMATICOS         </t>
  </si>
  <si>
    <t xml:space="preserve">SUPERVISOR DE TALENTO HUMANO            </t>
  </si>
  <si>
    <t xml:space="preserve">OFICIAL PAGO A COMERCIOS AFILIADOS      </t>
  </si>
  <si>
    <t xml:space="preserve">ENCARGADO DE GARANTIAS I                </t>
  </si>
  <si>
    <t xml:space="preserve">AUXILIAR DE CONTABILIDAD II             </t>
  </si>
  <si>
    <t xml:space="preserve">JEFE DE GESTION DE RIESGOS DE MERCADO   </t>
  </si>
  <si>
    <t xml:space="preserve">VERIFICADOR OPERACIONES INTERNACIONAL   </t>
  </si>
  <si>
    <t xml:space="preserve">SUCURSAL CURRIDABAT                     </t>
  </si>
  <si>
    <t xml:space="preserve">OFICIAL DE CUSTODIA SAC                 </t>
  </si>
  <si>
    <t xml:space="preserve">SUCURSAL LA BANDERA                     </t>
  </si>
  <si>
    <t xml:space="preserve">ASISTENTE DE AUDITORIA II               </t>
  </si>
  <si>
    <t xml:space="preserve">ASESOR DE BANCA PRIVADA                 </t>
  </si>
  <si>
    <t xml:space="preserve">COORDINADOR APERTURA DE CUENTAS         </t>
  </si>
  <si>
    <t xml:space="preserve">ENCARGADO DE MANTENIMIENTO              </t>
  </si>
  <si>
    <t xml:space="preserve">EJECUTIVO DE CUENTA SENIOR              </t>
  </si>
  <si>
    <t xml:space="preserve">ENCARGADO DE TRANSFERENCIAS             </t>
  </si>
  <si>
    <t xml:space="preserve">SUPERVISOR  REGIONAL DE AUDITORIA       </t>
  </si>
  <si>
    <t xml:space="preserve">ASESOR DE CONTRACARGOS                  </t>
  </si>
  <si>
    <t xml:space="preserve">GERENTE DE CREDITO Y COBRO              </t>
  </si>
  <si>
    <t xml:space="preserve">JEFE DE TALENTO HUMANO                  </t>
  </si>
  <si>
    <t xml:space="preserve">CREDITO PERSONAL                        </t>
  </si>
  <si>
    <t xml:space="preserve">FORMALIZADOR DE PRESTAMOS               </t>
  </si>
  <si>
    <t xml:space="preserve">JEFE DE CREDITO COMERCIAL Y PERSONAL    </t>
  </si>
  <si>
    <t xml:space="preserve">SUB GERENTE DE CREDITO Y COBRO          </t>
  </si>
  <si>
    <t xml:space="preserve">SUCURSAL TIBAS                          </t>
  </si>
  <si>
    <t xml:space="preserve">EJECUTIVO DE VENTAS                     </t>
  </si>
  <si>
    <t xml:space="preserve">SUPERVISOR DE PREVENCION DE FRAUDE      </t>
  </si>
  <si>
    <t xml:space="preserve">BODEGUERO                               </t>
  </si>
  <si>
    <t xml:space="preserve">EJECUTIVO DE CREDITO Y COBRO IV         </t>
  </si>
  <si>
    <t xml:space="preserve">ANALISTA DE INFORMACION                 </t>
  </si>
  <si>
    <t xml:space="preserve">JEFE DE SOLUCIONES EMPRESARIALES        </t>
  </si>
  <si>
    <t xml:space="preserve">SUCURSAL LIMON                          </t>
  </si>
  <si>
    <t xml:space="preserve">JEFE DE DESARROLLO DE SISTEMAS          </t>
  </si>
  <si>
    <t xml:space="preserve">SUCURSAL PUNTARENAS                     </t>
  </si>
  <si>
    <t xml:space="preserve">JEFE DE BANCA COMERCIAL                 </t>
  </si>
  <si>
    <t xml:space="preserve">SUPERVISOR DE INFRAESTRUCTURA           </t>
  </si>
  <si>
    <t xml:space="preserve">OFICIAL DE RESCATE DE CUENTAS           </t>
  </si>
  <si>
    <t xml:space="preserve">CAJERO BOVEDA I                         </t>
  </si>
  <si>
    <t xml:space="preserve">ADMINISTRADOR DE LA CONFIGURACION       </t>
  </si>
  <si>
    <t xml:space="preserve">SOPORTISTA TECNICO                      </t>
  </si>
  <si>
    <t xml:space="preserve">CONTRALOR BURSATIL                      </t>
  </si>
  <si>
    <t xml:space="preserve">SUCURSAL DESAMPARADOS                   </t>
  </si>
  <si>
    <t xml:space="preserve">COORDINADOR DE BOVEDA                   </t>
  </si>
  <si>
    <t xml:space="preserve">JEFE DE CONTROL INTERNO                 </t>
  </si>
  <si>
    <t xml:space="preserve">ANALISTA DE CREDITO I                   </t>
  </si>
  <si>
    <t xml:space="preserve">SUCURSAL QUEPOS                         </t>
  </si>
  <si>
    <t xml:space="preserve">CAJERO BANCARIO I                       </t>
  </si>
  <si>
    <t xml:space="preserve">OFICIAL DE SEGURIDAD INFORMATICA        </t>
  </si>
  <si>
    <t xml:space="preserve">ASESOR EN TARJETAS DE CREDITO           </t>
  </si>
  <si>
    <t xml:space="preserve">ANALISTA DE CREDITO II                  </t>
  </si>
  <si>
    <t xml:space="preserve">SUPERVISOR DE ATENCION TELEFONICA       </t>
  </si>
  <si>
    <t xml:space="preserve">JEFE DE GESTION DE RIESGOS CREDITICIOS  </t>
  </si>
  <si>
    <t xml:space="preserve">ENVIO REGULATORIO                       </t>
  </si>
  <si>
    <t xml:space="preserve">SUPERVISOR DE COORDINACION DE RUTAS     </t>
  </si>
  <si>
    <t xml:space="preserve">ENCARGADO DE CARTAS DE CREDITO          </t>
  </si>
  <si>
    <t xml:space="preserve">ENCARGADO DE PROCESAMIENTO A TERCEROS   </t>
  </si>
  <si>
    <t xml:space="preserve">SUPERVISOR DE CONTRACARGOS              </t>
  </si>
  <si>
    <t xml:space="preserve">JEFE REG DE INTELIGENCIA FINANCIERA     </t>
  </si>
  <si>
    <t xml:space="preserve">SUPERVISOR DE SEGURIDAD                 </t>
  </si>
  <si>
    <t xml:space="preserve">ASISTENTE FINANCIERO I                  </t>
  </si>
  <si>
    <t xml:space="preserve">TESORERO GENERAL                        </t>
  </si>
  <si>
    <t xml:space="preserve">COBRO ADMINISTRATIVO BAC                </t>
  </si>
  <si>
    <t xml:space="preserve">EJECUTIVO ITINERANTE                    </t>
  </si>
  <si>
    <t xml:space="preserve">SUPERVISOR DE CUSTODIA VALORES          </t>
  </si>
  <si>
    <t xml:space="preserve">JEFE DE DESARROLLO DE CARTERA           </t>
  </si>
  <si>
    <t xml:space="preserve">EJECUTIVA (O) DE TALENTO HUMANO SENIOR  </t>
  </si>
  <si>
    <t xml:space="preserve">ANALISTA DE DATOS                       </t>
  </si>
  <si>
    <t xml:space="preserve">OFICIAL DE TELEMERCADEO                 </t>
  </si>
  <si>
    <t xml:space="preserve">OPERADORA TELEFONICA                    </t>
  </si>
  <si>
    <t xml:space="preserve">OPERADOR DATACARD                       </t>
  </si>
  <si>
    <t xml:space="preserve">SUPERVISOR DE AUTORIZACIONES            </t>
  </si>
  <si>
    <t xml:space="preserve">OFICIAL DE APERTURA DE CUENTAS I        </t>
  </si>
  <si>
    <t xml:space="preserve">CENTRO DE NEGOCIOS EL LIMITE            </t>
  </si>
  <si>
    <t xml:space="preserve">RAPIBANCO PLAZA AMERICA                 </t>
  </si>
  <si>
    <t xml:space="preserve">OPERADOR CAJEROS AUTOMATICOS            </t>
  </si>
  <si>
    <t xml:space="preserve">ADMINISTRADOR DE BASES DE DATOS         </t>
  </si>
  <si>
    <t xml:space="preserve">OFICIAL DE VALIDACION                   </t>
  </si>
  <si>
    <t xml:space="preserve">IMPLEMENTADOR DE PASES A PRODUCCION     </t>
  </si>
  <si>
    <t xml:space="preserve">GERENTE DE MERCADEO                     </t>
  </si>
  <si>
    <t xml:space="preserve">ANALISTA DE CUMPLIMIENTO I              </t>
  </si>
  <si>
    <t xml:space="preserve">ANALISTA DE GESTIONES                   </t>
  </si>
  <si>
    <t xml:space="preserve">ASISTENTE FINANCIERO II                 </t>
  </si>
  <si>
    <t xml:space="preserve">OPERADOR DE MONITOREO DE CALL CENTER    </t>
  </si>
  <si>
    <t xml:space="preserve">RAPIBANCO AEROPUERTO                    </t>
  </si>
  <si>
    <t xml:space="preserve">JEFE DE CALIDAD                         </t>
  </si>
  <si>
    <t xml:space="preserve">GERENTE ADMINISTRATIVO FINANCIERO       </t>
  </si>
  <si>
    <t xml:space="preserve">ADMINISTRADOR DE CARTERA JUNIOR         </t>
  </si>
  <si>
    <t xml:space="preserve">OFICIAL DE SEGUROS                      </t>
  </si>
  <si>
    <t xml:space="preserve">COORDINADOR DE CREDITO                  </t>
  </si>
  <si>
    <t xml:space="preserve">DISEÑADOR GRAFICO                       </t>
  </si>
  <si>
    <t xml:space="preserve">CENTRO DE CONTACTO Y RETENCION BAC      </t>
  </si>
  <si>
    <t xml:space="preserve">ESPECIALISTA DE SALARIOS                </t>
  </si>
  <si>
    <t xml:space="preserve">SUPERVISOR DE INTERNACIONAL             </t>
  </si>
  <si>
    <t xml:space="preserve">ADMINISTRADOR DE INCIDENTES             </t>
  </si>
  <si>
    <t xml:space="preserve">OPERADOR DEL DIALER                     </t>
  </si>
  <si>
    <t>DESARROLLO CARTERA- RETENCION PREVENTIVA</t>
  </si>
  <si>
    <t xml:space="preserve">OFICIAL ANALISIS Y PROCESADOR DE DATOS  </t>
  </si>
  <si>
    <t xml:space="preserve">SUPERVISOR DE PAGOS ELECTRONICOS        </t>
  </si>
  <si>
    <t xml:space="preserve">GERENTE DE BAC SAN JOSE PENSIONES       </t>
  </si>
  <si>
    <t xml:space="preserve">OFICIAL DE ATENCION TELEFONICA PREMIUM  </t>
  </si>
  <si>
    <t xml:space="preserve">ANALISTA DE RIESGOS DE MERCADO          </t>
  </si>
  <si>
    <t xml:space="preserve">AUXILIAR DE CONTABILIDAD I              </t>
  </si>
  <si>
    <t xml:space="preserve">COORDINADOR DE CONTINUIDAD DE NEGOCIOS  </t>
  </si>
  <si>
    <t xml:space="preserve">AUXILIAR DE CONTRACARGOS                </t>
  </si>
  <si>
    <t xml:space="preserve">ANALISTA/PROGRAMADOR                    </t>
  </si>
  <si>
    <t xml:space="preserve">EJECUTIVO DE CREDITO Y COBRO I          </t>
  </si>
  <si>
    <t xml:space="preserve">SUPERVISOR DE MONITOREO                 </t>
  </si>
  <si>
    <t xml:space="preserve">ASISTENTE DE LEGAL                      </t>
  </si>
  <si>
    <t xml:space="preserve">RAPIBANCO MEGASUPER                     </t>
  </si>
  <si>
    <t xml:space="preserve">COORDINADOR DE PRODUCTO                 </t>
  </si>
  <si>
    <t xml:space="preserve">OFICIAL DE AFILIACIONES NUEVAS          </t>
  </si>
  <si>
    <t xml:space="preserve">ASESOR DE SERVICIO                      </t>
  </si>
  <si>
    <t xml:space="preserve">TECNICO ELECTRICO                       </t>
  </si>
  <si>
    <t xml:space="preserve">JEFE DE COMERCIOS AFILIADOS             </t>
  </si>
  <si>
    <t xml:space="preserve">JEFE DE CALIDAD REGIONAL                </t>
  </si>
  <si>
    <t xml:space="preserve">AUXILIAR DE OPERACIONES                 </t>
  </si>
  <si>
    <t xml:space="preserve">RAPIBANCO NOVACENTRO                    </t>
  </si>
  <si>
    <t xml:space="preserve">ADMINISTRADOR DE APLICACIONES II        </t>
  </si>
  <si>
    <t xml:space="preserve">OPERADOR DEL DIALER SENIOR              </t>
  </si>
  <si>
    <t xml:space="preserve">RECEPCIONISTA                           </t>
  </si>
  <si>
    <t xml:space="preserve">AUTOBANCO SABANA                        </t>
  </si>
  <si>
    <t xml:space="preserve">OFICINISTA II                           </t>
  </si>
  <si>
    <t xml:space="preserve">OFICIAL DE ATENCION TELEFONICA          </t>
  </si>
  <si>
    <t xml:space="preserve">OPERADOR DEL DIALER JUNIOR              </t>
  </si>
  <si>
    <t xml:space="preserve">OFICIAL DE GPC JUNIOR                   </t>
  </si>
  <si>
    <t xml:space="preserve">EJECUTIVO DE CREDITO Y COBRO III        </t>
  </si>
  <si>
    <t xml:space="preserve">EJECUTIVO DE CREDITO Y COBRO II         </t>
  </si>
  <si>
    <t xml:space="preserve">COORDINADOR CENTRO DE EFECTIVO          </t>
  </si>
  <si>
    <t xml:space="preserve">OFICIAL DE RECOMPENSA DE TARJETAS       </t>
  </si>
  <si>
    <t xml:space="preserve">OFICIAL DE TRANSPORTE VALORES-CUSTODIO  </t>
  </si>
  <si>
    <t xml:space="preserve">SUPERVISOR DE OPERADORES                </t>
  </si>
  <si>
    <t xml:space="preserve">SUPERVISOR DE FACTOREO                  </t>
  </si>
  <si>
    <t>57749</t>
  </si>
  <si>
    <t>SUROS</t>
  </si>
  <si>
    <t xml:space="preserve">JEFE DE TRAMITES DE PERSONAL            </t>
  </si>
  <si>
    <t>25/10/1978</t>
  </si>
  <si>
    <t xml:space="preserve">SUB GERENTE DE COMPENSACION Y ANALISIS  </t>
  </si>
  <si>
    <t xml:space="preserve">JEFE INTELIGENCIA NEGOCIO REG           </t>
  </si>
  <si>
    <t xml:space="preserve">ENCARGADO DE COBRANZAS                  </t>
  </si>
  <si>
    <t xml:space="preserve">CAJERO BANCARIO SWAT                    </t>
  </si>
  <si>
    <t xml:space="preserve">SUPERVISOR DE CANALES ALTERNOS          </t>
  </si>
  <si>
    <t xml:space="preserve">SUBGERENTE DE ANALISIS DE RIESGO        </t>
  </si>
  <si>
    <t xml:space="preserve">SUPERVISOR DE NIVELES DE SERVICIO       </t>
  </si>
  <si>
    <t xml:space="preserve">JEFE DE INTERCAMBIO INTERNACIONAL       </t>
  </si>
  <si>
    <t xml:space="preserve">INGENIERO EN TELEMATICA                 </t>
  </si>
  <si>
    <t xml:space="preserve">JEFE DE SECCION COMERCIAL               </t>
  </si>
  <si>
    <t xml:space="preserve">JEFE RIESGO OPERATIVO REGIONAL          </t>
  </si>
  <si>
    <t xml:space="preserve">ANFITRIONA SWAT                         </t>
  </si>
  <si>
    <t xml:space="preserve">ENCARGADO DE SEGUROS                    </t>
  </si>
  <si>
    <t xml:space="preserve">JEFE DE PUBLICIDAD Y PROMOCIONES        </t>
  </si>
  <si>
    <t xml:space="preserve">JEFE BANCA SEGUROS                      </t>
  </si>
  <si>
    <t xml:space="preserve">ADMINISTRADOR DE PROBLEMAS              </t>
  </si>
  <si>
    <t xml:space="preserve">SUBGERENTE DE RIESGO DE EMPRESAS        </t>
  </si>
  <si>
    <t xml:space="preserve">JEFE DESARROLLO DE CARTERA REGIONAL     </t>
  </si>
  <si>
    <t xml:space="preserve">JEFE DE ANALISIS FINANCIERO             </t>
  </si>
  <si>
    <t xml:space="preserve">GERENTE DE GESTION INTEGRAL DE RIESGOS  </t>
  </si>
  <si>
    <t xml:space="preserve">JEFE DE CANALES ELECTRONICOS            </t>
  </si>
  <si>
    <t xml:space="preserve">OFICIAL DE IMPUESTOS II                 </t>
  </si>
  <si>
    <t xml:space="preserve">GERENTE DE AREA COMERCIAL               </t>
  </si>
  <si>
    <t xml:space="preserve">RAPIBANCO MULTIPLAZA DEL ESTE           </t>
  </si>
  <si>
    <t xml:space="preserve">CORREDOR DE BOLSA SENIOR                </t>
  </si>
  <si>
    <t xml:space="preserve">ANALISTA DE RIESGO OPERATIVO SENIOR TI  </t>
  </si>
  <si>
    <t xml:space="preserve">OFICIAL DE COBRANZAS I                  </t>
  </si>
  <si>
    <t xml:space="preserve">OFICIAL DE COBRANZAS II                 </t>
  </si>
  <si>
    <t xml:space="preserve">LIDER SOX REGIONAL                      </t>
  </si>
  <si>
    <t xml:space="preserve">CHOFER TRANSPORTE VALORES               </t>
  </si>
  <si>
    <t xml:space="preserve">ANALISTA DE RIESGO FINANCIERO SENIOR    </t>
  </si>
  <si>
    <t xml:space="preserve">OFICINISTA I                            </t>
  </si>
  <si>
    <t xml:space="preserve">GERENTE CORPORATIVO DE CUMPLIMIENTO     </t>
  </si>
  <si>
    <t xml:space="preserve">(RG) GCIA REG RELACIONES CORPORATIVAS   </t>
  </si>
  <si>
    <t xml:space="preserve">LIDER DE PROYECTO DE TI                 </t>
  </si>
  <si>
    <t xml:space="preserve">ANALISTA DE RIESGO OPERATIVO JUNIOR TI  </t>
  </si>
  <si>
    <t xml:space="preserve">OFICIAL DE CENTRO DE ACOPIO             </t>
  </si>
  <si>
    <t xml:space="preserve">ANALISTA DE GARANTIAS                   </t>
  </si>
  <si>
    <t xml:space="preserve">JEFE RIESGO OPERATIVO TI REGIONAL       </t>
  </si>
  <si>
    <t xml:space="preserve">DIRECTOR DE AREA BURSATIL               </t>
  </si>
  <si>
    <t xml:space="preserve">ANFITRIONA                              </t>
  </si>
  <si>
    <t xml:space="preserve">ANALISTA DE RIESGO FINANCIERO JUNIOR    </t>
  </si>
  <si>
    <t xml:space="preserve">CONTRALOR RIESGO DE CREDITO             </t>
  </si>
  <si>
    <t xml:space="preserve">(RG) DIRECCION REGIONAL DE LEGAL        </t>
  </si>
  <si>
    <t xml:space="preserve">MECANICO                                </t>
  </si>
  <si>
    <t xml:space="preserve">ASISTENTE DE CORREDURIA                 </t>
  </si>
  <si>
    <t xml:space="preserve">OFICIAL DE PAGOS ELECTRONICOS           </t>
  </si>
  <si>
    <t xml:space="preserve">JEFE DE ADMINISTRACION DE RED POS       </t>
  </si>
  <si>
    <t xml:space="preserve">TECNICO DE CAJEROS AUTOMATICOS I        </t>
  </si>
  <si>
    <t xml:space="preserve">EJECUTIVO DE MERCADEO - REDES SOCIALES  </t>
  </si>
  <si>
    <t xml:space="preserve">JEFE DE INTELIGENCIA DE NEGOCIOS        </t>
  </si>
  <si>
    <t xml:space="preserve">ASESOR VACACIONAL                       </t>
  </si>
  <si>
    <t xml:space="preserve">JEFE DE MERCADEO Y CUENTAS CLAVES       </t>
  </si>
  <si>
    <t>NOINDICAOTRO</t>
  </si>
  <si>
    <t>83502</t>
  </si>
  <si>
    <t>03/11/1986</t>
  </si>
  <si>
    <t>83503</t>
  </si>
  <si>
    <t>18/12/1992</t>
  </si>
  <si>
    <t>83504</t>
  </si>
  <si>
    <t>02/01/1993</t>
  </si>
  <si>
    <t>25/02/1991</t>
  </si>
  <si>
    <t>83507</t>
  </si>
  <si>
    <t>83509</t>
  </si>
  <si>
    <t>83510</t>
  </si>
  <si>
    <t>22/05/1981</t>
  </si>
  <si>
    <t>83512</t>
  </si>
  <si>
    <t>13/09/1983</t>
  </si>
  <si>
    <t>83513</t>
  </si>
  <si>
    <t>14/07/1976</t>
  </si>
  <si>
    <t>83514</t>
  </si>
  <si>
    <t>83516</t>
  </si>
  <si>
    <t>83517</t>
  </si>
  <si>
    <t>83518</t>
  </si>
  <si>
    <t>15/08/1994</t>
  </si>
  <si>
    <t>83520</t>
  </si>
  <si>
    <t>MACOTELO</t>
  </si>
  <si>
    <t>83521</t>
  </si>
  <si>
    <t>22/08/1986</t>
  </si>
  <si>
    <t>83522</t>
  </si>
  <si>
    <t>83525</t>
  </si>
  <si>
    <t>02/02/1992</t>
  </si>
  <si>
    <t>83526</t>
  </si>
  <si>
    <t>29/03/1984</t>
  </si>
  <si>
    <t>83528</t>
  </si>
  <si>
    <t>28/03/1990</t>
  </si>
  <si>
    <t>83529</t>
  </si>
  <si>
    <t>08/02/1983</t>
  </si>
  <si>
    <t>83531</t>
  </si>
  <si>
    <t>83532</t>
  </si>
  <si>
    <t>83533</t>
  </si>
  <si>
    <t>83536</t>
  </si>
  <si>
    <t>07/11/1993</t>
  </si>
  <si>
    <t>83540</t>
  </si>
  <si>
    <t>15/06/1990</t>
  </si>
  <si>
    <t>83541</t>
  </si>
  <si>
    <t>15/04/1985</t>
  </si>
  <si>
    <t>83542</t>
  </si>
  <si>
    <t>21/01/1992</t>
  </si>
  <si>
    <t>83543</t>
  </si>
  <si>
    <t>15/09/1991</t>
  </si>
  <si>
    <t>83544</t>
  </si>
  <si>
    <t>28/02/1991</t>
  </si>
  <si>
    <t>83546</t>
  </si>
  <si>
    <t>05/05/1993</t>
  </si>
  <si>
    <t>83547</t>
  </si>
  <si>
    <t>SOMARRIBAS</t>
  </si>
  <si>
    <t>83549</t>
  </si>
  <si>
    <t>83550</t>
  </si>
  <si>
    <t>11/04/1987</t>
  </si>
  <si>
    <t>83555</t>
  </si>
  <si>
    <t>83558</t>
  </si>
  <si>
    <t>08/03/1981</t>
  </si>
  <si>
    <t>83561</t>
  </si>
  <si>
    <t>83564</t>
  </si>
  <si>
    <t>29/08/1984</t>
  </si>
  <si>
    <t>83565</t>
  </si>
  <si>
    <t>26/11/1992</t>
  </si>
  <si>
    <t>83566</t>
  </si>
  <si>
    <t xml:space="preserve">JEFE DE TESORERIA                       </t>
  </si>
  <si>
    <t>13/07/1982</t>
  </si>
  <si>
    <t>83569</t>
  </si>
  <si>
    <t>83575</t>
  </si>
  <si>
    <t>VILLAR</t>
  </si>
  <si>
    <t>09/04/1981</t>
  </si>
  <si>
    <t>83578</t>
  </si>
  <si>
    <t>83580</t>
  </si>
  <si>
    <t>20/12/1988</t>
  </si>
  <si>
    <t>83582</t>
  </si>
  <si>
    <t>OTALORA</t>
  </si>
  <si>
    <t>83583</t>
  </si>
  <si>
    <t>83590</t>
  </si>
  <si>
    <t>83592</t>
  </si>
  <si>
    <t>POMBO</t>
  </si>
  <si>
    <t>29/05/1984</t>
  </si>
  <si>
    <t>83593</t>
  </si>
  <si>
    <t>MEYNARD</t>
  </si>
  <si>
    <t>05/03/1994</t>
  </si>
  <si>
    <t>83594</t>
  </si>
  <si>
    <t>16/12/1991</t>
  </si>
  <si>
    <t>83595</t>
  </si>
  <si>
    <t>05/05/1975</t>
  </si>
  <si>
    <t>83596</t>
  </si>
  <si>
    <t>TORTOS</t>
  </si>
  <si>
    <t>23/12/1979</t>
  </si>
  <si>
    <t>83597</t>
  </si>
  <si>
    <t>83600</t>
  </si>
  <si>
    <t>83602</t>
  </si>
  <si>
    <t>83608</t>
  </si>
  <si>
    <t>19/01/1988</t>
  </si>
  <si>
    <t>83610</t>
  </si>
  <si>
    <t>23/03/1992</t>
  </si>
  <si>
    <t>83623</t>
  </si>
  <si>
    <t>23/09/1993</t>
  </si>
  <si>
    <t>83624</t>
  </si>
  <si>
    <t>83626</t>
  </si>
  <si>
    <t>25/04/1994</t>
  </si>
  <si>
    <t>83632</t>
  </si>
  <si>
    <t>23/02/1989</t>
  </si>
  <si>
    <t>83636</t>
  </si>
  <si>
    <t>30/01/1991</t>
  </si>
  <si>
    <t>83640</t>
  </si>
  <si>
    <t>SMITH</t>
  </si>
  <si>
    <t>BORGEN</t>
  </si>
  <si>
    <t>83643</t>
  </si>
  <si>
    <t>04/03/1988</t>
  </si>
  <si>
    <t>83646</t>
  </si>
  <si>
    <t>83647</t>
  </si>
  <si>
    <t>83648</t>
  </si>
  <si>
    <t>07/06/1993</t>
  </si>
  <si>
    <t>83649</t>
  </si>
  <si>
    <t>83650</t>
  </si>
  <si>
    <t>10/09/1991</t>
  </si>
  <si>
    <t>83652</t>
  </si>
  <si>
    <t>MONTANARY</t>
  </si>
  <si>
    <t>83777</t>
  </si>
  <si>
    <t>83778</t>
  </si>
  <si>
    <t>83780</t>
  </si>
  <si>
    <t>28/03/1981</t>
  </si>
  <si>
    <t>83782</t>
  </si>
  <si>
    <t>17/04/1988</t>
  </si>
  <si>
    <t>83784</t>
  </si>
  <si>
    <t>01/09/1990</t>
  </si>
  <si>
    <t>83787</t>
  </si>
  <si>
    <t>20/02/1992</t>
  </si>
  <si>
    <t>83790</t>
  </si>
  <si>
    <t>MERCADO</t>
  </si>
  <si>
    <t>VALLECILLO</t>
  </si>
  <si>
    <t>01/09/1992</t>
  </si>
  <si>
    <t>83792</t>
  </si>
  <si>
    <t>83793</t>
  </si>
  <si>
    <t>26/03/1984</t>
  </si>
  <si>
    <t>83794</t>
  </si>
  <si>
    <t>01/02/1991</t>
  </si>
  <si>
    <t>83796</t>
  </si>
  <si>
    <t>83798</t>
  </si>
  <si>
    <t>17/11/1990</t>
  </si>
  <si>
    <t>83800</t>
  </si>
  <si>
    <t>GUTH</t>
  </si>
  <si>
    <t xml:space="preserve">OFICIAL DE TESORERIA II                 </t>
  </si>
  <si>
    <t>83801</t>
  </si>
  <si>
    <t>83803</t>
  </si>
  <si>
    <t>05/09/1991</t>
  </si>
  <si>
    <t>83806</t>
  </si>
  <si>
    <t>83808</t>
  </si>
  <si>
    <t>02/04/1982</t>
  </si>
  <si>
    <t>83811</t>
  </si>
  <si>
    <t>83812</t>
  </si>
  <si>
    <t>83813</t>
  </si>
  <si>
    <t>13/08/1978</t>
  </si>
  <si>
    <t>83814</t>
  </si>
  <si>
    <t>30/09/1978</t>
  </si>
  <si>
    <t>83815</t>
  </si>
  <si>
    <t>83816</t>
  </si>
  <si>
    <t>83817</t>
  </si>
  <si>
    <t>10/05/1982</t>
  </si>
  <si>
    <t>83820</t>
  </si>
  <si>
    <t>27/07/1987</t>
  </si>
  <si>
    <t>83823</t>
  </si>
  <si>
    <t>83827</t>
  </si>
  <si>
    <t>MACHADO</t>
  </si>
  <si>
    <t>26/06/1986</t>
  </si>
  <si>
    <t>83831</t>
  </si>
  <si>
    <t>83833</t>
  </si>
  <si>
    <t>BORLOZ</t>
  </si>
  <si>
    <t>16/03/1977</t>
  </si>
  <si>
    <t>83834</t>
  </si>
  <si>
    <t>05/06/1993</t>
  </si>
  <si>
    <t>83836</t>
  </si>
  <si>
    <t>05/03/1993</t>
  </si>
  <si>
    <t>83838</t>
  </si>
  <si>
    <t>16/09/1992</t>
  </si>
  <si>
    <t>83839</t>
  </si>
  <si>
    <t>83841</t>
  </si>
  <si>
    <t>18/05/1976</t>
  </si>
  <si>
    <t>83843</t>
  </si>
  <si>
    <t>SERRACIN</t>
  </si>
  <si>
    <t>24/03/1975</t>
  </si>
  <si>
    <t>83844</t>
  </si>
  <si>
    <t>83848</t>
  </si>
  <si>
    <t>14/12/1992</t>
  </si>
  <si>
    <t xml:space="preserve">JEFE RIESGO REG                         </t>
  </si>
  <si>
    <t xml:space="preserve">ANALISTA DE RIESGO SOX SENIOR           </t>
  </si>
  <si>
    <t xml:space="preserve">JEFE RESPONSABILIDAD SOCIAL REG         </t>
  </si>
  <si>
    <t>00839</t>
  </si>
  <si>
    <t>MAY</t>
  </si>
  <si>
    <t>20/08/1977</t>
  </si>
  <si>
    <t>CORREDORA DE SEGUROS</t>
  </si>
  <si>
    <t xml:space="preserve">ANALISTA DE CUMPLIMIENTO III            </t>
  </si>
  <si>
    <t xml:space="preserve">JEFE DE PLANIFICACION, CONTROL, CUMP TI </t>
  </si>
  <si>
    <t xml:space="preserve">GERENTE GENERAL DE CORREDORA DE SEGUROS </t>
  </si>
  <si>
    <t xml:space="preserve">EJECUTIVO DE RSC                        </t>
  </si>
  <si>
    <t xml:space="preserve">CORREDOR DE SEGUROS                     </t>
  </si>
  <si>
    <t xml:space="preserve">INGENIERO DE SOFTWARE - JAVA            </t>
  </si>
  <si>
    <t xml:space="preserve">INGENIERO DE SOFTWARE - RPG             </t>
  </si>
  <si>
    <t xml:space="preserve">JEFE FINANZAS REG                       </t>
  </si>
  <si>
    <t xml:space="preserve">ADMINISTRADOR DE DATOS                  </t>
  </si>
  <si>
    <t>DE VARGAS</t>
  </si>
  <si>
    <t xml:space="preserve">ANALISTA/PROGRAMADOR SENIOR - JAVA      </t>
  </si>
  <si>
    <t xml:space="preserve">ANALISTA/PROGRAMADOR SENIOR - NET       </t>
  </si>
  <si>
    <t xml:space="preserve">INGENIERO DE SOFTWARE - SIEBEL          </t>
  </si>
  <si>
    <t xml:space="preserve">LIDER SOX                               </t>
  </si>
  <si>
    <t xml:space="preserve">INGENIERO DE SOFTWARE - NET             </t>
  </si>
  <si>
    <t>DE VICENTE</t>
  </si>
  <si>
    <t xml:space="preserve">COORDINADOR DE SGSI                     </t>
  </si>
  <si>
    <t>PATRICK</t>
  </si>
  <si>
    <t xml:space="preserve">INGENIERO DE SOFTWARE - ORACLE          </t>
  </si>
  <si>
    <t>74080</t>
  </si>
  <si>
    <t>75445</t>
  </si>
  <si>
    <t>29/03/1988</t>
  </si>
  <si>
    <t xml:space="preserve">ANALISTA/PROGRAMADOR SENIOR - SIEBEL    </t>
  </si>
  <si>
    <t>MAC</t>
  </si>
  <si>
    <t>78601</t>
  </si>
  <si>
    <t>16/06/1979</t>
  </si>
  <si>
    <t xml:space="preserve">ANALISTA/PROGRAMADOR SENIOR - RPG       </t>
  </si>
  <si>
    <t xml:space="preserve">ESPECIALISTA DESARROLLO TALENTO JR REG  </t>
  </si>
  <si>
    <t>09/10/1981</t>
  </si>
  <si>
    <t>DE LEON</t>
  </si>
  <si>
    <t xml:space="preserve">ANALISTA/PROGRAMADOR SENIOR - BI        </t>
  </si>
  <si>
    <t xml:space="preserve">ANALISTA/PROGRAMADOR SENIOR - LOTUS     </t>
  </si>
  <si>
    <t>83951</t>
  </si>
  <si>
    <t>FREER</t>
  </si>
  <si>
    <t>18/10/1964</t>
  </si>
  <si>
    <t>83956</t>
  </si>
  <si>
    <t>12/07/1990</t>
  </si>
  <si>
    <t>83957</t>
  </si>
  <si>
    <t>08/08/1988</t>
  </si>
  <si>
    <t>83958</t>
  </si>
  <si>
    <t>03/08/1992</t>
  </si>
  <si>
    <t>83959</t>
  </si>
  <si>
    <t>22/09/1986</t>
  </si>
  <si>
    <t>83964</t>
  </si>
  <si>
    <t>24/12/1991</t>
  </si>
  <si>
    <t>83966</t>
  </si>
  <si>
    <t>83969</t>
  </si>
  <si>
    <t>83971</t>
  </si>
  <si>
    <t>83972</t>
  </si>
  <si>
    <t>83975</t>
  </si>
  <si>
    <t>18/01/1986</t>
  </si>
  <si>
    <t>83976</t>
  </si>
  <si>
    <t>08/05/1992</t>
  </si>
  <si>
    <t>83977</t>
  </si>
  <si>
    <t>83979</t>
  </si>
  <si>
    <t>BODAN</t>
  </si>
  <si>
    <t>09/07/1983</t>
  </si>
  <si>
    <t>83984</t>
  </si>
  <si>
    <t>03/09/1993</t>
  </si>
  <si>
    <t>83987</t>
  </si>
  <si>
    <t>05/01/1978</t>
  </si>
  <si>
    <t>83990</t>
  </si>
  <si>
    <t>15/05/1989</t>
  </si>
  <si>
    <t>83991</t>
  </si>
  <si>
    <t>TRUJILLO</t>
  </si>
  <si>
    <t>83993</t>
  </si>
  <si>
    <t>83994</t>
  </si>
  <si>
    <t>83995</t>
  </si>
  <si>
    <t>83996</t>
  </si>
  <si>
    <t>83997</t>
  </si>
  <si>
    <t>16/06/1993</t>
  </si>
  <si>
    <t>84004</t>
  </si>
  <si>
    <t>22/12/1992</t>
  </si>
  <si>
    <t>84016</t>
  </si>
  <si>
    <t>84018</t>
  </si>
  <si>
    <t>84019</t>
  </si>
  <si>
    <t>84020</t>
  </si>
  <si>
    <t>10/08/1992</t>
  </si>
  <si>
    <t>84023</t>
  </si>
  <si>
    <t>84024</t>
  </si>
  <si>
    <t>08/05/1993</t>
  </si>
  <si>
    <t>84025</t>
  </si>
  <si>
    <t>25/10/1991</t>
  </si>
  <si>
    <t>84026</t>
  </si>
  <si>
    <t>28/05/1989</t>
  </si>
  <si>
    <t>84028</t>
  </si>
  <si>
    <t>18/09/1986</t>
  </si>
  <si>
    <t>84029</t>
  </si>
  <si>
    <t>84122</t>
  </si>
  <si>
    <t>15/03/1994</t>
  </si>
  <si>
    <t>84123</t>
  </si>
  <si>
    <t>03/08/1977</t>
  </si>
  <si>
    <t>84125</t>
  </si>
  <si>
    <t>PINO</t>
  </si>
  <si>
    <t>25/09/1978</t>
  </si>
  <si>
    <t>84126</t>
  </si>
  <si>
    <t>25/10/1981</t>
  </si>
  <si>
    <t>84129</t>
  </si>
  <si>
    <t>84131</t>
  </si>
  <si>
    <t>23/02/1991</t>
  </si>
  <si>
    <t>84132</t>
  </si>
  <si>
    <t>84133</t>
  </si>
  <si>
    <t>02/10/1980</t>
  </si>
  <si>
    <t>13/06/1993</t>
  </si>
  <si>
    <t>84138</t>
  </si>
  <si>
    <t>84140</t>
  </si>
  <si>
    <t>19/08/1993</t>
  </si>
  <si>
    <t>84142</t>
  </si>
  <si>
    <t>84144</t>
  </si>
  <si>
    <t>21/06/1992</t>
  </si>
  <si>
    <t>84148</t>
  </si>
  <si>
    <t>84149</t>
  </si>
  <si>
    <t>84150</t>
  </si>
  <si>
    <t>84151</t>
  </si>
  <si>
    <t>84152</t>
  </si>
  <si>
    <t>19/11/2012</t>
  </si>
  <si>
    <t>84153</t>
  </si>
  <si>
    <t>23/04/1976</t>
  </si>
  <si>
    <t>84154</t>
  </si>
  <si>
    <t>03/08/1994</t>
  </si>
  <si>
    <t>84156</t>
  </si>
  <si>
    <t>SIMON</t>
  </si>
  <si>
    <t>10/12/1964</t>
  </si>
  <si>
    <t>84161</t>
  </si>
  <si>
    <t>09/07/1992</t>
  </si>
  <si>
    <t>84181</t>
  </si>
  <si>
    <t>20/07/1971</t>
  </si>
  <si>
    <t>84201</t>
  </si>
  <si>
    <t>SONGG</t>
  </si>
  <si>
    <t>06/02/1994</t>
  </si>
  <si>
    <t>84206</t>
  </si>
  <si>
    <t>08/01/1991</t>
  </si>
  <si>
    <t>84208</t>
  </si>
  <si>
    <t>29/12/1993</t>
  </si>
  <si>
    <t>84214</t>
  </si>
  <si>
    <t>29/03/1989</t>
  </si>
  <si>
    <t>84216</t>
  </si>
  <si>
    <t>84218</t>
  </si>
  <si>
    <t>84220</t>
  </si>
  <si>
    <t>23/01/1992</t>
  </si>
  <si>
    <t>84221</t>
  </si>
  <si>
    <t>84223</t>
  </si>
  <si>
    <t>16/08/1971</t>
  </si>
  <si>
    <t>84224</t>
  </si>
  <si>
    <t>84226</t>
  </si>
  <si>
    <t>23/07/1990</t>
  </si>
  <si>
    <t>84230</t>
  </si>
  <si>
    <t>24/02/1993</t>
  </si>
  <si>
    <t>16/02/1994</t>
  </si>
  <si>
    <t>84234</t>
  </si>
  <si>
    <t>84235</t>
  </si>
  <si>
    <t>03/12/1985</t>
  </si>
  <si>
    <t>84236</t>
  </si>
  <si>
    <t>20/03/1992</t>
  </si>
  <si>
    <t>84237</t>
  </si>
  <si>
    <t>27/12/1993</t>
  </si>
  <si>
    <t>84240</t>
  </si>
  <si>
    <t>84241</t>
  </si>
  <si>
    <t>84242</t>
  </si>
  <si>
    <t>84243</t>
  </si>
  <si>
    <t>84247</t>
  </si>
  <si>
    <t>GAROS</t>
  </si>
  <si>
    <t>21/04/1989</t>
  </si>
  <si>
    <t>84248</t>
  </si>
  <si>
    <t>22/04/1992</t>
  </si>
  <si>
    <t>84254</t>
  </si>
  <si>
    <t>84257</t>
  </si>
  <si>
    <t>ECHEMENDIA</t>
  </si>
  <si>
    <t>84258</t>
  </si>
  <si>
    <t>ROTHE</t>
  </si>
  <si>
    <t>84335</t>
  </si>
  <si>
    <t>15/12/1992</t>
  </si>
  <si>
    <t>84340</t>
  </si>
  <si>
    <t>04/03/1994</t>
  </si>
  <si>
    <t>84342</t>
  </si>
  <si>
    <t>84343</t>
  </si>
  <si>
    <t>04/12/1992</t>
  </si>
  <si>
    <t>84345</t>
  </si>
  <si>
    <t>RICO</t>
  </si>
  <si>
    <t>84347</t>
  </si>
  <si>
    <t>84348</t>
  </si>
  <si>
    <t>84351</t>
  </si>
  <si>
    <t>23/11/1990</t>
  </si>
  <si>
    <t>84352</t>
  </si>
  <si>
    <t>31/10/1989</t>
  </si>
  <si>
    <t>84353</t>
  </si>
  <si>
    <t>30/09/1991</t>
  </si>
  <si>
    <t>84355</t>
  </si>
  <si>
    <t>84358</t>
  </si>
  <si>
    <t>30/11/1991</t>
  </si>
  <si>
    <t>84359</t>
  </si>
  <si>
    <t>19/02/1990</t>
  </si>
  <si>
    <t>84360</t>
  </si>
  <si>
    <t>NOLCK</t>
  </si>
  <si>
    <t>84361</t>
  </si>
  <si>
    <t>84363</t>
  </si>
  <si>
    <t>16/02/1989</t>
  </si>
  <si>
    <t>84364</t>
  </si>
  <si>
    <t>18/08/1992</t>
  </si>
  <si>
    <t>84366</t>
  </si>
  <si>
    <t>06/03/1983</t>
  </si>
  <si>
    <t>84370</t>
  </si>
  <si>
    <t>84371</t>
  </si>
  <si>
    <t>REAL</t>
  </si>
  <si>
    <t>29/02/1984</t>
  </si>
  <si>
    <t>84372</t>
  </si>
  <si>
    <t>21/08/1977</t>
  </si>
  <si>
    <t>84373</t>
  </si>
  <si>
    <t>08/09/1984</t>
  </si>
  <si>
    <t>84374</t>
  </si>
  <si>
    <t>84377</t>
  </si>
  <si>
    <t>84379</t>
  </si>
  <si>
    <t>10/10/1984</t>
  </si>
  <si>
    <t>84381</t>
  </si>
  <si>
    <t>BERNARD</t>
  </si>
  <si>
    <t>LAVALLE</t>
  </si>
  <si>
    <t>01/10/1961</t>
  </si>
  <si>
    <t>84382</t>
  </si>
  <si>
    <t>84383</t>
  </si>
  <si>
    <t>14/02/1964</t>
  </si>
  <si>
    <t>84385</t>
  </si>
  <si>
    <t>25/09/1990</t>
  </si>
  <si>
    <t>84386</t>
  </si>
  <si>
    <t>08/09/1994</t>
  </si>
  <si>
    <t>13/09/1994</t>
  </si>
  <si>
    <t>84388</t>
  </si>
  <si>
    <t>84389</t>
  </si>
  <si>
    <t>20/11/1993</t>
  </si>
  <si>
    <t>84390</t>
  </si>
  <si>
    <t>26/09/1994</t>
  </si>
  <si>
    <t>84393</t>
  </si>
  <si>
    <t>09/01/1987</t>
  </si>
  <si>
    <t>84394</t>
  </si>
  <si>
    <t>22/12/1987</t>
  </si>
  <si>
    <t>84402</t>
  </si>
  <si>
    <t>29/08/1993</t>
  </si>
  <si>
    <t>84403</t>
  </si>
  <si>
    <t>04/08/1986</t>
  </si>
  <si>
    <t>84404</t>
  </si>
  <si>
    <t>14/06/1993</t>
  </si>
  <si>
    <t>84405</t>
  </si>
  <si>
    <t>PENADO</t>
  </si>
  <si>
    <t>23/06/1970</t>
  </si>
  <si>
    <t>84406</t>
  </si>
  <si>
    <t>04/12/1982</t>
  </si>
  <si>
    <t>84407</t>
  </si>
  <si>
    <t>84408</t>
  </si>
  <si>
    <t>BIOLLEY</t>
  </si>
  <si>
    <t>84410</t>
  </si>
  <si>
    <t>BROOKS</t>
  </si>
  <si>
    <t>84411</t>
  </si>
  <si>
    <t>84413</t>
  </si>
  <si>
    <t>84415</t>
  </si>
  <si>
    <t>84416</t>
  </si>
  <si>
    <t>19/07/1965</t>
  </si>
  <si>
    <t>84417</t>
  </si>
  <si>
    <t>84418</t>
  </si>
  <si>
    <t>14/08/1989</t>
  </si>
  <si>
    <t>84420</t>
  </si>
  <si>
    <t>84434</t>
  </si>
  <si>
    <t>08/01/1994</t>
  </si>
  <si>
    <t>84435</t>
  </si>
  <si>
    <t>84483</t>
  </si>
  <si>
    <t>84484</t>
  </si>
  <si>
    <t>84486</t>
  </si>
  <si>
    <t>25/05/1994</t>
  </si>
  <si>
    <t>84487</t>
  </si>
  <si>
    <t>84488</t>
  </si>
  <si>
    <t>12/02/1994</t>
  </si>
  <si>
    <t>84489</t>
  </si>
  <si>
    <t>84490</t>
  </si>
  <si>
    <t>84491</t>
  </si>
  <si>
    <t>06/08/1992</t>
  </si>
  <si>
    <t>84493</t>
  </si>
  <si>
    <t>84494</t>
  </si>
  <si>
    <t>23/05/1994</t>
  </si>
  <si>
    <t>84495</t>
  </si>
  <si>
    <t>84507</t>
  </si>
  <si>
    <t>24/07/1985</t>
  </si>
  <si>
    <t>84509</t>
  </si>
  <si>
    <t>12/01/1990</t>
  </si>
  <si>
    <t>84511</t>
  </si>
  <si>
    <t>84515</t>
  </si>
  <si>
    <t>09/02/1988</t>
  </si>
  <si>
    <t>84516</t>
  </si>
  <si>
    <t>TAMAYO</t>
  </si>
  <si>
    <t>12/04/1971</t>
  </si>
  <si>
    <t>84519</t>
  </si>
  <si>
    <t>02/09/1990</t>
  </si>
  <si>
    <t>84522</t>
  </si>
  <si>
    <t>25/05/1987</t>
  </si>
  <si>
    <t>84525</t>
  </si>
  <si>
    <t>84526</t>
  </si>
  <si>
    <t>84527</t>
  </si>
  <si>
    <t>84528</t>
  </si>
  <si>
    <t>04/08/1990</t>
  </si>
  <si>
    <t>84529</t>
  </si>
  <si>
    <t>08/09/1993</t>
  </si>
  <si>
    <t>84532</t>
  </si>
  <si>
    <t>84533</t>
  </si>
  <si>
    <t>09/05/1990</t>
  </si>
  <si>
    <t>84535</t>
  </si>
  <si>
    <t>84536</t>
  </si>
  <si>
    <t>84537</t>
  </si>
  <si>
    <t>21/08/1994</t>
  </si>
  <si>
    <t>84540</t>
  </si>
  <si>
    <t>84541</t>
  </si>
  <si>
    <t>06/04/1983</t>
  </si>
  <si>
    <t>84542</t>
  </si>
  <si>
    <t>84543</t>
  </si>
  <si>
    <t>28/07/1960</t>
  </si>
  <si>
    <t>84559</t>
  </si>
  <si>
    <t>04/07/1978</t>
  </si>
  <si>
    <t>84561</t>
  </si>
  <si>
    <t>84562</t>
  </si>
  <si>
    <t>09/08/1982</t>
  </si>
  <si>
    <t>84564</t>
  </si>
  <si>
    <t>84569</t>
  </si>
  <si>
    <t>BIASETTY</t>
  </si>
  <si>
    <t>84571</t>
  </si>
  <si>
    <t>29/08/1977</t>
  </si>
  <si>
    <t>05/05/1990</t>
  </si>
  <si>
    <t>84575</t>
  </si>
  <si>
    <t>25/11/1984</t>
  </si>
  <si>
    <t>84577</t>
  </si>
  <si>
    <t>BALLADARES</t>
  </si>
  <si>
    <t>84637</t>
  </si>
  <si>
    <t>21/09/1977</t>
  </si>
  <si>
    <t>84647</t>
  </si>
  <si>
    <t>11/01/1994</t>
  </si>
  <si>
    <t>84649</t>
  </si>
  <si>
    <t>84652</t>
  </si>
  <si>
    <t>84653</t>
  </si>
  <si>
    <t>BRISTAN</t>
  </si>
  <si>
    <t>24/12/1993</t>
  </si>
  <si>
    <t>84655</t>
  </si>
  <si>
    <t>23/09/1978</t>
  </si>
  <si>
    <t>84657</t>
  </si>
  <si>
    <t>84658</t>
  </si>
  <si>
    <t>21/03/1991</t>
  </si>
  <si>
    <t>84659</t>
  </si>
  <si>
    <t>28/10/1980</t>
  </si>
  <si>
    <t>84660</t>
  </si>
  <si>
    <t>30/03/1983</t>
  </si>
  <si>
    <t>84661</t>
  </si>
  <si>
    <t>84749</t>
  </si>
  <si>
    <t>22/09/1993</t>
  </si>
  <si>
    <t>84750</t>
  </si>
  <si>
    <t>84752</t>
  </si>
  <si>
    <t>21/07/1993</t>
  </si>
  <si>
    <t>84772</t>
  </si>
  <si>
    <t>84775</t>
  </si>
  <si>
    <t>84777</t>
  </si>
  <si>
    <t>28/05/1990</t>
  </si>
  <si>
    <t>84778</t>
  </si>
  <si>
    <t>84780</t>
  </si>
  <si>
    <t>84782</t>
  </si>
  <si>
    <t>05/02/1970</t>
  </si>
  <si>
    <t>84783</t>
  </si>
  <si>
    <t>23/07/1993</t>
  </si>
  <si>
    <t>84784</t>
  </si>
  <si>
    <t>84785</t>
  </si>
  <si>
    <t>22/01/1989</t>
  </si>
  <si>
    <t>84787</t>
  </si>
  <si>
    <t>HINES</t>
  </si>
  <si>
    <t>04/04/1987</t>
  </si>
  <si>
    <t>84788</t>
  </si>
  <si>
    <t>05/07/1994</t>
  </si>
  <si>
    <t>84789</t>
  </si>
  <si>
    <t>28/06/1994</t>
  </si>
  <si>
    <t>84792</t>
  </si>
  <si>
    <t>DARCIA</t>
  </si>
  <si>
    <t>84797</t>
  </si>
  <si>
    <t>17/07/1980</t>
  </si>
  <si>
    <t>84798</t>
  </si>
  <si>
    <t>84799</t>
  </si>
  <si>
    <t>BOLANDI</t>
  </si>
  <si>
    <t>84800</t>
  </si>
  <si>
    <t>07/01/1994</t>
  </si>
  <si>
    <t>84802</t>
  </si>
  <si>
    <t>84803</t>
  </si>
  <si>
    <t>13/06/1983</t>
  </si>
  <si>
    <t>84804</t>
  </si>
  <si>
    <t>84805</t>
  </si>
  <si>
    <t>30/03/1994</t>
  </si>
  <si>
    <t>84806</t>
  </si>
  <si>
    <t>84809</t>
  </si>
  <si>
    <t>84819</t>
  </si>
  <si>
    <t>84823</t>
  </si>
  <si>
    <t>84825</t>
  </si>
  <si>
    <t>07/08/1983</t>
  </si>
  <si>
    <t>84826</t>
  </si>
  <si>
    <t>84827</t>
  </si>
  <si>
    <t>19/07/1994</t>
  </si>
  <si>
    <t>84828</t>
  </si>
  <si>
    <t>84829</t>
  </si>
  <si>
    <t>84832</t>
  </si>
  <si>
    <t>84836</t>
  </si>
  <si>
    <t>84843</t>
  </si>
  <si>
    <t>84845</t>
  </si>
  <si>
    <t>14/12/1991</t>
  </si>
  <si>
    <t>84847</t>
  </si>
  <si>
    <t>84851</t>
  </si>
  <si>
    <t>84852</t>
  </si>
  <si>
    <t>29/06/1991</t>
  </si>
  <si>
    <t xml:space="preserve">(RG) PRESIDENCIA EJECUTIVA              </t>
  </si>
  <si>
    <t xml:space="preserve">Masculino                               </t>
  </si>
  <si>
    <t xml:space="preserve">(RG) DIRECCION REGIONAL DE AUDITORIA    </t>
  </si>
  <si>
    <t xml:space="preserve">DIRECTOR INTERNACIONAL DE AUDITORIA REG </t>
  </si>
  <si>
    <t xml:space="preserve">(DI) DESAR. RIESGO, ORIGIN., CUMPLIM.   </t>
  </si>
  <si>
    <t xml:space="preserve">(RG) SUCURSALES, ATM &amp; CALL CENTER      </t>
  </si>
  <si>
    <t>GERENTE SUCURSALES ATM´s CALL CENTER REG</t>
  </si>
  <si>
    <t xml:space="preserve">DESARROLLO DE APLICACIONES              </t>
  </si>
  <si>
    <t xml:space="preserve">Femenino                                </t>
  </si>
  <si>
    <t xml:space="preserve">(DI) GERENCIA DE TECNOLOGIA REGIONAL    </t>
  </si>
  <si>
    <t xml:space="preserve">GERENTE DE TECNOLOGIA REG               </t>
  </si>
  <si>
    <t xml:space="preserve">(DI) GERENCIA DE PRODUCCION TI REGIONAL </t>
  </si>
  <si>
    <t xml:space="preserve">GERENTE DE PRODUCCION TI REG            </t>
  </si>
  <si>
    <t xml:space="preserve">PREVENCION DE FRAUDE                    </t>
  </si>
  <si>
    <t xml:space="preserve">SUCURSAL SAN PEDRO                      </t>
  </si>
  <si>
    <t xml:space="preserve">(DI) DIRECCION REGIONAL DE INFORMATICA  </t>
  </si>
  <si>
    <t xml:space="preserve">(RG)GERENCIA RIESGO BANCO Y COBRANZA    </t>
  </si>
  <si>
    <t xml:space="preserve">GERENCIA DE CANALES DE DISTRIBUCION     </t>
  </si>
  <si>
    <t xml:space="preserve">ENCARGADO DE AUDITORIA                  </t>
  </si>
  <si>
    <t xml:space="preserve">ASEGURAMIENTO DE LA CALIDAD             </t>
  </si>
  <si>
    <t xml:space="preserve">OPERACIONES (COM)                       </t>
  </si>
  <si>
    <t xml:space="preserve">CIAR                                    </t>
  </si>
  <si>
    <t xml:space="preserve">(DI)GCIA PROYECTOS Y CALIDAD SERVICIOS  </t>
  </si>
  <si>
    <t xml:space="preserve">GERENTE PROYECTOS CALIDAD SERVICIOS REG </t>
  </si>
  <si>
    <t xml:space="preserve">SUB GERENCIA VENTAS                     </t>
  </si>
  <si>
    <t xml:space="preserve">OPERACIONES CUENTAS Y TARJETAS          </t>
  </si>
  <si>
    <t xml:space="preserve">CONTROL ADMINISTRATIVO                  </t>
  </si>
  <si>
    <t xml:space="preserve">SERVICIOS TECNICOS                      </t>
  </si>
  <si>
    <t xml:space="preserve">RECUPERACION                            </t>
  </si>
  <si>
    <t xml:space="preserve">COMPENSACIONES Y CANJE                  </t>
  </si>
  <si>
    <t xml:space="preserve">CONTABILIDAD CORPORATIVA                </t>
  </si>
  <si>
    <t xml:space="preserve">GERENCIA DE CREDITO                     </t>
  </si>
  <si>
    <t xml:space="preserve">AFILIACION Y SERVICIO                   </t>
  </si>
  <si>
    <t xml:space="preserve">EJECUTIVO DE VENTAS RURAL               </t>
  </si>
  <si>
    <t xml:space="preserve">(RG) DIRECCION REGIONAL DE TARJETAS     </t>
  </si>
  <si>
    <t xml:space="preserve">(RG) AUDITORIA INTERNA REGIONAL         </t>
  </si>
  <si>
    <t xml:space="preserve">OPERACIONES Y PAGOS A COMERCIOS         </t>
  </si>
  <si>
    <t xml:space="preserve">OPERACIONES (GERENCIA T.I.)             </t>
  </si>
  <si>
    <t xml:space="preserve">DIRECTOR DE INFORMATICA REG             </t>
  </si>
  <si>
    <t xml:space="preserve">GERENCIA DE CONTRALORIA                 </t>
  </si>
  <si>
    <t xml:space="preserve">INFRAESTRUCTURA                         </t>
  </si>
  <si>
    <t xml:space="preserve">(DI) DESARROLLO DE PROYECTOS            </t>
  </si>
  <si>
    <t xml:space="preserve">(RG) DIRECCION REGIONAL DE RIESGO       </t>
  </si>
  <si>
    <t xml:space="preserve">DIRECTOR DE RIESGO REG                  </t>
  </si>
  <si>
    <t xml:space="preserve">AREA DE CONTROL Y RIESGO                </t>
  </si>
  <si>
    <t xml:space="preserve">CONTABILIDAD GRUPO COM                  </t>
  </si>
  <si>
    <t xml:space="preserve">GERENCIA GENERAL (BAC | SAFI)           </t>
  </si>
  <si>
    <t xml:space="preserve">SUB GERENCIA DE DESARROLLO              </t>
  </si>
  <si>
    <t xml:space="preserve">ADMIN DE INFRAESTRUCTURA REG            </t>
  </si>
  <si>
    <t xml:space="preserve">(RG) APOYO NEGOCIO                      </t>
  </si>
  <si>
    <t xml:space="preserve">GERENTE DE APOYO NEGOCIO REG            </t>
  </si>
  <si>
    <t xml:space="preserve">OPERACIONES (PUESTO DE BOLSA)           </t>
  </si>
  <si>
    <t xml:space="preserve">(DI) SEGURIDAD DE INFORMACION           </t>
  </si>
  <si>
    <t xml:space="preserve">ANALISIS DE CREDITO CORPORATIVO         </t>
  </si>
  <si>
    <t xml:space="preserve">SERVICIOS ELECTRONICOS                  </t>
  </si>
  <si>
    <t xml:space="preserve">GERENCIA OPERACIONES                    </t>
  </si>
  <si>
    <t xml:space="preserve">BANCA CORPORATIVA                       </t>
  </si>
  <si>
    <t xml:space="preserve">(DI) PRODUCTOS DE SOFWARE REGIONAL      </t>
  </si>
  <si>
    <t xml:space="preserve">GERENCIA TECNOLOGIA E INFORMACION (TI)  </t>
  </si>
  <si>
    <t xml:space="preserve">SISTEMAS                                </t>
  </si>
  <si>
    <t xml:space="preserve">COMPRAS                                 </t>
  </si>
  <si>
    <t xml:space="preserve">GESTION DE PROCESOS CREDITICIOS         </t>
  </si>
  <si>
    <t xml:space="preserve">ADMIN  PROYECTOS Y PROCESOS B.PER       </t>
  </si>
  <si>
    <t xml:space="preserve">UNIDAD DE GESTION DE MERCADO            </t>
  </si>
  <si>
    <t xml:space="preserve">(RG) DIRECCION REGIONAL DE FINANZAS     </t>
  </si>
  <si>
    <t xml:space="preserve">DIRECTOR DE FINANZAS REG                </t>
  </si>
  <si>
    <t xml:space="preserve">CONTABILIDAD GRUPO FINANCIERO           </t>
  </si>
  <si>
    <t xml:space="preserve">(DI) DESARROLLO PLATAFORMA POS          </t>
  </si>
  <si>
    <t xml:space="preserve">CENTRO CONSOLIDADO CONTABLE             </t>
  </si>
  <si>
    <t xml:space="preserve">GERENTE DE OPERACIONES REG              </t>
  </si>
  <si>
    <t xml:space="preserve">(DI)GERENCIA REGIONAL SISTEMAS BANCA    </t>
  </si>
  <si>
    <t xml:space="preserve">GERENTE DE SISTEMAS BANCA REG           </t>
  </si>
  <si>
    <t xml:space="preserve">SECCION OPERATIVA                       </t>
  </si>
  <si>
    <t xml:space="preserve">PROYECTOS (T.I.)                        </t>
  </si>
  <si>
    <t xml:space="preserve">GERENCIA DE SISTEMAS BANCA              </t>
  </si>
  <si>
    <t xml:space="preserve">CONTRALORIA FINANCIERA                  </t>
  </si>
  <si>
    <t xml:space="preserve">(DI) GERENCIA DE ARQUITECTURA DE TI     </t>
  </si>
  <si>
    <t xml:space="preserve">GERENTE DE ARQUITECTURA TI REG          </t>
  </si>
  <si>
    <t xml:space="preserve">(DI) DESARROLLO TARJETAS I              </t>
  </si>
  <si>
    <t xml:space="preserve">CAJEROS SWAT                            </t>
  </si>
  <si>
    <t xml:space="preserve">DIRECTOR DE TARJETAS REG                </t>
  </si>
  <si>
    <t xml:space="preserve">(DI) MANTENIMIENTO Y SOPORTE TARJETAS   </t>
  </si>
  <si>
    <t xml:space="preserve">CANALES ALTERNOS                        </t>
  </si>
  <si>
    <t xml:space="preserve">LIDER DE PROYECTO REG                   </t>
  </si>
  <si>
    <t xml:space="preserve">WORKFORCE MANAGEMENT                    </t>
  </si>
  <si>
    <t xml:space="preserve">GERENTE DE RIESGO TARJETA REG           </t>
  </si>
  <si>
    <t xml:space="preserve">SUB GERENCIA COE                        </t>
  </si>
  <si>
    <t xml:space="preserve">SECCION COMERCIAL                       </t>
  </si>
  <si>
    <t xml:space="preserve">(DI) DESAR. PROGRAMAS DE LEALTAD        </t>
  </si>
  <si>
    <t xml:space="preserve">(RG) GERENCIA REG. EXCELENCIA OPERATIVA </t>
  </si>
  <si>
    <t xml:space="preserve">GERENTE DE EXCELENCIA OPERATIVA REG     </t>
  </si>
  <si>
    <t xml:space="preserve">(DI) GESTION DE CALIDAD                 </t>
  </si>
  <si>
    <t xml:space="preserve">ADMINISTRACION RED POS VIRTUAL          </t>
  </si>
  <si>
    <t xml:space="preserve">INTERCAMBIO INTERNACIONAL               </t>
  </si>
  <si>
    <t xml:space="preserve">GESTION DE RIESGO OPERATIVO             </t>
  </si>
  <si>
    <t xml:space="preserve">ANALISTA DE RIESGO OPERATIVO SENIOR     </t>
  </si>
  <si>
    <t xml:space="preserve">ADMINISTRACION Y FINANZAS               </t>
  </si>
  <si>
    <t xml:space="preserve">(DI) INTEGRADORES DE TECNOLOGIA         </t>
  </si>
  <si>
    <t xml:space="preserve">SUCURSAL TELEFONICA CREDOMATIC          </t>
  </si>
  <si>
    <t xml:space="preserve">FINANZAS                                </t>
  </si>
  <si>
    <t xml:space="preserve">ETICKET                                 </t>
  </si>
  <si>
    <t xml:space="preserve">CAT EVENTOS                             </t>
  </si>
  <si>
    <t xml:space="preserve">CUMPLIMIENTO REGULATORIO                </t>
  </si>
  <si>
    <t xml:space="preserve">CREDITO                                 </t>
  </si>
  <si>
    <t xml:space="preserve">(DI) SOPORTE A APLICACIONES             </t>
  </si>
  <si>
    <t xml:space="preserve">ADMIN DE APLICACIONES REG               </t>
  </si>
  <si>
    <t xml:space="preserve">OPERACIONES CREDITO                     </t>
  </si>
  <si>
    <t xml:space="preserve">SUB GERENCIA COMERCIAL - UNIDAD NEGOCIO </t>
  </si>
  <si>
    <t xml:space="preserve">GESTION DE RIESGOS DE SUBSIDIARIAS      </t>
  </si>
  <si>
    <t xml:space="preserve">DATA                                    </t>
  </si>
  <si>
    <t xml:space="preserve">ANALISIS DE CREDITO COMERCIAL           </t>
  </si>
  <si>
    <t xml:space="preserve">PLANIFICACION FINANCIERA                </t>
  </si>
  <si>
    <t xml:space="preserve">GERENCIA DE DESARROLLO E INTELIGENCIA   </t>
  </si>
  <si>
    <t xml:space="preserve">CAJAS EMPRESARIALES                     </t>
  </si>
  <si>
    <t xml:space="preserve">(RG) UNIDAD DE INTELIGENCIA FINANCIERA  </t>
  </si>
  <si>
    <t xml:space="preserve">ANALISTA DE RIESGO LAVADO DINERO REG    </t>
  </si>
  <si>
    <t xml:space="preserve">ASISTENTE DE AUDITORIA SENIOR           </t>
  </si>
  <si>
    <t xml:space="preserve">ASIST ADMINISTRATIVO DIRECCION REG      </t>
  </si>
  <si>
    <t xml:space="preserve">MERCADEO Y COMUNICACION                 </t>
  </si>
  <si>
    <t xml:space="preserve">(DI) DESAR. PAGO, COMISIONES AFILIADOS  </t>
  </si>
  <si>
    <t xml:space="preserve">PLANIFICACION CONTROL Y CUMPLIMIENTO    </t>
  </si>
  <si>
    <t xml:space="preserve">(RG) GCIA REGIONAL DE OPERACIONES BANCA </t>
  </si>
  <si>
    <t xml:space="preserve">JEFE DE PROYECTOS REG                   </t>
  </si>
  <si>
    <t xml:space="preserve">PROVEEDORES Y CONCILIACIONES            </t>
  </si>
  <si>
    <t xml:space="preserve">CAPACITACION SERVICIO AL CLIENTE        </t>
  </si>
  <si>
    <t xml:space="preserve">FINANZAS (CORREDORA DE SEGUROS)         </t>
  </si>
  <si>
    <t xml:space="preserve">INTELIGENCIA DE NEGOCIOS                </t>
  </si>
  <si>
    <t xml:space="preserve">SUCURSAL EL CRUCE                       </t>
  </si>
  <si>
    <t xml:space="preserve">(DI) DESAR. AUTORIZACIONES              </t>
  </si>
  <si>
    <t xml:space="preserve">(RG) GCIA DE INVESTIGACIONES REGIONAL   </t>
  </si>
  <si>
    <t xml:space="preserve">GERENTE DE DETECCION ANALISIS REG       </t>
  </si>
  <si>
    <t xml:space="preserve">OPERACIONES CREDITO Y COBRO             </t>
  </si>
  <si>
    <t xml:space="preserve">(DI) CANALES ELECTRONICOS TRANSACCIONAL </t>
  </si>
  <si>
    <t xml:space="preserve">SUB GERENCIA DE TALENTO HUMANO          </t>
  </si>
  <si>
    <t xml:space="preserve">SOPORTE COMERCIAL                       </t>
  </si>
  <si>
    <t xml:space="preserve">GERENCIA DE AFILIADOS Y PROCESAMIENTO   </t>
  </si>
  <si>
    <t xml:space="preserve">TESORERIA (GERENCIA FINANCIERA)         </t>
  </si>
  <si>
    <t xml:space="preserve">(DI) DESAR. ATMS, ENCRIPCION            </t>
  </si>
  <si>
    <t xml:space="preserve">BAC PYMES - NEGOCIOS                    </t>
  </si>
  <si>
    <t xml:space="preserve">(DI) SEGURIDAD DE SISTEMAS              </t>
  </si>
  <si>
    <t xml:space="preserve">ADMIN DE SEGURIDAD INFORMACION REG      </t>
  </si>
  <si>
    <t xml:space="preserve">(RG) DIRECCION REG. DE RECURSOS HUMANOS </t>
  </si>
  <si>
    <t xml:space="preserve">GERENTE DE RECURSOS HUMANOS REG         </t>
  </si>
  <si>
    <t xml:space="preserve">(RG) CONTRALORIA FINANCIERA REGIONAL    </t>
  </si>
  <si>
    <t xml:space="preserve">ASIST GERENCIA FINANCIERO REG           </t>
  </si>
  <si>
    <t xml:space="preserve">GERENCIA DE CREDITO Y COBRO             </t>
  </si>
  <si>
    <t xml:space="preserve">SUCURSAL HEREDIA CENTRO                 </t>
  </si>
  <si>
    <t xml:space="preserve">SUCURSAL SAN FRANCISCO DE HEREDIA       </t>
  </si>
  <si>
    <t xml:space="preserve">SEGURIDAD DE SISTEMAS                   </t>
  </si>
  <si>
    <t xml:space="preserve">MESA DE SERVICIOS E INCIDENTES          </t>
  </si>
  <si>
    <t xml:space="preserve">(DI) DESARROLLO CFO                     </t>
  </si>
  <si>
    <t xml:space="preserve">SUCURSAL CORPORATIVA                    </t>
  </si>
  <si>
    <t xml:space="preserve">PRESUPUESTO Y ANALISIS FINANCIERO       </t>
  </si>
  <si>
    <t xml:space="preserve">CAT CANALES ELECTRONICOS                </t>
  </si>
  <si>
    <t xml:space="preserve">(DI) ADMINISTRACION DE LA CONFIGURACION </t>
  </si>
  <si>
    <t xml:space="preserve">(DI) TELEMATICA REGIONAL                </t>
  </si>
  <si>
    <t xml:space="preserve">LIQUIDACION DE SERVICIOS CORPORATIVOS   </t>
  </si>
  <si>
    <t xml:space="preserve">(DI) CANALES ELECTRONICOS PRODUCCION    </t>
  </si>
  <si>
    <t xml:space="preserve">ASISTENTE DE AUDITORIA JUNIOR           </t>
  </si>
  <si>
    <t xml:space="preserve">(RG) AUDITORIA CORPORATIVA REGIONAL     </t>
  </si>
  <si>
    <t xml:space="preserve">AUDITOR INTERNO SR REG                  </t>
  </si>
  <si>
    <t xml:space="preserve">SUPERVISOR DE INTELIGENCIA NEGOCIO REG  </t>
  </si>
  <si>
    <t xml:space="preserve">SUCURSAL GRECIA                         </t>
  </si>
  <si>
    <t xml:space="preserve">ADMINISTRACION FINANCIERA               </t>
  </si>
  <si>
    <t xml:space="preserve">BAC LEASING                             </t>
  </si>
  <si>
    <t>02268</t>
  </si>
  <si>
    <t>21/10/1971</t>
  </si>
  <si>
    <t xml:space="preserve">SERVICIO ADMINISTRATIVO                 </t>
  </si>
  <si>
    <t xml:space="preserve">OPERACIONES - DISTRIBUCION              </t>
  </si>
  <si>
    <t xml:space="preserve">VERIFICADOR DE OPERACIONES (CIAR)       </t>
  </si>
  <si>
    <t xml:space="preserve">DESARROLLO DE CARTERA - PERSONALIZADO   </t>
  </si>
  <si>
    <t xml:space="preserve">ANALISTA DE INFORMACION SR REG          </t>
  </si>
  <si>
    <t xml:space="preserve">GERENCIA BANCA DE EMPRESAS              </t>
  </si>
  <si>
    <t xml:space="preserve">(DI) GCIA SISTEMAS BANCA ELECTRONICA    </t>
  </si>
  <si>
    <t>GERENTE DE SISTEMA BANCA ELECTRONICA REG</t>
  </si>
  <si>
    <t xml:space="preserve">SUB GERENCIA COMERCIAL - WALK-IN        </t>
  </si>
  <si>
    <t xml:space="preserve">GERENCIA DE CORREDURIA                  </t>
  </si>
  <si>
    <t xml:space="preserve">PRODUCTIVIDAD                           </t>
  </si>
  <si>
    <t xml:space="preserve">(DI) MANTENIMIENTO Y SOPORTE BANCA      </t>
  </si>
  <si>
    <t xml:space="preserve">B.I.                                    </t>
  </si>
  <si>
    <t xml:space="preserve">SUCURSAL PASEO DE LAS FLORES            </t>
  </si>
  <si>
    <t xml:space="preserve">BAC PYMES - TELEMERCADEO                </t>
  </si>
  <si>
    <t>04455</t>
  </si>
  <si>
    <t xml:space="preserve">ANALISTA DE INFORMACION JR REG          </t>
  </si>
  <si>
    <t>26/01/1971</t>
  </si>
  <si>
    <t xml:space="preserve">CONTRALORIA-OPERACIONES                 </t>
  </si>
  <si>
    <t xml:space="preserve">(RG)GCIA INTELIGENCIA NEGOCIO REGIONAL  </t>
  </si>
  <si>
    <t xml:space="preserve">COBRO REESTRUCTURADO MORAS BAJAS        </t>
  </si>
  <si>
    <t xml:space="preserve">RAPIBANCO ALAJUELA                      </t>
  </si>
  <si>
    <t xml:space="preserve">ADM. PERSONAL - COMISIONES              </t>
  </si>
  <si>
    <t xml:space="preserve">UNIDAD DE ESTRATEGIA DE COBRANZA        </t>
  </si>
  <si>
    <t xml:space="preserve">OPERACIONES - CENTRO SOPORTE OPERATIVO  </t>
  </si>
  <si>
    <t xml:space="preserve">SLM                                     </t>
  </si>
  <si>
    <t xml:space="preserve">EJECUTIVA DE MERCADEO REG               </t>
  </si>
  <si>
    <t xml:space="preserve">(DI) CANALES ELECTRONICOS CORE          </t>
  </si>
  <si>
    <t xml:space="preserve">(DI) SERIES COE REGIONAL                </t>
  </si>
  <si>
    <t xml:space="preserve">(RG) DIRECCION REGIONAL DE BANCA        </t>
  </si>
  <si>
    <t xml:space="preserve">DIRECTOR DE BANCA REG                   </t>
  </si>
  <si>
    <t xml:space="preserve">COMERCIAL (CORREDORA DE SEGUROS)        </t>
  </si>
  <si>
    <t xml:space="preserve">CAT BLENDING                            </t>
  </si>
  <si>
    <t xml:space="preserve">COBRANDING                              </t>
  </si>
  <si>
    <t xml:space="preserve">(RG) PLANEAMIENTO Y ANÁLISIS FINANCIERO </t>
  </si>
  <si>
    <t xml:space="preserve">SUCURSAL REAL CARIARI                   </t>
  </si>
  <si>
    <t xml:space="preserve">DESARROLLO DE CARTERA - CAMPAÑAS        </t>
  </si>
  <si>
    <t xml:space="preserve">ANALISTA DE RIESGO SR REG               </t>
  </si>
  <si>
    <t xml:space="preserve">DESARROLLO DE CARTERA - COM 65          </t>
  </si>
  <si>
    <t xml:space="preserve">CONTRALOR CORPORATIVO REG               </t>
  </si>
  <si>
    <t xml:space="preserve">(RG) E &amp; M BUSINESS                     </t>
  </si>
  <si>
    <t xml:space="preserve">GERENTE DE PRODUCTIVIDAD REG            </t>
  </si>
  <si>
    <t xml:space="preserve">INTELIGENCIA DE NEGOCIOS (CREDITO)      </t>
  </si>
  <si>
    <t xml:space="preserve">DESARROLLO DE CARTERA - RETENCION       </t>
  </si>
  <si>
    <t xml:space="preserve">(DI) LOTUS NOTES                        </t>
  </si>
  <si>
    <t xml:space="preserve">GERENTE DE BANCA EMPRESARIAL REG        </t>
  </si>
  <si>
    <t xml:space="preserve">OPERACIONES SERVICIO AL CLIENTE         </t>
  </si>
  <si>
    <t xml:space="preserve">ANALISIS DE CREDITO PERSONAL            </t>
  </si>
  <si>
    <t xml:space="preserve">SUPERVISOR DE CREDITO PERSONAL Y PYMES  </t>
  </si>
  <si>
    <t xml:space="preserve">GERENTE DE BANCA COBRANZAS REG          </t>
  </si>
  <si>
    <t xml:space="preserve">TRAINING MONITOREO &amp; COACHING VENTAS    </t>
  </si>
  <si>
    <t xml:space="preserve">GESTION DE RIESGO DE MERCADO            </t>
  </si>
  <si>
    <t xml:space="preserve">OPERACIONES SISTEMAS Y PRODUCTIVIDAD    </t>
  </si>
  <si>
    <t>ADMIN DE AMBIENTES DESARROLLO PRUEBA REG</t>
  </si>
  <si>
    <t xml:space="preserve">CRM                                     </t>
  </si>
  <si>
    <t xml:space="preserve">TALENTO HUMANO (GERENCIA COMERCIAL)     </t>
  </si>
  <si>
    <t xml:space="preserve">SUCURSAL MULTIPLAZA ESCAZU              </t>
  </si>
  <si>
    <t xml:space="preserve">(DI) ADMINISTRACION DE SERVICIOS        </t>
  </si>
  <si>
    <t xml:space="preserve">GERENTE DE CALIDAD REG                  </t>
  </si>
  <si>
    <t xml:space="preserve">CUSTODIA BURSATIL                       </t>
  </si>
  <si>
    <t xml:space="preserve">ADMIN DE INCIDENTES SR REG              </t>
  </si>
  <si>
    <t xml:space="preserve">SUCURSAL SAN RAMON                      </t>
  </si>
  <si>
    <t xml:space="preserve">DESARROLLO DE CARTERA                   </t>
  </si>
  <si>
    <t xml:space="preserve">ANALISTA DE RIESGO OPERATIVO JUNIOR     </t>
  </si>
  <si>
    <t xml:space="preserve">SUCURSAL EL COCO                        </t>
  </si>
  <si>
    <t xml:space="preserve">UNIDAD DE GESTION PATRIMONIAL           </t>
  </si>
  <si>
    <t xml:space="preserve">GERENTE DE GESTION PATRIMONiAL          </t>
  </si>
  <si>
    <t xml:space="preserve">SUCURSAL CIUDAD QUESADA                 </t>
  </si>
  <si>
    <t>09406</t>
  </si>
  <si>
    <t>29/06/1984</t>
  </si>
  <si>
    <t xml:space="preserve">SUCURSAL ESCAZU AUTOPISTA               </t>
  </si>
  <si>
    <t xml:space="preserve">OPERACIONES (CORREDORA DE SEGUROS       </t>
  </si>
  <si>
    <t xml:space="preserve">COORDINADOR DESARROLLO LOCALES REG      </t>
  </si>
  <si>
    <t xml:space="preserve">(DI) OPERACIONES REGIONALES             </t>
  </si>
  <si>
    <t xml:space="preserve">GERENTE DE E&amp;M BUSINESS REG             </t>
  </si>
  <si>
    <t xml:space="preserve">BAC PYMES                               </t>
  </si>
  <si>
    <t xml:space="preserve">DIRECTOR DE TECNOLOGIA Y SERVICIOS REG  </t>
  </si>
  <si>
    <t xml:space="preserve">SUCURSAL TERRAMALL                      </t>
  </si>
  <si>
    <t xml:space="preserve">DESARROLLO DE CARTERA - CAT             </t>
  </si>
  <si>
    <t xml:space="preserve">ADMIN DE APLICACIONES SR REG            </t>
  </si>
  <si>
    <t xml:space="preserve">ADMIN DE CONFIGURACION REG              </t>
  </si>
  <si>
    <t xml:space="preserve">GESTIONES                               </t>
  </si>
  <si>
    <t>11687</t>
  </si>
  <si>
    <t xml:space="preserve">(DI) WORKFLOWS                          </t>
  </si>
  <si>
    <t>15/05/1973</t>
  </si>
  <si>
    <t xml:space="preserve">GERENCIA SAN JOSE VALORES               </t>
  </si>
  <si>
    <t xml:space="preserve">(DI) ADMINISTRACION DE PROCESOS         </t>
  </si>
  <si>
    <t xml:space="preserve">SUCURSAL TELEFONICA BAC                 </t>
  </si>
  <si>
    <t xml:space="preserve">CONTROL INTERNO (T.I.)                  </t>
  </si>
  <si>
    <t xml:space="preserve">GERENCIA FINANCIERA                     </t>
  </si>
  <si>
    <t xml:space="preserve">GERENTE DE NEGOCIO EMISOR REG           </t>
  </si>
  <si>
    <t xml:space="preserve">GERENCIA GENERAL (CORREDORA DE SEGUROS) </t>
  </si>
  <si>
    <t>13200</t>
  </si>
  <si>
    <t>25/10/1974</t>
  </si>
  <si>
    <t xml:space="preserve">OPERACIONES - CUSTODIA                  </t>
  </si>
  <si>
    <t xml:space="preserve">SUB GERENCIA SPEED BOX                  </t>
  </si>
  <si>
    <t xml:space="preserve">(RG) AUDITORIA DE SISTEMAS REGIONAL     </t>
  </si>
  <si>
    <t xml:space="preserve">(DI)GCIA REGIONAL DE RIESGO Y SEGURIDAD </t>
  </si>
  <si>
    <t xml:space="preserve">GERENTE DE RIESGO Y SEGURIDAD REG       </t>
  </si>
  <si>
    <t xml:space="preserve">(DI) GERENCIA SISTEMAS BI Y PROCESOS    </t>
  </si>
  <si>
    <t xml:space="preserve">GERENTE DE SISTEMAS BI PROCESOS REG     </t>
  </si>
  <si>
    <t xml:space="preserve">(DI) DATAWAREHOUSE                      </t>
  </si>
  <si>
    <t xml:space="preserve">SUCURSAL  PASEO  METROPOLI              </t>
  </si>
  <si>
    <t xml:space="preserve">GERENTE DE AUDITORIA SISTEMAS REG       </t>
  </si>
  <si>
    <t xml:space="preserve">GERENTE DE PLANIFICACION FINANCIERA REG </t>
  </si>
  <si>
    <t xml:space="preserve">(DI) CANALES ELECTRONICOS MOVILES       </t>
  </si>
  <si>
    <t xml:space="preserve">ADMIN DE PROBLEMAS JR REG               </t>
  </si>
  <si>
    <t xml:space="preserve">DESARROLLO DE CARTERA - SUCURSALES      </t>
  </si>
  <si>
    <t xml:space="preserve">SUCURSAL LA FORTUNA                     </t>
  </si>
  <si>
    <t xml:space="preserve">CAT SEGUROS COM                         </t>
  </si>
  <si>
    <t xml:space="preserve">CAJERO BANCARIO II SEG ABORDO           </t>
  </si>
  <si>
    <t xml:space="preserve">GERENCIA DE GESTION INTEGRAL DE RIESGOS </t>
  </si>
  <si>
    <t xml:space="preserve">GERENCIA DE MERCADEO Y COMUNICACION     </t>
  </si>
  <si>
    <t xml:space="preserve">CONTROL FINANCIERO                      </t>
  </si>
  <si>
    <t>36207</t>
  </si>
  <si>
    <t xml:space="preserve">GERENCIA DE CALIDAD                     </t>
  </si>
  <si>
    <t xml:space="preserve">MONITOREO TRAINING &amp; COACHING COBRANZA  </t>
  </si>
  <si>
    <t xml:space="preserve">CONTROL CONTABLE                        </t>
  </si>
  <si>
    <t xml:space="preserve">PROYECTOS (CALIDAD)                     </t>
  </si>
  <si>
    <t xml:space="preserve">SUPERVISOR DE BDA                       </t>
  </si>
  <si>
    <t xml:space="preserve">ANALISTA DE RIESGO JR REG               </t>
  </si>
  <si>
    <t xml:space="preserve">CREDOMATIC TURISMO                      </t>
  </si>
  <si>
    <t xml:space="preserve">CREDOMATIC CRT                          </t>
  </si>
  <si>
    <t xml:space="preserve">CONTRALORIA FINANCIERA VIAJES           </t>
  </si>
  <si>
    <t xml:space="preserve">ADM. PERSONAL - PLANILLA CORPORATIVA    </t>
  </si>
  <si>
    <t xml:space="preserve">ENCARGADO (A) DE NOMINA                 </t>
  </si>
  <si>
    <t xml:space="preserve">INVESTIGACION &amp; DESARROLLO              </t>
  </si>
  <si>
    <t xml:space="preserve">SUCURSAL JACO                           </t>
  </si>
  <si>
    <t xml:space="preserve">JEFE DE GESTION DE  MERCADO             </t>
  </si>
  <si>
    <t xml:space="preserve">SUB GERENCIA COMERCIAL - PRICESMART     </t>
  </si>
  <si>
    <t>40980</t>
  </si>
  <si>
    <t>SHUM</t>
  </si>
  <si>
    <t>22/07/1980</t>
  </si>
  <si>
    <t xml:space="preserve">SUB GERENCIA DE COMPENSACION Y ANALISIS </t>
  </si>
  <si>
    <t xml:space="preserve">ASIST ADMINISTRATIVO REG                </t>
  </si>
  <si>
    <t xml:space="preserve">OPERADOR DE APLICACIONES REG            </t>
  </si>
  <si>
    <t xml:space="preserve">(DI)GERENCIA REGIONAL SISTEMAS TARJETAS </t>
  </si>
  <si>
    <t xml:space="preserve">GERENTE DE SISTEMAS TARJETAS REG        </t>
  </si>
  <si>
    <t xml:space="preserve">SUCURSAL TAMARINDO                      </t>
  </si>
  <si>
    <t xml:space="preserve">GERENCIA DE PENSIONES                   </t>
  </si>
  <si>
    <t xml:space="preserve">PROYECTOS Y PROCESOS                    </t>
  </si>
  <si>
    <t xml:space="preserve">RECLAMOS ATMS                           </t>
  </si>
  <si>
    <t xml:space="preserve">VERIFICADOR                             </t>
  </si>
  <si>
    <t xml:space="preserve">GERENTE DE CRM REG                      </t>
  </si>
  <si>
    <t xml:space="preserve">DESARROLLO DE CARTERA - OTROS INGRESOS  </t>
  </si>
  <si>
    <t>KENZIE</t>
  </si>
  <si>
    <t xml:space="preserve">ADMIN DE INCIDENTES JR REG              </t>
  </si>
  <si>
    <t xml:space="preserve">OPERACIONES (GERENCIA DE AFILIADOS)     </t>
  </si>
  <si>
    <t xml:space="preserve">(RG) TESORERIA REGIONAL                 </t>
  </si>
  <si>
    <t xml:space="preserve">COMERCIAL (GERENCIA DE AFILIADOS)       </t>
  </si>
  <si>
    <t xml:space="preserve">CONTABILIDAD ATM´S                      </t>
  </si>
  <si>
    <t xml:space="preserve">ARQUITECTO DE SOFTWARE REG              </t>
  </si>
  <si>
    <t xml:space="preserve">FORMALIZADOR DE OPERACIONES             </t>
  </si>
  <si>
    <t xml:space="preserve">CONTROL GASTOS Y PRESUPUESTO            </t>
  </si>
  <si>
    <t xml:space="preserve">JEFE DE OPERACIONES REG                 </t>
  </si>
  <si>
    <t xml:space="preserve">ESPECIALISTA DE C&amp;B  REG                </t>
  </si>
  <si>
    <t xml:space="preserve">ARQUITECTO DE TELECOMUNICACIONES REG    </t>
  </si>
  <si>
    <t xml:space="preserve">GERENTE DE RESPONSABILIDAD SOCIAL REG   </t>
  </si>
  <si>
    <t xml:space="preserve">VIVIENDA DE INTERES SOCIAL              </t>
  </si>
  <si>
    <t xml:space="preserve">ADM. DE PERSONAL                        </t>
  </si>
  <si>
    <t>59347</t>
  </si>
  <si>
    <t>11/10/1987</t>
  </si>
  <si>
    <t>60604</t>
  </si>
  <si>
    <t xml:space="preserve">(DI) ADMINISTRACION DE RIESGO           </t>
  </si>
  <si>
    <t xml:space="preserve">ANALISTA DE RIESGO OPERATIVO TI REG     </t>
  </si>
  <si>
    <t xml:space="preserve">ESPECIALISTA DESARROLLO TALENTO SR REG  </t>
  </si>
  <si>
    <t xml:space="preserve">ASIST. AUDITORIA DE SISTEMAS REG        </t>
  </si>
  <si>
    <t xml:space="preserve">OPERACIONES (BAC | SAFI)                </t>
  </si>
  <si>
    <t xml:space="preserve">GERENTE DE ANALISIS FINANCIERO REG      </t>
  </si>
  <si>
    <t xml:space="preserve">ASESOR DE DESARROLLO DE TALENTO REG     </t>
  </si>
  <si>
    <t xml:space="preserve">COORDINADOR DE INNOVACION REG           </t>
  </si>
  <si>
    <t xml:space="preserve">OPERADOR DE MONITOREO DE VENTAS         </t>
  </si>
  <si>
    <t>JUAN CARLOS</t>
  </si>
  <si>
    <t xml:space="preserve">LIDER INNOVACION Y DESARROLLO REG       </t>
  </si>
  <si>
    <t xml:space="preserve">ESPECIALISTA DE RECLUTAMIENTO SR REG    </t>
  </si>
  <si>
    <t xml:space="preserve">RAPIBANCO TRES RIOS                     </t>
  </si>
  <si>
    <t xml:space="preserve">DESARROLLO DE CARTERA - PROACTIVA       </t>
  </si>
  <si>
    <t xml:space="preserve">GERENTE DE COMERCIOS AFILIADOS REG      </t>
  </si>
  <si>
    <t xml:space="preserve">GERENTE DE RELACIONES CORPORATIVAS REG  </t>
  </si>
  <si>
    <t>ADMIN DE CUMPLIMIENTO REGULATORIO TI REG</t>
  </si>
  <si>
    <t xml:space="preserve">RAPIBANCO PLAZA SAN GABRIEL             </t>
  </si>
  <si>
    <t xml:space="preserve">ANALISTA DE RIESGO OPERATIVO REG        </t>
  </si>
  <si>
    <t xml:space="preserve">RAPIBANCO HERRADURA                     </t>
  </si>
  <si>
    <t xml:space="preserve">ANALISTA DE SISTEMAS INFORMACIÓN REG    </t>
  </si>
  <si>
    <t xml:space="preserve">RAPIBANCO SANTA ANA                     </t>
  </si>
  <si>
    <t xml:space="preserve">ESPECIALISTA DE RIESGO TI REG           </t>
  </si>
  <si>
    <t xml:space="preserve">DIRECTOR LEGAL REG                      </t>
  </si>
  <si>
    <t xml:space="preserve">GERENTE DE AUDITORIA CASA MATRIZ REG    </t>
  </si>
  <si>
    <t xml:space="preserve">GERENTE DE PYMES REG                    </t>
  </si>
  <si>
    <t xml:space="preserve">ESPECIALISTA EN COMUNICACION REG        </t>
  </si>
  <si>
    <t xml:space="preserve">ASESOR DE COMPENSACION BENEFICIOS REG   </t>
  </si>
  <si>
    <t xml:space="preserve">ASESOR LEGAL REG                        </t>
  </si>
  <si>
    <t xml:space="preserve">CONTADOR CORPORATIVO REG                </t>
  </si>
  <si>
    <t xml:space="preserve">ASESOR DE RECLUTAMIENTO SELECCION REG   </t>
  </si>
  <si>
    <t xml:space="preserve">JEFE CUENTAS CLAVE REG                  </t>
  </si>
  <si>
    <t xml:space="preserve">CAT SEGUROS BAC                         </t>
  </si>
  <si>
    <t xml:space="preserve">ADMIN DE BASE DATOS REG                 </t>
  </si>
  <si>
    <t>DI</t>
  </si>
  <si>
    <t>LUCA</t>
  </si>
  <si>
    <t xml:space="preserve">ADMIN DE HERRAMIENTAS SEGURIDAD JR REG  </t>
  </si>
  <si>
    <t xml:space="preserve">ADMIN DE CAMBIOS REG                    </t>
  </si>
  <si>
    <t>81138</t>
  </si>
  <si>
    <t xml:space="preserve">GERENTE DE PREVENCION Y CONTROL REG     </t>
  </si>
  <si>
    <t xml:space="preserve">ADMIN DE APLICACIONES JR REG            </t>
  </si>
  <si>
    <t xml:space="preserve">ESPECIALISTA TECNOLOGIA INFORMACION REG </t>
  </si>
  <si>
    <t xml:space="preserve">ADMIN DE BASE DATOS JR REG              </t>
  </si>
  <si>
    <t xml:space="preserve">AUDITOR DATOS REG                       </t>
  </si>
  <si>
    <t>83123</t>
  </si>
  <si>
    <t>29/03/1971</t>
  </si>
  <si>
    <t>83282</t>
  </si>
  <si>
    <t>27/06/1991</t>
  </si>
  <si>
    <t xml:space="preserve">(RG) CONTRALORIA CORPORATIVA GRUPO AVAL </t>
  </si>
  <si>
    <t xml:space="preserve">GERENTE DE CONTRALORIA CORPORATIVA REG  </t>
  </si>
  <si>
    <t xml:space="preserve">GERENTE DE INTELIGENCIA DE NEGOCIOS REG </t>
  </si>
  <si>
    <t>05/04/1994</t>
  </si>
  <si>
    <t>85053</t>
  </si>
  <si>
    <t>GAJARDO</t>
  </si>
  <si>
    <t>85064</t>
  </si>
  <si>
    <t>85066</t>
  </si>
  <si>
    <t>85068</t>
  </si>
  <si>
    <t>14/04/1973</t>
  </si>
  <si>
    <t>85069</t>
  </si>
  <si>
    <t>15/07/1993</t>
  </si>
  <si>
    <t>85070</t>
  </si>
  <si>
    <t>85071</t>
  </si>
  <si>
    <t>85077</t>
  </si>
  <si>
    <t>16/11/1990</t>
  </si>
  <si>
    <t>85080</t>
  </si>
  <si>
    <t>02/09/1994</t>
  </si>
  <si>
    <t>85087</t>
  </si>
  <si>
    <t>07/02/1992</t>
  </si>
  <si>
    <t>85088</t>
  </si>
  <si>
    <t>15/09/1994</t>
  </si>
  <si>
    <t>85090</t>
  </si>
  <si>
    <t>06/06/1983</t>
  </si>
  <si>
    <t>85098</t>
  </si>
  <si>
    <t>SARRAULTE</t>
  </si>
  <si>
    <t>85099</t>
  </si>
  <si>
    <t>VILLAREVIA</t>
  </si>
  <si>
    <t>85100</t>
  </si>
  <si>
    <t>85104</t>
  </si>
  <si>
    <t>30/11/1977</t>
  </si>
  <si>
    <t>85109</t>
  </si>
  <si>
    <t>18/05/1988</t>
  </si>
  <si>
    <t>85116</t>
  </si>
  <si>
    <t>09/12/1991</t>
  </si>
  <si>
    <t>85123</t>
  </si>
  <si>
    <t>85127</t>
  </si>
  <si>
    <t>85129</t>
  </si>
  <si>
    <t>24/03/1988</t>
  </si>
  <si>
    <t>85130</t>
  </si>
  <si>
    <t>85131</t>
  </si>
  <si>
    <t>14/08/1993</t>
  </si>
  <si>
    <t>85132</t>
  </si>
  <si>
    <t>85133</t>
  </si>
  <si>
    <t>03/01/1983</t>
  </si>
  <si>
    <t>85141</t>
  </si>
  <si>
    <t>09/08/1992</t>
  </si>
  <si>
    <t>85142</t>
  </si>
  <si>
    <t>CEBALLOS</t>
  </si>
  <si>
    <t>85144</t>
  </si>
  <si>
    <t>85145</t>
  </si>
  <si>
    <t>05/05/1976</t>
  </si>
  <si>
    <t>85146</t>
  </si>
  <si>
    <t>85153</t>
  </si>
  <si>
    <t>14/06/1994</t>
  </si>
  <si>
    <t>85154</t>
  </si>
  <si>
    <t>85156</t>
  </si>
  <si>
    <t>85157</t>
  </si>
  <si>
    <t>28/05/1993</t>
  </si>
  <si>
    <t>85159</t>
  </si>
  <si>
    <t>85163</t>
  </si>
  <si>
    <t>85164</t>
  </si>
  <si>
    <t>08/09/1986</t>
  </si>
  <si>
    <t>07/02/1994</t>
  </si>
  <si>
    <t>85171</t>
  </si>
  <si>
    <t>09/04/1989</t>
  </si>
  <si>
    <t>85173</t>
  </si>
  <si>
    <t>10/04/1990</t>
  </si>
  <si>
    <t>85178</t>
  </si>
  <si>
    <t>85182</t>
  </si>
  <si>
    <t>26/07/1974</t>
  </si>
  <si>
    <t>85185</t>
  </si>
  <si>
    <t>22/05/1970</t>
  </si>
  <si>
    <t>85186</t>
  </si>
  <si>
    <t>85187</t>
  </si>
  <si>
    <t>85227</t>
  </si>
  <si>
    <t>85259</t>
  </si>
  <si>
    <t>25/09/1969</t>
  </si>
  <si>
    <t>85260</t>
  </si>
  <si>
    <t>06/12/1992</t>
  </si>
  <si>
    <t>85264</t>
  </si>
  <si>
    <t>23/08/1991</t>
  </si>
  <si>
    <t>85266</t>
  </si>
  <si>
    <t>85267</t>
  </si>
  <si>
    <t>85269</t>
  </si>
  <si>
    <t>85270</t>
  </si>
  <si>
    <t>85271</t>
  </si>
  <si>
    <t>07/10/1987</t>
  </si>
  <si>
    <t>85276</t>
  </si>
  <si>
    <t>21/08/1982</t>
  </si>
  <si>
    <t>85278</t>
  </si>
  <si>
    <t>85290</t>
  </si>
  <si>
    <t>22/11/1990</t>
  </si>
  <si>
    <t>85291</t>
  </si>
  <si>
    <t>YANG</t>
  </si>
  <si>
    <t>05/07/1977</t>
  </si>
  <si>
    <t>85294</t>
  </si>
  <si>
    <t>08/06/1994</t>
  </si>
  <si>
    <t>85297</t>
  </si>
  <si>
    <t>85312</t>
  </si>
  <si>
    <t>31/12/1990</t>
  </si>
  <si>
    <t>85314</t>
  </si>
  <si>
    <t>16/11/1989</t>
  </si>
  <si>
    <t>85315</t>
  </si>
  <si>
    <t>02/01/1990</t>
  </si>
  <si>
    <t>85316</t>
  </si>
  <si>
    <t>85317</t>
  </si>
  <si>
    <t>85318</t>
  </si>
  <si>
    <t>85324</t>
  </si>
  <si>
    <t>MOTA</t>
  </si>
  <si>
    <t>01/02/1994</t>
  </si>
  <si>
    <t>85326</t>
  </si>
  <si>
    <t>02/03/1992</t>
  </si>
  <si>
    <t>85338</t>
  </si>
  <si>
    <t>85339</t>
  </si>
  <si>
    <t>08/06/1989</t>
  </si>
  <si>
    <t>85340</t>
  </si>
  <si>
    <t>29/01/1993</t>
  </si>
  <si>
    <t>85342</t>
  </si>
  <si>
    <t>85344</t>
  </si>
  <si>
    <t>26/01/1993</t>
  </si>
  <si>
    <t>85346</t>
  </si>
  <si>
    <t>85347</t>
  </si>
  <si>
    <t>85348</t>
  </si>
  <si>
    <t>WOLFE</t>
  </si>
  <si>
    <t>85349</t>
  </si>
  <si>
    <t>14/10/1994</t>
  </si>
  <si>
    <t>85350</t>
  </si>
  <si>
    <t>85355</t>
  </si>
  <si>
    <t>85357</t>
  </si>
  <si>
    <t>28/07/1980</t>
  </si>
  <si>
    <t>85359</t>
  </si>
  <si>
    <t>85360</t>
  </si>
  <si>
    <t>22/10/1991</t>
  </si>
  <si>
    <t>85362</t>
  </si>
  <si>
    <t>85363</t>
  </si>
  <si>
    <t>85365</t>
  </si>
  <si>
    <t>85366</t>
  </si>
  <si>
    <t>85368</t>
  </si>
  <si>
    <t>85370</t>
  </si>
  <si>
    <t>18/09/1988</t>
  </si>
  <si>
    <t>85371</t>
  </si>
  <si>
    <t>20/03/1994</t>
  </si>
  <si>
    <t>85375</t>
  </si>
  <si>
    <t>21/08/1993</t>
  </si>
  <si>
    <t>85376</t>
  </si>
  <si>
    <t>01/01/1994</t>
  </si>
  <si>
    <t>85377</t>
  </si>
  <si>
    <t>15/10/1991</t>
  </si>
  <si>
    <t>85381</t>
  </si>
  <si>
    <t>27/10/1994</t>
  </si>
  <si>
    <t>85382</t>
  </si>
  <si>
    <t>85384</t>
  </si>
  <si>
    <t>85385</t>
  </si>
  <si>
    <t>22/09/1992</t>
  </si>
  <si>
    <t>85386</t>
  </si>
  <si>
    <t>85387</t>
  </si>
  <si>
    <t>CORNEJO</t>
  </si>
  <si>
    <t>85388</t>
  </si>
  <si>
    <t>13/11/1990</t>
  </si>
  <si>
    <t>85390</t>
  </si>
  <si>
    <t>85391</t>
  </si>
  <si>
    <t>21/01/1989</t>
  </si>
  <si>
    <t>85392</t>
  </si>
  <si>
    <t>13/07/1991</t>
  </si>
  <si>
    <t>85394</t>
  </si>
  <si>
    <t>27/10/1986</t>
  </si>
  <si>
    <t>85395</t>
  </si>
  <si>
    <t>85397</t>
  </si>
  <si>
    <t>RAVINE</t>
  </si>
  <si>
    <t>20/02/1989</t>
  </si>
  <si>
    <t>85398</t>
  </si>
  <si>
    <t>85399</t>
  </si>
  <si>
    <t>85400</t>
  </si>
  <si>
    <t>85401</t>
  </si>
  <si>
    <t>85402</t>
  </si>
  <si>
    <t>85403</t>
  </si>
  <si>
    <t>85405</t>
  </si>
  <si>
    <t>17/10/1990</t>
  </si>
  <si>
    <t>85406</t>
  </si>
  <si>
    <t>30/11/1986</t>
  </si>
  <si>
    <t>85408</t>
  </si>
  <si>
    <t>85409</t>
  </si>
  <si>
    <t>85411</t>
  </si>
  <si>
    <t>15/01/1995</t>
  </si>
  <si>
    <t>85412</t>
  </si>
  <si>
    <t>26/12/1993</t>
  </si>
  <si>
    <t>85413</t>
  </si>
  <si>
    <t>23/04/1991</t>
  </si>
  <si>
    <t>85414</t>
  </si>
  <si>
    <t>PEART</t>
  </si>
  <si>
    <t>30/08/1993</t>
  </si>
  <si>
    <t>85416</t>
  </si>
  <si>
    <t>SOMOZA</t>
  </si>
  <si>
    <t>85486</t>
  </si>
  <si>
    <t>85487</t>
  </si>
  <si>
    <t>25/04/1974</t>
  </si>
  <si>
    <t>85488</t>
  </si>
  <si>
    <t>85489</t>
  </si>
  <si>
    <t>85490</t>
  </si>
  <si>
    <t>85491</t>
  </si>
  <si>
    <t>85492</t>
  </si>
  <si>
    <t>07/10/1971</t>
  </si>
  <si>
    <t>85493</t>
  </si>
  <si>
    <t>16/12/1992</t>
  </si>
  <si>
    <t>85494</t>
  </si>
  <si>
    <t>CABADIANES</t>
  </si>
  <si>
    <t>85495</t>
  </si>
  <si>
    <t>85496</t>
  </si>
  <si>
    <t>85497</t>
  </si>
  <si>
    <t>08/08/1991</t>
  </si>
  <si>
    <t>85498</t>
  </si>
  <si>
    <t>LAM</t>
  </si>
  <si>
    <t>MALESPIN</t>
  </si>
  <si>
    <t>09/06/1973</t>
  </si>
  <si>
    <t>85501</t>
  </si>
  <si>
    <t>04/08/1994</t>
  </si>
  <si>
    <t>85503</t>
  </si>
  <si>
    <t>09/06/1987</t>
  </si>
  <si>
    <t>85510</t>
  </si>
  <si>
    <t>19/03/1988</t>
  </si>
  <si>
    <t>85514</t>
  </si>
  <si>
    <t>85516</t>
  </si>
  <si>
    <t>85517</t>
  </si>
  <si>
    <t>05/08/1980</t>
  </si>
  <si>
    <t>85522</t>
  </si>
  <si>
    <t>CUARESMA</t>
  </si>
  <si>
    <t>85529</t>
  </si>
  <si>
    <t>85530</t>
  </si>
  <si>
    <t>85532</t>
  </si>
  <si>
    <t>17/10/1991</t>
  </si>
  <si>
    <t>85538</t>
  </si>
  <si>
    <t>29/10/1989</t>
  </si>
  <si>
    <t>85539</t>
  </si>
  <si>
    <t>85540</t>
  </si>
  <si>
    <t>85541</t>
  </si>
  <si>
    <t>10/12/1971</t>
  </si>
  <si>
    <t>85542</t>
  </si>
  <si>
    <t>SOTILLO</t>
  </si>
  <si>
    <t>21/04/1967</t>
  </si>
  <si>
    <t>85545</t>
  </si>
  <si>
    <t>YOUNG</t>
  </si>
  <si>
    <t>17/07/1966</t>
  </si>
  <si>
    <t>85546</t>
  </si>
  <si>
    <t>85554</t>
  </si>
  <si>
    <t>NAZARIAN</t>
  </si>
  <si>
    <t>31/10/1994</t>
  </si>
  <si>
    <t>85556</t>
  </si>
  <si>
    <t>85557</t>
  </si>
  <si>
    <t>85568</t>
  </si>
  <si>
    <t>85577</t>
  </si>
  <si>
    <t>24/06/1991</t>
  </si>
  <si>
    <t>85587</t>
  </si>
  <si>
    <t>85590</t>
  </si>
  <si>
    <t>85591</t>
  </si>
  <si>
    <t>85596</t>
  </si>
  <si>
    <t>16/09/1987</t>
  </si>
  <si>
    <t>85599</t>
  </si>
  <si>
    <t>12/01/1995</t>
  </si>
  <si>
    <t>85603</t>
  </si>
  <si>
    <t>04/08/1988</t>
  </si>
  <si>
    <t>85608</t>
  </si>
  <si>
    <t>85613</t>
  </si>
  <si>
    <t>85614</t>
  </si>
  <si>
    <t>19/08/1994</t>
  </si>
  <si>
    <t>85617</t>
  </si>
  <si>
    <t>85626</t>
  </si>
  <si>
    <t>GORDILLO</t>
  </si>
  <si>
    <t>26/02/1962</t>
  </si>
  <si>
    <t>85627</t>
  </si>
  <si>
    <t>HERMOSA</t>
  </si>
  <si>
    <t>85790</t>
  </si>
  <si>
    <t>12/11/1981</t>
  </si>
  <si>
    <t>85796</t>
  </si>
  <si>
    <t>85803</t>
  </si>
  <si>
    <t>17/09/1981</t>
  </si>
  <si>
    <t>85805</t>
  </si>
  <si>
    <t>11/03/1994</t>
  </si>
  <si>
    <t>85806</t>
  </si>
  <si>
    <t>11/12/1986</t>
  </si>
  <si>
    <t>85809</t>
  </si>
  <si>
    <t>09/01/1988</t>
  </si>
  <si>
    <t>85811</t>
  </si>
  <si>
    <t>07/07/1985</t>
  </si>
  <si>
    <t>85812</t>
  </si>
  <si>
    <t>29/09/1989</t>
  </si>
  <si>
    <t>85816</t>
  </si>
  <si>
    <t>29/08/1989</t>
  </si>
  <si>
    <t>85817</t>
  </si>
  <si>
    <t>17/02/1989</t>
  </si>
  <si>
    <t>85818</t>
  </si>
  <si>
    <t>85820</t>
  </si>
  <si>
    <t>85821</t>
  </si>
  <si>
    <t>10/11/1986</t>
  </si>
  <si>
    <t>85822</t>
  </si>
  <si>
    <t>25/05/1993</t>
  </si>
  <si>
    <t>85823</t>
  </si>
  <si>
    <t>85824</t>
  </si>
  <si>
    <t>20/10/1989</t>
  </si>
  <si>
    <t>85825</t>
  </si>
  <si>
    <t>10/05/1993</t>
  </si>
  <si>
    <t>85828</t>
  </si>
  <si>
    <t>85829</t>
  </si>
  <si>
    <t>85830</t>
  </si>
  <si>
    <t>23/04/1993</t>
  </si>
  <si>
    <t>85832</t>
  </si>
  <si>
    <t>85834</t>
  </si>
  <si>
    <t>85837</t>
  </si>
  <si>
    <t>85844</t>
  </si>
  <si>
    <t>12/07/1993</t>
  </si>
  <si>
    <t>85847</t>
  </si>
  <si>
    <t>85849</t>
  </si>
  <si>
    <t>85851</t>
  </si>
  <si>
    <t>29/02/1976</t>
  </si>
  <si>
    <t>85852</t>
  </si>
  <si>
    <t>85854</t>
  </si>
  <si>
    <t>BRUMBRY</t>
  </si>
  <si>
    <t>85855</t>
  </si>
  <si>
    <t>85856</t>
  </si>
  <si>
    <t>85857</t>
  </si>
  <si>
    <t>14/09/1990</t>
  </si>
  <si>
    <t>85858</t>
  </si>
  <si>
    <t>20/04/1990</t>
  </si>
  <si>
    <t>85859</t>
  </si>
  <si>
    <t>85861</t>
  </si>
  <si>
    <t>25/02/1985</t>
  </si>
  <si>
    <t>85862</t>
  </si>
  <si>
    <t>85863</t>
  </si>
  <si>
    <t>21/06/1991</t>
  </si>
  <si>
    <t>85865</t>
  </si>
  <si>
    <t>85866</t>
  </si>
  <si>
    <t>85870</t>
  </si>
  <si>
    <t>02/07/1986</t>
  </si>
  <si>
    <t>85874</t>
  </si>
  <si>
    <t>85879</t>
  </si>
  <si>
    <t>85880</t>
  </si>
  <si>
    <t>17/09/1985</t>
  </si>
  <si>
    <t>85881</t>
  </si>
  <si>
    <t>85882</t>
  </si>
  <si>
    <t>09/07/1991</t>
  </si>
  <si>
    <t>85883</t>
  </si>
  <si>
    <t>08/04/1990</t>
  </si>
  <si>
    <t>85884</t>
  </si>
  <si>
    <t>30/07/1991</t>
  </si>
  <si>
    <t>85885</t>
  </si>
  <si>
    <t>28/12/1990</t>
  </si>
  <si>
    <t>85886</t>
  </si>
  <si>
    <t>85887</t>
  </si>
  <si>
    <t>85891</t>
  </si>
  <si>
    <t>85892</t>
  </si>
  <si>
    <t>85894</t>
  </si>
  <si>
    <t>85896</t>
  </si>
  <si>
    <t>85903</t>
  </si>
  <si>
    <t>10/04/1992</t>
  </si>
  <si>
    <t>85904</t>
  </si>
  <si>
    <t>85905</t>
  </si>
  <si>
    <t>BARRELIER</t>
  </si>
  <si>
    <t>85907</t>
  </si>
  <si>
    <t>85908</t>
  </si>
  <si>
    <t>MALTEZ</t>
  </si>
  <si>
    <t>02/07/1985</t>
  </si>
  <si>
    <t>85909</t>
  </si>
  <si>
    <t>85910</t>
  </si>
  <si>
    <t>26/09/1963</t>
  </si>
  <si>
    <t>85913</t>
  </si>
  <si>
    <t>85914</t>
  </si>
  <si>
    <t>85915</t>
  </si>
  <si>
    <t>22/03/1994</t>
  </si>
  <si>
    <t>85916</t>
  </si>
  <si>
    <t>14/07/1994</t>
  </si>
  <si>
    <t>85917</t>
  </si>
  <si>
    <t>POLANCO</t>
  </si>
  <si>
    <t>21/12/1993</t>
  </si>
  <si>
    <t>85918</t>
  </si>
  <si>
    <t>27/07/1994</t>
  </si>
  <si>
    <t>86020</t>
  </si>
  <si>
    <t>05/10/1994</t>
  </si>
  <si>
    <t>86023</t>
  </si>
  <si>
    <t>86028</t>
  </si>
  <si>
    <t>86030</t>
  </si>
  <si>
    <t>86033</t>
  </si>
  <si>
    <t>04/08/1991</t>
  </si>
  <si>
    <t>86034</t>
  </si>
  <si>
    <t>86037</t>
  </si>
  <si>
    <t>30/07/1990</t>
  </si>
  <si>
    <t>86039</t>
  </si>
  <si>
    <t>86041</t>
  </si>
  <si>
    <t>22/08/1991</t>
  </si>
  <si>
    <t>86043</t>
  </si>
  <si>
    <t>86048</t>
  </si>
  <si>
    <t xml:space="preserve">ABOGADO (ASISTENTE)                     </t>
  </si>
  <si>
    <t>25/12/1987</t>
  </si>
  <si>
    <t>86051</t>
  </si>
  <si>
    <t>ALVIR</t>
  </si>
  <si>
    <t>20/07/1983</t>
  </si>
  <si>
    <t>86054</t>
  </si>
  <si>
    <t>18/03/1993</t>
  </si>
  <si>
    <t>86055</t>
  </si>
  <si>
    <t>RAUSEO</t>
  </si>
  <si>
    <t xml:space="preserve">GESTOR DE COMPRAS SENIOR                </t>
  </si>
  <si>
    <t>28/05/1979</t>
  </si>
  <si>
    <t>86058</t>
  </si>
  <si>
    <t>86060</t>
  </si>
  <si>
    <t>19/01/1991</t>
  </si>
  <si>
    <t>86061</t>
  </si>
  <si>
    <t>19/11/1989</t>
  </si>
  <si>
    <t>86063</t>
  </si>
  <si>
    <t>86064</t>
  </si>
  <si>
    <t>03/01/1989</t>
  </si>
  <si>
    <t>86066</t>
  </si>
  <si>
    <t>23/03/1990</t>
  </si>
  <si>
    <t>86067</t>
  </si>
  <si>
    <t>86068</t>
  </si>
  <si>
    <t>16/01/1991</t>
  </si>
  <si>
    <t>86069</t>
  </si>
  <si>
    <t>86071</t>
  </si>
  <si>
    <t>86072</t>
  </si>
  <si>
    <t>GIRO</t>
  </si>
  <si>
    <t>86073</t>
  </si>
  <si>
    <t>11/08/1993</t>
  </si>
  <si>
    <t>86074</t>
  </si>
  <si>
    <t>01/06/1994</t>
  </si>
  <si>
    <t>86076</t>
  </si>
  <si>
    <t>86077</t>
  </si>
  <si>
    <t>06/02/1991</t>
  </si>
  <si>
    <t>86078</t>
  </si>
  <si>
    <t>10/09/1994</t>
  </si>
  <si>
    <t>86079</t>
  </si>
  <si>
    <t>86080</t>
  </si>
  <si>
    <t>26/02/1993</t>
  </si>
  <si>
    <t>86081</t>
  </si>
  <si>
    <t>86082</t>
  </si>
  <si>
    <t>86086</t>
  </si>
  <si>
    <t>30/04/1980</t>
  </si>
  <si>
    <t>86089</t>
  </si>
  <si>
    <t>22/08/1979</t>
  </si>
  <si>
    <t>86091</t>
  </si>
  <si>
    <t>20/05/1989</t>
  </si>
  <si>
    <t>86093</t>
  </si>
  <si>
    <t>86098</t>
  </si>
  <si>
    <t>86099</t>
  </si>
  <si>
    <t xml:space="preserve">ASIST DE COMPENSACION BENEFICIOS REG    </t>
  </si>
  <si>
    <t>13/12/1993</t>
  </si>
  <si>
    <t>86100</t>
  </si>
  <si>
    <t>29/05/1989</t>
  </si>
  <si>
    <t>86101</t>
  </si>
  <si>
    <t>86102</t>
  </si>
  <si>
    <t>03/06/1981</t>
  </si>
  <si>
    <t>86103</t>
  </si>
  <si>
    <t>07/07/1991</t>
  </si>
  <si>
    <t>86104</t>
  </si>
  <si>
    <t>13/08/1993</t>
  </si>
  <si>
    <t>86105</t>
  </si>
  <si>
    <t>09/11/1993</t>
  </si>
  <si>
    <t>86106</t>
  </si>
  <si>
    <t>86107</t>
  </si>
  <si>
    <t>08/04/1994</t>
  </si>
  <si>
    <t>86108</t>
  </si>
  <si>
    <t>86109</t>
  </si>
  <si>
    <t>86110</t>
  </si>
  <si>
    <t>BIASETTI</t>
  </si>
  <si>
    <t>17/04/1993</t>
  </si>
  <si>
    <t>86111</t>
  </si>
  <si>
    <t>86149</t>
  </si>
  <si>
    <t>12/01/1976</t>
  </si>
  <si>
    <t>86150</t>
  </si>
  <si>
    <t>COGHI</t>
  </si>
  <si>
    <t>86151</t>
  </si>
  <si>
    <t>27/08/1984</t>
  </si>
  <si>
    <t>86152</t>
  </si>
  <si>
    <t>07/06/1988</t>
  </si>
  <si>
    <t>86153</t>
  </si>
  <si>
    <t>CATALAN</t>
  </si>
  <si>
    <t>86154</t>
  </si>
  <si>
    <t>13/04/1981</t>
  </si>
  <si>
    <t>86155</t>
  </si>
  <si>
    <t>86215</t>
  </si>
  <si>
    <t>VALDEZ</t>
  </si>
  <si>
    <t>21/05/1993</t>
  </si>
  <si>
    <t>86216</t>
  </si>
  <si>
    <t>18/12/1993</t>
  </si>
  <si>
    <t>86217</t>
  </si>
  <si>
    <t>07/03/1993</t>
  </si>
  <si>
    <t>86218</t>
  </si>
  <si>
    <t>07/07/1994</t>
  </si>
  <si>
    <t>86219</t>
  </si>
  <si>
    <t>86220</t>
  </si>
  <si>
    <t>23/07/1992</t>
  </si>
  <si>
    <t>86221</t>
  </si>
  <si>
    <t>16/12/1990</t>
  </si>
  <si>
    <t>86222</t>
  </si>
  <si>
    <t>VENTURA</t>
  </si>
  <si>
    <t>86223</t>
  </si>
  <si>
    <t>86224</t>
  </si>
  <si>
    <t>86225</t>
  </si>
  <si>
    <t>03/03/1991</t>
  </si>
  <si>
    <t>86236</t>
  </si>
  <si>
    <t>86237</t>
  </si>
  <si>
    <t>13/03/1991</t>
  </si>
  <si>
    <t>86240</t>
  </si>
  <si>
    <t>86241</t>
  </si>
  <si>
    <t>86243</t>
  </si>
  <si>
    <t>23/10/1991</t>
  </si>
  <si>
    <t>86244</t>
  </si>
  <si>
    <t>86246</t>
  </si>
  <si>
    <t>86249</t>
  </si>
  <si>
    <t>GAIRAUD</t>
  </si>
  <si>
    <t>04/11/1991</t>
  </si>
  <si>
    <t>86250</t>
  </si>
  <si>
    <t>21/08/1991</t>
  </si>
  <si>
    <t>86252</t>
  </si>
  <si>
    <t>15/09/1990</t>
  </si>
  <si>
    <t>86253</t>
  </si>
  <si>
    <t>27/04/1989</t>
  </si>
  <si>
    <t>86254</t>
  </si>
  <si>
    <t>86255</t>
  </si>
  <si>
    <t>86256</t>
  </si>
  <si>
    <t>86257</t>
  </si>
  <si>
    <t>12/05/1993</t>
  </si>
  <si>
    <t>86260</t>
  </si>
  <si>
    <t>86261</t>
  </si>
  <si>
    <t>86264</t>
  </si>
  <si>
    <t>03/07/1990</t>
  </si>
  <si>
    <t>86265</t>
  </si>
  <si>
    <t>86266</t>
  </si>
  <si>
    <t>86267</t>
  </si>
  <si>
    <t>VALDELOMAR</t>
  </si>
  <si>
    <t>01/09/1994</t>
  </si>
  <si>
    <t>86268</t>
  </si>
  <si>
    <t>06/01/1991</t>
  </si>
  <si>
    <t>86269</t>
  </si>
  <si>
    <t>ALEGRIA</t>
  </si>
  <si>
    <t>22/06/1986</t>
  </si>
  <si>
    <t>86270</t>
  </si>
  <si>
    <t>86272</t>
  </si>
  <si>
    <t>86273</t>
  </si>
  <si>
    <t>86275</t>
  </si>
  <si>
    <t>18/08/1979</t>
  </si>
  <si>
    <t>86277</t>
  </si>
  <si>
    <t>86278</t>
  </si>
  <si>
    <t>21/02/1993</t>
  </si>
  <si>
    <t>86282</t>
  </si>
  <si>
    <t>RUGAMA</t>
  </si>
  <si>
    <t>21/04/1993</t>
  </si>
  <si>
    <t>86283</t>
  </si>
  <si>
    <t>86284</t>
  </si>
  <si>
    <t>86285</t>
  </si>
  <si>
    <t>86286</t>
  </si>
  <si>
    <t>86287</t>
  </si>
  <si>
    <t>86288</t>
  </si>
  <si>
    <t>10/08/1994</t>
  </si>
  <si>
    <t>86289</t>
  </si>
  <si>
    <t>06/01/1995</t>
  </si>
  <si>
    <t>86291</t>
  </si>
  <si>
    <t>28/09/1993</t>
  </si>
  <si>
    <t>86292</t>
  </si>
  <si>
    <t>86294</t>
  </si>
  <si>
    <t>02/08/1992</t>
  </si>
  <si>
    <t>86295</t>
  </si>
  <si>
    <t>86297</t>
  </si>
  <si>
    <t>03/11/1987</t>
  </si>
  <si>
    <t>86298</t>
  </si>
  <si>
    <t>23/05/1993</t>
  </si>
  <si>
    <t>86299</t>
  </si>
  <si>
    <t>24/07/1990</t>
  </si>
  <si>
    <t>86300</t>
  </si>
  <si>
    <t>09/01/1990</t>
  </si>
  <si>
    <t>86301</t>
  </si>
  <si>
    <t>30/01/1988</t>
  </si>
  <si>
    <t>86302</t>
  </si>
  <si>
    <t>18/04/1993</t>
  </si>
  <si>
    <t>86303</t>
  </si>
  <si>
    <t>12/11/1990</t>
  </si>
  <si>
    <t>86304</t>
  </si>
  <si>
    <t>26/03/1979</t>
  </si>
  <si>
    <t>Cédula ( CURP )</t>
  </si>
  <si>
    <t>Fecha de Nacimiento</t>
  </si>
  <si>
    <t>Cía</t>
  </si>
  <si>
    <t>00335</t>
  </si>
  <si>
    <t xml:space="preserve">ENCARGADO DE PROYECTOS REG              </t>
  </si>
  <si>
    <t xml:space="preserve">CUMPLIMIENTO AML                        </t>
  </si>
  <si>
    <t xml:space="preserve">SUPERVISOR DE CUMPLIMIENTO              </t>
  </si>
  <si>
    <t>05151</t>
  </si>
  <si>
    <t>08/01/1977</t>
  </si>
  <si>
    <t xml:space="preserve">ADMIN DE NIVELES DE SERVICIO JR REG     </t>
  </si>
  <si>
    <t xml:space="preserve">SUB GERENCIA DE PRODUCTOS Y DESARROLLO  </t>
  </si>
  <si>
    <t>09172</t>
  </si>
  <si>
    <t>16/09/1983</t>
  </si>
  <si>
    <t xml:space="preserve">JEFE DE CUMPLIMIENTO REGULATORIO        </t>
  </si>
  <si>
    <t xml:space="preserve">DESARROLLO DE CARTERA - TELEVENTAS      </t>
  </si>
  <si>
    <t xml:space="preserve">BANCA ELECTRONICA                       </t>
  </si>
  <si>
    <t xml:space="preserve">DESARROLLO DE CARTERA - TELEVENTAS-R.A. </t>
  </si>
  <si>
    <t xml:space="preserve">RAPIBANCO ZONA FRANCA AMERICA           </t>
  </si>
  <si>
    <t>54497</t>
  </si>
  <si>
    <t xml:space="preserve">GERENCIA DE CUMPLIMIENTO                </t>
  </si>
  <si>
    <t>78827</t>
  </si>
  <si>
    <t xml:space="preserve">(RG) GERENCIA DE CALL CENTER REG        </t>
  </si>
  <si>
    <t xml:space="preserve">JEFE DE CUMPLIMIENTO                    </t>
  </si>
  <si>
    <t>86469</t>
  </si>
  <si>
    <t>ORIAS</t>
  </si>
  <si>
    <t>27/12/1992</t>
  </si>
  <si>
    <t>86473</t>
  </si>
  <si>
    <t>03/10/1960</t>
  </si>
  <si>
    <t>86474</t>
  </si>
  <si>
    <t>86475</t>
  </si>
  <si>
    <t>05/02/1994</t>
  </si>
  <si>
    <t>86476</t>
  </si>
  <si>
    <t>86477</t>
  </si>
  <si>
    <t>86478</t>
  </si>
  <si>
    <t>86480</t>
  </si>
  <si>
    <t>18/11/1993</t>
  </si>
  <si>
    <t>86481</t>
  </si>
  <si>
    <t>26/05/1992</t>
  </si>
  <si>
    <t>86482</t>
  </si>
  <si>
    <t>86483</t>
  </si>
  <si>
    <t>86485</t>
  </si>
  <si>
    <t>86487</t>
  </si>
  <si>
    <t>22/11/1976</t>
  </si>
  <si>
    <t>86489</t>
  </si>
  <si>
    <t>86492</t>
  </si>
  <si>
    <t>86495</t>
  </si>
  <si>
    <t>03/08/1990</t>
  </si>
  <si>
    <t>86496</t>
  </si>
  <si>
    <t>04/09/1961</t>
  </si>
  <si>
    <t>86497</t>
  </si>
  <si>
    <t>MIRAULT</t>
  </si>
  <si>
    <t>25/01/1992</t>
  </si>
  <si>
    <t>86507</t>
  </si>
  <si>
    <t>14/08/1992</t>
  </si>
  <si>
    <t>86508</t>
  </si>
  <si>
    <t>86511</t>
  </si>
  <si>
    <t>29/12/1983</t>
  </si>
  <si>
    <t>86516</t>
  </si>
  <si>
    <t>86517</t>
  </si>
  <si>
    <t>JULE</t>
  </si>
  <si>
    <t>86521</t>
  </si>
  <si>
    <t xml:space="preserve">DESARROLLO CARTERA-PRESTAMOS PERSONALES </t>
  </si>
  <si>
    <t>26/07/1982</t>
  </si>
  <si>
    <t>86523</t>
  </si>
  <si>
    <t>18/10/1980</t>
  </si>
  <si>
    <t>86525</t>
  </si>
  <si>
    <t>20/05/1981</t>
  </si>
  <si>
    <t>86526</t>
  </si>
  <si>
    <t>86528</t>
  </si>
  <si>
    <t>86530</t>
  </si>
  <si>
    <t>86533</t>
  </si>
  <si>
    <t>25/06/1991</t>
  </si>
  <si>
    <t>86534</t>
  </si>
  <si>
    <t>86537</t>
  </si>
  <si>
    <t>26/02/1992</t>
  </si>
  <si>
    <t>86538</t>
  </si>
  <si>
    <t>10/10/1981</t>
  </si>
  <si>
    <t>86539</t>
  </si>
  <si>
    <t>23/06/1988</t>
  </si>
  <si>
    <t>86541</t>
  </si>
  <si>
    <t>28/07/1989</t>
  </si>
  <si>
    <t>86542</t>
  </si>
  <si>
    <t>11/04/1982</t>
  </si>
  <si>
    <t>86543</t>
  </si>
  <si>
    <t>28/10/1990</t>
  </si>
  <si>
    <t>86544</t>
  </si>
  <si>
    <t>11/02/1994</t>
  </si>
  <si>
    <t>86545</t>
  </si>
  <si>
    <t>ALCAZAR</t>
  </si>
  <si>
    <t>86546</t>
  </si>
  <si>
    <t>25/08/1989</t>
  </si>
  <si>
    <t>86548</t>
  </si>
  <si>
    <t>13/05/1991</t>
  </si>
  <si>
    <t>86549</t>
  </si>
  <si>
    <t>18/06/1989</t>
  </si>
  <si>
    <t>86550</t>
  </si>
  <si>
    <t>02/06/1993</t>
  </si>
  <si>
    <t>86551</t>
  </si>
  <si>
    <t>BRUNS</t>
  </si>
  <si>
    <t>86553</t>
  </si>
  <si>
    <t>86554</t>
  </si>
  <si>
    <t>MONJARREZ</t>
  </si>
  <si>
    <t>86555</t>
  </si>
  <si>
    <t>01/12/1990</t>
  </si>
  <si>
    <t>86556</t>
  </si>
  <si>
    <t xml:space="preserve">ANALISTA DE INNOVACION DESARROLLO REG   </t>
  </si>
  <si>
    <t>86558</t>
  </si>
  <si>
    <t>30/10/1994</t>
  </si>
  <si>
    <t>86743</t>
  </si>
  <si>
    <t>86745</t>
  </si>
  <si>
    <t>29/01/1989</t>
  </si>
  <si>
    <t>86747</t>
  </si>
  <si>
    <t>28/08/1991</t>
  </si>
  <si>
    <t>86748</t>
  </si>
  <si>
    <t>86750</t>
  </si>
  <si>
    <t>86758</t>
  </si>
  <si>
    <t>01/11/1992</t>
  </si>
  <si>
    <t>86760</t>
  </si>
  <si>
    <t>86761</t>
  </si>
  <si>
    <t>08/11/1992</t>
  </si>
  <si>
    <t>86762</t>
  </si>
  <si>
    <t>KAWOS</t>
  </si>
  <si>
    <t>22/08/1978</t>
  </si>
  <si>
    <t>86763</t>
  </si>
  <si>
    <t>86764</t>
  </si>
  <si>
    <t>86765</t>
  </si>
  <si>
    <t>86766</t>
  </si>
  <si>
    <t>24/06/1990</t>
  </si>
  <si>
    <t>86767</t>
  </si>
  <si>
    <t>86768</t>
  </si>
  <si>
    <t>86769</t>
  </si>
  <si>
    <t>86770</t>
  </si>
  <si>
    <t>86772</t>
  </si>
  <si>
    <t>25/02/1994</t>
  </si>
  <si>
    <t>86773</t>
  </si>
  <si>
    <t>04/07/1994</t>
  </si>
  <si>
    <t>86774</t>
  </si>
  <si>
    <t>03/09/1966</t>
  </si>
  <si>
    <t>86776</t>
  </si>
  <si>
    <t>15/06/1994</t>
  </si>
  <si>
    <t>86777</t>
  </si>
  <si>
    <t>05/04/1992</t>
  </si>
  <si>
    <t>86778</t>
  </si>
  <si>
    <t>86779</t>
  </si>
  <si>
    <t>86780</t>
  </si>
  <si>
    <t>29/04/1990</t>
  </si>
  <si>
    <t>86781</t>
  </si>
  <si>
    <t>02/02/1990</t>
  </si>
  <si>
    <t>86782</t>
  </si>
  <si>
    <t>MONGRILLO</t>
  </si>
  <si>
    <t>02/06/1980</t>
  </si>
  <si>
    <t>86783</t>
  </si>
  <si>
    <t>15/04/1991</t>
  </si>
  <si>
    <t>86784</t>
  </si>
  <si>
    <t>28/05/1988</t>
  </si>
  <si>
    <t>86786</t>
  </si>
  <si>
    <t>26/05/1991</t>
  </si>
  <si>
    <t>86789</t>
  </si>
  <si>
    <t>19/07/1992</t>
  </si>
  <si>
    <t>86791</t>
  </si>
  <si>
    <t>86795</t>
  </si>
  <si>
    <t>20/05/1978</t>
  </si>
  <si>
    <t>86797</t>
  </si>
  <si>
    <t>86799</t>
  </si>
  <si>
    <t>06/03/1995</t>
  </si>
  <si>
    <t>86800</t>
  </si>
  <si>
    <t>12/08/1994</t>
  </si>
  <si>
    <t>86801</t>
  </si>
  <si>
    <t>28/10/1979</t>
  </si>
  <si>
    <t>86802</t>
  </si>
  <si>
    <t>86803</t>
  </si>
  <si>
    <t>07/10/1988</t>
  </si>
  <si>
    <t>86804</t>
  </si>
  <si>
    <t>14/11/1980</t>
  </si>
  <si>
    <t>86805</t>
  </si>
  <si>
    <t>04/10/1994</t>
  </si>
  <si>
    <t>86806</t>
  </si>
  <si>
    <t>86808</t>
  </si>
  <si>
    <t>86810</t>
  </si>
  <si>
    <t>86814</t>
  </si>
  <si>
    <t>26/07/1988</t>
  </si>
  <si>
    <t>86816</t>
  </si>
  <si>
    <t>86817</t>
  </si>
  <si>
    <t>21/07/1980</t>
  </si>
  <si>
    <t>86818</t>
  </si>
  <si>
    <t>27/02/1990</t>
  </si>
  <si>
    <t>86819</t>
  </si>
  <si>
    <t>08/01/1988</t>
  </si>
  <si>
    <t>86938</t>
  </si>
  <si>
    <t>86939</t>
  </si>
  <si>
    <t>86943</t>
  </si>
  <si>
    <t>86944</t>
  </si>
  <si>
    <t>14/04/1994</t>
  </si>
  <si>
    <t>86946</t>
  </si>
  <si>
    <t>86947</t>
  </si>
  <si>
    <t>08/11/1994</t>
  </si>
  <si>
    <t>86948</t>
  </si>
  <si>
    <t>28/03/1994</t>
  </si>
  <si>
    <t>86949</t>
  </si>
  <si>
    <t>LESTKOVICHT</t>
  </si>
  <si>
    <t>22/12/1993</t>
  </si>
  <si>
    <t>86951</t>
  </si>
  <si>
    <t>86953</t>
  </si>
  <si>
    <t>27/07/1991</t>
  </si>
  <si>
    <t>86962</t>
  </si>
  <si>
    <t>19/12/1989</t>
  </si>
  <si>
    <t>87012</t>
  </si>
  <si>
    <t>24/09/1994</t>
  </si>
  <si>
    <t>87019</t>
  </si>
  <si>
    <t>87020</t>
  </si>
  <si>
    <t>14/07/1992</t>
  </si>
  <si>
    <t>87021</t>
  </si>
  <si>
    <t>87023</t>
  </si>
  <si>
    <t>12/05/1990</t>
  </si>
  <si>
    <t>87025</t>
  </si>
  <si>
    <t>87026</t>
  </si>
  <si>
    <t>87027</t>
  </si>
  <si>
    <t>87028</t>
  </si>
  <si>
    <t>AYMERICH</t>
  </si>
  <si>
    <t>87029</t>
  </si>
  <si>
    <t>87030</t>
  </si>
  <si>
    <t>87031</t>
  </si>
  <si>
    <t>87032</t>
  </si>
  <si>
    <t>87033</t>
  </si>
  <si>
    <t>17/01/1990</t>
  </si>
  <si>
    <t>87034</t>
  </si>
  <si>
    <t>BAARS</t>
  </si>
  <si>
    <t>13/08/1991</t>
  </si>
  <si>
    <t>87035</t>
  </si>
  <si>
    <t>04/07/1991</t>
  </si>
  <si>
    <t>87036</t>
  </si>
  <si>
    <t>BOQUIN</t>
  </si>
  <si>
    <t>02/05/1989</t>
  </si>
  <si>
    <t>87037</t>
  </si>
  <si>
    <t>06/03/1990</t>
  </si>
  <si>
    <t>87038</t>
  </si>
  <si>
    <t>18/03/1980</t>
  </si>
  <si>
    <t>87039</t>
  </si>
  <si>
    <t>87040</t>
  </si>
  <si>
    <t>19/05/1991</t>
  </si>
  <si>
    <t>87041</t>
  </si>
  <si>
    <t>20/10/1986</t>
  </si>
  <si>
    <t>87042</t>
  </si>
  <si>
    <t>13/10/1987</t>
  </si>
  <si>
    <t>87043</t>
  </si>
  <si>
    <t>87044</t>
  </si>
  <si>
    <t>08/11/1990</t>
  </si>
  <si>
    <t>87045</t>
  </si>
  <si>
    <t>87046</t>
  </si>
  <si>
    <t>87047</t>
  </si>
  <si>
    <t>27/06/1994</t>
  </si>
  <si>
    <t>87051</t>
  </si>
  <si>
    <t>87054</t>
  </si>
  <si>
    <t>06/09/1994</t>
  </si>
  <si>
    <t>87055</t>
  </si>
  <si>
    <t>87059</t>
  </si>
  <si>
    <t>06/02/1993</t>
  </si>
  <si>
    <t>87061</t>
  </si>
  <si>
    <t>15/02/1964</t>
  </si>
  <si>
    <t>87068</t>
  </si>
  <si>
    <t>87070</t>
  </si>
  <si>
    <t>07/01/1976</t>
  </si>
  <si>
    <t>87071</t>
  </si>
  <si>
    <t>15/05/1975</t>
  </si>
  <si>
    <t>87073</t>
  </si>
  <si>
    <t>23/02/1994</t>
  </si>
  <si>
    <t>87074</t>
  </si>
  <si>
    <t>87075</t>
  </si>
  <si>
    <t>87084</t>
  </si>
  <si>
    <t>ABEA</t>
  </si>
  <si>
    <t>87085</t>
  </si>
  <si>
    <t>09/08/1993</t>
  </si>
  <si>
    <t>87088</t>
  </si>
  <si>
    <t>87090</t>
  </si>
  <si>
    <t>19/10/1991</t>
  </si>
  <si>
    <t>87092</t>
  </si>
  <si>
    <t>87094</t>
  </si>
  <si>
    <t>GARZON</t>
  </si>
  <si>
    <t>22/04/1985</t>
  </si>
  <si>
    <t>87097</t>
  </si>
  <si>
    <t>87098</t>
  </si>
  <si>
    <t>25/06/1993</t>
  </si>
  <si>
    <t>87099</t>
  </si>
  <si>
    <t>30/04/1992</t>
  </si>
  <si>
    <t>87100</t>
  </si>
  <si>
    <t>87101</t>
  </si>
  <si>
    <t>87102</t>
  </si>
  <si>
    <t>87103</t>
  </si>
  <si>
    <t>16/10/1992</t>
  </si>
  <si>
    <t>87105</t>
  </si>
  <si>
    <t>25/06/1990</t>
  </si>
  <si>
    <t>87106</t>
  </si>
  <si>
    <t>14/06/1983</t>
  </si>
  <si>
    <t>87108</t>
  </si>
  <si>
    <t>87110</t>
  </si>
  <si>
    <t>87112</t>
  </si>
  <si>
    <t>87113</t>
  </si>
  <si>
    <t>15/04/1992</t>
  </si>
  <si>
    <t>87114</t>
  </si>
  <si>
    <t>TROYO</t>
  </si>
  <si>
    <t>16/10/1993</t>
  </si>
  <si>
    <t>87115</t>
  </si>
  <si>
    <t>18/03/1984</t>
  </si>
  <si>
    <t>87116</t>
  </si>
  <si>
    <t>08/02/1990</t>
  </si>
  <si>
    <t>87117</t>
  </si>
  <si>
    <t>18/02/1995</t>
  </si>
  <si>
    <t>87119</t>
  </si>
  <si>
    <t>30/12/1990</t>
  </si>
  <si>
    <t>87120</t>
  </si>
  <si>
    <t>MEDRANO</t>
  </si>
  <si>
    <t>04/05/1987</t>
  </si>
  <si>
    <t>87121</t>
  </si>
  <si>
    <t>87122</t>
  </si>
  <si>
    <t>87124</t>
  </si>
  <si>
    <t>22/11/1987</t>
  </si>
  <si>
    <t>87126</t>
  </si>
  <si>
    <t>87127</t>
  </si>
  <si>
    <t>19/11/1994</t>
  </si>
  <si>
    <t>87128</t>
  </si>
  <si>
    <t>HAMBLET</t>
  </si>
  <si>
    <t>87129</t>
  </si>
  <si>
    <t>87130</t>
  </si>
  <si>
    <t>87131</t>
  </si>
  <si>
    <t>BEZARA</t>
  </si>
  <si>
    <t>HIGLE</t>
  </si>
  <si>
    <t>17/10/1972</t>
  </si>
  <si>
    <t>87132</t>
  </si>
  <si>
    <t>87133</t>
  </si>
  <si>
    <t>NERDRICK</t>
  </si>
  <si>
    <t>87134</t>
  </si>
  <si>
    <t>87135</t>
  </si>
  <si>
    <t>87136</t>
  </si>
  <si>
    <t>19/04/1967</t>
  </si>
  <si>
    <t>87137</t>
  </si>
  <si>
    <t>09/07/1980</t>
  </si>
  <si>
    <t>87138</t>
  </si>
  <si>
    <t>EDWARDS</t>
  </si>
  <si>
    <t>30/12/1984</t>
  </si>
  <si>
    <t>87139</t>
  </si>
  <si>
    <t>87140</t>
  </si>
  <si>
    <t>87141</t>
  </si>
  <si>
    <t>PATIÑO</t>
  </si>
  <si>
    <t>18/05/1980</t>
  </si>
  <si>
    <t>87142</t>
  </si>
  <si>
    <t>87143</t>
  </si>
  <si>
    <t>87144</t>
  </si>
  <si>
    <t>GAZEL</t>
  </si>
  <si>
    <t>12/10/1986</t>
  </si>
  <si>
    <t>87228</t>
  </si>
  <si>
    <t>16/09/1982</t>
  </si>
  <si>
    <t>87230</t>
  </si>
  <si>
    <t>08/06/1983</t>
  </si>
  <si>
    <t>87232</t>
  </si>
  <si>
    <t>08/12/1961</t>
  </si>
  <si>
    <t>87234</t>
  </si>
  <si>
    <t>16/01/1990</t>
  </si>
  <si>
    <t>87235</t>
  </si>
  <si>
    <t>JINESTA</t>
  </si>
  <si>
    <t>87239</t>
  </si>
  <si>
    <t>12/12/1989</t>
  </si>
  <si>
    <t>87240</t>
  </si>
  <si>
    <t>87245</t>
  </si>
  <si>
    <t>87246</t>
  </si>
  <si>
    <t>13/06/1988</t>
  </si>
  <si>
    <t>87248</t>
  </si>
  <si>
    <t>23/12/1991</t>
  </si>
  <si>
    <t>87251</t>
  </si>
  <si>
    <t>COVALEDA</t>
  </si>
  <si>
    <t>87253</t>
  </si>
  <si>
    <t>08/04/1993</t>
  </si>
  <si>
    <t>08/06/1992</t>
  </si>
  <si>
    <t>03/06/1986</t>
  </si>
  <si>
    <t>87257</t>
  </si>
  <si>
    <t>87261</t>
  </si>
  <si>
    <t>07/02/1993</t>
  </si>
  <si>
    <t>87265</t>
  </si>
  <si>
    <t>21/03/1982</t>
  </si>
  <si>
    <t>87267</t>
  </si>
  <si>
    <t>02/02/1995</t>
  </si>
  <si>
    <t>87271</t>
  </si>
  <si>
    <t>87274</t>
  </si>
  <si>
    <t>06/11/1990</t>
  </si>
  <si>
    <t>87275</t>
  </si>
  <si>
    <t>MC CARTHY</t>
  </si>
  <si>
    <t>03/01/1990</t>
  </si>
  <si>
    <t>87276</t>
  </si>
  <si>
    <t>21/11/1989</t>
  </si>
  <si>
    <t>87277</t>
  </si>
  <si>
    <t>GAITAN</t>
  </si>
  <si>
    <t>87281</t>
  </si>
  <si>
    <t>03/02/1994</t>
  </si>
  <si>
    <t>87282</t>
  </si>
  <si>
    <t>87283</t>
  </si>
  <si>
    <t>13/07/1985</t>
  </si>
  <si>
    <t>87284</t>
  </si>
  <si>
    <t>87286</t>
  </si>
  <si>
    <t>03/12/1981</t>
  </si>
  <si>
    <t>87287</t>
  </si>
  <si>
    <t>87288</t>
  </si>
  <si>
    <t>CASTAING</t>
  </si>
  <si>
    <t>02/12/1987</t>
  </si>
  <si>
    <t>87289</t>
  </si>
  <si>
    <t>87290</t>
  </si>
  <si>
    <t>DI LIONI</t>
  </si>
  <si>
    <t>02/07/1987</t>
  </si>
  <si>
    <t>87292</t>
  </si>
  <si>
    <t>87294</t>
  </si>
  <si>
    <t>17/12/1979</t>
  </si>
  <si>
    <t>87295</t>
  </si>
  <si>
    <t>87300</t>
  </si>
  <si>
    <t>09/02/1994</t>
  </si>
  <si>
    <t>87301</t>
  </si>
  <si>
    <t>87303</t>
  </si>
  <si>
    <t>87320</t>
  </si>
  <si>
    <t>GARNIER</t>
  </si>
  <si>
    <t>87321</t>
  </si>
  <si>
    <t>87322</t>
  </si>
  <si>
    <t>COMPTE</t>
  </si>
  <si>
    <t>ROSILLO</t>
  </si>
  <si>
    <t xml:space="preserve">GERENTE DE CALL CENTER REG              </t>
  </si>
  <si>
    <t>87323</t>
  </si>
  <si>
    <t>87326</t>
  </si>
  <si>
    <t>87330</t>
  </si>
  <si>
    <t>87331</t>
  </si>
  <si>
    <t>87332</t>
  </si>
  <si>
    <t>25/08/1980</t>
  </si>
  <si>
    <t>87333</t>
  </si>
  <si>
    <t>87334</t>
  </si>
  <si>
    <t>13/10/1989</t>
  </si>
  <si>
    <t>87336</t>
  </si>
  <si>
    <t>19/12/1991</t>
  </si>
  <si>
    <t>87338</t>
  </si>
  <si>
    <t>87339</t>
  </si>
  <si>
    <t>13/12/1987</t>
  </si>
  <si>
    <t>87340</t>
  </si>
  <si>
    <t>05/06/1994</t>
  </si>
  <si>
    <t>87341</t>
  </si>
  <si>
    <t>PUGA</t>
  </si>
  <si>
    <t>87342</t>
  </si>
  <si>
    <t>27/03/1994</t>
  </si>
  <si>
    <t>87343</t>
  </si>
  <si>
    <t>26/04/1995</t>
  </si>
  <si>
    <t>87345</t>
  </si>
  <si>
    <t>07/02/1989</t>
  </si>
  <si>
    <t>87346</t>
  </si>
  <si>
    <t>87347</t>
  </si>
  <si>
    <t>26/08/1994</t>
  </si>
  <si>
    <t>87351</t>
  </si>
  <si>
    <t>04/01/1995</t>
  </si>
  <si>
    <t>87352</t>
  </si>
  <si>
    <t>87353</t>
  </si>
  <si>
    <t>05/03/1986</t>
  </si>
  <si>
    <t>87355</t>
  </si>
  <si>
    <t>ABBOTT</t>
  </si>
  <si>
    <t>87356</t>
  </si>
  <si>
    <t>12/06/1975</t>
  </si>
  <si>
    <t>87357</t>
  </si>
  <si>
    <t>24/04/1983</t>
  </si>
  <si>
    <t>87358</t>
  </si>
  <si>
    <t>87359</t>
  </si>
  <si>
    <t>87360</t>
  </si>
  <si>
    <t>87361</t>
  </si>
  <si>
    <t>27/06/1977</t>
  </si>
  <si>
    <t>87362</t>
  </si>
  <si>
    <t>87363</t>
  </si>
  <si>
    <t>24/01/1994</t>
  </si>
  <si>
    <t>87364</t>
  </si>
  <si>
    <t>87365</t>
  </si>
  <si>
    <t>05/03/1988</t>
  </si>
  <si>
    <t>87366</t>
  </si>
  <si>
    <t>87367</t>
  </si>
  <si>
    <t>87368</t>
  </si>
  <si>
    <t>87370</t>
  </si>
  <si>
    <t>87371</t>
  </si>
  <si>
    <t>87372</t>
  </si>
  <si>
    <t>26/12/1991</t>
  </si>
  <si>
    <t>87374</t>
  </si>
  <si>
    <t>87375</t>
  </si>
  <si>
    <t>13/12/1992</t>
  </si>
  <si>
    <t>87376</t>
  </si>
  <si>
    <t>87377</t>
  </si>
  <si>
    <t>87378</t>
  </si>
  <si>
    <t>17/07/1989</t>
  </si>
  <si>
    <t>87379</t>
  </si>
  <si>
    <t>15/01/1987</t>
  </si>
  <si>
    <t>87380</t>
  </si>
  <si>
    <t>DE VOZ</t>
  </si>
  <si>
    <t>06/12/1981</t>
  </si>
  <si>
    <t>87381</t>
  </si>
  <si>
    <t>15/10/1989</t>
  </si>
  <si>
    <t>87382</t>
  </si>
  <si>
    <t>10/12/1990</t>
  </si>
  <si>
    <t>87383</t>
  </si>
  <si>
    <t>87384</t>
  </si>
  <si>
    <t>87385</t>
  </si>
  <si>
    <t>87386</t>
  </si>
  <si>
    <t>24/11/1985</t>
  </si>
  <si>
    <t>87387</t>
  </si>
  <si>
    <t>87388</t>
  </si>
  <si>
    <t>30/03/1978</t>
  </si>
  <si>
    <t>87389</t>
  </si>
  <si>
    <t>87390</t>
  </si>
  <si>
    <t>16/01/1964</t>
  </si>
  <si>
    <t>87391</t>
  </si>
  <si>
    <t>87392</t>
  </si>
  <si>
    <t>11/09/1988</t>
  </si>
  <si>
    <t>87394</t>
  </si>
  <si>
    <t>23/06/1991</t>
  </si>
  <si>
    <t>01/06/1989</t>
  </si>
  <si>
    <t>87396</t>
  </si>
  <si>
    <t>09/03/1981</t>
  </si>
  <si>
    <t>87397</t>
  </si>
  <si>
    <t>87398</t>
  </si>
  <si>
    <t>87399</t>
  </si>
  <si>
    <t>87400</t>
  </si>
  <si>
    <t>SCHARFER</t>
  </si>
  <si>
    <t>04/02/1994</t>
  </si>
  <si>
    <t>87401</t>
  </si>
  <si>
    <t>BROWN</t>
  </si>
  <si>
    <t>21/09/1991</t>
  </si>
  <si>
    <t>87403</t>
  </si>
  <si>
    <t>87404</t>
  </si>
  <si>
    <t>87405</t>
  </si>
  <si>
    <t>31/03/1995</t>
  </si>
  <si>
    <t>87406</t>
  </si>
  <si>
    <t>29/08/1992</t>
  </si>
  <si>
    <t>87407</t>
  </si>
  <si>
    <t>17/12/1991</t>
  </si>
  <si>
    <t>87408</t>
  </si>
  <si>
    <t>87409</t>
  </si>
  <si>
    <t>87414</t>
  </si>
  <si>
    <t>27/01/1995</t>
  </si>
  <si>
    <t>87415</t>
  </si>
  <si>
    <t>87417</t>
  </si>
  <si>
    <t>87418</t>
  </si>
  <si>
    <t>16/08/1992</t>
  </si>
  <si>
    <t>87421</t>
  </si>
  <si>
    <t>87422</t>
  </si>
  <si>
    <t>87425</t>
  </si>
  <si>
    <t>09/02/1993</t>
  </si>
  <si>
    <t>87426</t>
  </si>
  <si>
    <t>10/11/1993</t>
  </si>
  <si>
    <t>87431</t>
  </si>
  <si>
    <t>CARAZO</t>
  </si>
  <si>
    <t>18/11/1983</t>
  </si>
  <si>
    <t>87432</t>
  </si>
  <si>
    <t>87433</t>
  </si>
  <si>
    <t>87434</t>
  </si>
  <si>
    <t>06/05/1994</t>
  </si>
  <si>
    <t>87435</t>
  </si>
  <si>
    <t>08/05/1980</t>
  </si>
  <si>
    <t>87436</t>
  </si>
  <si>
    <t>87439</t>
  </si>
  <si>
    <t>87440</t>
  </si>
  <si>
    <t>05/11/1993</t>
  </si>
  <si>
    <t>87441</t>
  </si>
  <si>
    <t>13/08/1988</t>
  </si>
  <si>
    <t>87442</t>
  </si>
  <si>
    <t>WALTERS</t>
  </si>
  <si>
    <t>87443</t>
  </si>
  <si>
    <t>87444</t>
  </si>
  <si>
    <t>87445</t>
  </si>
  <si>
    <t>Automático año 1 (1 a 24 q)</t>
  </si>
  <si>
    <t>Automático año 2 (25 a 48q)</t>
  </si>
  <si>
    <t>Automático año 3 (49 a 72 q)</t>
  </si>
  <si>
    <t>Automático año 4 (73 a 96 q)</t>
  </si>
  <si>
    <t>Automático año 5 (97 a 120 q)</t>
  </si>
  <si>
    <t>Automático año 6 (121 a 144 q)</t>
  </si>
  <si>
    <t>Automático año 7 (145 a 168 q)</t>
  </si>
  <si>
    <t>Proveedores a 1 año (1 a 24 q)</t>
  </si>
  <si>
    <t>Proveedores a 2 años (25 a 48 q)</t>
  </si>
  <si>
    <t>Proveedores a 3 años (49 a 72 q )</t>
  </si>
  <si>
    <t>DANIELA DE LOS ANGELES</t>
  </si>
  <si>
    <t>Trabajador</t>
  </si>
  <si>
    <t>Nombre del Trabajador</t>
  </si>
  <si>
    <t>Forma de Pago</t>
  </si>
  <si>
    <t>Gerencia</t>
  </si>
  <si>
    <t xml:space="preserve">ERNESTO </t>
  </si>
  <si>
    <t>JOSE BENJAMIN</t>
  </si>
  <si>
    <t xml:space="preserve">ALAN </t>
  </si>
  <si>
    <t xml:space="preserve">SUPERV DE PRODUCTO SOFTWARE REG         </t>
  </si>
  <si>
    <t>JAMES DAVID</t>
  </si>
  <si>
    <t xml:space="preserve">YURI </t>
  </si>
  <si>
    <t xml:space="preserve">GERENCIA DE SISTEMAS                    </t>
  </si>
  <si>
    <t>VIOLETA YANETT</t>
  </si>
  <si>
    <t xml:space="preserve">MARCO </t>
  </si>
  <si>
    <t>JORGE WILLIAM</t>
  </si>
  <si>
    <t>NANCY MARCELA</t>
  </si>
  <si>
    <t>GERENCIA AREA DE CANALES DE DISTRIBUCION</t>
  </si>
  <si>
    <t>LUCIA MAYELA</t>
  </si>
  <si>
    <t xml:space="preserve">SECRETARIA DE GERENCIA REG              </t>
  </si>
  <si>
    <t>RANDALL GERARDO</t>
  </si>
  <si>
    <t>SERGIO ALONSO</t>
  </si>
  <si>
    <t>KARLA MARCELA</t>
  </si>
  <si>
    <t>MARTIN ESTEBAN</t>
  </si>
  <si>
    <t>SUSY PRISCILA</t>
  </si>
  <si>
    <t>BAIRON GIOVANNI</t>
  </si>
  <si>
    <t>HAROLD MIGUEL</t>
  </si>
  <si>
    <t>MARILYN PAOLA</t>
  </si>
  <si>
    <t>ANA CATALINA</t>
  </si>
  <si>
    <t>JESSICA DINORAH</t>
  </si>
  <si>
    <t xml:space="preserve">MANUEL </t>
  </si>
  <si>
    <t xml:space="preserve">LUIS </t>
  </si>
  <si>
    <t>CARLOS ALBERTO</t>
  </si>
  <si>
    <t xml:space="preserve">RODOLFO </t>
  </si>
  <si>
    <t>ANA LORENA</t>
  </si>
  <si>
    <t xml:space="preserve">LEONARDO </t>
  </si>
  <si>
    <t xml:space="preserve">OLMAN </t>
  </si>
  <si>
    <t>JOSE LUIS</t>
  </si>
  <si>
    <t xml:space="preserve">ALEXANDER </t>
  </si>
  <si>
    <t xml:space="preserve">RICARDO </t>
  </si>
  <si>
    <t>JORGE ALBERTO</t>
  </si>
  <si>
    <t xml:space="preserve">LUPITA </t>
  </si>
  <si>
    <t xml:space="preserve">MARTHA </t>
  </si>
  <si>
    <t xml:space="preserve">ELIZABETH </t>
  </si>
  <si>
    <t xml:space="preserve">WILLIAM </t>
  </si>
  <si>
    <t xml:space="preserve">ALICIA </t>
  </si>
  <si>
    <t>HECTOR FCO.</t>
  </si>
  <si>
    <t xml:space="preserve">MAXIMO </t>
  </si>
  <si>
    <t xml:space="preserve">BLANCA </t>
  </si>
  <si>
    <t>LILLIANA MARIA DE JESUS</t>
  </si>
  <si>
    <t xml:space="preserve">ROLANDO </t>
  </si>
  <si>
    <t xml:space="preserve">ROBERTO </t>
  </si>
  <si>
    <t xml:space="preserve">EDWIN </t>
  </si>
  <si>
    <t>BOLIVAR J.</t>
  </si>
  <si>
    <t xml:space="preserve">OLDEMAR </t>
  </si>
  <si>
    <t xml:space="preserve">EUGENIA </t>
  </si>
  <si>
    <t xml:space="preserve">GERARDO </t>
  </si>
  <si>
    <t>REBECA MARIETTA</t>
  </si>
  <si>
    <t xml:space="preserve">MARVIN </t>
  </si>
  <si>
    <t xml:space="preserve">ALLAN </t>
  </si>
  <si>
    <t xml:space="preserve">LUCRECIA </t>
  </si>
  <si>
    <t xml:space="preserve">JOHN </t>
  </si>
  <si>
    <t xml:space="preserve">JAVIER </t>
  </si>
  <si>
    <t>DENNISE PATRICIA</t>
  </si>
  <si>
    <t xml:space="preserve">JORGE </t>
  </si>
  <si>
    <t xml:space="preserve">GEOVANNI </t>
  </si>
  <si>
    <t xml:space="preserve">RANDALL </t>
  </si>
  <si>
    <t>PATRICIA MARIA</t>
  </si>
  <si>
    <t xml:space="preserve">GUILLERMO </t>
  </si>
  <si>
    <t xml:space="preserve">LAURA </t>
  </si>
  <si>
    <t>BAC PUESTO BOLSA</t>
  </si>
  <si>
    <t xml:space="preserve">BAC PB                                  </t>
  </si>
  <si>
    <t>LUIS DIEGO</t>
  </si>
  <si>
    <t xml:space="preserve">JEFE DE SEGURIDAD INFORMACION REG       </t>
  </si>
  <si>
    <t xml:space="preserve">MARCOS </t>
  </si>
  <si>
    <t xml:space="preserve">ALEXANDRA </t>
  </si>
  <si>
    <t xml:space="preserve">ALBERTO </t>
  </si>
  <si>
    <t>ILEANA MARIA</t>
  </si>
  <si>
    <t xml:space="preserve">MARJORIE </t>
  </si>
  <si>
    <t xml:space="preserve">ALEJANDRO </t>
  </si>
  <si>
    <t xml:space="preserve">FRANCISCO </t>
  </si>
  <si>
    <t xml:space="preserve">MAURICIO </t>
  </si>
  <si>
    <t xml:space="preserve">ALEXIS </t>
  </si>
  <si>
    <t xml:space="preserve">ING DE PRODUCCION JR REG                </t>
  </si>
  <si>
    <t xml:space="preserve">CARLOS </t>
  </si>
  <si>
    <t xml:space="preserve">WILBER </t>
  </si>
  <si>
    <t>VICTOR MANUEL</t>
  </si>
  <si>
    <t xml:space="preserve">GERENCIA GENERAL BAC SAN JOSE           </t>
  </si>
  <si>
    <t>ISABEL MARIA</t>
  </si>
  <si>
    <t>RANDALL H.</t>
  </si>
  <si>
    <t>JOSE I.</t>
  </si>
  <si>
    <t xml:space="preserve">GERENCIA GENERAL CREDOMATIC             </t>
  </si>
  <si>
    <t xml:space="preserve">AURELIO </t>
  </si>
  <si>
    <t>ANA PATRICIA</t>
  </si>
  <si>
    <t xml:space="preserve">YAMILETH </t>
  </si>
  <si>
    <t xml:space="preserve">GERENCIA  BANCA PERSONAL                </t>
  </si>
  <si>
    <t>RONALD ARTURO</t>
  </si>
  <si>
    <t xml:space="preserve">EDGAR </t>
  </si>
  <si>
    <t xml:space="preserve">KENNETH </t>
  </si>
  <si>
    <t>LUIS ALEXANDER</t>
  </si>
  <si>
    <t xml:space="preserve">JEFE DE INGENIERIA SISTEMAS REG         </t>
  </si>
  <si>
    <t xml:space="preserve">MARIBEL </t>
  </si>
  <si>
    <t xml:space="preserve">FEDERICO </t>
  </si>
  <si>
    <t xml:space="preserve">MIRIAM </t>
  </si>
  <si>
    <t xml:space="preserve">SYLVIA </t>
  </si>
  <si>
    <t>CIRA YANNET</t>
  </si>
  <si>
    <t xml:space="preserve">PAOLO </t>
  </si>
  <si>
    <t xml:space="preserve">JEFE DE ADMINISTRACION  RED POS REG     </t>
  </si>
  <si>
    <t>RANDOLPH DE LOS ANGELES</t>
  </si>
  <si>
    <t>ADALBERTO DE LA TRINIDAD</t>
  </si>
  <si>
    <t>KATHIA PATRICIA DE LOS ANGELES</t>
  </si>
  <si>
    <t xml:space="preserve">BAC OPC                                 </t>
  </si>
  <si>
    <t>HUGO ALBERTO</t>
  </si>
  <si>
    <t xml:space="preserve">MAUREEN </t>
  </si>
  <si>
    <t xml:space="preserve">JEFE DE SOPORTE APLICACIONES REG        </t>
  </si>
  <si>
    <t xml:space="preserve">PAUL </t>
  </si>
  <si>
    <t>LAURA FELICIA</t>
  </si>
  <si>
    <t xml:space="preserve">CAMILO </t>
  </si>
  <si>
    <t xml:space="preserve">SANDRA </t>
  </si>
  <si>
    <t>WILLIAM ALBERTO</t>
  </si>
  <si>
    <t xml:space="preserve">JEFE DE MANTENIMIENTO Y SOPORTE REG     </t>
  </si>
  <si>
    <t>LUIS FERNANDO</t>
  </si>
  <si>
    <t xml:space="preserve">VANESSA </t>
  </si>
  <si>
    <t>GUSTAVO ALBERTO</t>
  </si>
  <si>
    <t>LUIS GUILLERMO</t>
  </si>
  <si>
    <t>JOSE ALFREDO</t>
  </si>
  <si>
    <t>MARIA VICTORIA</t>
  </si>
  <si>
    <t>LUIS ROBERTO</t>
  </si>
  <si>
    <t>CARLOS M.</t>
  </si>
  <si>
    <t xml:space="preserve">GIOCONDA </t>
  </si>
  <si>
    <t xml:space="preserve">VILMA </t>
  </si>
  <si>
    <t>RICARDO A.</t>
  </si>
  <si>
    <t xml:space="preserve">RAMON </t>
  </si>
  <si>
    <t xml:space="preserve">KATTIA </t>
  </si>
  <si>
    <t xml:space="preserve">ALI </t>
  </si>
  <si>
    <t xml:space="preserve">ANALISTA PROGRAMADOR SR REG             </t>
  </si>
  <si>
    <t xml:space="preserve">MAYNOR </t>
  </si>
  <si>
    <t>JOSE MAX</t>
  </si>
  <si>
    <t xml:space="preserve">JESSICA </t>
  </si>
  <si>
    <t xml:space="preserve">LIZETH </t>
  </si>
  <si>
    <t>JOSE MANUEL</t>
  </si>
  <si>
    <t xml:space="preserve">SUPERV DE GESTION CALIDAD REG           </t>
  </si>
  <si>
    <t>ANA LUISA</t>
  </si>
  <si>
    <t>ERNESTO JOSE</t>
  </si>
  <si>
    <t xml:space="preserve">ANABELLE </t>
  </si>
  <si>
    <t xml:space="preserve">LORENEE </t>
  </si>
  <si>
    <t>ALEXANDER DE LA TRINIDAD</t>
  </si>
  <si>
    <t xml:space="preserve">INTEGRADOR DE TECNOLOGIA TI REG         </t>
  </si>
  <si>
    <t xml:space="preserve">IVANNIA </t>
  </si>
  <si>
    <t xml:space="preserve">HAROLD </t>
  </si>
  <si>
    <t>SHIRLEY MARIA</t>
  </si>
  <si>
    <t xml:space="preserve">ALANIA </t>
  </si>
  <si>
    <t>HENRY DANIEL</t>
  </si>
  <si>
    <t xml:space="preserve">GINA </t>
  </si>
  <si>
    <t xml:space="preserve">GESTOR DE CALIDAD REG                   </t>
  </si>
  <si>
    <t xml:space="preserve">EDUARDO </t>
  </si>
  <si>
    <t xml:space="preserve">ING DE PRODUCCION REG                   </t>
  </si>
  <si>
    <t xml:space="preserve">JULIE </t>
  </si>
  <si>
    <t xml:space="preserve">VIVIAN </t>
  </si>
  <si>
    <t>CLAUDIO EDUARDO</t>
  </si>
  <si>
    <t>DANILO ESTEBAN</t>
  </si>
  <si>
    <t xml:space="preserve">OFICIAL DE SEGURIDAD INFORMACION REG    </t>
  </si>
  <si>
    <t xml:space="preserve">SHIRLEY </t>
  </si>
  <si>
    <t>WILLIAM ALFREDO</t>
  </si>
  <si>
    <t>RONALD ALBERTO</t>
  </si>
  <si>
    <t xml:space="preserve">WALTER </t>
  </si>
  <si>
    <t xml:space="preserve">MIGUEL </t>
  </si>
  <si>
    <t xml:space="preserve">WILBERTH </t>
  </si>
  <si>
    <t xml:space="preserve">NORMAN </t>
  </si>
  <si>
    <t xml:space="preserve">GABRIEL </t>
  </si>
  <si>
    <t>HILDA PAMELA</t>
  </si>
  <si>
    <t xml:space="preserve">CORREDORA DE SEGUROS                    </t>
  </si>
  <si>
    <t>LUIS ALBERTO</t>
  </si>
  <si>
    <t xml:space="preserve">ZAIRY </t>
  </si>
  <si>
    <t xml:space="preserve">JACQUELINE </t>
  </si>
  <si>
    <t xml:space="preserve">YORLENY </t>
  </si>
  <si>
    <t xml:space="preserve">JENNY </t>
  </si>
  <si>
    <t>INGRID R.</t>
  </si>
  <si>
    <t xml:space="preserve">LEYDI </t>
  </si>
  <si>
    <t>PABLO JOSE</t>
  </si>
  <si>
    <t xml:space="preserve">GRETTEL </t>
  </si>
  <si>
    <t>LILLY KARINA</t>
  </si>
  <si>
    <t xml:space="preserve">CAROLINA </t>
  </si>
  <si>
    <t xml:space="preserve">WILFRED </t>
  </si>
  <si>
    <t xml:space="preserve">JESSENIA </t>
  </si>
  <si>
    <t xml:space="preserve">FANNY </t>
  </si>
  <si>
    <t xml:space="preserve">WAGNER </t>
  </si>
  <si>
    <t xml:space="preserve">ELENA </t>
  </si>
  <si>
    <t>ELISA MARIA</t>
  </si>
  <si>
    <t xml:space="preserve">MICXY </t>
  </si>
  <si>
    <t xml:space="preserve">MAX </t>
  </si>
  <si>
    <t xml:space="preserve">JONATHAN </t>
  </si>
  <si>
    <t xml:space="preserve">MARIA </t>
  </si>
  <si>
    <t xml:space="preserve">ARLEY </t>
  </si>
  <si>
    <t xml:space="preserve">EVELYNG </t>
  </si>
  <si>
    <t xml:space="preserve">WENDOLYN </t>
  </si>
  <si>
    <t xml:space="preserve">GABRIELA </t>
  </si>
  <si>
    <t>LUIS CARLOS</t>
  </si>
  <si>
    <t xml:space="preserve">TATIANA </t>
  </si>
  <si>
    <t>MANUEL ANTONIO</t>
  </si>
  <si>
    <t xml:space="preserve">MILENA </t>
  </si>
  <si>
    <t xml:space="preserve">ADRIANA </t>
  </si>
  <si>
    <t xml:space="preserve">PABLO </t>
  </si>
  <si>
    <t>LAURA VANESSA</t>
  </si>
  <si>
    <t xml:space="preserve">JAIRO </t>
  </si>
  <si>
    <t xml:space="preserve">IVAN </t>
  </si>
  <si>
    <t>INGRID MARCELA</t>
  </si>
  <si>
    <t xml:space="preserve">LESLY </t>
  </si>
  <si>
    <t xml:space="preserve">DAVID </t>
  </si>
  <si>
    <t xml:space="preserve">ANA </t>
  </si>
  <si>
    <t>JOSE GILBERTO</t>
  </si>
  <si>
    <t xml:space="preserve">JOSE </t>
  </si>
  <si>
    <t xml:space="preserve">GERMAN </t>
  </si>
  <si>
    <t>MANUEL RICARDO</t>
  </si>
  <si>
    <t>HENRY MARTIN DEL CARMEN</t>
  </si>
  <si>
    <t xml:space="preserve">TANIA </t>
  </si>
  <si>
    <t>HAROLD D.</t>
  </si>
  <si>
    <t>LUIS ALONSO</t>
  </si>
  <si>
    <t>MARQUESA DE LOS ANGELES</t>
  </si>
  <si>
    <t xml:space="preserve">SONIA </t>
  </si>
  <si>
    <t>JOSE ARMANDO</t>
  </si>
  <si>
    <t xml:space="preserve">DORIANS </t>
  </si>
  <si>
    <t>CARLOS L.</t>
  </si>
  <si>
    <t>MARIA ESTHER</t>
  </si>
  <si>
    <t>LUIS ANGEL</t>
  </si>
  <si>
    <t xml:space="preserve">FRANKLIN </t>
  </si>
  <si>
    <t xml:space="preserve">ADOLFO </t>
  </si>
  <si>
    <t>MANUEL EDUARDO</t>
  </si>
  <si>
    <t>GLORIA MARIA DE JESUS</t>
  </si>
  <si>
    <t>JOSE FRANCISCO</t>
  </si>
  <si>
    <t>ELADIO MARTIN</t>
  </si>
  <si>
    <t xml:space="preserve">LILLIAN </t>
  </si>
  <si>
    <t xml:space="preserve">ADRIAN </t>
  </si>
  <si>
    <t xml:space="preserve">THANNIA </t>
  </si>
  <si>
    <t xml:space="preserve">LISBETH </t>
  </si>
  <si>
    <t xml:space="preserve">KAROL </t>
  </si>
  <si>
    <t xml:space="preserve">SUMAY </t>
  </si>
  <si>
    <t>LEE STEVEN</t>
  </si>
  <si>
    <t xml:space="preserve">ISABEL </t>
  </si>
  <si>
    <t xml:space="preserve">ELIECER </t>
  </si>
  <si>
    <t xml:space="preserve">ADEMAR </t>
  </si>
  <si>
    <t xml:space="preserve">WILFREDO </t>
  </si>
  <si>
    <t xml:space="preserve">MAINOR </t>
  </si>
  <si>
    <t>LUIS FRANCISCO</t>
  </si>
  <si>
    <t xml:space="preserve">ING DE SOFTWARE REG                     </t>
  </si>
  <si>
    <t xml:space="preserve">CYNTHIA </t>
  </si>
  <si>
    <t xml:space="preserve">JUSTINO </t>
  </si>
  <si>
    <t>TERESA MA.</t>
  </si>
  <si>
    <t xml:space="preserve">BULMAN </t>
  </si>
  <si>
    <t>FULVIO EDUARDO</t>
  </si>
  <si>
    <t>JUAN GENARO</t>
  </si>
  <si>
    <t xml:space="preserve">DIANEY </t>
  </si>
  <si>
    <t>ILEANA DE LOS ANGELES</t>
  </si>
  <si>
    <t>NORMA ISABEL</t>
  </si>
  <si>
    <t xml:space="preserve">DOUGLAS </t>
  </si>
  <si>
    <t>TRICIA MARY</t>
  </si>
  <si>
    <t>JOSE A.</t>
  </si>
  <si>
    <t xml:space="preserve">HENRY </t>
  </si>
  <si>
    <t>JEFE DE ADMINISTRACION CONFIGURACION REG</t>
  </si>
  <si>
    <t>CARMEN MA.</t>
  </si>
  <si>
    <t>MARIO JOSE</t>
  </si>
  <si>
    <t xml:space="preserve">CLAUDIO </t>
  </si>
  <si>
    <t xml:space="preserve">JEFE DE TELEMATICA REG                  </t>
  </si>
  <si>
    <t xml:space="preserve">FLORITA </t>
  </si>
  <si>
    <t>FRANKLIN ALEXANDER</t>
  </si>
  <si>
    <t xml:space="preserve">DANIEL </t>
  </si>
  <si>
    <t xml:space="preserve">CINDY </t>
  </si>
  <si>
    <t>SILVIA SUSANA</t>
  </si>
  <si>
    <t xml:space="preserve">ANALISTA FINANCIERO III REG             </t>
  </si>
  <si>
    <t>MARCIA SOFIA</t>
  </si>
  <si>
    <t>SERGIO MIGUEL</t>
  </si>
  <si>
    <t>ADRIAN JESUS</t>
  </si>
  <si>
    <t xml:space="preserve">ROMAN </t>
  </si>
  <si>
    <t>MARIA SOL</t>
  </si>
  <si>
    <t>RONALD GENARO</t>
  </si>
  <si>
    <t>KATTIANA MARIA</t>
  </si>
  <si>
    <t>CINDY FRANSELLA</t>
  </si>
  <si>
    <t xml:space="preserve">SUPERV DE ADMIN CONFIGURACION REG       </t>
  </si>
  <si>
    <t>MARIA ISABEL</t>
  </si>
  <si>
    <t xml:space="preserve">(RG) ESTRUCTURAS GRUPO AVAL BCO BOGOTA  </t>
  </si>
  <si>
    <t>LUIS RICARDO</t>
  </si>
  <si>
    <t xml:space="preserve">GEANINA </t>
  </si>
  <si>
    <t>HANNIA PATRICIA</t>
  </si>
  <si>
    <t>ANA GLADYS</t>
  </si>
  <si>
    <t xml:space="preserve">LEONEL </t>
  </si>
  <si>
    <t xml:space="preserve">KEINER </t>
  </si>
  <si>
    <t>EDGAR MAURICIO</t>
  </si>
  <si>
    <t xml:space="preserve">HAZEL </t>
  </si>
  <si>
    <t>MARIA LORENA</t>
  </si>
  <si>
    <t xml:space="preserve">FABIAN </t>
  </si>
  <si>
    <t>ROXANA DEL CARMEN</t>
  </si>
  <si>
    <t>SANDRA PATRICIA</t>
  </si>
  <si>
    <t xml:space="preserve">KARLHEINZ </t>
  </si>
  <si>
    <t xml:space="preserve">VICTOR </t>
  </si>
  <si>
    <t>HERBERTH FERNANDO</t>
  </si>
  <si>
    <t xml:space="preserve">IVONNE </t>
  </si>
  <si>
    <t xml:space="preserve">WALMART SAN SEBASTIAN                   </t>
  </si>
  <si>
    <t>JORGE ARTURO</t>
  </si>
  <si>
    <t>JOSE ENRIQUE</t>
  </si>
  <si>
    <t>MARIA ELENA</t>
  </si>
  <si>
    <t>ILIANA PATRICIA</t>
  </si>
  <si>
    <t>MARIA ALEJANDRA</t>
  </si>
  <si>
    <t>DOUGLAS ALBERTO</t>
  </si>
  <si>
    <t>ANA MARIA</t>
  </si>
  <si>
    <t>LIZZETTE CAROLINA</t>
  </si>
  <si>
    <t xml:space="preserve">JULIO </t>
  </si>
  <si>
    <t>SARA YORLENY</t>
  </si>
  <si>
    <t xml:space="preserve">REBECA </t>
  </si>
  <si>
    <t>MARIA GABRIELA</t>
  </si>
  <si>
    <t>ALEJANDRO JOSE</t>
  </si>
  <si>
    <t xml:space="preserve">MIREIDY </t>
  </si>
  <si>
    <t xml:space="preserve">RTV SAN JOSE NORTE                      </t>
  </si>
  <si>
    <t xml:space="preserve">ALFREDO </t>
  </si>
  <si>
    <t xml:space="preserve">DONAYRS </t>
  </si>
  <si>
    <t>MAURICIO ELADIO</t>
  </si>
  <si>
    <t>ANA GABRIELA</t>
  </si>
  <si>
    <t>MARCO ANTONIO</t>
  </si>
  <si>
    <t xml:space="preserve">JOHANNA </t>
  </si>
  <si>
    <t xml:space="preserve">MARCIAL </t>
  </si>
  <si>
    <t>JOHANNA DE LOS ANGELES</t>
  </si>
  <si>
    <t>MARIO ALONSO DE LA TRINIDAD</t>
  </si>
  <si>
    <t>MARIO ALBERTO</t>
  </si>
  <si>
    <t xml:space="preserve">BRENDA </t>
  </si>
  <si>
    <t xml:space="preserve">BERNAL </t>
  </si>
  <si>
    <t>JAIME LUIS</t>
  </si>
  <si>
    <t>LUCIA DE LOS ANGELES</t>
  </si>
  <si>
    <t xml:space="preserve">MATIAS </t>
  </si>
  <si>
    <t>JOSE MAURICIO</t>
  </si>
  <si>
    <t>JAVIER HUMBERTO</t>
  </si>
  <si>
    <t>JORGE IGNACIO</t>
  </si>
  <si>
    <t>OSCAR ROLANDO</t>
  </si>
  <si>
    <t xml:space="preserve">KARLA </t>
  </si>
  <si>
    <t>DIEGO SANTIAGO</t>
  </si>
  <si>
    <t xml:space="preserve">OSVALDO </t>
  </si>
  <si>
    <t>JAVIER FRANCISCO</t>
  </si>
  <si>
    <t xml:space="preserve">ARMANDO </t>
  </si>
  <si>
    <t xml:space="preserve">CINTHIA </t>
  </si>
  <si>
    <t>JOSE RODOLFO</t>
  </si>
  <si>
    <t>LUIS ANDRES</t>
  </si>
  <si>
    <t xml:space="preserve">SERGIO </t>
  </si>
  <si>
    <t>JUAN PABLO</t>
  </si>
  <si>
    <t>ROSARIO MARIA</t>
  </si>
  <si>
    <t>KENNETH MAURICIO</t>
  </si>
  <si>
    <t>ALEJANDRA MARITZA</t>
  </si>
  <si>
    <t xml:space="preserve">EDDIE </t>
  </si>
  <si>
    <t>FLORY MARCELA</t>
  </si>
  <si>
    <t>GERARDO ENRIQUE</t>
  </si>
  <si>
    <t>CARLOS EDUARDO</t>
  </si>
  <si>
    <t>LUIS FELIPE</t>
  </si>
  <si>
    <t xml:space="preserve">KONRAD </t>
  </si>
  <si>
    <t xml:space="preserve">ROGER </t>
  </si>
  <si>
    <t>ALEX MANUEL</t>
  </si>
  <si>
    <t>CARLOS EDDY</t>
  </si>
  <si>
    <t xml:space="preserve">JEFE DE INFRAESTRUCTURA REG             </t>
  </si>
  <si>
    <t>ANA YANCY</t>
  </si>
  <si>
    <t xml:space="preserve">GREIVIN </t>
  </si>
  <si>
    <t>AUDY RANDALL</t>
  </si>
  <si>
    <t>SILVIA ELENA</t>
  </si>
  <si>
    <t xml:space="preserve">RAYMOND </t>
  </si>
  <si>
    <t>SALLY DE LOS ANGELES</t>
  </si>
  <si>
    <t>ADOLFO JESUS</t>
  </si>
  <si>
    <t>INGRID DE LOS ANGELES</t>
  </si>
  <si>
    <t>JORGE JOSEPH</t>
  </si>
  <si>
    <t>RONALD ENRIQUE</t>
  </si>
  <si>
    <t>PAULA ANDREA</t>
  </si>
  <si>
    <t>KAYLOR GERARDO</t>
  </si>
  <si>
    <t xml:space="preserve">BRAULIO </t>
  </si>
  <si>
    <t>LUIS ANTONIO</t>
  </si>
  <si>
    <t>MAIKEL ALONSO</t>
  </si>
  <si>
    <t xml:space="preserve">GIOVANNA </t>
  </si>
  <si>
    <t xml:space="preserve">ALFONSO </t>
  </si>
  <si>
    <t>BRYAN ALONSO</t>
  </si>
  <si>
    <t xml:space="preserve">YORLENI </t>
  </si>
  <si>
    <t xml:space="preserve">MONICA </t>
  </si>
  <si>
    <t xml:space="preserve">KARINA </t>
  </si>
  <si>
    <t>JIMMY A.</t>
  </si>
  <si>
    <t xml:space="preserve">HOWARD </t>
  </si>
  <si>
    <t xml:space="preserve">ESTEBAN </t>
  </si>
  <si>
    <t>ROSA MARIA</t>
  </si>
  <si>
    <t>CARLOS LUIS</t>
  </si>
  <si>
    <t xml:space="preserve">DAGOBERTO </t>
  </si>
  <si>
    <t xml:space="preserve">JEFE DE ISERIES COE REG                 </t>
  </si>
  <si>
    <t xml:space="preserve">CHRISTIAN </t>
  </si>
  <si>
    <t>FEDERICO ALBERTO</t>
  </si>
  <si>
    <t>JOHANNY DE LOS ANGELES</t>
  </si>
  <si>
    <t xml:space="preserve">RIGOBERTO </t>
  </si>
  <si>
    <t xml:space="preserve">MINOR </t>
  </si>
  <si>
    <t>ALEXANDER DE LOS ANGELES</t>
  </si>
  <si>
    <t>DAVID ORLANDO</t>
  </si>
  <si>
    <t xml:space="preserve">MARIANELA </t>
  </si>
  <si>
    <t>LUIS RAFAEL</t>
  </si>
  <si>
    <t>SHIRLEY MARIBEL</t>
  </si>
  <si>
    <t>ADRIANA MARIA</t>
  </si>
  <si>
    <t>DARIL GUISELLE</t>
  </si>
  <si>
    <t xml:space="preserve">ERIC </t>
  </si>
  <si>
    <t xml:space="preserve">CONSUELO </t>
  </si>
  <si>
    <t>CLAUDIO JESUS</t>
  </si>
  <si>
    <t>ANYULY MARIA</t>
  </si>
  <si>
    <t>LEO DAN</t>
  </si>
  <si>
    <t>SHIRLEY YORLENNY</t>
  </si>
  <si>
    <t xml:space="preserve">ANDRES </t>
  </si>
  <si>
    <t xml:space="preserve">VERA </t>
  </si>
  <si>
    <t xml:space="preserve">ROSAURA </t>
  </si>
  <si>
    <t xml:space="preserve">LILIA </t>
  </si>
  <si>
    <t xml:space="preserve">INGRID </t>
  </si>
  <si>
    <t xml:space="preserve">OLGA </t>
  </si>
  <si>
    <t xml:space="preserve">SUSAN </t>
  </si>
  <si>
    <t>CLAUDIA MARIA</t>
  </si>
  <si>
    <t>PAULA INES</t>
  </si>
  <si>
    <t>JIMMY ALONSO</t>
  </si>
  <si>
    <t xml:space="preserve">OSCAR </t>
  </si>
  <si>
    <t>ANTONIO LUIS</t>
  </si>
  <si>
    <t>JEAN PAUL</t>
  </si>
  <si>
    <t xml:space="preserve">CINDIA </t>
  </si>
  <si>
    <t xml:space="preserve">MARILYN </t>
  </si>
  <si>
    <t>KATTIA ANDREA</t>
  </si>
  <si>
    <t>JOSE ALEXIS</t>
  </si>
  <si>
    <t>MIRIAM ELENA</t>
  </si>
  <si>
    <t xml:space="preserve">FRANCINE </t>
  </si>
  <si>
    <t xml:space="preserve">GAUDY </t>
  </si>
  <si>
    <t>ARELLYS MARCELLY</t>
  </si>
  <si>
    <t>NIBETH VANESSA</t>
  </si>
  <si>
    <t>LILLIAM GABRIELA</t>
  </si>
  <si>
    <t>SIBIANNY FABRICIO</t>
  </si>
  <si>
    <t xml:space="preserve">WENDY </t>
  </si>
  <si>
    <t>VICTOR HUGO</t>
  </si>
  <si>
    <t xml:space="preserve">ROXANA </t>
  </si>
  <si>
    <t xml:space="preserve">GUIDO </t>
  </si>
  <si>
    <t>CARLOS ANDRES</t>
  </si>
  <si>
    <t>JOSE ALEJANDRO</t>
  </si>
  <si>
    <t>OSCAR GERARDO</t>
  </si>
  <si>
    <t>JOSE ALBERTO</t>
  </si>
  <si>
    <t>WENDY LUCIA</t>
  </si>
  <si>
    <t>DIANA MARIA</t>
  </si>
  <si>
    <t>ANA LIBETH</t>
  </si>
  <si>
    <t>JOHN JAIRO</t>
  </si>
  <si>
    <t xml:space="preserve">EVELYN </t>
  </si>
  <si>
    <t>JOSE MIGUEL</t>
  </si>
  <si>
    <t>MARIA DE LOS ANGELES</t>
  </si>
  <si>
    <t xml:space="preserve">ROLDAN </t>
  </si>
  <si>
    <t>GISELLE VANESSA</t>
  </si>
  <si>
    <t>JUAN RICARDO</t>
  </si>
  <si>
    <t>CHRISTIAN FERNANDO</t>
  </si>
  <si>
    <t xml:space="preserve">SUPERV AMBIENTES DESARROLLO PRUEBAS REG </t>
  </si>
  <si>
    <t xml:space="preserve">RONNY </t>
  </si>
  <si>
    <t>TANIA PATRICIA</t>
  </si>
  <si>
    <t>MANUEL ALBERTO</t>
  </si>
  <si>
    <t>RICARDO ANDRES</t>
  </si>
  <si>
    <t>OSCAR EDUARDO</t>
  </si>
  <si>
    <t>ROSELLA ALEJANDRA</t>
  </si>
  <si>
    <t>YETTY BELISA</t>
  </si>
  <si>
    <t xml:space="preserve">ANGELICA </t>
  </si>
  <si>
    <t xml:space="preserve">HERBERT </t>
  </si>
  <si>
    <t xml:space="preserve">GRACE </t>
  </si>
  <si>
    <t xml:space="preserve">ANDREY </t>
  </si>
  <si>
    <t>CAROLYN FABIOLA</t>
  </si>
  <si>
    <t>LAWRENCE ALBERTO</t>
  </si>
  <si>
    <t xml:space="preserve">FIORELLA </t>
  </si>
  <si>
    <t xml:space="preserve">JANET </t>
  </si>
  <si>
    <t xml:space="preserve">ING DE PROCESOS REG                     </t>
  </si>
  <si>
    <t>GIL ALBERTO</t>
  </si>
  <si>
    <t>EDUARDO JOSE</t>
  </si>
  <si>
    <t>ESTEBAN DE JESUS</t>
  </si>
  <si>
    <t>KATTIA VANESSA</t>
  </si>
  <si>
    <t xml:space="preserve">KATTYA </t>
  </si>
  <si>
    <t xml:space="preserve">WILDER </t>
  </si>
  <si>
    <t xml:space="preserve">SHARON </t>
  </si>
  <si>
    <t>KARLA YUDITH</t>
  </si>
  <si>
    <t xml:space="preserve">KAREN </t>
  </si>
  <si>
    <t xml:space="preserve">CRISTIAN </t>
  </si>
  <si>
    <t>ANA HULIETA</t>
  </si>
  <si>
    <t>ODIR JOSE</t>
  </si>
  <si>
    <t>RANDALL GUSTAVO</t>
  </si>
  <si>
    <t>MARIA VALEZKA</t>
  </si>
  <si>
    <t>KAREN ELISETH</t>
  </si>
  <si>
    <t>INGRID MARIA</t>
  </si>
  <si>
    <t>LIZETH MARIA</t>
  </si>
  <si>
    <t xml:space="preserve">JENNIFER </t>
  </si>
  <si>
    <t>ILEANA DEL ROCIO</t>
  </si>
  <si>
    <t xml:space="preserve">DEBORAH </t>
  </si>
  <si>
    <t xml:space="preserve">ELMER </t>
  </si>
  <si>
    <t>MARCO ANDRES</t>
  </si>
  <si>
    <t xml:space="preserve">RODRIGO </t>
  </si>
  <si>
    <t>OSCAR ANDRES</t>
  </si>
  <si>
    <t>DIEGO ALONSO</t>
  </si>
  <si>
    <t xml:space="preserve">ANDREA </t>
  </si>
  <si>
    <t xml:space="preserve">PAOLA </t>
  </si>
  <si>
    <t xml:space="preserve">PAMELA </t>
  </si>
  <si>
    <t>ANGIE ANDREA</t>
  </si>
  <si>
    <t>CHARLES ALBERTH</t>
  </si>
  <si>
    <t xml:space="preserve">LILLIAM </t>
  </si>
  <si>
    <t>ANA CECILIA</t>
  </si>
  <si>
    <t>CYNTHIA JOHANNA</t>
  </si>
  <si>
    <t>GERARDO DE JESUS</t>
  </si>
  <si>
    <t>SEIDY MARIANNE</t>
  </si>
  <si>
    <t xml:space="preserve">LIA </t>
  </si>
  <si>
    <t>KENGIE MILENA</t>
  </si>
  <si>
    <t xml:space="preserve">EMERSON </t>
  </si>
  <si>
    <t>MEYLIN NOHEMI</t>
  </si>
  <si>
    <t>JOSE PABLO</t>
  </si>
  <si>
    <t xml:space="preserve">ANGIE </t>
  </si>
  <si>
    <t>KATHERIN ANGELINA</t>
  </si>
  <si>
    <t xml:space="preserve">DERIS </t>
  </si>
  <si>
    <t>JOSELYN MARGOT</t>
  </si>
  <si>
    <t>PATRICIA ELENA</t>
  </si>
  <si>
    <t>IVAN ANDRES</t>
  </si>
  <si>
    <t>MIURY PATRICIA</t>
  </si>
  <si>
    <t>EDUARDO OSCAR</t>
  </si>
  <si>
    <t>KARINA EUGENIA</t>
  </si>
  <si>
    <t>GEORGE ISHMAEL</t>
  </si>
  <si>
    <t>GERALD DANILO</t>
  </si>
  <si>
    <t>JOHNNY STEPHEN</t>
  </si>
  <si>
    <t xml:space="preserve">MARIALAURA </t>
  </si>
  <si>
    <t>ERICKA MARIA</t>
  </si>
  <si>
    <t>GRACE ALEJANDRA</t>
  </si>
  <si>
    <t xml:space="preserve">XIOMARA </t>
  </si>
  <si>
    <t xml:space="preserve">MARCELA </t>
  </si>
  <si>
    <t xml:space="preserve">JENNIFFER </t>
  </si>
  <si>
    <t xml:space="preserve">JOHANS </t>
  </si>
  <si>
    <t xml:space="preserve">WALMART CURRIDABAT                      </t>
  </si>
  <si>
    <t>CARLOS GERARDO</t>
  </si>
  <si>
    <t>ANDREA MARIA</t>
  </si>
  <si>
    <t>ALLAN ALBERTO</t>
  </si>
  <si>
    <t>CIRSA ELENA</t>
  </si>
  <si>
    <t>KATIA MARIA</t>
  </si>
  <si>
    <t>ANGIE VANESSA</t>
  </si>
  <si>
    <t>KIMBERLY PAOLA</t>
  </si>
  <si>
    <t xml:space="preserve">MELVIN </t>
  </si>
  <si>
    <t>SINDY KAROLINA</t>
  </si>
  <si>
    <t xml:space="preserve">REYES </t>
  </si>
  <si>
    <t>MARILYN TATIANA</t>
  </si>
  <si>
    <t xml:space="preserve">RONALD </t>
  </si>
  <si>
    <t>ROSE ISELA</t>
  </si>
  <si>
    <t>REBECA JOHANNA</t>
  </si>
  <si>
    <t>JUAN EMILIO</t>
  </si>
  <si>
    <t xml:space="preserve">JEFE DE SERVICIOS TI REG                </t>
  </si>
  <si>
    <t xml:space="preserve">ADONAY </t>
  </si>
  <si>
    <t xml:space="preserve">SUPERV DE OPERACIONES REG               </t>
  </si>
  <si>
    <t>GILBERTH ELIECER</t>
  </si>
  <si>
    <t>EDWIN ARTURO</t>
  </si>
  <si>
    <t xml:space="preserve">YADITH </t>
  </si>
  <si>
    <t>RODOLFO ANDRES</t>
  </si>
  <si>
    <t>ANA ELENA</t>
  </si>
  <si>
    <t>WENDY VANESSA</t>
  </si>
  <si>
    <t xml:space="preserve">ILEANA </t>
  </si>
  <si>
    <t>ANA LUCIA</t>
  </si>
  <si>
    <t>ANA LIGIA</t>
  </si>
  <si>
    <t>CINTHYA MARIA</t>
  </si>
  <si>
    <t>WAGNER EDUARDO</t>
  </si>
  <si>
    <t>JOSE OSVALDO</t>
  </si>
  <si>
    <t>GABRIELA MARIA</t>
  </si>
  <si>
    <t xml:space="preserve">JOHNNATAN </t>
  </si>
  <si>
    <t xml:space="preserve">YAHAIRA </t>
  </si>
  <si>
    <t xml:space="preserve">GLENDA </t>
  </si>
  <si>
    <t xml:space="preserve">ENRIQUE </t>
  </si>
  <si>
    <t>LEOBERT ALIN</t>
  </si>
  <si>
    <t>JUAN RAMON</t>
  </si>
  <si>
    <t>EDWIN JESUS</t>
  </si>
  <si>
    <t xml:space="preserve">HELLEN </t>
  </si>
  <si>
    <t>FELIPA DEL SOCORRO</t>
  </si>
  <si>
    <t xml:space="preserve">CINTHYA </t>
  </si>
  <si>
    <t>GIAN FRANCO</t>
  </si>
  <si>
    <t>ERIC ALONSO</t>
  </si>
  <si>
    <t xml:space="preserve">MERCEDES </t>
  </si>
  <si>
    <t>JURY ANN</t>
  </si>
  <si>
    <t>JOSE ROBERTO</t>
  </si>
  <si>
    <t xml:space="preserve">CARINA </t>
  </si>
  <si>
    <t>GILBERTH JAVIER</t>
  </si>
  <si>
    <t xml:space="preserve">AUDREY </t>
  </si>
  <si>
    <t xml:space="preserve">LIDER DE CONTINUIDAD NEGOCIOS REG       </t>
  </si>
  <si>
    <t>MONICA ANDREA</t>
  </si>
  <si>
    <t xml:space="preserve">MICHAEL </t>
  </si>
  <si>
    <t>RAFAEL ANGEL</t>
  </si>
  <si>
    <t>KATHERINE MARIA</t>
  </si>
  <si>
    <t xml:space="preserve">RTV CARTAGO                             </t>
  </si>
  <si>
    <t xml:space="preserve">LISANDRO </t>
  </si>
  <si>
    <t>JUAN GABRIEL</t>
  </si>
  <si>
    <t xml:space="preserve">HAROL </t>
  </si>
  <si>
    <t xml:space="preserve">DORIAM </t>
  </si>
  <si>
    <t>KAREN MARIA</t>
  </si>
  <si>
    <t>NELSON ESTEBAN</t>
  </si>
  <si>
    <t>SOFIA MARIA</t>
  </si>
  <si>
    <t>MONICA EUGENIE</t>
  </si>
  <si>
    <t>MARIA ESMERALDA</t>
  </si>
  <si>
    <t xml:space="preserve">NELSON </t>
  </si>
  <si>
    <t xml:space="preserve">ARTURO </t>
  </si>
  <si>
    <t xml:space="preserve">KAROLAING </t>
  </si>
  <si>
    <t>ERICK FRANCISCO</t>
  </si>
  <si>
    <t>JESSICA ALEJANDRA</t>
  </si>
  <si>
    <t>JORGE MANUEL</t>
  </si>
  <si>
    <t>JOSE ANDRES</t>
  </si>
  <si>
    <t>GIOVANNI FRANCISCO</t>
  </si>
  <si>
    <t>OSCAR MARIO</t>
  </si>
  <si>
    <t>CLAUDIO HUMBERTO</t>
  </si>
  <si>
    <t xml:space="preserve">SUPERV DE SEGURIDAD TI REG              </t>
  </si>
  <si>
    <t>GREC DAGTNER</t>
  </si>
  <si>
    <t>FRANKLIN ALONSO</t>
  </si>
  <si>
    <t>EDMI YANORI</t>
  </si>
  <si>
    <t xml:space="preserve">NOELIA </t>
  </si>
  <si>
    <t>MARCO VINICIO</t>
  </si>
  <si>
    <t>JONATHAN GERARDO</t>
  </si>
  <si>
    <t xml:space="preserve">GUSTAVO </t>
  </si>
  <si>
    <t>JUAN JOSE</t>
  </si>
  <si>
    <t>FABIAN ALBERTO</t>
  </si>
  <si>
    <t xml:space="preserve">GLORIELA </t>
  </si>
  <si>
    <t>MARCO MAURICIO</t>
  </si>
  <si>
    <t>MILADY SUSANA</t>
  </si>
  <si>
    <t>ELIOTH ESTEBAN</t>
  </si>
  <si>
    <t>EDISON FERNANDO</t>
  </si>
  <si>
    <t>EDGAR GERARDO</t>
  </si>
  <si>
    <t>FRANCISCO MARTIN</t>
  </si>
  <si>
    <t>ELIZABETH AGGAR</t>
  </si>
  <si>
    <t xml:space="preserve">ING DE PROCESOS SR REG                  </t>
  </si>
  <si>
    <t xml:space="preserve">MELISSA </t>
  </si>
  <si>
    <t xml:space="preserve">KIMBERLY </t>
  </si>
  <si>
    <t>CYNTHIA MARCELA</t>
  </si>
  <si>
    <t xml:space="preserve">STEPHANIE </t>
  </si>
  <si>
    <t>EDECIA MARIA</t>
  </si>
  <si>
    <t xml:space="preserve">MARISEL </t>
  </si>
  <si>
    <t xml:space="preserve">JAQUELINE </t>
  </si>
  <si>
    <t>NATALIA MARIA</t>
  </si>
  <si>
    <t xml:space="preserve">YENSY </t>
  </si>
  <si>
    <t xml:space="preserve">JILL </t>
  </si>
  <si>
    <t>JOLY FERNANDA</t>
  </si>
  <si>
    <t>NATALY MELISSA</t>
  </si>
  <si>
    <t>YORLENY MARIA</t>
  </si>
  <si>
    <t xml:space="preserve">GUISELLE </t>
  </si>
  <si>
    <t>SUSSY GISELLA</t>
  </si>
  <si>
    <t xml:space="preserve">JEINER </t>
  </si>
  <si>
    <t>DIANA GUISELLE</t>
  </si>
  <si>
    <t>PETER STEVE</t>
  </si>
  <si>
    <t>GRETTEL VANESSA</t>
  </si>
  <si>
    <t xml:space="preserve">NELLY </t>
  </si>
  <si>
    <t>LAURA MARIA</t>
  </si>
  <si>
    <t xml:space="preserve">CLARENA </t>
  </si>
  <si>
    <t xml:space="preserve">JEFFRY </t>
  </si>
  <si>
    <t>CARLOS ESTEBAN</t>
  </si>
  <si>
    <t>HERBERTH AGUSTIN</t>
  </si>
  <si>
    <t xml:space="preserve">SUPERV DE SOPORTE APLICACIONES REG      </t>
  </si>
  <si>
    <t xml:space="preserve">FLORIBETH </t>
  </si>
  <si>
    <t xml:space="preserve">GILBERTH </t>
  </si>
  <si>
    <t>WENDY GUISELLE</t>
  </si>
  <si>
    <t>JOSE DAVID</t>
  </si>
  <si>
    <t>ROBERTO ESMOND</t>
  </si>
  <si>
    <t xml:space="preserve">GEINER </t>
  </si>
  <si>
    <t>MARCO TULIO</t>
  </si>
  <si>
    <t xml:space="preserve">ANAYANSY </t>
  </si>
  <si>
    <t>LAURA MARCELA</t>
  </si>
  <si>
    <t xml:space="preserve">ANAYANSI </t>
  </si>
  <si>
    <t xml:space="preserve">GESTOR DE AREA REG                      </t>
  </si>
  <si>
    <t>PAOLA SUE</t>
  </si>
  <si>
    <t xml:space="preserve">GERENCIA SPEED BOX                      </t>
  </si>
  <si>
    <t>GRACIA</t>
  </si>
  <si>
    <t>ZUÑIGA KAROL</t>
  </si>
  <si>
    <t xml:space="preserve">AGUSTIN </t>
  </si>
  <si>
    <t>FREDDY ALBERTO</t>
  </si>
  <si>
    <t>MARTHA IVANNIA</t>
  </si>
  <si>
    <t xml:space="preserve">MARISOL </t>
  </si>
  <si>
    <t>DAVID JOSE</t>
  </si>
  <si>
    <t xml:space="preserve">ROBERT </t>
  </si>
  <si>
    <t>LUIS ADRIAN</t>
  </si>
  <si>
    <t xml:space="preserve">ORLANDO </t>
  </si>
  <si>
    <t>VIVIANA ALEXANDRA</t>
  </si>
  <si>
    <t>ANA LUCRECIA</t>
  </si>
  <si>
    <t xml:space="preserve">LISETH </t>
  </si>
  <si>
    <t xml:space="preserve">LUBY </t>
  </si>
  <si>
    <t xml:space="preserve">LEYLA </t>
  </si>
  <si>
    <t>ANA YAJAIRA</t>
  </si>
  <si>
    <t>ANA ANGELICA</t>
  </si>
  <si>
    <t>WALTER ALBERTO</t>
  </si>
  <si>
    <t xml:space="preserve">KENNIA </t>
  </si>
  <si>
    <t>SINDY MARIA</t>
  </si>
  <si>
    <t xml:space="preserve">GESTOR DE PROCESOS REG                  </t>
  </si>
  <si>
    <t xml:space="preserve">MARIELOS </t>
  </si>
  <si>
    <t>VANESSA MARIA</t>
  </si>
  <si>
    <t>RANDALL JOSE</t>
  </si>
  <si>
    <t xml:space="preserve">SUSANA </t>
  </si>
  <si>
    <t>DANILO MARTIN</t>
  </si>
  <si>
    <t>GUILLERMO OSVALDO</t>
  </si>
  <si>
    <t>ERICK ALFREDO</t>
  </si>
  <si>
    <t>JORGE ALONSO</t>
  </si>
  <si>
    <t>MARTIN GERARDO</t>
  </si>
  <si>
    <t>MARTA GISELA</t>
  </si>
  <si>
    <t xml:space="preserve">KRISCYA </t>
  </si>
  <si>
    <t>ENRIQUE FRANCISCO</t>
  </si>
  <si>
    <t xml:space="preserve">WOLFGANG </t>
  </si>
  <si>
    <t xml:space="preserve">DIXIANA </t>
  </si>
  <si>
    <t xml:space="preserve">PAULO </t>
  </si>
  <si>
    <t xml:space="preserve">RAFAEL </t>
  </si>
  <si>
    <t xml:space="preserve">DANILO </t>
  </si>
  <si>
    <t>OMAR ALONSO</t>
  </si>
  <si>
    <t xml:space="preserve">NAYUBEL </t>
  </si>
  <si>
    <t>MARIO ENRIQUE</t>
  </si>
  <si>
    <t xml:space="preserve">VIVIANA </t>
  </si>
  <si>
    <t>INGRID ROXANA</t>
  </si>
  <si>
    <t>RANDALL ALBERTO</t>
  </si>
  <si>
    <t>ZOILA ROSA</t>
  </si>
  <si>
    <t xml:space="preserve">JEFE DE INTEGRACION REG                 </t>
  </si>
  <si>
    <t>JAYNER GUILLERMO</t>
  </si>
  <si>
    <t>PAOLA FIORELLA</t>
  </si>
  <si>
    <t>ALBERT EDGAR DE JESUS</t>
  </si>
  <si>
    <t xml:space="preserve">JESUS </t>
  </si>
  <si>
    <t>GRETTEL PATRICIA</t>
  </si>
  <si>
    <t>HAZEL VANESSA</t>
  </si>
  <si>
    <t xml:space="preserve">ATZIRI </t>
  </si>
  <si>
    <t>ERIKA BEATRIZ</t>
  </si>
  <si>
    <t>JOSE OCTAVIO</t>
  </si>
  <si>
    <t>MARCO DIEGO</t>
  </si>
  <si>
    <t>GABRIELA ANDREA</t>
  </si>
  <si>
    <t>MINOR GERARDO</t>
  </si>
  <si>
    <t xml:space="preserve">PAULINA </t>
  </si>
  <si>
    <t xml:space="preserve">GRENDY </t>
  </si>
  <si>
    <t xml:space="preserve">OMAR </t>
  </si>
  <si>
    <t>RANDALL JESUS</t>
  </si>
  <si>
    <t>DENNIS ADRIAN</t>
  </si>
  <si>
    <t xml:space="preserve">DARIANA </t>
  </si>
  <si>
    <t>ELIA ELENA</t>
  </si>
  <si>
    <t>YAMILETH LUCIA</t>
  </si>
  <si>
    <t>KARLA VANESSA</t>
  </si>
  <si>
    <t xml:space="preserve">FRANCELLA </t>
  </si>
  <si>
    <t>ALEXANDER MIGUEL</t>
  </si>
  <si>
    <t xml:space="preserve">SAMARIA </t>
  </si>
  <si>
    <t>MAURICIO GERARDO</t>
  </si>
  <si>
    <t xml:space="preserve">ESMERALDA </t>
  </si>
  <si>
    <t>SOCRATES ENRIQUE</t>
  </si>
  <si>
    <t xml:space="preserve">GIOVANNI </t>
  </si>
  <si>
    <t>JOSE ANTONIO</t>
  </si>
  <si>
    <t xml:space="preserve">GIORYANELLA </t>
  </si>
  <si>
    <t>ZOBEIDA VERONICA</t>
  </si>
  <si>
    <t>EDUARDO ENRIQUE</t>
  </si>
  <si>
    <t xml:space="preserve">LIZBETH </t>
  </si>
  <si>
    <t xml:space="preserve">PATRICIA </t>
  </si>
  <si>
    <t>NELSON ALBERTO</t>
  </si>
  <si>
    <t>JESSICA MARCELA</t>
  </si>
  <si>
    <t>SUPERV DE ADM PROBLEMAS E INCIDENTES REG</t>
  </si>
  <si>
    <t xml:space="preserve">JUDITH </t>
  </si>
  <si>
    <t>CINDY DANICIA</t>
  </si>
  <si>
    <t xml:space="preserve">NANCY </t>
  </si>
  <si>
    <t>OLGA LIDIA</t>
  </si>
  <si>
    <t xml:space="preserve">OBED </t>
  </si>
  <si>
    <t xml:space="preserve">GERENCIA CAT SEGUROS                    </t>
  </si>
  <si>
    <t xml:space="preserve">CARMENZA </t>
  </si>
  <si>
    <t>JOSE EDUARDO</t>
  </si>
  <si>
    <t>YELGI LAVIANIA</t>
  </si>
  <si>
    <t>ANDREA LISBETH</t>
  </si>
  <si>
    <t xml:space="preserve">ERICK </t>
  </si>
  <si>
    <t>KENNY RICARDO</t>
  </si>
  <si>
    <t>JOSE ORLANDO</t>
  </si>
  <si>
    <t>JEREMY GERARDO</t>
  </si>
  <si>
    <t>CRISTIAN ALONSO</t>
  </si>
  <si>
    <t>CYNTHIA MARIA</t>
  </si>
  <si>
    <t xml:space="preserve">VERONICA </t>
  </si>
  <si>
    <t xml:space="preserve">ALEJANDRA </t>
  </si>
  <si>
    <t xml:space="preserve">GRACIELA </t>
  </si>
  <si>
    <t>MARIA AUXILIADORA</t>
  </si>
  <si>
    <t xml:space="preserve">YERLIN </t>
  </si>
  <si>
    <t>RAUL FRANCISCO</t>
  </si>
  <si>
    <t>FERENS ANTONIO</t>
  </si>
  <si>
    <t>EMMANUEL JOSE</t>
  </si>
  <si>
    <t>KAREN SUSANA</t>
  </si>
  <si>
    <t>GERALD ALONSO</t>
  </si>
  <si>
    <t>YOHANNY DE LOS ANGELES</t>
  </si>
  <si>
    <t>JOSE NICOLAS</t>
  </si>
  <si>
    <t>SUSANA MARIA</t>
  </si>
  <si>
    <t>LINDSAY JOHANNA</t>
  </si>
  <si>
    <t>LIDIA VICTORIA</t>
  </si>
  <si>
    <t>SERGIO ARTURO</t>
  </si>
  <si>
    <t>SEIDY NATALIA</t>
  </si>
  <si>
    <t>JONATHAN DAVID</t>
  </si>
  <si>
    <t xml:space="preserve">GIULIANA </t>
  </si>
  <si>
    <t xml:space="preserve">PAULA </t>
  </si>
  <si>
    <t>GLENDA MARIA</t>
  </si>
  <si>
    <t>JERLYN GABRIELA</t>
  </si>
  <si>
    <t xml:space="preserve">JUAN </t>
  </si>
  <si>
    <t>GEOVANNA VANESSA</t>
  </si>
  <si>
    <t>YISLEN MARIA</t>
  </si>
  <si>
    <t xml:space="preserve">ANALISTA PROGRAMADOR JR REG             </t>
  </si>
  <si>
    <t>JOHANNA MARCELA</t>
  </si>
  <si>
    <t>ANDREY ANTONIO</t>
  </si>
  <si>
    <t>NORMA LIGIA</t>
  </si>
  <si>
    <t xml:space="preserve">SILVIA </t>
  </si>
  <si>
    <t>BARNABY GERARDO</t>
  </si>
  <si>
    <t xml:space="preserve">FERNANDO </t>
  </si>
  <si>
    <t>JORGE EDUARDO</t>
  </si>
  <si>
    <t>RAFAEL ANDRES</t>
  </si>
  <si>
    <t xml:space="preserve">ALVARO </t>
  </si>
  <si>
    <t>FABIAN HUMBERTO</t>
  </si>
  <si>
    <t>SINDY JOHANNA</t>
  </si>
  <si>
    <t>HEILYN MARIA</t>
  </si>
  <si>
    <t>LINDA HANI</t>
  </si>
  <si>
    <t>JOSE ESTEBAN</t>
  </si>
  <si>
    <t>ABEL JOSE</t>
  </si>
  <si>
    <t>DOUGLAS ARTURO</t>
  </si>
  <si>
    <t>JORGE ENRIQUE</t>
  </si>
  <si>
    <t>ADRIANA PATRICIA</t>
  </si>
  <si>
    <t>GERARDO ANDRES</t>
  </si>
  <si>
    <t>ADRIANA PAMELA</t>
  </si>
  <si>
    <t>JEFFRY ALONSO</t>
  </si>
  <si>
    <t>RANDY ALBERTO</t>
  </si>
  <si>
    <t>ANGIE VIVIANA</t>
  </si>
  <si>
    <t>ROGER EDUARDO</t>
  </si>
  <si>
    <t xml:space="preserve">EDGARDO </t>
  </si>
  <si>
    <t>ANGIE REBECA</t>
  </si>
  <si>
    <t xml:space="preserve">VANNIA </t>
  </si>
  <si>
    <t>HERNAN PABLO</t>
  </si>
  <si>
    <t>ELIZABETH DE LOS ANGELES</t>
  </si>
  <si>
    <t>MARIA JOSE</t>
  </si>
  <si>
    <t>MARTA NATALIA</t>
  </si>
  <si>
    <t>ERICK VINICIO</t>
  </si>
  <si>
    <t>ELIECER ALBERTO</t>
  </si>
  <si>
    <t>CLARIBEL TATIANA</t>
  </si>
  <si>
    <t>ALCIDES GUILLERMO</t>
  </si>
  <si>
    <t>IVAN ALONSO</t>
  </si>
  <si>
    <t>JORGE ISMAEL</t>
  </si>
  <si>
    <t>GEORGENELA DE LA TRINIDAD</t>
  </si>
  <si>
    <t>EDWIN ALEXANDER</t>
  </si>
  <si>
    <t>JEANNETTE FRANCINE</t>
  </si>
  <si>
    <t>GILBERTO GERARDO</t>
  </si>
  <si>
    <t>JENNIFER ANDREA</t>
  </si>
  <si>
    <t>ANTHONY ANDRES</t>
  </si>
  <si>
    <t>CHRISTIAN ALBERTO</t>
  </si>
  <si>
    <t>WENDY GABRIELA</t>
  </si>
  <si>
    <t>YESSICA MARCELA</t>
  </si>
  <si>
    <t>WILLIAM RAINIER</t>
  </si>
  <si>
    <t>MARIA ROSA</t>
  </si>
  <si>
    <t>MARICEL MARIA</t>
  </si>
  <si>
    <t>ANY MAIKEL</t>
  </si>
  <si>
    <t>BERTA DEL CARMEN</t>
  </si>
  <si>
    <t xml:space="preserve">ESDRAS </t>
  </si>
  <si>
    <t xml:space="preserve">JEISON </t>
  </si>
  <si>
    <t>MARIA DEL CARMEN</t>
  </si>
  <si>
    <t>LISSETTE MAGALY</t>
  </si>
  <si>
    <t xml:space="preserve">MELANIA </t>
  </si>
  <si>
    <t>JESSICA VANESSA</t>
  </si>
  <si>
    <t>ANTHONY RODOLFO</t>
  </si>
  <si>
    <t>ZAIRA LISSETH</t>
  </si>
  <si>
    <t>ANA LAURA</t>
  </si>
  <si>
    <t xml:space="preserve">NORMA </t>
  </si>
  <si>
    <t xml:space="preserve">YERLEY </t>
  </si>
  <si>
    <t xml:space="preserve">FLOR </t>
  </si>
  <si>
    <t>ANA ISABEL</t>
  </si>
  <si>
    <t>FERDINANDO GERARDO</t>
  </si>
  <si>
    <t>ANA VICTORIA</t>
  </si>
  <si>
    <t>TAHNEE CRISTAL</t>
  </si>
  <si>
    <t>LIGIA ELENA</t>
  </si>
  <si>
    <t>JONATHAN RENE</t>
  </si>
  <si>
    <t xml:space="preserve">SHAROL </t>
  </si>
  <si>
    <t>DIANA ANGELICA</t>
  </si>
  <si>
    <t>JOSE GERARDO</t>
  </si>
  <si>
    <t>LAURA YAZMIN</t>
  </si>
  <si>
    <t xml:space="preserve">YENDRY </t>
  </si>
  <si>
    <t xml:space="preserve">VICTORIA </t>
  </si>
  <si>
    <t>DAVID SEBASTIAN</t>
  </si>
  <si>
    <t>PAMELA YALILE</t>
  </si>
  <si>
    <t>SERGIO ANTONIO</t>
  </si>
  <si>
    <t>WANDA MARIA</t>
  </si>
  <si>
    <t>HAROLD JOSE</t>
  </si>
  <si>
    <t xml:space="preserve">KARLOTA </t>
  </si>
  <si>
    <t xml:space="preserve">HECTOR </t>
  </si>
  <si>
    <t>DIANA CAROLINA</t>
  </si>
  <si>
    <t>MARIBEL ALEJANDRA</t>
  </si>
  <si>
    <t>YENCY PATRICIA</t>
  </si>
  <si>
    <t xml:space="preserve">ROGELIO </t>
  </si>
  <si>
    <t xml:space="preserve">EULLENY </t>
  </si>
  <si>
    <t>HELLEN FRANCINI</t>
  </si>
  <si>
    <t>GUSTAVO ADOLFO</t>
  </si>
  <si>
    <t>MILTON FERNANDO</t>
  </si>
  <si>
    <t xml:space="preserve">XINIA </t>
  </si>
  <si>
    <t>DAVID ALEJANDRO</t>
  </si>
  <si>
    <t>BRYAN ROMILIO</t>
  </si>
  <si>
    <t>MAYCOL RAFAEL</t>
  </si>
  <si>
    <t>ANA LILLIAM</t>
  </si>
  <si>
    <t xml:space="preserve">JESSIKA </t>
  </si>
  <si>
    <t xml:space="preserve">MARICRUZ </t>
  </si>
  <si>
    <t>ALEJANDRA MARIA</t>
  </si>
  <si>
    <t>LAURA MAYELI</t>
  </si>
  <si>
    <t>MARIA ALEXANDRA</t>
  </si>
  <si>
    <t>PABLO ANDRES</t>
  </si>
  <si>
    <t>JENNY MARIA</t>
  </si>
  <si>
    <t>ROY ALBERTO</t>
  </si>
  <si>
    <t xml:space="preserve">ING DE SOPORTE RED POS REG              </t>
  </si>
  <si>
    <t>FABIAN ALONSO</t>
  </si>
  <si>
    <t>JONATHAN BREALEY</t>
  </si>
  <si>
    <t>JASON ANDREY</t>
  </si>
  <si>
    <t>CAROLINA DE LOS ANGELES</t>
  </si>
  <si>
    <t>PAOLA MARIA</t>
  </si>
  <si>
    <t>JOSE JOAQUIN</t>
  </si>
  <si>
    <t>LUIS PAULINO</t>
  </si>
  <si>
    <t>ADRIANA MARCELA</t>
  </si>
  <si>
    <t xml:space="preserve">CRISTOPHER </t>
  </si>
  <si>
    <t>GUIDO ALONSO</t>
  </si>
  <si>
    <t>LINDSAY ROCIO</t>
  </si>
  <si>
    <t>MARCELA DE LOS ANGELES</t>
  </si>
  <si>
    <t>EVELYN VANESSA</t>
  </si>
  <si>
    <t>ANN SONSIERE</t>
  </si>
  <si>
    <t>MARTA EUGENIA</t>
  </si>
  <si>
    <t>FREDDY ROBERTO</t>
  </si>
  <si>
    <t>ANA MARCELA</t>
  </si>
  <si>
    <t>KATTYA ALEJANDRA</t>
  </si>
  <si>
    <t>STEPHANIE PAOLA</t>
  </si>
  <si>
    <t>ANA CAROLINA</t>
  </si>
  <si>
    <t xml:space="preserve">JASON </t>
  </si>
  <si>
    <t>BOSCO ESTEBAN</t>
  </si>
  <si>
    <t xml:space="preserve">HIBERT </t>
  </si>
  <si>
    <t xml:space="preserve">FABIOLA </t>
  </si>
  <si>
    <t>MARLON SALOMON</t>
  </si>
  <si>
    <t xml:space="preserve">MARTA </t>
  </si>
  <si>
    <t xml:space="preserve">RTV HEREDIA                             </t>
  </si>
  <si>
    <t>IVONNE PATRICIA</t>
  </si>
  <si>
    <t>JHON LAURENCE</t>
  </si>
  <si>
    <t>WANDASH SHARY</t>
  </si>
  <si>
    <t>SANDRA LOLITA</t>
  </si>
  <si>
    <t>ARMANDO FRANCISCO</t>
  </si>
  <si>
    <t>PATRICIA DANIELA</t>
  </si>
  <si>
    <t xml:space="preserve">JAHAIRA </t>
  </si>
  <si>
    <t xml:space="preserve">LINDSAY </t>
  </si>
  <si>
    <t xml:space="preserve">HEYTI </t>
  </si>
  <si>
    <t>OSCAR LUIS</t>
  </si>
  <si>
    <t>CARLOS GUILLERMO</t>
  </si>
  <si>
    <t>ANA PAULA</t>
  </si>
  <si>
    <t xml:space="preserve">LUCY </t>
  </si>
  <si>
    <t xml:space="preserve">ALONSO </t>
  </si>
  <si>
    <t>FRANKLIN STEVEN</t>
  </si>
  <si>
    <t>EDUARDO ANTONIO</t>
  </si>
  <si>
    <t>LIDIA XIMENA</t>
  </si>
  <si>
    <t>MANUEL FRANCISCO</t>
  </si>
  <si>
    <t>BERTA MARIA</t>
  </si>
  <si>
    <t>GERSON ANDREY</t>
  </si>
  <si>
    <t>GUISELLE LORENA</t>
  </si>
  <si>
    <t>CARLOS RODOLFO</t>
  </si>
  <si>
    <t>ELIAN ANDREY</t>
  </si>
  <si>
    <t>KENNETH DAVID</t>
  </si>
  <si>
    <t>KAREN VIVIANA</t>
  </si>
  <si>
    <t xml:space="preserve">KEVIN </t>
  </si>
  <si>
    <t>MARIELA VANESSA</t>
  </si>
  <si>
    <t xml:space="preserve">ARQUIMEDES </t>
  </si>
  <si>
    <t>JULIO ANDRES</t>
  </si>
  <si>
    <t>ANA LIZETH</t>
  </si>
  <si>
    <t xml:space="preserve">LETICIA </t>
  </si>
  <si>
    <t>ANNETTE GABRIELA</t>
  </si>
  <si>
    <t>KAROL VANESSA</t>
  </si>
  <si>
    <t>DAYAN ANDREY</t>
  </si>
  <si>
    <t xml:space="preserve">YETIH </t>
  </si>
  <si>
    <t>GINA EUGENIA</t>
  </si>
  <si>
    <t>CYNDELL DIANNA</t>
  </si>
  <si>
    <t>OMAR EMILIO</t>
  </si>
  <si>
    <t xml:space="preserve">CATALINA </t>
  </si>
  <si>
    <t>ARTURO ALONSO</t>
  </si>
  <si>
    <t>NYDIA MARIA</t>
  </si>
  <si>
    <t>CRISTIAN ALFONSO</t>
  </si>
  <si>
    <t>CARLA GABRIELA</t>
  </si>
  <si>
    <t>ASDRUBAL GERARDO</t>
  </si>
  <si>
    <t>ANGELICA MARIA</t>
  </si>
  <si>
    <t>PEDRO MAURICIO</t>
  </si>
  <si>
    <t>XINIA MARCELA</t>
  </si>
  <si>
    <t xml:space="preserve">CHRISTOPHER </t>
  </si>
  <si>
    <t>FABIAN ALFREDO</t>
  </si>
  <si>
    <t>FRANKLIN GERARDO</t>
  </si>
  <si>
    <t>JUAN DIEGO</t>
  </si>
  <si>
    <t>ETERLEY DE JESUS</t>
  </si>
  <si>
    <t>SUYEN IGEA</t>
  </si>
  <si>
    <t xml:space="preserve">ERICKA </t>
  </si>
  <si>
    <t>ANDREA TATIANA</t>
  </si>
  <si>
    <t>CRISTINA MARIA</t>
  </si>
  <si>
    <t>KATTIA MARIA</t>
  </si>
  <si>
    <t xml:space="preserve">RUDY </t>
  </si>
  <si>
    <t>OLIVIER ROBERTO</t>
  </si>
  <si>
    <t>BREAN BALLESER</t>
  </si>
  <si>
    <t xml:space="preserve">JOHAO </t>
  </si>
  <si>
    <t>LOPEZ KATTIA</t>
  </si>
  <si>
    <t>JONATHAN RODRIGO</t>
  </si>
  <si>
    <t>MARIYETT MELISSA</t>
  </si>
  <si>
    <t>JAIRO ALBERTO</t>
  </si>
  <si>
    <t>CAROL SIBONEY</t>
  </si>
  <si>
    <t>JENNIFER CLAUDETH</t>
  </si>
  <si>
    <t>MARILU DE LOS ANGELES</t>
  </si>
  <si>
    <t>CHRISTIAN ALONSO</t>
  </si>
  <si>
    <t>KATHERINE DAHIANNA</t>
  </si>
  <si>
    <t>MARITZA JEANNETTE</t>
  </si>
  <si>
    <t>WILMER ENRIQUE</t>
  </si>
  <si>
    <t>MAUREEN JOHANNA</t>
  </si>
  <si>
    <t>KARLA JOHANNA</t>
  </si>
  <si>
    <t>MARIA SARAY</t>
  </si>
  <si>
    <t xml:space="preserve">ANALISTA FINANCIERO I REG               </t>
  </si>
  <si>
    <t>MARIA ZUCETH</t>
  </si>
  <si>
    <t>RAMON IGNACIO</t>
  </si>
  <si>
    <t xml:space="preserve">DIEGO </t>
  </si>
  <si>
    <t>RUTH STEPHANIE</t>
  </si>
  <si>
    <t xml:space="preserve">DESSIRE </t>
  </si>
  <si>
    <t>SERGIO ANDRES</t>
  </si>
  <si>
    <t xml:space="preserve">SUCETTY </t>
  </si>
  <si>
    <t>CARLOS ERNESTO</t>
  </si>
  <si>
    <t xml:space="preserve">SEIDY </t>
  </si>
  <si>
    <t>KEYLOR ESTEBAN</t>
  </si>
  <si>
    <t xml:space="preserve">KEMMELY </t>
  </si>
  <si>
    <t>ESTEBAN EDUARDO</t>
  </si>
  <si>
    <t>JORGE ANTONIO</t>
  </si>
  <si>
    <t>JAVIER ADUARDO</t>
  </si>
  <si>
    <t>JORGE GUILLERMO</t>
  </si>
  <si>
    <t>RAQUEL MELANIA</t>
  </si>
  <si>
    <t xml:space="preserve">KATHERINE </t>
  </si>
  <si>
    <t>KIMBERLY VANESSA</t>
  </si>
  <si>
    <t xml:space="preserve">LORELLY </t>
  </si>
  <si>
    <t>JACQUELINE IVETTE</t>
  </si>
  <si>
    <t xml:space="preserve">NATHALIA </t>
  </si>
  <si>
    <t>DINIA PATRICIA</t>
  </si>
  <si>
    <t xml:space="preserve">JULIANITA </t>
  </si>
  <si>
    <t>DIEGO ANTONIO</t>
  </si>
  <si>
    <t xml:space="preserve">CESAR </t>
  </si>
  <si>
    <t>LAURA VICTORIA</t>
  </si>
  <si>
    <t>ANDREA MELISSA</t>
  </si>
  <si>
    <t xml:space="preserve">FREDDY </t>
  </si>
  <si>
    <t>JIMMY JAMES</t>
  </si>
  <si>
    <t>EDWIN MAURICIO</t>
  </si>
  <si>
    <t>IVANIA MIREYA</t>
  </si>
  <si>
    <t>MARVIN SLOGAN</t>
  </si>
  <si>
    <t>LAUREANO JOSE</t>
  </si>
  <si>
    <t xml:space="preserve">ILIANA </t>
  </si>
  <si>
    <t>NANCY EUGENIA</t>
  </si>
  <si>
    <t xml:space="preserve">RTV ALAJUELA                            </t>
  </si>
  <si>
    <t>MAYKOL VINICIO</t>
  </si>
  <si>
    <t xml:space="preserve">ERIKA </t>
  </si>
  <si>
    <t>EDDIE GERARDO</t>
  </si>
  <si>
    <t>ROGER ALBERTO</t>
  </si>
  <si>
    <t>HELLEN YAHAIRA</t>
  </si>
  <si>
    <t>SILVIA DANIELA</t>
  </si>
  <si>
    <t>NOILYN MARIA</t>
  </si>
  <si>
    <t>ANDREA DE LOS ANGELES</t>
  </si>
  <si>
    <t>JACQUELINE ANDREA</t>
  </si>
  <si>
    <t xml:space="preserve">MARIANELLA </t>
  </si>
  <si>
    <t>JOSE ALONSO</t>
  </si>
  <si>
    <t>KARINA MILITZA</t>
  </si>
  <si>
    <t xml:space="preserve">PRISCILA </t>
  </si>
  <si>
    <t xml:space="preserve">CLAUDIA </t>
  </si>
  <si>
    <t>ANA CRISTINA</t>
  </si>
  <si>
    <t>KIMBERLY TATIANA</t>
  </si>
  <si>
    <t>KARON DAHIANA</t>
  </si>
  <si>
    <t xml:space="preserve">EMMANUEL </t>
  </si>
  <si>
    <t>FRANCISCO RAMON</t>
  </si>
  <si>
    <t>MAGALY TATIANA</t>
  </si>
  <si>
    <t>MARIA GRACIELA</t>
  </si>
  <si>
    <t>MARIANELA DE LOS ANGELES</t>
  </si>
  <si>
    <t xml:space="preserve">MICHELLE </t>
  </si>
  <si>
    <t>OSCAR FEDERICO</t>
  </si>
  <si>
    <t>DAVID ALONSO</t>
  </si>
  <si>
    <t>ADRIAN JOSE</t>
  </si>
  <si>
    <t>ALBERTO FRANCISCO</t>
  </si>
  <si>
    <t xml:space="preserve">YENTI </t>
  </si>
  <si>
    <t xml:space="preserve">JEFFREY </t>
  </si>
  <si>
    <t>CINTHYA ALEJANDRA</t>
  </si>
  <si>
    <t xml:space="preserve">MELISSSA </t>
  </si>
  <si>
    <t xml:space="preserve">BELFORT </t>
  </si>
  <si>
    <t>JUAN MANUEL</t>
  </si>
  <si>
    <t>JHON ALEXANDER</t>
  </si>
  <si>
    <t>JULIA GRACIELA</t>
  </si>
  <si>
    <t>ANY PATRICIA</t>
  </si>
  <si>
    <t>YURI MARCELA</t>
  </si>
  <si>
    <t>YIRLANY MELISSA</t>
  </si>
  <si>
    <t>CARMEN ELENA</t>
  </si>
  <si>
    <t xml:space="preserve">DARLYN </t>
  </si>
  <si>
    <t>DOUGLAS ENRIQUE</t>
  </si>
  <si>
    <t xml:space="preserve">JEFE DE PROCESOS QA REG                 </t>
  </si>
  <si>
    <t xml:space="preserve">RODNEY </t>
  </si>
  <si>
    <t>KAROL MARIA</t>
  </si>
  <si>
    <t xml:space="preserve">MARIO </t>
  </si>
  <si>
    <t>TATIANA GABRIELA</t>
  </si>
  <si>
    <t>HAROLD MAURICIO</t>
  </si>
  <si>
    <t xml:space="preserve">JOEL </t>
  </si>
  <si>
    <t>ANTHONY ESTEBAN</t>
  </si>
  <si>
    <t>LUIS ARMANDO</t>
  </si>
  <si>
    <t>CORNY ALBERTO</t>
  </si>
  <si>
    <t xml:space="preserve">PRISCILLA </t>
  </si>
  <si>
    <t>ADRIANA PAOLA</t>
  </si>
  <si>
    <t>ERICK FERNANDO</t>
  </si>
  <si>
    <t xml:space="preserve">JOHNNY </t>
  </si>
  <si>
    <t>ELIGIO ALEXANDER</t>
  </si>
  <si>
    <t>LUIS GUSTAVO</t>
  </si>
  <si>
    <t xml:space="preserve">AMANDA </t>
  </si>
  <si>
    <t xml:space="preserve">ROBERTH </t>
  </si>
  <si>
    <t>JOSE DANIEL</t>
  </si>
  <si>
    <t>SAILYN RAQUEL</t>
  </si>
  <si>
    <t xml:space="preserve">MARILEY </t>
  </si>
  <si>
    <t xml:space="preserve">MYRNA </t>
  </si>
  <si>
    <t>JONATHAN ANDRES</t>
  </si>
  <si>
    <t xml:space="preserve">MELBA </t>
  </si>
  <si>
    <t>LAURA ISABEL</t>
  </si>
  <si>
    <t>HELLEN MELISSA</t>
  </si>
  <si>
    <t>ADRIANA MILENA</t>
  </si>
  <si>
    <t>IRMA LORENA</t>
  </si>
  <si>
    <t xml:space="preserve">YESENIA </t>
  </si>
  <si>
    <t>EDGAR ESTEBAN</t>
  </si>
  <si>
    <t xml:space="preserve">YERLYN </t>
  </si>
  <si>
    <t>LICY CRISTINA</t>
  </si>
  <si>
    <t>MELANIA DEL CARMEN</t>
  </si>
  <si>
    <t>HARON BOSCO</t>
  </si>
  <si>
    <t>WILL ROBERTO</t>
  </si>
  <si>
    <t>MARIA SUJEILY</t>
  </si>
  <si>
    <t>JONATHAN ANTONIO</t>
  </si>
  <si>
    <t xml:space="preserve">ROSIBEL </t>
  </si>
  <si>
    <t>CLAUDIO JOSUE</t>
  </si>
  <si>
    <t xml:space="preserve">ROSARIO </t>
  </si>
  <si>
    <t>OSCAR JOSE</t>
  </si>
  <si>
    <t>AARON ENRIQUE</t>
  </si>
  <si>
    <t xml:space="preserve">WALMART HEREDIA                         </t>
  </si>
  <si>
    <t>MERYLIN VALERIA</t>
  </si>
  <si>
    <t>KAREN GINETTE</t>
  </si>
  <si>
    <t>MARCELA MARIA</t>
  </si>
  <si>
    <t xml:space="preserve">STEYCI </t>
  </si>
  <si>
    <t>ADRIANA HELLEN</t>
  </si>
  <si>
    <t>RASCHID RODOLFO</t>
  </si>
  <si>
    <t xml:space="preserve">JEIMY </t>
  </si>
  <si>
    <t>DANNY JESUS</t>
  </si>
  <si>
    <t xml:space="preserve">PILAR </t>
  </si>
  <si>
    <t>LENA MARIA</t>
  </si>
  <si>
    <t>JUANITA MARIA</t>
  </si>
  <si>
    <t xml:space="preserve">HERIBERTO </t>
  </si>
  <si>
    <t>DANIELA ALEJANDRA</t>
  </si>
  <si>
    <t>JOHAN ESTEBAN</t>
  </si>
  <si>
    <t>MARIA LUISA</t>
  </si>
  <si>
    <t xml:space="preserve">YORYANELLA </t>
  </si>
  <si>
    <t>RAFAEL RICARDO</t>
  </si>
  <si>
    <t>BELKIS NABIL</t>
  </si>
  <si>
    <t>ROBERTO FELIPE</t>
  </si>
  <si>
    <t>RODOLFO ANTONIO</t>
  </si>
  <si>
    <t xml:space="preserve">HERMES </t>
  </si>
  <si>
    <t xml:space="preserve">GREGORIO </t>
  </si>
  <si>
    <t xml:space="preserve">JHONNY </t>
  </si>
  <si>
    <t>HERBERT ANTONIO</t>
  </si>
  <si>
    <t>ANIBAL ALBERTO</t>
  </si>
  <si>
    <t>FRANCISCO ADRIAN</t>
  </si>
  <si>
    <t>RICARDO JOSUE</t>
  </si>
  <si>
    <t>MARLEN IVANNIA</t>
  </si>
  <si>
    <t>HUSSEIN ALONSO</t>
  </si>
  <si>
    <t>MAIREL YAHAIRA</t>
  </si>
  <si>
    <t>FRANCISCO JAVIER</t>
  </si>
  <si>
    <t xml:space="preserve">VINICIO </t>
  </si>
  <si>
    <t xml:space="preserve">JEFE DE SEGURIDAD SISTEMAS REG          </t>
  </si>
  <si>
    <t xml:space="preserve">DIANA </t>
  </si>
  <si>
    <t>IVAN ENRIQUE</t>
  </si>
  <si>
    <t>PAULA DE LOS ANGELES</t>
  </si>
  <si>
    <t xml:space="preserve">HASLIE </t>
  </si>
  <si>
    <t xml:space="preserve">MARCELO </t>
  </si>
  <si>
    <t>ARIANNA MARIA</t>
  </si>
  <si>
    <t>DIEGO ARMANDO</t>
  </si>
  <si>
    <t>SONIA EDITH</t>
  </si>
  <si>
    <t xml:space="preserve">KEILOR </t>
  </si>
  <si>
    <t>MIGUEL LEONARDO</t>
  </si>
  <si>
    <t>EDUARDO ESTEBAN</t>
  </si>
  <si>
    <t>SIANY SUYEIM</t>
  </si>
  <si>
    <t>DAVID RODRIGO</t>
  </si>
  <si>
    <t>HAZEL GABRIELA</t>
  </si>
  <si>
    <t xml:space="preserve">SINDY </t>
  </si>
  <si>
    <t xml:space="preserve">GREYDIS </t>
  </si>
  <si>
    <t>WENDY REBECA</t>
  </si>
  <si>
    <t>JASON ALBERTO</t>
  </si>
  <si>
    <t>ERICKSON DAVID</t>
  </si>
  <si>
    <t>GREIVIN GERARDO</t>
  </si>
  <si>
    <t>LAURA JOHANNA</t>
  </si>
  <si>
    <t>BRENDA ANGELINA</t>
  </si>
  <si>
    <t>MICHELLE MARCELA</t>
  </si>
  <si>
    <t xml:space="preserve">DENNIS </t>
  </si>
  <si>
    <t xml:space="preserve">STEFANIE </t>
  </si>
  <si>
    <t>WENDY ELENA</t>
  </si>
  <si>
    <t xml:space="preserve">GLORIA </t>
  </si>
  <si>
    <t xml:space="preserve">MARELYN </t>
  </si>
  <si>
    <t xml:space="preserve">STEVEN </t>
  </si>
  <si>
    <t>KAREN ADRIANA</t>
  </si>
  <si>
    <t>GABRIEL EDUARDO</t>
  </si>
  <si>
    <t xml:space="preserve">MOISES </t>
  </si>
  <si>
    <t>GIAN CARLO</t>
  </si>
  <si>
    <t xml:space="preserve">DAN </t>
  </si>
  <si>
    <t xml:space="preserve">MELICIA </t>
  </si>
  <si>
    <t xml:space="preserve">DIANE </t>
  </si>
  <si>
    <t xml:space="preserve">RUTH </t>
  </si>
  <si>
    <t>STEPHANIE RAQUEL</t>
  </si>
  <si>
    <t xml:space="preserve">JEFE DE PRODUCT Y EXCELENCIA OPER REG   </t>
  </si>
  <si>
    <t>MARIA LUZ</t>
  </si>
  <si>
    <t>GABRIELA MARCELA</t>
  </si>
  <si>
    <t>JONATHAN FRANKLIN</t>
  </si>
  <si>
    <t>JORLAN ROLANDO</t>
  </si>
  <si>
    <t>JASON MAURICIO</t>
  </si>
  <si>
    <t>JOSE RICARDO</t>
  </si>
  <si>
    <t xml:space="preserve">KATALINA </t>
  </si>
  <si>
    <t>LEWIS ELADIO</t>
  </si>
  <si>
    <t xml:space="preserve">MASIEL </t>
  </si>
  <si>
    <t>ELIZABETH MARIA</t>
  </si>
  <si>
    <t>GERARDO ANTONIO</t>
  </si>
  <si>
    <t>MAIKOL JOSE</t>
  </si>
  <si>
    <t>SILVIA CRISTINA</t>
  </si>
  <si>
    <t>KATHERINE DE LOS ANGELES</t>
  </si>
  <si>
    <t>EUGENIA MARIA</t>
  </si>
  <si>
    <t>BELKY SUSANA</t>
  </si>
  <si>
    <t xml:space="preserve">MARIANA </t>
  </si>
  <si>
    <t>IRVING ARMANDO</t>
  </si>
  <si>
    <t xml:space="preserve">OLIVIER </t>
  </si>
  <si>
    <t xml:space="preserve">JOY </t>
  </si>
  <si>
    <t>INGRID PAOLA</t>
  </si>
  <si>
    <t>ALONSO ANTONIO</t>
  </si>
  <si>
    <t>CESAR EDUARDO</t>
  </si>
  <si>
    <t xml:space="preserve">ZAIRA </t>
  </si>
  <si>
    <t>DAVID ANTONIO</t>
  </si>
  <si>
    <t>JESUS MANUEL</t>
  </si>
  <si>
    <t>MALIK JOEL</t>
  </si>
  <si>
    <t>STEPHANIE VANESSA</t>
  </si>
  <si>
    <t>ANGIE DE LLOS ANGELES</t>
  </si>
  <si>
    <t>MARIA MERCEDES</t>
  </si>
  <si>
    <t>CHRISTIAN ANDRES</t>
  </si>
  <si>
    <t>JORGE ESTEBAN</t>
  </si>
  <si>
    <t>JEREMMY DANIEL</t>
  </si>
  <si>
    <t xml:space="preserve">CINTYA </t>
  </si>
  <si>
    <t>ARIANA MARIA</t>
  </si>
  <si>
    <t xml:space="preserve">ERWIN </t>
  </si>
  <si>
    <t>KATHERINE ADRIANA</t>
  </si>
  <si>
    <t>DIEGO GERARDO</t>
  </si>
  <si>
    <t xml:space="preserve">BERNARDO </t>
  </si>
  <si>
    <t>IVAN STACY</t>
  </si>
  <si>
    <t>PAULO CESAR</t>
  </si>
  <si>
    <t>OLGA MARTA</t>
  </si>
  <si>
    <t>LUIS EDUARDO</t>
  </si>
  <si>
    <t xml:space="preserve">RAQUEL </t>
  </si>
  <si>
    <t>ROBERTO JESUS</t>
  </si>
  <si>
    <t xml:space="preserve">KIMBERLYN </t>
  </si>
  <si>
    <t xml:space="preserve">MIXARI </t>
  </si>
  <si>
    <t>LAURA PATRICIA</t>
  </si>
  <si>
    <t>ANGIE SUSANA</t>
  </si>
  <si>
    <t>PAULO LEONARDO</t>
  </si>
  <si>
    <t>RICARDO JOSE</t>
  </si>
  <si>
    <t>BRAULIO GUSTAVO</t>
  </si>
  <si>
    <t>LUIS ENRIQUE</t>
  </si>
  <si>
    <t xml:space="preserve">RAUL </t>
  </si>
  <si>
    <t>GUSTAVO JOSE</t>
  </si>
  <si>
    <t xml:space="preserve">LIZETTE </t>
  </si>
  <si>
    <t>JESSICA ELENA</t>
  </si>
  <si>
    <t>KATTYA VANESSA</t>
  </si>
  <si>
    <t>VICTOR JULIO</t>
  </si>
  <si>
    <t xml:space="preserve">STELLA </t>
  </si>
  <si>
    <t>MEDLIN MARIA</t>
  </si>
  <si>
    <t>DANNY ANDRES</t>
  </si>
  <si>
    <t>ALDO ANGEL</t>
  </si>
  <si>
    <t>STEPHANIE MARY</t>
  </si>
  <si>
    <t>HERNAN ARTURO</t>
  </si>
  <si>
    <t>KAROLINA DEL CARMEN</t>
  </si>
  <si>
    <t>VERONICA DE JESUS</t>
  </si>
  <si>
    <t>JOHNNY RODRIGO</t>
  </si>
  <si>
    <t>RICARDO ESTEBAN</t>
  </si>
  <si>
    <t>KARLA PAOLA</t>
  </si>
  <si>
    <t>JOHNNY STEVENS</t>
  </si>
  <si>
    <t xml:space="preserve">MARYEL </t>
  </si>
  <si>
    <t>YENCY MARCELA</t>
  </si>
  <si>
    <t xml:space="preserve">JIMMY </t>
  </si>
  <si>
    <t>MARIA ELISA</t>
  </si>
  <si>
    <t>KEYLOR ALCIDES</t>
  </si>
  <si>
    <t>ANDREA NATALIA</t>
  </si>
  <si>
    <t>WENDY TATIANA</t>
  </si>
  <si>
    <t>RICARDO HUMBERTO</t>
  </si>
  <si>
    <t>MAIKEL GERARDO</t>
  </si>
  <si>
    <t>CINDY MARIA</t>
  </si>
  <si>
    <t xml:space="preserve">MAUREN </t>
  </si>
  <si>
    <t>BRYAN JOSE</t>
  </si>
  <si>
    <t xml:space="preserve">GLORIANA </t>
  </si>
  <si>
    <t>DIEGO ALEJANDRO</t>
  </si>
  <si>
    <t>MICHAEL STEVEMS</t>
  </si>
  <si>
    <t>WILLIAM DANIEL</t>
  </si>
  <si>
    <t>MARIA MARCELA</t>
  </si>
  <si>
    <t>MERLYN MARIA</t>
  </si>
  <si>
    <t>IRINA DE LOS ANGELES</t>
  </si>
  <si>
    <t xml:space="preserve">FUILEM </t>
  </si>
  <si>
    <t>LAURA MILENA</t>
  </si>
  <si>
    <t>MARIELA EUGENIA</t>
  </si>
  <si>
    <t>JOSE RAFAEL</t>
  </si>
  <si>
    <t xml:space="preserve">VERNON </t>
  </si>
  <si>
    <t xml:space="preserve">RODNE </t>
  </si>
  <si>
    <t xml:space="preserve">JOSUE </t>
  </si>
  <si>
    <t>HELLEN ANDREA</t>
  </si>
  <si>
    <t>KAROL EMILIA</t>
  </si>
  <si>
    <t>INGRID TATIANA</t>
  </si>
  <si>
    <t>MICHAEL JOSUE</t>
  </si>
  <si>
    <t>CARLOS EMANUEL</t>
  </si>
  <si>
    <t>JONATAN ALBERTO</t>
  </si>
  <si>
    <t>ANDREA PAOLA</t>
  </si>
  <si>
    <t xml:space="preserve">KATHERIN </t>
  </si>
  <si>
    <t>JOSE MARIO</t>
  </si>
  <si>
    <t xml:space="preserve">MAIKOL </t>
  </si>
  <si>
    <t xml:space="preserve">YASSINY </t>
  </si>
  <si>
    <t>WENDY ISABEL</t>
  </si>
  <si>
    <t>DARLING XIOMARA</t>
  </si>
  <si>
    <t xml:space="preserve">FLORENCIA </t>
  </si>
  <si>
    <t>YIRLANY DEL CARMEN</t>
  </si>
  <si>
    <t>YURI TATIANA</t>
  </si>
  <si>
    <t>YULIANA MARIA</t>
  </si>
  <si>
    <t>BERNARDO EUGENIO</t>
  </si>
  <si>
    <t xml:space="preserve">DIALA </t>
  </si>
  <si>
    <t>QUEREN MARIAN</t>
  </si>
  <si>
    <t>MARIA ADILIA</t>
  </si>
  <si>
    <t>GEINER GERARDO</t>
  </si>
  <si>
    <t>ANGIE MARIA</t>
  </si>
  <si>
    <t>CHRISTIAN YOID</t>
  </si>
  <si>
    <t>KENNETH PAULINO</t>
  </si>
  <si>
    <t>KATTIA PATRICIA</t>
  </si>
  <si>
    <t>MARBELY DOLORES</t>
  </si>
  <si>
    <t>AGUERO ARIANNA</t>
  </si>
  <si>
    <t>LOUIS GUSTAVO</t>
  </si>
  <si>
    <t>CINDY MARIELA</t>
  </si>
  <si>
    <t>FRYSER ANDRES</t>
  </si>
  <si>
    <t xml:space="preserve">NIDIA </t>
  </si>
  <si>
    <t xml:space="preserve">NATALIA </t>
  </si>
  <si>
    <t>LEIBER AGUSTIN</t>
  </si>
  <si>
    <t xml:space="preserve">ING SOPORTE RED POS NETWORKING SR REG   </t>
  </si>
  <si>
    <t>NANCY GRICEL</t>
  </si>
  <si>
    <t xml:space="preserve">ELIDA </t>
  </si>
  <si>
    <t xml:space="preserve">LUCIA </t>
  </si>
  <si>
    <t>JOSE ISAAC</t>
  </si>
  <si>
    <t>MANUELA DEL CARMEN</t>
  </si>
  <si>
    <t>JOSELYN DANIELA</t>
  </si>
  <si>
    <t>INES YESENIA</t>
  </si>
  <si>
    <t>KAREN ELIZABETH</t>
  </si>
  <si>
    <t>PAOLA VIVIANA</t>
  </si>
  <si>
    <t>VERONICA ISABEL</t>
  </si>
  <si>
    <t>ANGIE JULIANA</t>
  </si>
  <si>
    <t>JORGE LUIS</t>
  </si>
  <si>
    <t>ALVARO JOSE</t>
  </si>
  <si>
    <t>KENNETH JESUS</t>
  </si>
  <si>
    <t>SUSAN NATALIE</t>
  </si>
  <si>
    <t>MARIA DEL ROCIO</t>
  </si>
  <si>
    <t>DIANA PATRICIA</t>
  </si>
  <si>
    <t>STEVE JOSUE</t>
  </si>
  <si>
    <t>BERTHA DE LOS ANGELES</t>
  </si>
  <si>
    <t>MARIA ANGELA</t>
  </si>
  <si>
    <t>ESTEFANY MARIA</t>
  </si>
  <si>
    <t>TATIANA ANDREA</t>
  </si>
  <si>
    <t>JENNY PATRICIA</t>
  </si>
  <si>
    <t xml:space="preserve">JULIANA </t>
  </si>
  <si>
    <t>BAYRON ANDREI</t>
  </si>
  <si>
    <t xml:space="preserve">TABATA </t>
  </si>
  <si>
    <t xml:space="preserve">EXON </t>
  </si>
  <si>
    <t>FABIAN ADOLFO</t>
  </si>
  <si>
    <t>ANNIA GISSELLE</t>
  </si>
  <si>
    <t>DANIEL IVAN</t>
  </si>
  <si>
    <t xml:space="preserve">SUPERV DE RIESGO TI REG                 </t>
  </si>
  <si>
    <t>LINDLEY MARIA</t>
  </si>
  <si>
    <t>DIANA PRISCILLA</t>
  </si>
  <si>
    <t>ESTEBAN GERARDO</t>
  </si>
  <si>
    <t xml:space="preserve">ISMAEL </t>
  </si>
  <si>
    <t xml:space="preserve">RUBY </t>
  </si>
  <si>
    <t xml:space="preserve">ING EN TELEMATICA REG                   </t>
  </si>
  <si>
    <t>DEL VALLE</t>
  </si>
  <si>
    <t xml:space="preserve">UNGA </t>
  </si>
  <si>
    <t>JONATHAN GABRIEL</t>
  </si>
  <si>
    <t>ROSA EMELINA</t>
  </si>
  <si>
    <t>GEOVANNY ALBERTO</t>
  </si>
  <si>
    <t>JONATHAN OLDEMAR</t>
  </si>
  <si>
    <t>EYTHEL GONZALO</t>
  </si>
  <si>
    <t>LAURA MAGALY</t>
  </si>
  <si>
    <t xml:space="preserve">DIDIER </t>
  </si>
  <si>
    <t>KEYNER MANUEL</t>
  </si>
  <si>
    <t>KATTYA IRENE</t>
  </si>
  <si>
    <t>MARIA LOURDES</t>
  </si>
  <si>
    <t>VANESSA PRISCILLA</t>
  </si>
  <si>
    <t>CARLA VANESSA</t>
  </si>
  <si>
    <t>HOFFMAN JAFETH</t>
  </si>
  <si>
    <t>SHARLINE FRANCELLA</t>
  </si>
  <si>
    <t>MAX GIOVANNI</t>
  </si>
  <si>
    <t>MC INTOSH</t>
  </si>
  <si>
    <t xml:space="preserve">JAMES </t>
  </si>
  <si>
    <t>NOELIA MARIA</t>
  </si>
  <si>
    <t>ISABEL FIDELIA</t>
  </si>
  <si>
    <t>ERICK ALBERTO</t>
  </si>
  <si>
    <t>JOSE PAULO</t>
  </si>
  <si>
    <t>LIDIA MARIA</t>
  </si>
  <si>
    <t>KRISIA KARINA</t>
  </si>
  <si>
    <t>HARLIN REBECA</t>
  </si>
  <si>
    <t>CINTHYA ISABEL</t>
  </si>
  <si>
    <t>CHARLY GERARDO</t>
  </si>
  <si>
    <t xml:space="preserve">MARITZA </t>
  </si>
  <si>
    <t xml:space="preserve">ABRAHAM </t>
  </si>
  <si>
    <t xml:space="preserve">MARIANNELA </t>
  </si>
  <si>
    <t>JOHNNY FABRICIO</t>
  </si>
  <si>
    <t>JOHNNY ALEJANDRO</t>
  </si>
  <si>
    <t>ERICK GABRIEL</t>
  </si>
  <si>
    <t>KAREN SOFIA</t>
  </si>
  <si>
    <t>JOSE VIRGILIO</t>
  </si>
  <si>
    <t>BRYAN DANIEL</t>
  </si>
  <si>
    <t>MARIO FRANCISCO</t>
  </si>
  <si>
    <t>JOSE GABRIEL</t>
  </si>
  <si>
    <t>MARCELA VIRGINIA</t>
  </si>
  <si>
    <t>LIDIETH ROXANA</t>
  </si>
  <si>
    <t xml:space="preserve">WALMART CARTAGO                         </t>
  </si>
  <si>
    <t>ROBERTO JOSE</t>
  </si>
  <si>
    <t>DANNY ALBERTO</t>
  </si>
  <si>
    <t>BRENDA CAROLINA</t>
  </si>
  <si>
    <t xml:space="preserve">ANNY </t>
  </si>
  <si>
    <t>KATHERINE EMILIA</t>
  </si>
  <si>
    <t>FRANCINIE MARIA</t>
  </si>
  <si>
    <t xml:space="preserve">STEPHANNIE </t>
  </si>
  <si>
    <t>DAVID JESUS</t>
  </si>
  <si>
    <t xml:space="preserve">ELIOMAR </t>
  </si>
  <si>
    <t xml:space="preserve">SINEY </t>
  </si>
  <si>
    <t>FRANCISCO GABRIEL</t>
  </si>
  <si>
    <t>MICHAEL JASINTH</t>
  </si>
  <si>
    <t xml:space="preserve">RTV ALAJUELITA                          </t>
  </si>
  <si>
    <t>KATHERINE PAOLA</t>
  </si>
  <si>
    <t>KAREN ELIANA</t>
  </si>
  <si>
    <t>JAVIER ALBERTO</t>
  </si>
  <si>
    <t>JUAN ENRIQUE</t>
  </si>
  <si>
    <t>MAGALY YAHAIRA</t>
  </si>
  <si>
    <t>GERARDO ALBERTO</t>
  </si>
  <si>
    <t>JEIMY REBECA</t>
  </si>
  <si>
    <t xml:space="preserve">KAROLINA </t>
  </si>
  <si>
    <t>JENNIFER NATALIA</t>
  </si>
  <si>
    <t>DAPHNE TATIANA</t>
  </si>
  <si>
    <t xml:space="preserve">DANIELA </t>
  </si>
  <si>
    <t>MILAN EMILIO</t>
  </si>
  <si>
    <t>MANUEL ALEJANDRO</t>
  </si>
  <si>
    <t>ANDREA PATRICIA</t>
  </si>
  <si>
    <t>DIANY MARIA</t>
  </si>
  <si>
    <t>NATALIA ESTHER</t>
  </si>
  <si>
    <t>WALTER JACK</t>
  </si>
  <si>
    <t>YERLIN DE LOS ANGELES</t>
  </si>
  <si>
    <t>EMILIA MARIA</t>
  </si>
  <si>
    <t>MARBELLY LUCIA</t>
  </si>
  <si>
    <t>FERNANDO ESTEBAN</t>
  </si>
  <si>
    <t>CHRISTOPHER DAVID</t>
  </si>
  <si>
    <t>CLAUDIA I</t>
  </si>
  <si>
    <t xml:space="preserve">GERENTE FRAUDE CONTINUIDAD NEGOCIOS REG </t>
  </si>
  <si>
    <t>ALEXANDER ENRIQUE</t>
  </si>
  <si>
    <t>JAIME CHRISTIAN</t>
  </si>
  <si>
    <t>JAVIER MAURICIO</t>
  </si>
  <si>
    <t>NATALIA GABRIELA</t>
  </si>
  <si>
    <t>KARLA REBECA</t>
  </si>
  <si>
    <t>NADJA NATHALIA</t>
  </si>
  <si>
    <t>WENDY PAULA</t>
  </si>
  <si>
    <t>NATHALIE TATIANA</t>
  </si>
  <si>
    <t>GEHIN GLORIANA</t>
  </si>
  <si>
    <t>OLGER RAFAEL</t>
  </si>
  <si>
    <t>YAHAIRA ALEJANDRA</t>
  </si>
  <si>
    <t>FRANCISCO JOSE</t>
  </si>
  <si>
    <t xml:space="preserve">HELBERT </t>
  </si>
  <si>
    <t>CHRISTIAN SELIN</t>
  </si>
  <si>
    <t xml:space="preserve">CARMENSOL </t>
  </si>
  <si>
    <t>KARLA NINOSKA</t>
  </si>
  <si>
    <t>MAYRA CAROLINA</t>
  </si>
  <si>
    <t>GRETHEL MARIA</t>
  </si>
  <si>
    <t>JUAN BAUTISTA</t>
  </si>
  <si>
    <t>RUBEN DARIO</t>
  </si>
  <si>
    <t xml:space="preserve">IRENE </t>
  </si>
  <si>
    <t xml:space="preserve">MARGARITA </t>
  </si>
  <si>
    <t>CARLOS HUMBERTO</t>
  </si>
  <si>
    <t>JIMMY ALBERTO</t>
  </si>
  <si>
    <t>DAVID RICARDO</t>
  </si>
  <si>
    <t xml:space="preserve">KENY </t>
  </si>
  <si>
    <t>KAREN ANGELICA</t>
  </si>
  <si>
    <t>RUTH MARCENETH</t>
  </si>
  <si>
    <t>KATHERINE ANDREA</t>
  </si>
  <si>
    <t>ALLEN ANTONIO</t>
  </si>
  <si>
    <t>MARIA CECILIA</t>
  </si>
  <si>
    <t xml:space="preserve">AURORA </t>
  </si>
  <si>
    <t>CARLOS SAUL</t>
  </si>
  <si>
    <t xml:space="preserve">BIBIANA </t>
  </si>
  <si>
    <t xml:space="preserve">FRANCIS </t>
  </si>
  <si>
    <t xml:space="preserve">FRANZ </t>
  </si>
  <si>
    <t xml:space="preserve">ROAN </t>
  </si>
  <si>
    <t>FABIOLA MARIA</t>
  </si>
  <si>
    <t xml:space="preserve">ILLEANA </t>
  </si>
  <si>
    <t>VICTOR ANDRES</t>
  </si>
  <si>
    <t>GILBERTO JOSE</t>
  </si>
  <si>
    <t xml:space="preserve">GERALD </t>
  </si>
  <si>
    <t>SERGIO MAURICIO</t>
  </si>
  <si>
    <t>ADRIANA LISSETH</t>
  </si>
  <si>
    <t>CINTHIA DE LOS ANGELES</t>
  </si>
  <si>
    <t>NATALIA CRISTINA</t>
  </si>
  <si>
    <t>CARLOS ENRIQUE</t>
  </si>
  <si>
    <t>MAUREEN PATRICIA</t>
  </si>
  <si>
    <t xml:space="preserve">KENLLY </t>
  </si>
  <si>
    <t xml:space="preserve">ANALISTA DE RIESGO LIDER REG            </t>
  </si>
  <si>
    <t>MELANY MARIA</t>
  </si>
  <si>
    <t>ANA YALICZA</t>
  </si>
  <si>
    <t>TRACY CHARLOTHE</t>
  </si>
  <si>
    <t xml:space="preserve">JONNATHAN </t>
  </si>
  <si>
    <t>PATRICIO JOSE</t>
  </si>
  <si>
    <t>GILBERTH JOSE</t>
  </si>
  <si>
    <t>MARIBEL DE LOS ANGELES</t>
  </si>
  <si>
    <t>RAFAEL FERNANDO</t>
  </si>
  <si>
    <t>ERICK JOSUE</t>
  </si>
  <si>
    <t>ILSIE MARIA</t>
  </si>
  <si>
    <t xml:space="preserve">TANNIA </t>
  </si>
  <si>
    <t xml:space="preserve">KARLHINA </t>
  </si>
  <si>
    <t>LIDIETTE MAYELA</t>
  </si>
  <si>
    <t xml:space="preserve">TOMAS </t>
  </si>
  <si>
    <t>MICHAEL ALBERTO</t>
  </si>
  <si>
    <t>ISAAC DAVID</t>
  </si>
  <si>
    <t>RANDALL OSVALDO</t>
  </si>
  <si>
    <t>CANDY YASMIN</t>
  </si>
  <si>
    <t>KRISTHEL DANILA</t>
  </si>
  <si>
    <t>JEFFERSON ANTONIO</t>
  </si>
  <si>
    <t>JAIRO ESTEBAN</t>
  </si>
  <si>
    <t>MIRNA MARIA</t>
  </si>
  <si>
    <t>LIDYETH JACKARELY</t>
  </si>
  <si>
    <t xml:space="preserve">LILIANA </t>
  </si>
  <si>
    <t xml:space="preserve">MARIELA </t>
  </si>
  <si>
    <t xml:space="preserve">LILLIANA </t>
  </si>
  <si>
    <t>KAREN YESENIA</t>
  </si>
  <si>
    <t>LUIS GABRIEL</t>
  </si>
  <si>
    <t>ERICK DE JESUS</t>
  </si>
  <si>
    <t>DANIELA MARIA</t>
  </si>
  <si>
    <t>ANDY ESTEBAN</t>
  </si>
  <si>
    <t>LAURA CRISTINA</t>
  </si>
  <si>
    <t>LAURA FRANCISCA</t>
  </si>
  <si>
    <t>ISRAEL ESTEBAN</t>
  </si>
  <si>
    <t>NORMAN ESTEBAN</t>
  </si>
  <si>
    <t xml:space="preserve">MAIRENA </t>
  </si>
  <si>
    <t xml:space="preserve">INGEL </t>
  </si>
  <si>
    <t>ANGIE GRACIELA</t>
  </si>
  <si>
    <t>LEONARDO AUGUSTO</t>
  </si>
  <si>
    <t>BOLIVAR JESUS</t>
  </si>
  <si>
    <t>STEFANY PATRICIA</t>
  </si>
  <si>
    <t xml:space="preserve">ISAIAS </t>
  </si>
  <si>
    <t xml:space="preserve">JOAQUIN </t>
  </si>
  <si>
    <t>WILLIE GERARDO</t>
  </si>
  <si>
    <t>YARELIS DAYANNA</t>
  </si>
  <si>
    <t>LUCILA PAOLA</t>
  </si>
  <si>
    <t>MICHAEL KENNETH</t>
  </si>
  <si>
    <t>JUAN MARCOS</t>
  </si>
  <si>
    <t>EDUARDO DAVID</t>
  </si>
  <si>
    <t>STEFFANI ANDREA</t>
  </si>
  <si>
    <t>RODRIGO ESTEBAN</t>
  </si>
  <si>
    <t>MARIA FERNANDA</t>
  </si>
  <si>
    <t>JONATHAN MAURICIO</t>
  </si>
  <si>
    <t>MICHAEL STEVE</t>
  </si>
  <si>
    <t xml:space="preserve">ELIAN </t>
  </si>
  <si>
    <t>BRYAN JESUS</t>
  </si>
  <si>
    <t>ABEL ANTONIO</t>
  </si>
  <si>
    <t>HANNIA ISABEL</t>
  </si>
  <si>
    <t>MARLON ALBERTO</t>
  </si>
  <si>
    <t>KATTIA LORENA</t>
  </si>
  <si>
    <t>YESENIA MARIA</t>
  </si>
  <si>
    <t>MINOR JESUS</t>
  </si>
  <si>
    <t>ALEJANDRA MARCELA</t>
  </si>
  <si>
    <t>KARLA MARSELLA</t>
  </si>
  <si>
    <t>GILDA MARIA</t>
  </si>
  <si>
    <t>MIGUEL EDUARDO</t>
  </si>
  <si>
    <t>MARIA VANESSA</t>
  </si>
  <si>
    <t>ANLLY MARITZA</t>
  </si>
  <si>
    <t xml:space="preserve">GLEN </t>
  </si>
  <si>
    <t>PRISCILA LUCIA</t>
  </si>
  <si>
    <t>RAMON ANTONIO</t>
  </si>
  <si>
    <t>CARLOS REINALDO</t>
  </si>
  <si>
    <t>GERSON ESTEBAN</t>
  </si>
  <si>
    <t>CRISTIAN ANDRES</t>
  </si>
  <si>
    <t>JORGE JAVIER</t>
  </si>
  <si>
    <t xml:space="preserve">MARICELA </t>
  </si>
  <si>
    <t>LUIS ESTEBAN</t>
  </si>
  <si>
    <t>VIVIANA MELINA</t>
  </si>
  <si>
    <t>JULIANA CRISTINA</t>
  </si>
  <si>
    <t>DIEGO FERNANDO</t>
  </si>
  <si>
    <t xml:space="preserve">MAGDALENA </t>
  </si>
  <si>
    <t>LUIS VIANELL</t>
  </si>
  <si>
    <t>FRANCIS ANTONIO</t>
  </si>
  <si>
    <t>MAIKEL PAUL</t>
  </si>
  <si>
    <t>HERIBERTO ALFREDO</t>
  </si>
  <si>
    <t>ZULYN MARCELA</t>
  </si>
  <si>
    <t>JORGE STEVENS</t>
  </si>
  <si>
    <t>ALBAN JESUS</t>
  </si>
  <si>
    <t xml:space="preserve">JANIS </t>
  </si>
  <si>
    <t>CARLOS IGNACIO</t>
  </si>
  <si>
    <t>MAURICIO ALBERTO</t>
  </si>
  <si>
    <t>KATHERINE BEATRIZ</t>
  </si>
  <si>
    <t>JESSICA RENA</t>
  </si>
  <si>
    <t>CINTHYA VANESSA</t>
  </si>
  <si>
    <t>STEVEN MANUEL</t>
  </si>
  <si>
    <t>PATRICIA CAROLINA</t>
  </si>
  <si>
    <t>DIDIMO JUAN CARLOS</t>
  </si>
  <si>
    <t>RITA ELENA</t>
  </si>
  <si>
    <t xml:space="preserve">GERENTE DE GESTION INTEGRAL RIESGO REG  </t>
  </si>
  <si>
    <t>JONATHAN FRANCISCO</t>
  </si>
  <si>
    <t>CHRISTIAN JOSE</t>
  </si>
  <si>
    <t>ANDREY ESTEBAN</t>
  </si>
  <si>
    <t>ADONAY LISANDRO</t>
  </si>
  <si>
    <t>MARCELA EUGENIA</t>
  </si>
  <si>
    <t>YERILYN ANDREA</t>
  </si>
  <si>
    <t>LUIS GERARDO</t>
  </si>
  <si>
    <t>ERICK GERARDO</t>
  </si>
  <si>
    <t>ANDRES EDUARDO</t>
  </si>
  <si>
    <t>OTTO MAURICIO</t>
  </si>
  <si>
    <t>SAMUEL JESUS</t>
  </si>
  <si>
    <t>FANNY MIJAL</t>
  </si>
  <si>
    <t>KATHERINE TATIANA</t>
  </si>
  <si>
    <t>LILLIAM PATRICIA</t>
  </si>
  <si>
    <t>KENDAL PAMELA</t>
  </si>
  <si>
    <t>EDUARDO ARTURO</t>
  </si>
  <si>
    <t>YEIMY MARIA</t>
  </si>
  <si>
    <t>HERNAN JAVIER</t>
  </si>
  <si>
    <t>RUBEN ARMANDO</t>
  </si>
  <si>
    <t>EDWIN VINICIO</t>
  </si>
  <si>
    <t>MARIELA CECILIA</t>
  </si>
  <si>
    <t xml:space="preserve">FELIPE </t>
  </si>
  <si>
    <t>LADY CAROLINA</t>
  </si>
  <si>
    <t>YESIRI YOLANDA</t>
  </si>
  <si>
    <t>LUIS JAVIER</t>
  </si>
  <si>
    <t>LEIDY MELISSA</t>
  </si>
  <si>
    <t>GILL REBECA</t>
  </si>
  <si>
    <t>AARON MOISES</t>
  </si>
  <si>
    <t xml:space="preserve">ELEBEY </t>
  </si>
  <si>
    <t>NATALIE JERLANY</t>
  </si>
  <si>
    <t>VICTOR ALONSO</t>
  </si>
  <si>
    <t>PAOLA ANDREA</t>
  </si>
  <si>
    <t>ANA LISSETTE</t>
  </si>
  <si>
    <t>MARIA DANIELA</t>
  </si>
  <si>
    <t xml:space="preserve">ELISA </t>
  </si>
  <si>
    <t>GIOVANNI GERARDO</t>
  </si>
  <si>
    <t xml:space="preserve">SELENA </t>
  </si>
  <si>
    <t>RAQUEL STEFANNY</t>
  </si>
  <si>
    <t>LAURA YESSENIA</t>
  </si>
  <si>
    <t>DIANA VANESSA</t>
  </si>
  <si>
    <t>YURDY ISAAC</t>
  </si>
  <si>
    <t>NILA MARCELA</t>
  </si>
  <si>
    <t>CHERLY PATRICIA</t>
  </si>
  <si>
    <t xml:space="preserve">NALDY </t>
  </si>
  <si>
    <t>KENDAL ALONSO</t>
  </si>
  <si>
    <t>PEDRO JONATHAN</t>
  </si>
  <si>
    <t>REBECA DE MARIA</t>
  </si>
  <si>
    <t xml:space="preserve">IVETTE </t>
  </si>
  <si>
    <t xml:space="preserve">SARA </t>
  </si>
  <si>
    <t xml:space="preserve">GISELLE </t>
  </si>
  <si>
    <t>TATIANA DE LOS ANGELES</t>
  </si>
  <si>
    <t xml:space="preserve">YINNETH </t>
  </si>
  <si>
    <t xml:space="preserve">YEIMY </t>
  </si>
  <si>
    <t>MARVIN IDAK</t>
  </si>
  <si>
    <t>JORGE ISAAC</t>
  </si>
  <si>
    <t xml:space="preserve">MATILDE </t>
  </si>
  <si>
    <t>RUBEN RAMON</t>
  </si>
  <si>
    <t xml:space="preserve">NATACHA </t>
  </si>
  <si>
    <t xml:space="preserve">ILLARY </t>
  </si>
  <si>
    <t>KEILY ANDREA</t>
  </si>
  <si>
    <t>REY FERNANDO</t>
  </si>
  <si>
    <t>MARCIA DANIELA</t>
  </si>
  <si>
    <t>ANDRES FELIPE</t>
  </si>
  <si>
    <t>JOSE BERNARDO</t>
  </si>
  <si>
    <t>JONATHAN RODOLFO</t>
  </si>
  <si>
    <t>CARLA TATIANA</t>
  </si>
  <si>
    <t>CHRISTOPHER ALEXANDER</t>
  </si>
  <si>
    <t>GRETTY VANESSA</t>
  </si>
  <si>
    <t>MARVIN ENRIQUE</t>
  </si>
  <si>
    <t>MARIA DE LA CRUZ</t>
  </si>
  <si>
    <t>DIEGO MAURICIO</t>
  </si>
  <si>
    <t>SILVIA EUGENIA</t>
  </si>
  <si>
    <t>MINOR ARTURO</t>
  </si>
  <si>
    <t>ANDRES ESTEBAN</t>
  </si>
  <si>
    <t xml:space="preserve">DEIVYD </t>
  </si>
  <si>
    <t>BERNARDO ALBERTO</t>
  </si>
  <si>
    <t>ALLAN FERNANDO</t>
  </si>
  <si>
    <t>KATHERINE MILENA</t>
  </si>
  <si>
    <t>REBECA PATRICIA</t>
  </si>
  <si>
    <t>SHANLYN KAISHA</t>
  </si>
  <si>
    <t xml:space="preserve">GIANINA </t>
  </si>
  <si>
    <t>SURIELY ELENA</t>
  </si>
  <si>
    <t xml:space="preserve">SIRLENE </t>
  </si>
  <si>
    <t>JANNER RAUL</t>
  </si>
  <si>
    <t>CHRISTOPHER ALONSO</t>
  </si>
  <si>
    <t>DIANA PRISCILA</t>
  </si>
  <si>
    <t>ANDREA CECILIA</t>
  </si>
  <si>
    <t>ALVARO IVAN</t>
  </si>
  <si>
    <t xml:space="preserve">SHEANNY </t>
  </si>
  <si>
    <t>ALMA JACQUELINE</t>
  </si>
  <si>
    <t xml:space="preserve">LUCINIA </t>
  </si>
  <si>
    <t>BYRON GERARDO</t>
  </si>
  <si>
    <t xml:space="preserve">WALMART GUADALUPE                       </t>
  </si>
  <si>
    <t>HAZEL DAYANA</t>
  </si>
  <si>
    <t>MAUREEN VANESSA</t>
  </si>
  <si>
    <t>SHU HUI</t>
  </si>
  <si>
    <t xml:space="preserve">SOFIA </t>
  </si>
  <si>
    <t>VICTOR MARIO</t>
  </si>
  <si>
    <t xml:space="preserve">SCARLETH </t>
  </si>
  <si>
    <t>VICTOR STEVEN</t>
  </si>
  <si>
    <t>MIRIAM VERONICA</t>
  </si>
  <si>
    <t>RONALD GERARDO</t>
  </si>
  <si>
    <t>JHONNY RAMON</t>
  </si>
  <si>
    <t>MARCELO ALEJANDRO</t>
  </si>
  <si>
    <t>ORLANDO JOSE</t>
  </si>
  <si>
    <t>DANIEL FERNANDO</t>
  </si>
  <si>
    <t xml:space="preserve">LIROY </t>
  </si>
  <si>
    <t>CESAR MAURICIO</t>
  </si>
  <si>
    <t xml:space="preserve">WAYNER </t>
  </si>
  <si>
    <t>KATIOZTKA BETSABE</t>
  </si>
  <si>
    <t>KENNETH ALEXANDER</t>
  </si>
  <si>
    <t>RONALD GABRIEL</t>
  </si>
  <si>
    <t>OLGA ADRIANA</t>
  </si>
  <si>
    <t>BEATRIZ MARIA</t>
  </si>
  <si>
    <t>ERIC ALBERTO</t>
  </si>
  <si>
    <t>KAROL ANDREA</t>
  </si>
  <si>
    <t>TATIANA MARIA</t>
  </si>
  <si>
    <t xml:space="preserve">BERNARDITA </t>
  </si>
  <si>
    <t>MARIA MELANIA</t>
  </si>
  <si>
    <t>JOEL ALBERTO</t>
  </si>
  <si>
    <t>EDWIN ANDRES</t>
  </si>
  <si>
    <t>DAVID RAFAEL</t>
  </si>
  <si>
    <t>SUSANA GRACIELA</t>
  </si>
  <si>
    <t xml:space="preserve">SANDY </t>
  </si>
  <si>
    <t>WALTER ALONSO</t>
  </si>
  <si>
    <t>KATHYA VANESSA</t>
  </si>
  <si>
    <t>RUBEN FRANCISCO</t>
  </si>
  <si>
    <t>SOFIA ESPERANZA</t>
  </si>
  <si>
    <t>JOSE ELVIN</t>
  </si>
  <si>
    <t>KEVIN ENRIQUE</t>
  </si>
  <si>
    <t>CYNTHIA VANESSA</t>
  </si>
  <si>
    <t>JOSUE ANTONIO</t>
  </si>
  <si>
    <t>EUGENIO JOSE</t>
  </si>
  <si>
    <t xml:space="preserve">HELENE </t>
  </si>
  <si>
    <t>WAGNER LEONARDO</t>
  </si>
  <si>
    <t>DIANA ALEXANDRA</t>
  </si>
  <si>
    <t>KIMBERLY PATRICIA</t>
  </si>
  <si>
    <t>JACQUELINE MARLEY</t>
  </si>
  <si>
    <t xml:space="preserve">HANIEL </t>
  </si>
  <si>
    <t>CARLOS FRANCISCO</t>
  </si>
  <si>
    <t xml:space="preserve">KEMBELYN </t>
  </si>
  <si>
    <t>KATRIN MARCELA</t>
  </si>
  <si>
    <t>JOHANNA ANDREA</t>
  </si>
  <si>
    <t xml:space="preserve">EDER </t>
  </si>
  <si>
    <t>ERICKA ELENA</t>
  </si>
  <si>
    <t>DOUGLAS ALEXANDER</t>
  </si>
  <si>
    <t>CANDY YOHEN</t>
  </si>
  <si>
    <t xml:space="preserve">ARNOLDO </t>
  </si>
  <si>
    <t>ANGELINE DE LOS ANGELES</t>
  </si>
  <si>
    <t>VILMA JOHANNA</t>
  </si>
  <si>
    <t>SAUL ARMANDO</t>
  </si>
  <si>
    <t>GREGORY JOSUE</t>
  </si>
  <si>
    <t>JENNIFER ALEJANDRA</t>
  </si>
  <si>
    <t>CHRISTIAN FABIAN</t>
  </si>
  <si>
    <t>REINA SARAY</t>
  </si>
  <si>
    <t>ELADIO FRANCISCO</t>
  </si>
  <si>
    <t xml:space="preserve">EILYN </t>
  </si>
  <si>
    <t>MAUREN JOHANNA</t>
  </si>
  <si>
    <t>LIZETH MARCELA</t>
  </si>
  <si>
    <t>DOUGLAS ALONSO</t>
  </si>
  <si>
    <t xml:space="preserve">TONY </t>
  </si>
  <si>
    <t>MAYLIN ANDREA</t>
  </si>
  <si>
    <t>ABRAHAM DAVID</t>
  </si>
  <si>
    <t>VENECIA EUGENIA</t>
  </si>
  <si>
    <t>EVANDRY ALBERTO</t>
  </si>
  <si>
    <t>DANIEL EDUARDO</t>
  </si>
  <si>
    <t>VICTOR EVELIO</t>
  </si>
  <si>
    <t>ALEXANDER ALFONSO</t>
  </si>
  <si>
    <t>VIVIAN DAYANA</t>
  </si>
  <si>
    <t>DAYANA LUCIA</t>
  </si>
  <si>
    <t>SARA MELISSA</t>
  </si>
  <si>
    <t>CANDY MARIA</t>
  </si>
  <si>
    <t>KRISTEL GABRIELA</t>
  </si>
  <si>
    <t xml:space="preserve">KATIA </t>
  </si>
  <si>
    <t xml:space="preserve">OLGER </t>
  </si>
  <si>
    <t xml:space="preserve">DESIRE </t>
  </si>
  <si>
    <t xml:space="preserve">FRANCELA </t>
  </si>
  <si>
    <t xml:space="preserve">WALMART ESCAZU                          </t>
  </si>
  <si>
    <t>WILLIAM RAFAEL</t>
  </si>
  <si>
    <t>CARMEN ISIS</t>
  </si>
  <si>
    <t>ROSA ELENA</t>
  </si>
  <si>
    <t>LISSETH DE LOS ANGELES</t>
  </si>
  <si>
    <t>ELVIA MARIA</t>
  </si>
  <si>
    <t>CINTHIA VANESSA</t>
  </si>
  <si>
    <t xml:space="preserve">DAYANA </t>
  </si>
  <si>
    <t>JEAN CARLO</t>
  </si>
  <si>
    <t>ROGELIO RAMON</t>
  </si>
  <si>
    <t>YULANIE YUSETH</t>
  </si>
  <si>
    <t xml:space="preserve">CRISTHOFER </t>
  </si>
  <si>
    <t>KAREN ELENA</t>
  </si>
  <si>
    <t>YENDRY PAMELA</t>
  </si>
  <si>
    <t>JORGE ANDREY</t>
  </si>
  <si>
    <t>ADRIAN GUSTAVO</t>
  </si>
  <si>
    <t>ERICK ASDRUBAL</t>
  </si>
  <si>
    <t>CATARINE GUISELLE</t>
  </si>
  <si>
    <t>KATHERINE ELIZABETH</t>
  </si>
  <si>
    <t>ALLAN JOSE</t>
  </si>
  <si>
    <t>ANGIE PAMELA</t>
  </si>
  <si>
    <t>OSCAR MAURICIO</t>
  </si>
  <si>
    <t>BRYAN GERARDO</t>
  </si>
  <si>
    <t>JOSE VLADIMIR</t>
  </si>
  <si>
    <t>KEVIN MAURICIO</t>
  </si>
  <si>
    <t xml:space="preserve">DUNIA </t>
  </si>
  <si>
    <t>DANIEL ALEJANDRO</t>
  </si>
  <si>
    <t xml:space="preserve">GESTOR DE COMPRAS JUNIOR                </t>
  </si>
  <si>
    <t>ROLANDO JOSE</t>
  </si>
  <si>
    <t>RANDALL DAVID</t>
  </si>
  <si>
    <t>MAX ALEJANDRO</t>
  </si>
  <si>
    <t>DAYANA MARIA</t>
  </si>
  <si>
    <t>NATALIA MELISSA</t>
  </si>
  <si>
    <t>GLORIA ESTEFANNY</t>
  </si>
  <si>
    <t>LUCINA DE LOS ANGELES</t>
  </si>
  <si>
    <t>MARIA EUGENIA</t>
  </si>
  <si>
    <t xml:space="preserve">ERICSON </t>
  </si>
  <si>
    <t>FREDDY ANDRES</t>
  </si>
  <si>
    <t>MARIO FERNANDO</t>
  </si>
  <si>
    <t>ADRIANA ANGELICA</t>
  </si>
  <si>
    <t>MARIA CAROLINA</t>
  </si>
  <si>
    <t>BERNON ALEXIS</t>
  </si>
  <si>
    <t>KATHERINE GEANINA</t>
  </si>
  <si>
    <t>ANDRES LEONARDO</t>
  </si>
  <si>
    <t>MARCO AURELIO</t>
  </si>
  <si>
    <t>GIOVANNI ANDRES</t>
  </si>
  <si>
    <t>JAVIER ISAAC</t>
  </si>
  <si>
    <t>YARLYN PAOLA</t>
  </si>
  <si>
    <t>RAFAEL ALEXANDER</t>
  </si>
  <si>
    <t>ADRIANA CAROLINA</t>
  </si>
  <si>
    <t>KARLA PATRICIA</t>
  </si>
  <si>
    <t>ARMANDO JOSE</t>
  </si>
  <si>
    <t xml:space="preserve">JEREMY </t>
  </si>
  <si>
    <t>ANGIE SAYURI</t>
  </si>
  <si>
    <t>VICTOR GERARDO</t>
  </si>
  <si>
    <t xml:space="preserve">GERSON </t>
  </si>
  <si>
    <t xml:space="preserve">DANNY </t>
  </si>
  <si>
    <t>CARMEN MARIA</t>
  </si>
  <si>
    <t>WILSON JOSE</t>
  </si>
  <si>
    <t>SERGIO ALFONSO</t>
  </si>
  <si>
    <t>ELIECER GERARDO</t>
  </si>
  <si>
    <t>GLORIA MARIA</t>
  </si>
  <si>
    <t>YANCI LIZETH</t>
  </si>
  <si>
    <t>MARIA SALOME</t>
  </si>
  <si>
    <t>PAOLA PAMELA</t>
  </si>
  <si>
    <t xml:space="preserve">SAMANTA </t>
  </si>
  <si>
    <t>DIEGO ALBERTO</t>
  </si>
  <si>
    <t>OMAR FRANCISCO</t>
  </si>
  <si>
    <t>PAULETTHE KASANDRA</t>
  </si>
  <si>
    <t>GUSTAVO ALONSO</t>
  </si>
  <si>
    <t>FRANCISCO SALOMON</t>
  </si>
  <si>
    <t>DANIEL ROLANDO</t>
  </si>
  <si>
    <t>CAROLINA TATIANA</t>
  </si>
  <si>
    <t>HAIKEL ANDRES</t>
  </si>
  <si>
    <t>KARLA MARIA</t>
  </si>
  <si>
    <t>JOSE AUGUSTO</t>
  </si>
  <si>
    <t>MARCOS DAVID</t>
  </si>
  <si>
    <t>ANGIE MELIZA</t>
  </si>
  <si>
    <t>JOHENNY VANESSA</t>
  </si>
  <si>
    <t xml:space="preserve">ELVIS </t>
  </si>
  <si>
    <t>SINAI ALEJANDRA</t>
  </si>
  <si>
    <t>HELLEN SUSANA</t>
  </si>
  <si>
    <t>MELISSA MARIA</t>
  </si>
  <si>
    <t xml:space="preserve">ABIGAIL </t>
  </si>
  <si>
    <t xml:space="preserve">FRANCINY </t>
  </si>
  <si>
    <t xml:space="preserve">DANGELO </t>
  </si>
  <si>
    <t>KATHERINE CRISTINA</t>
  </si>
  <si>
    <t>ANGELA MARCELA</t>
  </si>
  <si>
    <t>KAREN PAOLA</t>
  </si>
  <si>
    <t>MARIO ROBERTO</t>
  </si>
  <si>
    <t>JOAN ALBERTO</t>
  </si>
  <si>
    <t>LIDIA CAROLINA</t>
  </si>
  <si>
    <t>TATIANA PAMELA</t>
  </si>
  <si>
    <t>ALLAN ESTEBAN</t>
  </si>
  <si>
    <t>STEPHANIE MARIANA</t>
  </si>
  <si>
    <t>PAULA MELISSA</t>
  </si>
  <si>
    <t>ANDREA LUCIA</t>
  </si>
  <si>
    <t>MARVIN ORLINDO</t>
  </si>
  <si>
    <t xml:space="preserve">DENISE </t>
  </si>
  <si>
    <t>CINTHYA LUCRECIA</t>
  </si>
  <si>
    <t>GABRIEL ALEJANDRO</t>
  </si>
  <si>
    <t>JAVIER DEL MILAGRO</t>
  </si>
  <si>
    <t>YENING ELIZABETH</t>
  </si>
  <si>
    <t>BRYAN ANDRES</t>
  </si>
  <si>
    <t xml:space="preserve">WENDDY </t>
  </si>
  <si>
    <t>ARLLY NER</t>
  </si>
  <si>
    <t>MONICA DEL CARMEN</t>
  </si>
  <si>
    <t xml:space="preserve">GERENTE DE SEGURIDAD INFO. AUTOMAT. REG </t>
  </si>
  <si>
    <t>JESUS ENRIQUE</t>
  </si>
  <si>
    <t>ANTONIO JOSE</t>
  </si>
  <si>
    <t>MAURICIO JOSUE</t>
  </si>
  <si>
    <t>HERNAN BOSCO</t>
  </si>
  <si>
    <t>JORGE ANDRES</t>
  </si>
  <si>
    <t>DIEGO JOSE</t>
  </si>
  <si>
    <t>JOSE MARIA</t>
  </si>
  <si>
    <t>GERARDO JOSE</t>
  </si>
  <si>
    <t>RODRIGO ALEJANDRO</t>
  </si>
  <si>
    <t xml:space="preserve">JEFE DE ANALISIS DESARROLLO REG         </t>
  </si>
  <si>
    <t>ANGIE MAYELA</t>
  </si>
  <si>
    <t>MARIANELA AURORA</t>
  </si>
  <si>
    <t>KAREN PRISCILA</t>
  </si>
  <si>
    <t>ADRIANA MELISSA</t>
  </si>
  <si>
    <t>MARLON ANDREY</t>
  </si>
  <si>
    <t>KAROL TATHYANA</t>
  </si>
  <si>
    <t>JAZMIN ARIANA</t>
  </si>
  <si>
    <t>ANDREA PAMELA</t>
  </si>
  <si>
    <t>PRISCILLA DE LOS ANGELES</t>
  </si>
  <si>
    <t>ALEXANDER RICARDO</t>
  </si>
  <si>
    <t>ESTEFANY PAOLA</t>
  </si>
  <si>
    <t xml:space="preserve">RAMIRO </t>
  </si>
  <si>
    <t>KIMBERLY YESENIA</t>
  </si>
  <si>
    <t>VIANNEY ARELIS</t>
  </si>
  <si>
    <t xml:space="preserve">ELICEO </t>
  </si>
  <si>
    <t>MICHAEL IVAN</t>
  </si>
  <si>
    <t>DOUGLAS SANTIAGO</t>
  </si>
  <si>
    <t>ALBERT ALONSO</t>
  </si>
  <si>
    <t>MARGARITA PRISCILLA</t>
  </si>
  <si>
    <t>JEISON GERARDO</t>
  </si>
  <si>
    <t>CYNTHIA LIZETH</t>
  </si>
  <si>
    <t>FABIAN ENRIQUE</t>
  </si>
  <si>
    <t>SERGIO ROBERTO</t>
  </si>
  <si>
    <t>CRISTIAN ALEJANDRO</t>
  </si>
  <si>
    <t>ANDRES ALONSO</t>
  </si>
  <si>
    <t>JOSE ALEXANDRO</t>
  </si>
  <si>
    <t>LAURA MARIEL</t>
  </si>
  <si>
    <t>LOGAN STEWART</t>
  </si>
  <si>
    <t>JORGE STEVEN</t>
  </si>
  <si>
    <t>MARYHAN LEYLA</t>
  </si>
  <si>
    <t>ANA FIORELLA</t>
  </si>
  <si>
    <t>MAXIMO JESUS</t>
  </si>
  <si>
    <t xml:space="preserve">MELISA </t>
  </si>
  <si>
    <t>YEIMY STEFFANI</t>
  </si>
  <si>
    <t>LESTER DOMINGO</t>
  </si>
  <si>
    <t>ALLAN ADOLFO</t>
  </si>
  <si>
    <t>OSCAR ESTEBAN</t>
  </si>
  <si>
    <t>TANIA PAMELA</t>
  </si>
  <si>
    <t>IVANNA DE LOS ANGELES</t>
  </si>
  <si>
    <t>LIZ ANTONIETA</t>
  </si>
  <si>
    <t>ALLAN ANDRES</t>
  </si>
  <si>
    <t>KATHERINE VANESSA</t>
  </si>
  <si>
    <t xml:space="preserve">DENIA </t>
  </si>
  <si>
    <t xml:space="preserve">LEZLY </t>
  </si>
  <si>
    <t>YAMIL ALEJANDRO</t>
  </si>
  <si>
    <t>ERICK DAVID</t>
  </si>
  <si>
    <t>JOSELYN VANESSA</t>
  </si>
  <si>
    <t>MARVIN RODRIGO</t>
  </si>
  <si>
    <t>CARMEN YANORY</t>
  </si>
  <si>
    <t>JULIE MICHELLE</t>
  </si>
  <si>
    <t>SEIDY DEL CARMEN</t>
  </si>
  <si>
    <t>JUAN MAURICIO</t>
  </si>
  <si>
    <t>HAZEL PATRICIA</t>
  </si>
  <si>
    <t>JESSICA GABRIELA</t>
  </si>
  <si>
    <t>EVELYN TATIANA</t>
  </si>
  <si>
    <t>JOSELYN FRANCINIE</t>
  </si>
  <si>
    <t>JONATHAN GUSTAVO</t>
  </si>
  <si>
    <t>EDISON ALBERTO</t>
  </si>
  <si>
    <t>MARLIN PATRICIA</t>
  </si>
  <si>
    <t xml:space="preserve">CARMEN </t>
  </si>
  <si>
    <t>ANDREA ARACELLY</t>
  </si>
  <si>
    <t xml:space="preserve">JOSETH </t>
  </si>
  <si>
    <t>MAX ALEXANDER</t>
  </si>
  <si>
    <t>ADRIANA DE LOS ANGELES</t>
  </si>
  <si>
    <t>MARIA EMILIA</t>
  </si>
  <si>
    <t xml:space="preserve">NATALIE </t>
  </si>
  <si>
    <t>ADRIAN ALONSO</t>
  </si>
  <si>
    <t>EDDIE ROBERTO</t>
  </si>
  <si>
    <t>DEIVY ESTEBAN</t>
  </si>
  <si>
    <t>RAQUEL MARIA</t>
  </si>
  <si>
    <t>MARCELO ANANIAS</t>
  </si>
  <si>
    <t>MIGUEL ANGEL</t>
  </si>
  <si>
    <t>JUDITH JAVIERA</t>
  </si>
  <si>
    <t>WALTER GERARDO</t>
  </si>
  <si>
    <t>LEONARDO CESAR</t>
  </si>
  <si>
    <t xml:space="preserve">MARLON </t>
  </si>
  <si>
    <t>GIOVANNI ESTEBAN</t>
  </si>
  <si>
    <t>JESUS ALBERTO</t>
  </si>
  <si>
    <t>AIXA TATIANA</t>
  </si>
  <si>
    <t>MAXWELL JOSE</t>
  </si>
  <si>
    <t>JOSE ANDREY</t>
  </si>
  <si>
    <t>NATALIA DE LOS ANGELES</t>
  </si>
  <si>
    <t>PAULA REBECA</t>
  </si>
  <si>
    <t>IRVIN ANDRES</t>
  </si>
  <si>
    <t>ELENA DE LOS ANGELES</t>
  </si>
  <si>
    <t>ADRIAN ALEXANDER</t>
  </si>
  <si>
    <t>DOUGLAS DANIEL</t>
  </si>
  <si>
    <t>DIANA MELISSA</t>
  </si>
  <si>
    <t>JULIETA MARIA</t>
  </si>
  <si>
    <t>CARMEN HELENA</t>
  </si>
  <si>
    <t xml:space="preserve">JOHANNY </t>
  </si>
  <si>
    <t xml:space="preserve">JEANNETTE </t>
  </si>
  <si>
    <t>VIVIAN MARIA</t>
  </si>
  <si>
    <t>DAYHAN PAMELA</t>
  </si>
  <si>
    <t>WILBERTH FRANCISCO</t>
  </si>
  <si>
    <t>OLMAN RAUL</t>
  </si>
  <si>
    <t>IVETH MARIA</t>
  </si>
  <si>
    <t>IRIS SUSANA</t>
  </si>
  <si>
    <t>KENNETH GERARDO</t>
  </si>
  <si>
    <t xml:space="preserve">MAYRELIS </t>
  </si>
  <si>
    <t>MICHAEL BERNAL</t>
  </si>
  <si>
    <t>JOSELINE TATIANA</t>
  </si>
  <si>
    <t>CARLOS JESUS</t>
  </si>
  <si>
    <t xml:space="preserve">WARNER </t>
  </si>
  <si>
    <t>MICHAEL JOAQUIN</t>
  </si>
  <si>
    <t>FABIO EDUARDO</t>
  </si>
  <si>
    <t>MARIANA DE LOS ANGELES</t>
  </si>
  <si>
    <t>SERGIO ESTEBAN</t>
  </si>
  <si>
    <t>ROSE ALEXANDRA</t>
  </si>
  <si>
    <t xml:space="preserve">JERSON </t>
  </si>
  <si>
    <t>ROXANA PAMELA</t>
  </si>
  <si>
    <t>ROY ALEXANDER</t>
  </si>
  <si>
    <t>FRANKLIN ESTIVEN</t>
  </si>
  <si>
    <t>DANIEL ALBERTO</t>
  </si>
  <si>
    <t>OSCAR MARCELO</t>
  </si>
  <si>
    <t>LINDSAY PRISCILLA</t>
  </si>
  <si>
    <t>NATALIA CATALINA</t>
  </si>
  <si>
    <t>LINA MARCELA</t>
  </si>
  <si>
    <t xml:space="preserve">FREDERICK </t>
  </si>
  <si>
    <t>DEBIE ROCIO</t>
  </si>
  <si>
    <t>ANETH EVELIA</t>
  </si>
  <si>
    <t>ROY FERNANDO</t>
  </si>
  <si>
    <t>ZIANNY MIRYANA</t>
  </si>
  <si>
    <t>KATHERINE GUISELLE</t>
  </si>
  <si>
    <t>KENNETH ALEJANDRO</t>
  </si>
  <si>
    <t>VLADIMIR JESUS</t>
  </si>
  <si>
    <t>ANGIE SIVONNEY</t>
  </si>
  <si>
    <t>LORENA MARINA</t>
  </si>
  <si>
    <t>LAURA CAROLINA</t>
  </si>
  <si>
    <t>YOW FRANCISCO</t>
  </si>
  <si>
    <t>OLMAN VINICIO</t>
  </si>
  <si>
    <t>JENDRY VANESSA</t>
  </si>
  <si>
    <t xml:space="preserve">LISSETTE </t>
  </si>
  <si>
    <t>BLAS ALONSO</t>
  </si>
  <si>
    <t>FABIAN EDUARDO</t>
  </si>
  <si>
    <t>JOSUE DAVID</t>
  </si>
  <si>
    <t>RAUL PAOLO</t>
  </si>
  <si>
    <t>HELLEN YESENIA</t>
  </si>
  <si>
    <t>JOSE IGNACIO</t>
  </si>
  <si>
    <t>MELISSA ALEJANDRA</t>
  </si>
  <si>
    <t>EDGAR ALONSO</t>
  </si>
  <si>
    <t>DE CASTRO</t>
  </si>
  <si>
    <t>SUGEY MELANIA</t>
  </si>
  <si>
    <t>SANDY VERONICA</t>
  </si>
  <si>
    <t>JEESI GERARDO</t>
  </si>
  <si>
    <t xml:space="preserve">BEATRICE </t>
  </si>
  <si>
    <t>HAZEL ANDREA</t>
  </si>
  <si>
    <t>JEFFRY ALBERTO</t>
  </si>
  <si>
    <t>KAROL PRISCILLA</t>
  </si>
  <si>
    <t>CARLOS BRYAN</t>
  </si>
  <si>
    <t xml:space="preserve">LESLIE </t>
  </si>
  <si>
    <t>ERIKA ALEJANDRA</t>
  </si>
  <si>
    <t xml:space="preserve">RONIEL </t>
  </si>
  <si>
    <t>EDISON ISRAEL</t>
  </si>
  <si>
    <t>MAYRA ALEJANDRA</t>
  </si>
  <si>
    <t>PABLO STEVE</t>
  </si>
  <si>
    <t xml:space="preserve">BEATRIZ </t>
  </si>
  <si>
    <t>ELMER HIGINIO</t>
  </si>
  <si>
    <t>JOHANNA MARIA</t>
  </si>
  <si>
    <t>HANZEL DELUA</t>
  </si>
  <si>
    <t>RAUL ALEXANDER</t>
  </si>
  <si>
    <t>GERMAN EDUARDO</t>
  </si>
  <si>
    <t>GRISELDA MAYELA</t>
  </si>
  <si>
    <t xml:space="preserve">JEFE DE PRODUCTO SOFTWARE REG           </t>
  </si>
  <si>
    <t>YERLYN VANESSA</t>
  </si>
  <si>
    <t>ADRIAN GERARDO</t>
  </si>
  <si>
    <t>NATALIA BEATRIZ</t>
  </si>
  <si>
    <t>LISCEYI YESENIA</t>
  </si>
  <si>
    <t>CHRISTIAN HERNAN</t>
  </si>
  <si>
    <t>YARETH YALEITH</t>
  </si>
  <si>
    <t>ANA GRACIELA</t>
  </si>
  <si>
    <t>OSCAR ADONIS</t>
  </si>
  <si>
    <t>RENATO ALONSO</t>
  </si>
  <si>
    <t xml:space="preserve">RANSES </t>
  </si>
  <si>
    <t>DIANA PAOLA</t>
  </si>
  <si>
    <t>MARIA LAURA</t>
  </si>
  <si>
    <t>LOANNY EDITH</t>
  </si>
  <si>
    <t>WENDY NATALIA</t>
  </si>
  <si>
    <t>KEVIN GERARDO</t>
  </si>
  <si>
    <t>GERALD STEVEN</t>
  </si>
  <si>
    <t>KATHERINE MELISSA</t>
  </si>
  <si>
    <t>CESAR ENRIQUE</t>
  </si>
  <si>
    <t>ESPECIALISTA DE SISTEMAS INFORMACION REG</t>
  </si>
  <si>
    <t>HAROLD DAVID</t>
  </si>
  <si>
    <t>JORGE IVAN</t>
  </si>
  <si>
    <t>EDGAR ALCIDES</t>
  </si>
  <si>
    <t>FIORELLA MARIA</t>
  </si>
  <si>
    <t>BOANER ESTEBAN</t>
  </si>
  <si>
    <t>ISAAC NABID</t>
  </si>
  <si>
    <t>FRANKLIN ENRIQUE</t>
  </si>
  <si>
    <t>MARJORIE DEL CARMEN</t>
  </si>
  <si>
    <t>JEINNER ALONSO</t>
  </si>
  <si>
    <t xml:space="preserve">BERNI </t>
  </si>
  <si>
    <t>FRANIA JOSETTE</t>
  </si>
  <si>
    <t>GERALDINE MONTSERRAT</t>
  </si>
  <si>
    <t>LUIS HUMBERTO</t>
  </si>
  <si>
    <t>DEYMA IRIS</t>
  </si>
  <si>
    <t>FERNANDO ALBERTO</t>
  </si>
  <si>
    <t>ZIOGEIDY DE LOS ANGELES</t>
  </si>
  <si>
    <t xml:space="preserve">MARILU </t>
  </si>
  <si>
    <t>FLOR MARIA</t>
  </si>
  <si>
    <t>KAREN CRISTINA</t>
  </si>
  <si>
    <t>DAYANA MALENA</t>
  </si>
  <si>
    <t xml:space="preserve">DAUVER </t>
  </si>
  <si>
    <t>NORMAN EDUARDO</t>
  </si>
  <si>
    <t xml:space="preserve">EILY </t>
  </si>
  <si>
    <t xml:space="preserve">GUADALUPE </t>
  </si>
  <si>
    <t>BRYAN ALEXANDER</t>
  </si>
  <si>
    <t xml:space="preserve">NICOLAS </t>
  </si>
  <si>
    <t>RAFAEL ANTONIO</t>
  </si>
  <si>
    <t>ARIEL ALEJANDRO</t>
  </si>
  <si>
    <t>RAQUEL REBECA</t>
  </si>
  <si>
    <t>MARCOS ARMANDO</t>
  </si>
  <si>
    <t>CRISTIAN JOSE</t>
  </si>
  <si>
    <t>JOAN MANUEL</t>
  </si>
  <si>
    <t>PAOLA JOSE</t>
  </si>
  <si>
    <t>ARIEL GUSTAVO</t>
  </si>
  <si>
    <t>BRENDA PRICILA</t>
  </si>
  <si>
    <t>CAROLINA MICHELLE</t>
  </si>
  <si>
    <t>JAVIER ALONSO</t>
  </si>
  <si>
    <t>DAYAN RAQUEL</t>
  </si>
  <si>
    <t>CATALINA MARCELA</t>
  </si>
  <si>
    <t>MABEL DE LOS ANGELES</t>
  </si>
  <si>
    <t>JOSE ERNESTO</t>
  </si>
  <si>
    <t>MICHAEL ANTONIO</t>
  </si>
  <si>
    <t>ROY GERARDO</t>
  </si>
  <si>
    <t>NEYDI DE LOS ANGELES</t>
  </si>
  <si>
    <t xml:space="preserve">ANTONIO </t>
  </si>
  <si>
    <t>XINIA MARIA</t>
  </si>
  <si>
    <t>MANZUR ANDRES</t>
  </si>
  <si>
    <t>GEORGINA ALEXANDRA</t>
  </si>
  <si>
    <t>ISRAEL DAVID</t>
  </si>
  <si>
    <t xml:space="preserve">ESTER </t>
  </si>
  <si>
    <t>CRIS ESTIVI</t>
  </si>
  <si>
    <t>RAYMY ESTEBAN</t>
  </si>
  <si>
    <t>ESTEBAN ALBERTO</t>
  </si>
  <si>
    <t>JAVIER ESTEBAN</t>
  </si>
  <si>
    <t>ANDRES JOSUE</t>
  </si>
  <si>
    <t>TOBIAS DAVID</t>
  </si>
  <si>
    <t>LIDYA MARIA</t>
  </si>
  <si>
    <t>MARIAHAN KRISTY</t>
  </si>
  <si>
    <t>GIL JONATHAN</t>
  </si>
  <si>
    <t>CINDY YOJAIDY</t>
  </si>
  <si>
    <t>BERNY ALBERTO</t>
  </si>
  <si>
    <t>PAMELA MARIA</t>
  </si>
  <si>
    <t>SHARON MARIA</t>
  </si>
  <si>
    <t>DANIEL RIGOBERTO</t>
  </si>
  <si>
    <t>RONALD MANUEL</t>
  </si>
  <si>
    <t>ABBY JOHANNA</t>
  </si>
  <si>
    <t>CAROLINA ELIZABETH</t>
  </si>
  <si>
    <t>LUIS OCTAVIO</t>
  </si>
  <si>
    <t xml:space="preserve">MARILEE </t>
  </si>
  <si>
    <t>JEFFRY ANTONIO</t>
  </si>
  <si>
    <t>DANILO ANTONIO</t>
  </si>
  <si>
    <t>BRENDA FRANCELLA</t>
  </si>
  <si>
    <t>ANDRES MAURICIO</t>
  </si>
  <si>
    <t>JONATHAN JOSUE</t>
  </si>
  <si>
    <t xml:space="preserve">MELODY </t>
  </si>
  <si>
    <t>OSCAR ENRIQUE</t>
  </si>
  <si>
    <t>PRISCILLA MERCEDES</t>
  </si>
  <si>
    <t xml:space="preserve">GEOVANNA </t>
  </si>
  <si>
    <t>EDGAR ROLANDO</t>
  </si>
  <si>
    <t>HOMERO ANTONIO</t>
  </si>
  <si>
    <t>MARIO STEVEN</t>
  </si>
  <si>
    <t>DAVID MANUEL</t>
  </si>
  <si>
    <t>KATHERINE DAYANA</t>
  </si>
  <si>
    <t>KATHERINE ARIANNA</t>
  </si>
  <si>
    <t>YERLIN TATIANA</t>
  </si>
  <si>
    <t xml:space="preserve">ANDREINA </t>
  </si>
  <si>
    <t>WILLIAM JOAQUIN</t>
  </si>
  <si>
    <t>GUIDO ARIEL</t>
  </si>
  <si>
    <t>MARCIA LUCIA</t>
  </si>
  <si>
    <t>CRISTOPHER JOSE</t>
  </si>
  <si>
    <t>YEUDAN ALONSO</t>
  </si>
  <si>
    <t>ZORAIDA DEL SOCORRO</t>
  </si>
  <si>
    <t>KEVIN JOSUE</t>
  </si>
  <si>
    <t>SISSY PAULETTE</t>
  </si>
  <si>
    <t>VALERIO JESUS</t>
  </si>
  <si>
    <t>TIFANY ROSA</t>
  </si>
  <si>
    <t>LAURA PAMELA</t>
  </si>
  <si>
    <t>NATHALIE JOHANNA</t>
  </si>
  <si>
    <t>JOSELYN FRANCINI</t>
  </si>
  <si>
    <t>ANTHONNY ANDREY</t>
  </si>
  <si>
    <t>WILLIAM GERARDO</t>
  </si>
  <si>
    <t>RONALD MARTIN</t>
  </si>
  <si>
    <t xml:space="preserve">BRYAN </t>
  </si>
  <si>
    <t>GERMAN DIEGO</t>
  </si>
  <si>
    <t>JOSELYN SOFIA</t>
  </si>
  <si>
    <t xml:space="preserve">JACKELINE </t>
  </si>
  <si>
    <t>JORGE MARIO</t>
  </si>
  <si>
    <t>RONNY FRANCISCO</t>
  </si>
  <si>
    <t>HILDA DE LOS ANGELES</t>
  </si>
  <si>
    <t>CARLOS ANTONIO</t>
  </si>
  <si>
    <t>KATHERINE PAMELA</t>
  </si>
  <si>
    <t>MARCO JOSE</t>
  </si>
  <si>
    <t>TATIANA LIDIETH</t>
  </si>
  <si>
    <t>WANDA EGLE</t>
  </si>
  <si>
    <t>DANIEL ANDRES</t>
  </si>
  <si>
    <t>YANCY DE LOS ANGELES</t>
  </si>
  <si>
    <t>IVETH ESTEFANIA</t>
  </si>
  <si>
    <t>JULIO GERARDO</t>
  </si>
  <si>
    <t>MONICA VANESSA</t>
  </si>
  <si>
    <t>FANNY VANESSA</t>
  </si>
  <si>
    <t xml:space="preserve">FRANCINIE </t>
  </si>
  <si>
    <t>MARISOL DE LOS ANGELES</t>
  </si>
  <si>
    <t>JONATHAN ALBERTO</t>
  </si>
  <si>
    <t>STARLING LEONARDO</t>
  </si>
  <si>
    <t>CAROL ANDREA</t>
  </si>
  <si>
    <t xml:space="preserve">MARIELLA </t>
  </si>
  <si>
    <t>TATTIANA VANESSA</t>
  </si>
  <si>
    <t>JOSHUA ESTEBAN</t>
  </si>
  <si>
    <t>OSCAR FELIPE</t>
  </si>
  <si>
    <t>ANGIE GABRIELA</t>
  </si>
  <si>
    <t xml:space="preserve">ANTHONY </t>
  </si>
  <si>
    <t>KIMBERLY MARIA</t>
  </si>
  <si>
    <t>MARVIN GEOVANNY</t>
  </si>
  <si>
    <t>JOSEPH FRANCISCO</t>
  </si>
  <si>
    <t>JEISON ENRIQUE</t>
  </si>
  <si>
    <t>ELIECER ANTONIO</t>
  </si>
  <si>
    <t>MIGUEL ANTONIO</t>
  </si>
  <si>
    <t xml:space="preserve">LAUREN </t>
  </si>
  <si>
    <t>EDGAR ANDRE</t>
  </si>
  <si>
    <t>YESSENIA YANIRA</t>
  </si>
  <si>
    <t>JOSET AARON</t>
  </si>
  <si>
    <t>OSCAR ARMANDO</t>
  </si>
  <si>
    <t>ASDRUBAL JOSE</t>
  </si>
  <si>
    <t>VANIA LUZ</t>
  </si>
  <si>
    <t>ANTHONY ENRIQUE</t>
  </si>
  <si>
    <t>MARIA TERESA</t>
  </si>
  <si>
    <t xml:space="preserve">ROHANY </t>
  </si>
  <si>
    <t>GREINER HUMBERTO</t>
  </si>
  <si>
    <t>VIANEY VICTORIA</t>
  </si>
  <si>
    <t>GLORIANA MARIA</t>
  </si>
  <si>
    <t>HAZEL MERENISSE</t>
  </si>
  <si>
    <t xml:space="preserve">KATERIN </t>
  </si>
  <si>
    <t>DANIELA AUXILIADORA</t>
  </si>
  <si>
    <t>JERRY ALBERTO</t>
  </si>
  <si>
    <t xml:space="preserve">IMARA </t>
  </si>
  <si>
    <t>LEIDY YOHANNA</t>
  </si>
  <si>
    <t>JONNATAN MAURICIO</t>
  </si>
  <si>
    <t>XIOMARA GABRIELA</t>
  </si>
  <si>
    <t>JOSEPH CARLOS</t>
  </si>
  <si>
    <t>DAIRA YULIANA</t>
  </si>
  <si>
    <t>JORGE LEONARDO</t>
  </si>
  <si>
    <t>EVELYN ALEJANDRA</t>
  </si>
  <si>
    <t>KAREN VANESSA</t>
  </si>
  <si>
    <t xml:space="preserve">KYMBERLY </t>
  </si>
  <si>
    <t>MAUREEN GABRIELA</t>
  </si>
  <si>
    <t xml:space="preserve">ROSA </t>
  </si>
  <si>
    <t>ELIZABETH KARINA</t>
  </si>
  <si>
    <t>ROXANA DEL SOCORRO</t>
  </si>
  <si>
    <t xml:space="preserve">MAGDIEL </t>
  </si>
  <si>
    <t>ADRIAN EDUARDO</t>
  </si>
  <si>
    <t>YANIRA PRISCILLA</t>
  </si>
  <si>
    <t>SERGIO EMMANUEL</t>
  </si>
  <si>
    <t>KENNETH ALBERTO</t>
  </si>
  <si>
    <t>MONICA MARIA</t>
  </si>
  <si>
    <t>EDDISON DEL ROY</t>
  </si>
  <si>
    <t>EVELYN REBECA</t>
  </si>
  <si>
    <t xml:space="preserve">SANTIAGO </t>
  </si>
  <si>
    <t>STEPHANIE MARIA</t>
  </si>
  <si>
    <t>HENRY JESUS</t>
  </si>
  <si>
    <t>LUIS ALEJANDRO</t>
  </si>
  <si>
    <t>VLADIMIR ALBERTO</t>
  </si>
  <si>
    <t>MARLA ISABEL</t>
  </si>
  <si>
    <t>MEILYN DANIELA</t>
  </si>
  <si>
    <t>JOCELYN PAOLA</t>
  </si>
  <si>
    <t xml:space="preserve">GEANINNA </t>
  </si>
  <si>
    <t>BYRON ALONSO</t>
  </si>
  <si>
    <t>MARTIN ALONSO</t>
  </si>
  <si>
    <t>SIANY MARIA</t>
  </si>
  <si>
    <t>EMELY FABIOLA</t>
  </si>
  <si>
    <t>RAUL ANTONIO</t>
  </si>
  <si>
    <t>NELSON ENRIQUE</t>
  </si>
  <si>
    <t>STEVEN JESUS</t>
  </si>
  <si>
    <t>MAURICIO JAVIER</t>
  </si>
  <si>
    <t>ISAAC FELIPE</t>
  </si>
  <si>
    <t>PAOLA REBECA</t>
  </si>
  <si>
    <t>FREDDY ALEXIS</t>
  </si>
  <si>
    <t>MARCOS VINICIO</t>
  </si>
  <si>
    <t>KLER DE LOS ANGELES</t>
  </si>
  <si>
    <t>DINIA MARIA</t>
  </si>
  <si>
    <t>ANA JUELL</t>
  </si>
  <si>
    <t xml:space="preserve">MARILUZ </t>
  </si>
  <si>
    <t>RONALD ALONSO</t>
  </si>
  <si>
    <t>WILBER ANTONY</t>
  </si>
  <si>
    <t>KENNETH EDUARDO</t>
  </si>
  <si>
    <t xml:space="preserve">ESTEFFANIE </t>
  </si>
  <si>
    <t>PRISCILLA VANESSA</t>
  </si>
  <si>
    <t>FABIANA MARIA</t>
  </si>
  <si>
    <t xml:space="preserve">ARIEL </t>
  </si>
  <si>
    <t>JOSE ABRAHAM</t>
  </si>
  <si>
    <t>ARNALDO ANDRES</t>
  </si>
  <si>
    <t xml:space="preserve">MELINA </t>
  </si>
  <si>
    <t xml:space="preserve">LESBIA </t>
  </si>
  <si>
    <t>ROGER FRANCISCO</t>
  </si>
  <si>
    <t>PAULA MARCELA</t>
  </si>
  <si>
    <t xml:space="preserve">ZAYED </t>
  </si>
  <si>
    <t>ARNOLDO JESUS</t>
  </si>
  <si>
    <t xml:space="preserve">SHERRYL </t>
  </si>
  <si>
    <t xml:space="preserve">BETZABETH </t>
  </si>
  <si>
    <t>KEYLOR JOSUE</t>
  </si>
  <si>
    <t xml:space="preserve">NICOLE </t>
  </si>
  <si>
    <t>MICHAEL JOSE</t>
  </si>
  <si>
    <t>MELISSA DEL CARMEN</t>
  </si>
  <si>
    <t>KARLA VIVIANA</t>
  </si>
  <si>
    <t>BRYAN ELPIDIO</t>
  </si>
  <si>
    <t>LAURA MELISSA</t>
  </si>
  <si>
    <t>JOSELYN TATIANA</t>
  </si>
  <si>
    <t>GRACE EVANGELINA</t>
  </si>
  <si>
    <t>PRISCILLA MARIA</t>
  </si>
  <si>
    <t>MARCELA PATRICIA</t>
  </si>
  <si>
    <t>FRANCINI DEL CARMEN</t>
  </si>
  <si>
    <t xml:space="preserve">DAYAN </t>
  </si>
  <si>
    <t xml:space="preserve">AMEL </t>
  </si>
  <si>
    <t>PAULA MARIELA</t>
  </si>
  <si>
    <t>DARLYN CRISTIN</t>
  </si>
  <si>
    <t>MAIKEL EDUARDO</t>
  </si>
  <si>
    <t>IVAN ARTURO</t>
  </si>
  <si>
    <t>JOSE SALVADOR</t>
  </si>
  <si>
    <t>RANDALL MIGUEL</t>
  </si>
  <si>
    <t>ANDREY JOSE</t>
  </si>
  <si>
    <t>ADRIAN ANTONIO</t>
  </si>
  <si>
    <t xml:space="preserve">ESTEPHANIE </t>
  </si>
  <si>
    <t>CLARA GABRIELA</t>
  </si>
  <si>
    <t xml:space="preserve">REICHEL </t>
  </si>
  <si>
    <t>RONALD MAURICIO</t>
  </si>
  <si>
    <t xml:space="preserve">YONATAN </t>
  </si>
  <si>
    <t>CINDY VANESSA</t>
  </si>
  <si>
    <t>MARVIN ALONSO</t>
  </si>
  <si>
    <t>FABIAN GERARDO</t>
  </si>
  <si>
    <t>CARLOS MANUEL</t>
  </si>
  <si>
    <t>EDGAR JOSE</t>
  </si>
  <si>
    <t>JOHANNA ROSIBEL</t>
  </si>
  <si>
    <t>JAZMIN BRIGITTE</t>
  </si>
  <si>
    <t>ANGELICA SARAY</t>
  </si>
  <si>
    <t>TONY FRANCISCO</t>
  </si>
  <si>
    <t>BAYRON ESTEBAN</t>
  </si>
  <si>
    <t>ERICK ANDREY</t>
  </si>
  <si>
    <t>KAROL TATIANA</t>
  </si>
  <si>
    <t>PABLO FABIAN</t>
  </si>
  <si>
    <t>MARIANA PAOLA</t>
  </si>
  <si>
    <t>ERICK DANIEL</t>
  </si>
  <si>
    <t>MARIELA JUDITH</t>
  </si>
  <si>
    <t>CINDY MARCELA</t>
  </si>
  <si>
    <t>FERNANDO ANDRES</t>
  </si>
  <si>
    <t>IGNACIO ANTONIO</t>
  </si>
  <si>
    <t>WILBERTH ANDRES</t>
  </si>
  <si>
    <t>FREDDY ENRIQUE</t>
  </si>
  <si>
    <t xml:space="preserve">MAYDELIN </t>
  </si>
  <si>
    <t>DENNIS MAURICIO</t>
  </si>
  <si>
    <t>ERICK ANDRES</t>
  </si>
  <si>
    <t>ALEXANDRA DANIELA</t>
  </si>
  <si>
    <t>MONGE FABRIZIO</t>
  </si>
  <si>
    <t>GEOVANNY JOSUE</t>
  </si>
  <si>
    <t>BRYAN EMMANUEL</t>
  </si>
  <si>
    <t>CARLOS JOSE</t>
  </si>
  <si>
    <t>BYRON RENATO</t>
  </si>
  <si>
    <t>PAULA IRENE</t>
  </si>
  <si>
    <t>EMMA ISABEL</t>
  </si>
  <si>
    <t>MARITZA ISABEL</t>
  </si>
  <si>
    <t xml:space="preserve">JOADIXA </t>
  </si>
  <si>
    <t>ANA YANCI</t>
  </si>
  <si>
    <t xml:space="preserve">RENATO </t>
  </si>
  <si>
    <t>MEGAN PAMELA</t>
  </si>
  <si>
    <t>CAROL FABIANA</t>
  </si>
  <si>
    <t>GABRIELA AUXILIADORA</t>
  </si>
  <si>
    <t>LIGIA VANESA</t>
  </si>
  <si>
    <t>CAROLINA MARIA</t>
  </si>
  <si>
    <t>CAROLINA ISABEL</t>
  </si>
  <si>
    <t>ELMIRA DE LOS ANGELES</t>
  </si>
  <si>
    <t>ROSAURA CATALINA</t>
  </si>
  <si>
    <t>SAMMY ALBERTO</t>
  </si>
  <si>
    <t>YISSELLE SAYAMARA</t>
  </si>
  <si>
    <t>YERLIN ALICIA</t>
  </si>
  <si>
    <t>FREDDY ESTEBAN</t>
  </si>
  <si>
    <t xml:space="preserve">MARTIN </t>
  </si>
  <si>
    <t>EMILY VANESSA</t>
  </si>
  <si>
    <t>KATERINE MARIA</t>
  </si>
  <si>
    <t>SCARLETT VERONICA</t>
  </si>
  <si>
    <t>PAOLA ISABEL</t>
  </si>
  <si>
    <t>ALEJANDRINA DEL SOCORO</t>
  </si>
  <si>
    <t>EDWIN OMAR</t>
  </si>
  <si>
    <t>DENNIS GERARDO</t>
  </si>
  <si>
    <t>ESTEBAN ALONSO</t>
  </si>
  <si>
    <t>EMANUEL ELADIO</t>
  </si>
  <si>
    <t>HELKY ZORAYA</t>
  </si>
  <si>
    <t>ESTIVEN JOSE</t>
  </si>
  <si>
    <t>OSCAR HUMBERTO</t>
  </si>
  <si>
    <t>ANDREY ALBERTO</t>
  </si>
  <si>
    <t>KATHERINE MARIELA</t>
  </si>
  <si>
    <t>ANA SOFIA</t>
  </si>
  <si>
    <t>STEFANNI PAOLA</t>
  </si>
  <si>
    <t xml:space="preserve">GENESIS </t>
  </si>
  <si>
    <t>MAUREEN ANDREA</t>
  </si>
  <si>
    <t>JULIO ALBERTO</t>
  </si>
  <si>
    <t xml:space="preserve">GEANNINA </t>
  </si>
  <si>
    <t>ANDRE CLEMENT</t>
  </si>
  <si>
    <t>EDGAR ANTONIO</t>
  </si>
  <si>
    <t>STEVEN GERARDO</t>
  </si>
  <si>
    <t>MARJORIE VALESKA</t>
  </si>
  <si>
    <t>AARON ISAAC</t>
  </si>
  <si>
    <t>DANIEL GUILLERMO</t>
  </si>
  <si>
    <t>GRETTEL TALINA</t>
  </si>
  <si>
    <t>REYES ALBERTO</t>
  </si>
  <si>
    <t>MARVIN DE JESUS</t>
  </si>
  <si>
    <t xml:space="preserve">VIRGINIA </t>
  </si>
  <si>
    <t>EDSON STEVEN</t>
  </si>
  <si>
    <t>JOSELYN ANDREA</t>
  </si>
  <si>
    <t>ROLANDO MAURICIO</t>
  </si>
  <si>
    <t>SHARON SUSANA</t>
  </si>
  <si>
    <t>YOCELYN VIVIANA</t>
  </si>
  <si>
    <t xml:space="preserve">GILBERTO </t>
  </si>
  <si>
    <t>STEFANI PATRICIA</t>
  </si>
  <si>
    <t>BRYAN EDUARDO</t>
  </si>
  <si>
    <t>MARIA DEL MILAGRO</t>
  </si>
  <si>
    <t>JOHHNY FABIAN</t>
  </si>
  <si>
    <t>RUBEN MAURICIO</t>
  </si>
  <si>
    <t xml:space="preserve">VALERIA </t>
  </si>
  <si>
    <t>FRANCINY MARCELA</t>
  </si>
  <si>
    <t>FANNY LISETH</t>
  </si>
  <si>
    <t>WENDY PRISCILLA</t>
  </si>
  <si>
    <t xml:space="preserve">ROYNER </t>
  </si>
  <si>
    <t>HENRY MAIKEL</t>
  </si>
  <si>
    <t>YULIANA IRENE</t>
  </si>
  <si>
    <t>MAYDELIN MERCEDES</t>
  </si>
  <si>
    <t>MARTA LENY</t>
  </si>
  <si>
    <t>DIANA KAROLINA</t>
  </si>
  <si>
    <t xml:space="preserve">YEREMI </t>
  </si>
  <si>
    <t>IVAN DARIO</t>
  </si>
  <si>
    <t>JARY ANDRES</t>
  </si>
  <si>
    <t>ARIEL FABIAN</t>
  </si>
  <si>
    <t>JUSTIN GERARDO</t>
  </si>
  <si>
    <t>DAVID ELIAS</t>
  </si>
  <si>
    <t>GABRIEL ANDRES</t>
  </si>
  <si>
    <t>DARWING ALBERTO</t>
  </si>
  <si>
    <t>MALORY DEL JESUS</t>
  </si>
  <si>
    <t>CRISTIAN ELLIETTE</t>
  </si>
  <si>
    <t>CARLOS ARTURO</t>
  </si>
  <si>
    <t xml:space="preserve">KRISTELA </t>
  </si>
  <si>
    <t xml:space="preserve">YAJAIRA </t>
  </si>
  <si>
    <t>REYMON ALONSO</t>
  </si>
  <si>
    <t>MIGUEL ANDRES</t>
  </si>
  <si>
    <t>KENNY JOSUE</t>
  </si>
  <si>
    <t>DAYANA STEPHANIE</t>
  </si>
  <si>
    <t>PABLO MOISES</t>
  </si>
  <si>
    <t>JORDAN ENRIQUE</t>
  </si>
  <si>
    <t>JOHNNY ALBERTO</t>
  </si>
  <si>
    <t>DANNY GERARDO</t>
  </si>
  <si>
    <t>CAROLINA GUISELLE</t>
  </si>
  <si>
    <t xml:space="preserve">LILIBETH </t>
  </si>
  <si>
    <t>KIMBERLY ASLY</t>
  </si>
  <si>
    <t>KIMBERLY DE LOS ANGELES</t>
  </si>
  <si>
    <t>CINTHIA MARIA</t>
  </si>
  <si>
    <t>HANZEL JOSE</t>
  </si>
  <si>
    <t>MARIA PAOLA</t>
  </si>
  <si>
    <t>LAURA LUCIA</t>
  </si>
  <si>
    <t>ANTONY DOUGLAS</t>
  </si>
  <si>
    <t>DAVID GUILLERMO</t>
  </si>
  <si>
    <t>CARLOS YEFERSON</t>
  </si>
  <si>
    <t>BRYAN JOSUE</t>
  </si>
  <si>
    <t>FREDDY JOXSSAN</t>
  </si>
  <si>
    <t>YERLANNI DE LOS ANGELES</t>
  </si>
  <si>
    <t>JASON ANTONIO</t>
  </si>
  <si>
    <t>EDGAR ALBERTO</t>
  </si>
  <si>
    <t>KARLA MELISSA</t>
  </si>
  <si>
    <t>RAFAEL JOSE</t>
  </si>
  <si>
    <t>MARIA JUDITH</t>
  </si>
  <si>
    <t>CAMILO GABRIEL</t>
  </si>
  <si>
    <t>YULIANA DE LO ANGELES</t>
  </si>
  <si>
    <t>BRYAN ALBERTO</t>
  </si>
  <si>
    <t>KENNETH RUBEN</t>
  </si>
  <si>
    <t xml:space="preserve">JESICA </t>
  </si>
  <si>
    <t xml:space="preserve">SEBASTIAN </t>
  </si>
  <si>
    <t>VERONICA MARIA</t>
  </si>
  <si>
    <t>RONALD FRANCISCO</t>
  </si>
  <si>
    <t>WILLIAM ALFONSO</t>
  </si>
  <si>
    <t>KENNETH ANTONIO</t>
  </si>
  <si>
    <t>JOSE ANGEL</t>
  </si>
  <si>
    <t>GERMAN DAVID</t>
  </si>
  <si>
    <t>JULISSA DANIELA</t>
  </si>
  <si>
    <t>KAREN TATIANA</t>
  </si>
  <si>
    <t>YURI DANIELA</t>
  </si>
  <si>
    <t>KENNETH DANILO</t>
  </si>
  <si>
    <t>MAUREEN KARINA</t>
  </si>
  <si>
    <t>PAULA VIVIANA</t>
  </si>
  <si>
    <t>GERARDO FRANCISCO</t>
  </si>
  <si>
    <t>SHARON PAMELA</t>
  </si>
  <si>
    <t>YANNETH PAOLA</t>
  </si>
  <si>
    <t>NATASHA KATERINA</t>
  </si>
  <si>
    <t>PHILIP FRANCISCO</t>
  </si>
  <si>
    <t>ROXANA LUCIA</t>
  </si>
  <si>
    <t>LUIS MANUEL</t>
  </si>
  <si>
    <t>DAYAN MARCELA</t>
  </si>
  <si>
    <t>JESSICA DANIELA</t>
  </si>
  <si>
    <t>KARINA FABIOLA</t>
  </si>
  <si>
    <t>ERNESTO ALONSO</t>
  </si>
  <si>
    <t>JEFFRY ENRIQUE</t>
  </si>
  <si>
    <t>TONY JOSUE</t>
  </si>
  <si>
    <t>DEIVY JESUS</t>
  </si>
  <si>
    <t>CESAR GERARDO</t>
  </si>
  <si>
    <t>PEDRO FRANCISCO</t>
  </si>
  <si>
    <t>RAFAEL DAVID</t>
  </si>
  <si>
    <t>YENDRY ADRIANA</t>
  </si>
  <si>
    <t xml:space="preserve">ARGENIS </t>
  </si>
  <si>
    <t>MARIA DEL MAR</t>
  </si>
  <si>
    <t>BELISA MARIA</t>
  </si>
  <si>
    <t>ANA FRANCINI</t>
  </si>
  <si>
    <t>STEPHANNY DE LOS ANGELES</t>
  </si>
  <si>
    <t>MICHAEL DAVID</t>
  </si>
  <si>
    <t>ADAM FERNANDO</t>
  </si>
  <si>
    <t>EDWIN LEONEL</t>
  </si>
  <si>
    <t>ANDREA CAROLINA</t>
  </si>
  <si>
    <t xml:space="preserve">EMANUEL </t>
  </si>
  <si>
    <t>TATIANA ALEJANDRA</t>
  </si>
  <si>
    <t>VICTOR ALFONSO</t>
  </si>
  <si>
    <t>JEFFREY EDUARDO</t>
  </si>
  <si>
    <t xml:space="preserve">CRISTINA </t>
  </si>
  <si>
    <t>EDSON EMILIO</t>
  </si>
  <si>
    <t>JOSELYN MARIA</t>
  </si>
  <si>
    <t>ADRIELA GEANNINA</t>
  </si>
  <si>
    <t>ROXANA MARIA</t>
  </si>
  <si>
    <t>ANGIE SELENE</t>
  </si>
  <si>
    <t>ELIECER DE JESUS</t>
  </si>
  <si>
    <t>JOHN ALBERTO</t>
  </si>
  <si>
    <t>LIZETH DE LOS ANGELES</t>
  </si>
  <si>
    <t>MARIO JAVIER</t>
  </si>
  <si>
    <t xml:space="preserve">GREGORY </t>
  </si>
  <si>
    <t>SILVIA MARIA</t>
  </si>
  <si>
    <t>KARLA MILENA</t>
  </si>
  <si>
    <t>BRYAN GEOVANNY</t>
  </si>
  <si>
    <t>ALEX FABIAN</t>
  </si>
  <si>
    <t>GUILLERMO JOSE</t>
  </si>
  <si>
    <t>MARIANA DEL CARMEN</t>
  </si>
  <si>
    <t>YERAN ALEXANDER</t>
  </si>
  <si>
    <t>82131</t>
  </si>
  <si>
    <t>ANTHONY DE JESUS</t>
  </si>
  <si>
    <t>EYLIN YELENA</t>
  </si>
  <si>
    <t>JASMENLIN DEL CARMEN</t>
  </si>
  <si>
    <t>WENDY STEPHANIE</t>
  </si>
  <si>
    <t>NATALIA FRANCINE</t>
  </si>
  <si>
    <t>KATHERINE PRISCILLA</t>
  </si>
  <si>
    <t>OSCAR RICARDO</t>
  </si>
  <si>
    <t>VICTOR EMANUEL</t>
  </si>
  <si>
    <t>JIM MORRISON</t>
  </si>
  <si>
    <t>JOSE CARLOS</t>
  </si>
  <si>
    <t>MANUEL ENRIQUE</t>
  </si>
  <si>
    <t>ERIC MAURICIO</t>
  </si>
  <si>
    <t>EVELYN CECILIA</t>
  </si>
  <si>
    <t>ALEYDIS MILAGRO</t>
  </si>
  <si>
    <t>KATHERINE DE LO ANGELES</t>
  </si>
  <si>
    <t>BRANDON STEVEN</t>
  </si>
  <si>
    <t>LAURA EUGENIA</t>
  </si>
  <si>
    <t>TERESITA DE JESUS</t>
  </si>
  <si>
    <t>RAQUEL JAZMIN</t>
  </si>
  <si>
    <t>AMANDA YARETH</t>
  </si>
  <si>
    <t>STEVEN GABRIEL</t>
  </si>
  <si>
    <t>KEVIN JOSE</t>
  </si>
  <si>
    <t>JOCSELYN EUGENIA</t>
  </si>
  <si>
    <t>NANCY PATRICIA</t>
  </si>
  <si>
    <t>JENNIFER PAOLA</t>
  </si>
  <si>
    <t>MAGALY DE LOS ANGELES</t>
  </si>
  <si>
    <t>LAURA GABRIELA</t>
  </si>
  <si>
    <t xml:space="preserve">ALBA </t>
  </si>
  <si>
    <t>JONATHAN JOEL</t>
  </si>
  <si>
    <t>JESSIKA DE LOS ANGELES</t>
  </si>
  <si>
    <t>FRANCELA TATIANA</t>
  </si>
  <si>
    <t>LINDSAY KARINA</t>
  </si>
  <si>
    <t>FRANCINY VANESSA</t>
  </si>
  <si>
    <t xml:space="preserve">ELDA </t>
  </si>
  <si>
    <t>JAVIER EDUARDO</t>
  </si>
  <si>
    <t>NELSON ADRIAN</t>
  </si>
  <si>
    <t>JONATHAN MOISES</t>
  </si>
  <si>
    <t>ARLENE MELINA</t>
  </si>
  <si>
    <t>GUSTAVO ALFONSO</t>
  </si>
  <si>
    <t>VICTOR DAVID</t>
  </si>
  <si>
    <t>GAUDY PAOLA</t>
  </si>
  <si>
    <t>ESTEFANNY GABRIELA</t>
  </si>
  <si>
    <t>BEATRIZ ESTEPHANIE</t>
  </si>
  <si>
    <t>EUGENIO FRANCISCO</t>
  </si>
  <si>
    <t>RAFAEL FRANCISCO</t>
  </si>
  <si>
    <t>EVELYN DEL CARMEN</t>
  </si>
  <si>
    <t>MICHELLE KARINA</t>
  </si>
  <si>
    <t xml:space="preserve">JENCY </t>
  </si>
  <si>
    <t>KIMBERLY WENDOLYN</t>
  </si>
  <si>
    <t>KAREN STEPHANIE</t>
  </si>
  <si>
    <t>VIVIANA MARIA</t>
  </si>
  <si>
    <t>JOSE JESUS</t>
  </si>
  <si>
    <t>CORDERO CAROLINA</t>
  </si>
  <si>
    <t>HEIMY JAEL</t>
  </si>
  <si>
    <t>JOSE FERNANDO</t>
  </si>
  <si>
    <t>DIEGO JESUS</t>
  </si>
  <si>
    <t>ROLANDO JESUS</t>
  </si>
  <si>
    <t>STEPHANIE DAYANNA</t>
  </si>
  <si>
    <t>YERALD MARIANO</t>
  </si>
  <si>
    <t>ESTEBAN ENRIQUE</t>
  </si>
  <si>
    <t>RAQUEL JULIETA</t>
  </si>
  <si>
    <t>VIVIANA ESTHER</t>
  </si>
  <si>
    <t>GERMAN FRANCISCO</t>
  </si>
  <si>
    <t>EVELYN DE LOS ANGELES</t>
  </si>
  <si>
    <t>WARREN JOSUE</t>
  </si>
  <si>
    <t>CINTHYA NOEMI</t>
  </si>
  <si>
    <t>JUAN RAFAEL</t>
  </si>
  <si>
    <t>CRISTINA MARION</t>
  </si>
  <si>
    <t>KEMBLY SABRINA</t>
  </si>
  <si>
    <t>ARIEL FRANCISCO</t>
  </si>
  <si>
    <t>STEVEN JOSUE</t>
  </si>
  <si>
    <t>ALVARO IGNACIO</t>
  </si>
  <si>
    <t>RAQUEL ELIANA</t>
  </si>
  <si>
    <t>FANNY DEL CARMEN</t>
  </si>
  <si>
    <t>BYRON ELIAS</t>
  </si>
  <si>
    <t>FABIAN ANDRES</t>
  </si>
  <si>
    <t>WILKIE RICARDO</t>
  </si>
  <si>
    <t>MARY CRUZ</t>
  </si>
  <si>
    <t>KIMBERLY YULIANA</t>
  </si>
  <si>
    <t>ANDRES ANTONIO</t>
  </si>
  <si>
    <t>EDDU JOSE</t>
  </si>
  <si>
    <t>YEILIN MARIA</t>
  </si>
  <si>
    <t xml:space="preserve">VICKY </t>
  </si>
  <si>
    <t>ALEJANDRO JESUS</t>
  </si>
  <si>
    <t>CHRISTIAN DAVID</t>
  </si>
  <si>
    <t>MARYURI LUCIANA</t>
  </si>
  <si>
    <t>JESSICA MARIA</t>
  </si>
  <si>
    <t>JOHANNA ANTONIA</t>
  </si>
  <si>
    <t>ALVARO ESTEBAN</t>
  </si>
  <si>
    <t>YAHAIRA ROCIO</t>
  </si>
  <si>
    <t>PAULA LIDIETTE</t>
  </si>
  <si>
    <t>EDEL ANTONIO</t>
  </si>
  <si>
    <t>KARLA TATIANA</t>
  </si>
  <si>
    <t>RONALD ANDRES</t>
  </si>
  <si>
    <t>VALERIA DE LOS ANGELES</t>
  </si>
  <si>
    <t xml:space="preserve">EMILIA </t>
  </si>
  <si>
    <t>JULIAN DAVID</t>
  </si>
  <si>
    <t>JENNIFER VANESSA</t>
  </si>
  <si>
    <t>JASON DAVID</t>
  </si>
  <si>
    <t>FRANCIS CAROLINA</t>
  </si>
  <si>
    <t>SAIRY PRISCILLA</t>
  </si>
  <si>
    <t xml:space="preserve">ERROL </t>
  </si>
  <si>
    <t>BRYAN STEVEN</t>
  </si>
  <si>
    <t>STEVEN ARMANDO</t>
  </si>
  <si>
    <t>YEIMY ANDREA</t>
  </si>
  <si>
    <t>KATTIA ISABEL</t>
  </si>
  <si>
    <t>JOAN ANDREY</t>
  </si>
  <si>
    <t>ANGIE PRISCILA</t>
  </si>
  <si>
    <t>FRANK REYES</t>
  </si>
  <si>
    <t>KENNETH ADOLFO</t>
  </si>
  <si>
    <t>DANIEL ENRIQUE</t>
  </si>
  <si>
    <t xml:space="preserve">ARELYS </t>
  </si>
  <si>
    <t>OSCAR JOSUE</t>
  </si>
  <si>
    <t>MARTA EMILIA</t>
  </si>
  <si>
    <t>ADRIAN ELIAS</t>
  </si>
  <si>
    <t>RAUL ESTEBAN</t>
  </si>
  <si>
    <t>DIEGO OSWALDO</t>
  </si>
  <si>
    <t>SCHEILYN ALEJANDRA</t>
  </si>
  <si>
    <t>ANGIE PAOLA</t>
  </si>
  <si>
    <t>SANDY MARCELA</t>
  </si>
  <si>
    <t>GABRIEL MARTI</t>
  </si>
  <si>
    <t>LOBSANG ANDREY</t>
  </si>
  <si>
    <t>ERICK MANUEL</t>
  </si>
  <si>
    <t>ALONSO JOSE</t>
  </si>
  <si>
    <t>ANGIE CAROLINA</t>
  </si>
  <si>
    <t>JEAN PIERRE</t>
  </si>
  <si>
    <t>MARIA VALERIA</t>
  </si>
  <si>
    <t>ALEXANDER GABRIEL</t>
  </si>
  <si>
    <t>JOSE FABIO</t>
  </si>
  <si>
    <t>JOSUE NAHIN</t>
  </si>
  <si>
    <t>MARIAM LISSETH</t>
  </si>
  <si>
    <t>STEPHANIE CRISTINA</t>
  </si>
  <si>
    <t>ENRIQUE ALBERTO</t>
  </si>
  <si>
    <t>JONATHAN JAVIER</t>
  </si>
  <si>
    <t>STEVEN ALONSO</t>
  </si>
  <si>
    <t xml:space="preserve">AHMAD </t>
  </si>
  <si>
    <t>MELVIN EMMANUEL</t>
  </si>
  <si>
    <t>ADILIA SCARLETTE</t>
  </si>
  <si>
    <t>DEMIS ENRIQUE</t>
  </si>
  <si>
    <t>HAIRO ALONSO</t>
  </si>
  <si>
    <t>ANGIE PATRICIA</t>
  </si>
  <si>
    <t>ERICKA SOFIA</t>
  </si>
  <si>
    <t xml:space="preserve">DERRICK </t>
  </si>
  <si>
    <t xml:space="preserve">CHRISTIAM </t>
  </si>
  <si>
    <t>JULIO CESAR</t>
  </si>
  <si>
    <t>ANA RITA</t>
  </si>
  <si>
    <t>CYNDI MARCELA</t>
  </si>
  <si>
    <t>ESTEFANNY MARIA</t>
  </si>
  <si>
    <t>ANGIE ZASETTE</t>
  </si>
  <si>
    <t>PRISCILLA PAOLA</t>
  </si>
  <si>
    <t>EMILIANO VINICIO</t>
  </si>
  <si>
    <t>KAROL MELISSA</t>
  </si>
  <si>
    <t>ROGER MAURICIO</t>
  </si>
  <si>
    <t>JONATHAN ENRIQUE</t>
  </si>
  <si>
    <t>WILLIAM MAURICIO</t>
  </si>
  <si>
    <t>SHIRLEY CAROLINA</t>
  </si>
  <si>
    <t>MARILYN VANESSA</t>
  </si>
  <si>
    <t>RAQUEL ANDREA</t>
  </si>
  <si>
    <t>ARAMIS JOSE</t>
  </si>
  <si>
    <t xml:space="preserve">NINOSKA </t>
  </si>
  <si>
    <t>DONALD FELIPE</t>
  </si>
  <si>
    <t>KAREN MELISSA</t>
  </si>
  <si>
    <t>DENNISE DE JESUS</t>
  </si>
  <si>
    <t>TIFANY SAMANTHA</t>
  </si>
  <si>
    <t>JOSE VINICIO</t>
  </si>
  <si>
    <t>CARLA MARCELA</t>
  </si>
  <si>
    <t>MONICA DEL ROCIO</t>
  </si>
  <si>
    <t>KENNETH GONZALO</t>
  </si>
  <si>
    <t>KEILYN ELIZABETH</t>
  </si>
  <si>
    <t>ANTHONY DE LOS ANGELES</t>
  </si>
  <si>
    <t>DANIEL RODRIGO</t>
  </si>
  <si>
    <t>ROGER ESTEBAN</t>
  </si>
  <si>
    <t>YOSEN MANFRED</t>
  </si>
  <si>
    <t>LIZETH AUXILIADORA</t>
  </si>
  <si>
    <t>MARIA PATRICIA</t>
  </si>
  <si>
    <t>JUAN SEBASTIAN</t>
  </si>
  <si>
    <t>RIGOBERTO DAVID</t>
  </si>
  <si>
    <t>JEFFY ADOLFO</t>
  </si>
  <si>
    <t>JORGE JOSUE</t>
  </si>
  <si>
    <t>EDER JESUS</t>
  </si>
  <si>
    <t>JONATHAN ESTEBAN</t>
  </si>
  <si>
    <t>DIANA DE LOS ANGELES</t>
  </si>
  <si>
    <t>RICARDO ALBERTO</t>
  </si>
  <si>
    <t>HUGO ARMANDO</t>
  </si>
  <si>
    <t>MANFRED ALLAN</t>
  </si>
  <si>
    <t>RODOLFO JESUS</t>
  </si>
  <si>
    <t>GREGORY ANDREY</t>
  </si>
  <si>
    <t xml:space="preserve">DALILA </t>
  </si>
  <si>
    <t>JONATHAN FABRICIO</t>
  </si>
  <si>
    <t>LEONARDO ALFREDO</t>
  </si>
  <si>
    <t>RODRIGO ALBERTO</t>
  </si>
  <si>
    <t>STEPHANIE PATRICIA</t>
  </si>
  <si>
    <t>OSCAR CALEB</t>
  </si>
  <si>
    <t>CYNTHIA MARVELLY</t>
  </si>
  <si>
    <t>CINDY TATIANA</t>
  </si>
  <si>
    <t>JEFFRY JESUS</t>
  </si>
  <si>
    <t>DAVID MAURICIO</t>
  </si>
  <si>
    <t>BRENDA TALINA</t>
  </si>
  <si>
    <t>IVONNE NATALIA</t>
  </si>
  <si>
    <t>JOSEPH ANTONIO</t>
  </si>
  <si>
    <t xml:space="preserve">WALMART ALAJUELA                        </t>
  </si>
  <si>
    <t>MELISSA ISABEL</t>
  </si>
  <si>
    <t>DAVID LEONARDO</t>
  </si>
  <si>
    <t>KRISTEL MELISSA</t>
  </si>
  <si>
    <t>OSCAR JESUS</t>
  </si>
  <si>
    <t xml:space="preserve">YENDRI </t>
  </si>
  <si>
    <t>MELVIN GERARDO</t>
  </si>
  <si>
    <t>ERIC GERARDO</t>
  </si>
  <si>
    <t>JOSWEL ANTONIO</t>
  </si>
  <si>
    <t>ALVARO ANDRES</t>
  </si>
  <si>
    <t>RITA GLORIANA</t>
  </si>
  <si>
    <t>JACQUELINE JOHANNA</t>
  </si>
  <si>
    <t>JEAN POHOL</t>
  </si>
  <si>
    <t>OMAR ALBERTO</t>
  </si>
  <si>
    <t>MARIA JESUS</t>
  </si>
  <si>
    <t>DINORAH NATHALIA</t>
  </si>
  <si>
    <t>FABIO ANDRES</t>
  </si>
  <si>
    <t>MAYNOR BERNARDO</t>
  </si>
  <si>
    <t>JEANNINA TERESA</t>
  </si>
  <si>
    <t>BONIE FRANCELLA</t>
  </si>
  <si>
    <t>LEONARDO DAVID</t>
  </si>
  <si>
    <t>DALIA MARIA</t>
  </si>
  <si>
    <t>MELVIN EDUARDO</t>
  </si>
  <si>
    <t xml:space="preserve">JIMENA </t>
  </si>
  <si>
    <t>ERVIN ALBERTO</t>
  </si>
  <si>
    <t>ALEX ARTURO</t>
  </si>
  <si>
    <t>WALTER MAURICIO</t>
  </si>
  <si>
    <t>JOSUE MARIANO</t>
  </si>
  <si>
    <t>CRISTOPHER ANDRES</t>
  </si>
  <si>
    <t>ROY JOSUE</t>
  </si>
  <si>
    <t>ALICIA TATIANA</t>
  </si>
  <si>
    <t>NATALIA PRISCILLA</t>
  </si>
  <si>
    <t>URIBE ANTONIO</t>
  </si>
  <si>
    <t>PIERY PATRICIA</t>
  </si>
  <si>
    <t>RODRIGO JOSE</t>
  </si>
  <si>
    <t>ALLAN ENRIQUE</t>
  </si>
  <si>
    <t>HAZEL MARIAM</t>
  </si>
  <si>
    <t>ALEXANDER JOSUE</t>
  </si>
  <si>
    <t>HAZEL DE LOS ANGELES</t>
  </si>
  <si>
    <t>BRAHIAN CAMILO</t>
  </si>
  <si>
    <t>MARYURI VANESSA</t>
  </si>
  <si>
    <t>IVON PATRICIA</t>
  </si>
  <si>
    <t>SUGEY DAYANARA</t>
  </si>
  <si>
    <t>HUGO ESTEBAN</t>
  </si>
  <si>
    <t>WARNER VINICIO</t>
  </si>
  <si>
    <t>NICOLAS JOSE</t>
  </si>
  <si>
    <t>JOSELINE PAMELA</t>
  </si>
  <si>
    <t>VERONICA ANDREA</t>
  </si>
  <si>
    <t>JUAN DANIEL</t>
  </si>
  <si>
    <t>ESTUARDO CONRADO</t>
  </si>
  <si>
    <t>ZAIDA MARIA</t>
  </si>
  <si>
    <t>GRISELDA MARIA</t>
  </si>
  <si>
    <t xml:space="preserve">ANYELIN </t>
  </si>
  <si>
    <t>CINDY FRANCELA</t>
  </si>
  <si>
    <t>MARIA ELENA DEL CARMEN</t>
  </si>
  <si>
    <t>MARJORIE MILENA</t>
  </si>
  <si>
    <t xml:space="preserve">XIMENA </t>
  </si>
  <si>
    <t>JOSELYN DAYANA</t>
  </si>
  <si>
    <t>ANDREA KAROLINA</t>
  </si>
  <si>
    <t>EYLIN PAOLA</t>
  </si>
  <si>
    <t>MARCEL ALBAN</t>
  </si>
  <si>
    <t>ETHEL VIRGINIA</t>
  </si>
  <si>
    <t>DIANA STEPHANIE</t>
  </si>
  <si>
    <t>ANA LEIDY</t>
  </si>
  <si>
    <t>ANDRES EMILIO</t>
  </si>
  <si>
    <t>RANDALL ALEJANDRO</t>
  </si>
  <si>
    <t>NADIR ANTONIO</t>
  </si>
  <si>
    <t>ZEYLIN ROCIO</t>
  </si>
  <si>
    <t>AIVY CAROLINA</t>
  </si>
  <si>
    <t>CENAIDA ENID</t>
  </si>
  <si>
    <t>MICHAEL ARTURO</t>
  </si>
  <si>
    <t>KRISTEL NICOLE</t>
  </si>
  <si>
    <t>KATHIA VIVIANA</t>
  </si>
  <si>
    <t>MARVIN ARTURO</t>
  </si>
  <si>
    <t>JUDITH CECILIA</t>
  </si>
  <si>
    <t>DAMIAN JOSUE</t>
  </si>
  <si>
    <t xml:space="preserve">DEILYN </t>
  </si>
  <si>
    <t>CINDY DANIELA</t>
  </si>
  <si>
    <t>CESAR JOSE</t>
  </si>
  <si>
    <t>BEATRIZ EUGENIA</t>
  </si>
  <si>
    <t xml:space="preserve">MARIEL </t>
  </si>
  <si>
    <t>CHRISTIAN GERARDO</t>
  </si>
  <si>
    <t>SCARLET MARIA</t>
  </si>
  <si>
    <t>ROBERT DELIO</t>
  </si>
  <si>
    <t>GLORIANA CAROLINA</t>
  </si>
  <si>
    <t>YENEDITH DE JESUS</t>
  </si>
  <si>
    <t>MANUEL ANGEL</t>
  </si>
  <si>
    <t>HENRY JOHANN</t>
  </si>
  <si>
    <t xml:space="preserve">EUNICE </t>
  </si>
  <si>
    <t>PABLO DANIEL</t>
  </si>
  <si>
    <t xml:space="preserve">ELISEO </t>
  </si>
  <si>
    <t>KEVIN RODRIGO</t>
  </si>
  <si>
    <t>CRISLEY PAMELA</t>
  </si>
  <si>
    <t>DAGOBERTO ANDREY</t>
  </si>
  <si>
    <t>ALLAN ADRIAN</t>
  </si>
  <si>
    <t>ALLAN ERNESTO</t>
  </si>
  <si>
    <t>FELIPE ANTONIO</t>
  </si>
  <si>
    <t>JEIMY DAHIANNA</t>
  </si>
  <si>
    <t>ANDREA RAQUEL</t>
  </si>
  <si>
    <t>EMELINA DEL SOCORRO</t>
  </si>
  <si>
    <t>LINDSEY YULIANA</t>
  </si>
  <si>
    <t>NELSON ANDRES</t>
  </si>
  <si>
    <t>PRISCILLA VICTORIA</t>
  </si>
  <si>
    <t>NICOHOL DE LOS ANGELES</t>
  </si>
  <si>
    <t>DAVID EMMANUEL</t>
  </si>
  <si>
    <t>NATASHA LORENA</t>
  </si>
  <si>
    <t>MICHAEL DANIEL</t>
  </si>
  <si>
    <t>BRAYAN FRANCISCO</t>
  </si>
  <si>
    <t>HAZEL MILENA</t>
  </si>
  <si>
    <t>HAZEL PRISCILLA</t>
  </si>
  <si>
    <t>LUIS MIGUEL</t>
  </si>
  <si>
    <t>HERNAN JESUS</t>
  </si>
  <si>
    <t>ESTEBAN MAURICIO</t>
  </si>
  <si>
    <t>FERNANDO JOSE</t>
  </si>
  <si>
    <t>RANDALL ANDRES</t>
  </si>
  <si>
    <t>MARIA CATHERINE</t>
  </si>
  <si>
    <t>SARA PRISCILA</t>
  </si>
  <si>
    <t xml:space="preserve">FRANCINI </t>
  </si>
  <si>
    <t>JOSE ADOLFO</t>
  </si>
  <si>
    <t>GLORIA VANESSA</t>
  </si>
  <si>
    <t xml:space="preserve">JULIAN </t>
  </si>
  <si>
    <t>JEREMY ALBERTO</t>
  </si>
  <si>
    <t>JOSE ALEXANDER</t>
  </si>
  <si>
    <t>JUAN EDUARDO</t>
  </si>
  <si>
    <t>YOSELYN OFELIA</t>
  </si>
  <si>
    <t>KAROL VALERIA</t>
  </si>
  <si>
    <t xml:space="preserve">CRISTHOPER </t>
  </si>
  <si>
    <t xml:space="preserve">CRISTEL </t>
  </si>
  <si>
    <t>MARIELA MARIA</t>
  </si>
  <si>
    <t>STEVE GARY</t>
  </si>
  <si>
    <t>JHEYLIN RAQUEL</t>
  </si>
  <si>
    <t>HEINER ALBERTO</t>
  </si>
  <si>
    <t>PABLO ANDREY</t>
  </si>
  <si>
    <t>MONICA ELENA</t>
  </si>
  <si>
    <t>SANDRA MILENA</t>
  </si>
  <si>
    <t>EVELYN AMELIA</t>
  </si>
  <si>
    <t>KENDY MELISSA</t>
  </si>
  <si>
    <t>MINOR EMANUEL</t>
  </si>
  <si>
    <t>DENIA MARIA</t>
  </si>
  <si>
    <t xml:space="preserve">GERALDO </t>
  </si>
  <si>
    <t>KATTIA EUGENIA</t>
  </si>
  <si>
    <t>NORBER ANDRES</t>
  </si>
  <si>
    <t>ALEJANDRA PATRICIA</t>
  </si>
  <si>
    <t>LENNIN DE JESUS</t>
  </si>
  <si>
    <t>YAHAIRA DEL CARMEN</t>
  </si>
  <si>
    <t>RAQUEL DE LOS ANGELES</t>
  </si>
  <si>
    <t>JOHN WARREN</t>
  </si>
  <si>
    <t>MARILYN SUSANA</t>
  </si>
  <si>
    <t xml:space="preserve">YULIANA </t>
  </si>
  <si>
    <t>EMS MAURICIO</t>
  </si>
  <si>
    <t>CESAR ESTEBAN</t>
  </si>
  <si>
    <t>SHASLYN DAYANA</t>
  </si>
  <si>
    <t>LUIS ALFREDO</t>
  </si>
  <si>
    <t>KATHERINE DE JESUS</t>
  </si>
  <si>
    <t>KEVIN DANILO</t>
  </si>
  <si>
    <t>MARLON ULISES</t>
  </si>
  <si>
    <t>MONICA DESIREE</t>
  </si>
  <si>
    <t xml:space="preserve">JOSEPH </t>
  </si>
  <si>
    <t>GINETTE LILLIANA</t>
  </si>
  <si>
    <t>DIALA SUSANA</t>
  </si>
  <si>
    <t>SHARLYN VANESA</t>
  </si>
  <si>
    <t>JOSELYN BEATRIZ</t>
  </si>
  <si>
    <t>DAYANA PRISCILLA</t>
  </si>
  <si>
    <t>CHRISTHIAN ANTONIO</t>
  </si>
  <si>
    <t>AZARY JOSEPH</t>
  </si>
  <si>
    <t>ADILIA DEL CARMEN</t>
  </si>
  <si>
    <t>PABLO ALEJANDRO</t>
  </si>
  <si>
    <t>NADYA VALERIA</t>
  </si>
  <si>
    <t>KATHERINA VANESSA</t>
  </si>
  <si>
    <t>MARIA ANTONIETA</t>
  </si>
  <si>
    <t>DANIEL ESTEBAN</t>
  </si>
  <si>
    <t>NAZARETH JOSHUA</t>
  </si>
  <si>
    <t>EDGARDO ALBERTO</t>
  </si>
  <si>
    <t>VERA DE LOS ANGELES</t>
  </si>
  <si>
    <t>MARIEL SOFIA</t>
  </si>
  <si>
    <t>KEVIN CRISTYVEN</t>
  </si>
  <si>
    <t xml:space="preserve">MARIANITA </t>
  </si>
  <si>
    <t>CLODETH CHARLEN</t>
  </si>
  <si>
    <t>YARITZA ELIUTH</t>
  </si>
  <si>
    <t>JOHNNY EDUARDO</t>
  </si>
  <si>
    <t>RUTH YAJAIRA</t>
  </si>
  <si>
    <t>MICHAEL ENRIQUE</t>
  </si>
  <si>
    <t>NINOSKA ELIZABETH</t>
  </si>
  <si>
    <t>IRIS PATRICIA</t>
  </si>
  <si>
    <t>ABIGAIL JEANNETTE</t>
  </si>
  <si>
    <t>JEREMY HUMBERTO</t>
  </si>
  <si>
    <t>DELIA MARIA</t>
  </si>
  <si>
    <t>MELVIN SANTIAGO</t>
  </si>
  <si>
    <t>FULVIO ALEJANDRO</t>
  </si>
  <si>
    <t>JESSICA GERARDA</t>
  </si>
  <si>
    <t>JENNIFER DE LOS ANGELES</t>
  </si>
  <si>
    <t>GEINS GREGORY</t>
  </si>
  <si>
    <t>ALBERTO GERARDO</t>
  </si>
  <si>
    <t xml:space="preserve">MANFRED </t>
  </si>
  <si>
    <t>MARCELLE ANTHONY</t>
  </si>
  <si>
    <t>ILEANA LISETH</t>
  </si>
  <si>
    <t>JESSICA JOHANNA</t>
  </si>
  <si>
    <t>SEIDY PATRICIA</t>
  </si>
  <si>
    <t>JEREMY ALONSO</t>
  </si>
  <si>
    <t>CESAR ANDREY</t>
  </si>
  <si>
    <t>JOHAN RODOLFO</t>
  </si>
  <si>
    <t>CINDY GLORIANA</t>
  </si>
  <si>
    <t>LUZ MARINA</t>
  </si>
  <si>
    <t>DEIBY JOSUE</t>
  </si>
  <si>
    <t>JAVIER ENRIQUE</t>
  </si>
  <si>
    <t>KATHIA VANESSA</t>
  </si>
  <si>
    <t>KATHERINE CHRISTINE</t>
  </si>
  <si>
    <t xml:space="preserve">AARON </t>
  </si>
  <si>
    <t>VICTOR NATHANAEL</t>
  </si>
  <si>
    <t>STARLIN EMILIO</t>
  </si>
  <si>
    <t xml:space="preserve">MARIAM </t>
  </si>
  <si>
    <t xml:space="preserve">YOLANDA </t>
  </si>
  <si>
    <t xml:space="preserve">GILBERT </t>
  </si>
  <si>
    <t>CARMEN ANDREA</t>
  </si>
  <si>
    <t>ESTEBAN ARTURO</t>
  </si>
  <si>
    <t>KIMBERLYNN PAOLA</t>
  </si>
  <si>
    <t>ERICK GUSTAVO</t>
  </si>
  <si>
    <t>MICHAEL ERNESTO</t>
  </si>
  <si>
    <t>KERLYN DE LOS ANGELES</t>
  </si>
  <si>
    <t>WILBERTH JOHAN</t>
  </si>
  <si>
    <t xml:space="preserve">ADMIN DE PROVEEDORES LOGISTICA REG      </t>
  </si>
  <si>
    <t xml:space="preserve">GEANCARLO </t>
  </si>
  <si>
    <t>HELLEN VIRGINIA</t>
  </si>
  <si>
    <t>JOICE BEATRIZ</t>
  </si>
  <si>
    <t>EDIN ALEXANDER</t>
  </si>
  <si>
    <t>JAFET ANDRES</t>
  </si>
  <si>
    <t>JOVITA BEATRIZ</t>
  </si>
  <si>
    <t>ROXANA VANESSA</t>
  </si>
  <si>
    <t>RONALD JOSE</t>
  </si>
  <si>
    <t>ORLANDO JOSUE</t>
  </si>
  <si>
    <t>RANDALL JAVIER</t>
  </si>
  <si>
    <t>JENNIFER PAMELA</t>
  </si>
  <si>
    <t>SONIA MARIA</t>
  </si>
  <si>
    <t>JOSUE ALFREDO</t>
  </si>
  <si>
    <t xml:space="preserve">JOSHUA </t>
  </si>
  <si>
    <t xml:space="preserve">ELIAS </t>
  </si>
  <si>
    <t>REYNALDO YUNIOR</t>
  </si>
  <si>
    <t>ANGELICA MARVILLEZA</t>
  </si>
  <si>
    <t>MICHELLE NICOLE</t>
  </si>
  <si>
    <t>LAURA VIVIANA</t>
  </si>
  <si>
    <t>KRISTLE DAHYANA</t>
  </si>
  <si>
    <t>KATHERINE IVETTE</t>
  </si>
  <si>
    <t xml:space="preserve">ILDER </t>
  </si>
  <si>
    <t>EVELYN YANETH</t>
  </si>
  <si>
    <t>BYRON JOSE</t>
  </si>
  <si>
    <t>SUSSANA PATRICIA</t>
  </si>
  <si>
    <t>RICHARD ANTONIO</t>
  </si>
  <si>
    <t>SHARLYN PAMELA</t>
  </si>
  <si>
    <t>BRYAN ARIEL</t>
  </si>
  <si>
    <t>JESSY MARIA</t>
  </si>
  <si>
    <t>FELIPE ALEJANDRO</t>
  </si>
  <si>
    <t>NATALIE LIZETH</t>
  </si>
  <si>
    <t>FABIOLA DE LOS ANGELES</t>
  </si>
  <si>
    <t>SAUL ESTEBAN</t>
  </si>
  <si>
    <t>DAVID ALBERTO</t>
  </si>
  <si>
    <t>SHARON PRISCILLA</t>
  </si>
  <si>
    <t>RONIER LEONARDO</t>
  </si>
  <si>
    <t>STEPHANIE EL CARMEN</t>
  </si>
  <si>
    <t>KAREN FABIOLA</t>
  </si>
  <si>
    <t>TATIANA CAROLINA</t>
  </si>
  <si>
    <t>STEPHANIE VIVIANA</t>
  </si>
  <si>
    <t xml:space="preserve">NOHELIA </t>
  </si>
  <si>
    <t>SHIRLEY EUGENIA</t>
  </si>
  <si>
    <t>ANGELINA MARIA</t>
  </si>
  <si>
    <t>HELLEN MARIA</t>
  </si>
  <si>
    <t>WENDY DE LOS ANGELES</t>
  </si>
  <si>
    <t>JONATHAN GAMALIEL</t>
  </si>
  <si>
    <t>SUSANA FABIOLA</t>
  </si>
  <si>
    <t xml:space="preserve">HERSON </t>
  </si>
  <si>
    <t>REYNER ADRIAN</t>
  </si>
  <si>
    <t>ALVARO JOSUE</t>
  </si>
  <si>
    <t>HERNAN EDUARDO</t>
  </si>
  <si>
    <t>MARIEL DANIELA</t>
  </si>
  <si>
    <t>MOISES AARON</t>
  </si>
  <si>
    <t>HEINER ARLEY</t>
  </si>
  <si>
    <t>DIEGO SAMUEL</t>
  </si>
  <si>
    <t>LOREANA VANESSA</t>
  </si>
  <si>
    <t>YAZMIN PRISCILLA</t>
  </si>
  <si>
    <t>JESSENIA PRISCILA</t>
  </si>
  <si>
    <t>MEYLIN ISABEL</t>
  </si>
  <si>
    <t>RONALD JESUS</t>
  </si>
  <si>
    <t>ARIELA MARIA</t>
  </si>
  <si>
    <t xml:space="preserve">ARNALDO </t>
  </si>
  <si>
    <t>DAYLIN DALLAN</t>
  </si>
  <si>
    <t>CARLOS ALFREDO</t>
  </si>
  <si>
    <t>ANDREY JOSUE</t>
  </si>
  <si>
    <t>DANIELA ESTHER</t>
  </si>
  <si>
    <t>BRAYAN EDUARDO</t>
  </si>
  <si>
    <t>ESTEBAN HUMBERTO</t>
  </si>
  <si>
    <t>ANDREA DAYANA</t>
  </si>
  <si>
    <t>ALFREDO JOSE</t>
  </si>
  <si>
    <t>LEIDY LAURA</t>
  </si>
  <si>
    <t>LUCY VALERIA</t>
  </si>
  <si>
    <t>KARINA DE LOS ANGELES</t>
  </si>
  <si>
    <t>CESAR LUIS</t>
  </si>
  <si>
    <t xml:space="preserve">IRIS </t>
  </si>
  <si>
    <t>ANA FABIOLA</t>
  </si>
  <si>
    <t>MONICA FABIOLA</t>
  </si>
  <si>
    <t>MARIA DEL PILAR</t>
  </si>
  <si>
    <t>JIMMY DE LOS ANGELES</t>
  </si>
  <si>
    <t>MARTA IRENE</t>
  </si>
  <si>
    <t>INGRID ANGELICA</t>
  </si>
  <si>
    <t>JONATHAN RAFAEL</t>
  </si>
  <si>
    <t>ANYURI VANESSA</t>
  </si>
  <si>
    <t>MELANIE PAMELA</t>
  </si>
  <si>
    <t>KATERIN VANESSA</t>
  </si>
  <si>
    <t>ALEX GERARDO</t>
  </si>
  <si>
    <t>EMMAUEL RICARDO</t>
  </si>
  <si>
    <t>EVANS PAUL</t>
  </si>
  <si>
    <t>ARIEL VINICIO</t>
  </si>
  <si>
    <t>INGRID MAGALY</t>
  </si>
  <si>
    <t>DANIELA PATRICIA</t>
  </si>
  <si>
    <t>ESTEFANNY TATIANA</t>
  </si>
  <si>
    <t>WENDY SUSANA</t>
  </si>
  <si>
    <t xml:space="preserve">COORDINADOR DE CONTROL INTERNO          </t>
  </si>
  <si>
    <t xml:space="preserve">ALEXANDRE </t>
  </si>
  <si>
    <t>NELSON JOSUE</t>
  </si>
  <si>
    <t>MARLON VINICIO</t>
  </si>
  <si>
    <t xml:space="preserve">CAROLL </t>
  </si>
  <si>
    <t>JESSICA PAOLA</t>
  </si>
  <si>
    <t>DENNIS JOSE</t>
  </si>
  <si>
    <t>JESSIE ANTONIA</t>
  </si>
  <si>
    <t>OSCAR VLADIMIR</t>
  </si>
  <si>
    <t>SILVIA GINETTE</t>
  </si>
  <si>
    <t>YENDRY FRANCINY</t>
  </si>
  <si>
    <t>BRANDON FRANCISCO</t>
  </si>
  <si>
    <t>MARIA MONTSERRAT</t>
  </si>
  <si>
    <t>INGRID YAJAIRA</t>
  </si>
  <si>
    <t>FELIX ALEXANDER</t>
  </si>
  <si>
    <t>MARIANA PATRICIA</t>
  </si>
  <si>
    <t>CARLOS MAURICIO</t>
  </si>
  <si>
    <t xml:space="preserve">RONAL </t>
  </si>
  <si>
    <t>ZURIMA DE LOS ANGELES</t>
  </si>
  <si>
    <t xml:space="preserve">ARIANNE </t>
  </si>
  <si>
    <t>CHRISTIAN JESUS</t>
  </si>
  <si>
    <t>ARIEL ANTONIO</t>
  </si>
  <si>
    <t>MANUEL ANDRES</t>
  </si>
  <si>
    <t>CAROL VANNESSA</t>
  </si>
  <si>
    <t>YOSELYN PAMELA</t>
  </si>
  <si>
    <t>MARCOS GERARDO</t>
  </si>
  <si>
    <t>JOSELINE ALEXANDRA</t>
  </si>
  <si>
    <t>MELVIN FRANCISCO</t>
  </si>
  <si>
    <t>CARLOS JOSUEE</t>
  </si>
  <si>
    <t>ARIANA MARCELA</t>
  </si>
  <si>
    <t>LANG DENNYS</t>
  </si>
  <si>
    <t>MAUREN MARIA</t>
  </si>
  <si>
    <t>ALBERTO DAVID</t>
  </si>
  <si>
    <t>MAYRA ELENA</t>
  </si>
  <si>
    <t>JORGE ADRIAN</t>
  </si>
  <si>
    <t>KARLA ALEJANDRA</t>
  </si>
  <si>
    <t xml:space="preserve">EDUARD </t>
  </si>
  <si>
    <t>ALLAN ROBERTO</t>
  </si>
  <si>
    <t>JENNIFER CRISTINA</t>
  </si>
  <si>
    <t>JONNATHAN ALBERTO</t>
  </si>
  <si>
    <t>JOSE SIVIANNY</t>
  </si>
  <si>
    <t>SOPHIA ALEJANDRA</t>
  </si>
  <si>
    <t>WENDY MARIA</t>
  </si>
  <si>
    <t>MARVIN DAVID</t>
  </si>
  <si>
    <t>JOHANNA ELENA</t>
  </si>
  <si>
    <t>BRYANA MARIA</t>
  </si>
  <si>
    <t>YOSELYN ELENA</t>
  </si>
  <si>
    <t>YAJAIRA MARIA</t>
  </si>
  <si>
    <t>ALEJANDRA PAOLA</t>
  </si>
  <si>
    <t>ISAAC GERARDO</t>
  </si>
  <si>
    <t>VALERIA SUSANA</t>
  </si>
  <si>
    <t>ANDRES DAVID</t>
  </si>
  <si>
    <t xml:space="preserve">YELKO </t>
  </si>
  <si>
    <t>SERGIO GERARDO</t>
  </si>
  <si>
    <t>MANUEL ALEXANDER</t>
  </si>
  <si>
    <t xml:space="preserve">IXKRA </t>
  </si>
  <si>
    <t>NORMAN ANTONIO</t>
  </si>
  <si>
    <t xml:space="preserve">NAZARETH </t>
  </si>
  <si>
    <t xml:space="preserve">NATHALIE </t>
  </si>
  <si>
    <t>KIMBERLY MARIEL</t>
  </si>
  <si>
    <t>KENDY GABRIELA</t>
  </si>
  <si>
    <t>WILLIAM DAVID</t>
  </si>
  <si>
    <t>LISETH TATIANA</t>
  </si>
  <si>
    <t>KRISTEL CHARRIZZA</t>
  </si>
  <si>
    <t>NATALIE ALEXANDRA</t>
  </si>
  <si>
    <t>NIL YOHEL</t>
  </si>
  <si>
    <t>JOSE ADRIAN</t>
  </si>
  <si>
    <t>OSCAR ALONSO</t>
  </si>
  <si>
    <t xml:space="preserve">KEREN </t>
  </si>
  <si>
    <t>KEVINT JADAFH</t>
  </si>
  <si>
    <t>KEVIN ANTONIO</t>
  </si>
  <si>
    <t>CARLOS MICHAEL</t>
  </si>
  <si>
    <t>ADOLFO ERNESTO</t>
  </si>
  <si>
    <t>STEFANNY DE LOS ANGELES</t>
  </si>
  <si>
    <t>KIMBERLING NICOLE</t>
  </si>
  <si>
    <t>DARIO ALONSO</t>
  </si>
  <si>
    <t>DAVID ANDRES</t>
  </si>
  <si>
    <t>PAULA CRISTINA</t>
  </si>
  <si>
    <t>FELIX ANTONIO</t>
  </si>
  <si>
    <t>DANIELA YULIANA</t>
  </si>
  <si>
    <t>SCHERRY DANIELA</t>
  </si>
  <si>
    <t>ECCEHOMO ANTONIO</t>
  </si>
  <si>
    <t>MARIELA ALEJANDRA</t>
  </si>
  <si>
    <t>MILENY RAQUEL</t>
  </si>
  <si>
    <t>DUSTIN MARTIN</t>
  </si>
  <si>
    <t>ABDEL ALEJANDRO</t>
  </si>
  <si>
    <t>FABIAN STEVEN</t>
  </si>
  <si>
    <t xml:space="preserve">DANYELA </t>
  </si>
  <si>
    <t>YENDRY VIVIANA</t>
  </si>
  <si>
    <t>SHIRLEY DE LOS ANGELES</t>
  </si>
  <si>
    <t>CIRCE MILENA</t>
  </si>
  <si>
    <t xml:space="preserve">SIGREY </t>
  </si>
  <si>
    <t>WILBERT ESTEBAN</t>
  </si>
  <si>
    <t>MARCELA PAOLA</t>
  </si>
  <si>
    <t>VILAPRIÑO</t>
  </si>
  <si>
    <t>DIEGO LEONEL</t>
  </si>
  <si>
    <t xml:space="preserve">SIMON </t>
  </si>
  <si>
    <t>ANDREA DANIELA</t>
  </si>
  <si>
    <t>JOCSAN GERARDO</t>
  </si>
  <si>
    <t>TRACY LORAINE</t>
  </si>
  <si>
    <t>MARVIN RAFAEL</t>
  </si>
  <si>
    <t xml:space="preserve">ANDY </t>
  </si>
  <si>
    <t>ELI JOHANNA</t>
  </si>
  <si>
    <t>FRANCELINI FERNANDO</t>
  </si>
  <si>
    <t xml:space="preserve">ASDRUBAL </t>
  </si>
  <si>
    <t>ROBERTO DE JESUS</t>
  </si>
  <si>
    <t>EDWARD ALFONSO</t>
  </si>
  <si>
    <t>JERRY SHERMAN</t>
  </si>
  <si>
    <t>MELANY NATALIA</t>
  </si>
  <si>
    <t>MONICA VALERIA</t>
  </si>
  <si>
    <t xml:space="preserve">ROSSY </t>
  </si>
  <si>
    <t>REBECA PRISCILA</t>
  </si>
  <si>
    <t>STEPHANIE YOLANDA</t>
  </si>
  <si>
    <t>ASDRUBAL ANDRES</t>
  </si>
  <si>
    <t>SHIRLENE DE LOS ANGELES</t>
  </si>
  <si>
    <t>CELSO STEVE</t>
  </si>
  <si>
    <t>CRISTOPHER ARTURO</t>
  </si>
  <si>
    <t>BRENDA LISETH</t>
  </si>
  <si>
    <t>AARON JOSE</t>
  </si>
  <si>
    <t>MARIELOS ISABEL</t>
  </si>
  <si>
    <t>KEVIN DANIEL</t>
  </si>
  <si>
    <t>SASHA CAROLINA</t>
  </si>
  <si>
    <t>LEONELLA ANDREA</t>
  </si>
  <si>
    <t>EVELYN ARELI</t>
  </si>
  <si>
    <t xml:space="preserve">JAIROL </t>
  </si>
  <si>
    <t xml:space="preserve">ELEONOR </t>
  </si>
  <si>
    <t>MAUREN DANIELA</t>
  </si>
  <si>
    <t>ANA VIRGINIA</t>
  </si>
  <si>
    <t>JOHANA MARIA</t>
  </si>
  <si>
    <t>MARIA LIZETH</t>
  </si>
  <si>
    <t>MAURICIO JOSE</t>
  </si>
  <si>
    <t xml:space="preserve">JAIME </t>
  </si>
  <si>
    <t>OLMAN MIGUEL</t>
  </si>
  <si>
    <t>CARIDAD MARIA</t>
  </si>
  <si>
    <t>MARY CRISS</t>
  </si>
  <si>
    <t>ALVARO ERLEY</t>
  </si>
  <si>
    <t xml:space="preserve">ESTEFANNY </t>
  </si>
  <si>
    <t xml:space="preserve">JOSELYN </t>
  </si>
  <si>
    <t>PAMELA ANTHONIE</t>
  </si>
  <si>
    <t>ALVARO DAVID</t>
  </si>
  <si>
    <t>CESAR ANDRES</t>
  </si>
  <si>
    <t>RICARDO DE JESUS</t>
  </si>
  <si>
    <t>SAUL ANDRES</t>
  </si>
  <si>
    <t>MARYCRUZ FABIANA</t>
  </si>
  <si>
    <t xml:space="preserve">KATHIA </t>
  </si>
  <si>
    <t>ALLAN HUMBERTO</t>
  </si>
  <si>
    <t>LAURA MELINA</t>
  </si>
  <si>
    <t xml:space="preserve">TRACY </t>
  </si>
  <si>
    <t>LUCIANA ANDREA</t>
  </si>
  <si>
    <t>KARLA DE LOS ANGELES</t>
  </si>
  <si>
    <t>YORGIE ALEXANDER</t>
  </si>
  <si>
    <t>DANIELA MARISSA</t>
  </si>
  <si>
    <t>KRISMAN ANTONIO</t>
  </si>
  <si>
    <t>VERONICA DE LOS ANGELES</t>
  </si>
  <si>
    <t>CRISTIAN EDUARDO</t>
  </si>
  <si>
    <t>BETSY CAROLINA</t>
  </si>
  <si>
    <t>DIANA LUZ</t>
  </si>
  <si>
    <t>AMANDA MARIA</t>
  </si>
  <si>
    <t>ANA VERONICA</t>
  </si>
  <si>
    <t>ADRIANA IRENE</t>
  </si>
  <si>
    <t>ESTEBAN RAFAEL</t>
  </si>
  <si>
    <t>KARLA JULIANA</t>
  </si>
  <si>
    <t xml:space="preserve">KENDOL </t>
  </si>
  <si>
    <t>ANGELICA MARCELA</t>
  </si>
  <si>
    <t>OLGER STEVEN</t>
  </si>
  <si>
    <t xml:space="preserve">YANAIRA </t>
  </si>
  <si>
    <t>VIVIANA DE LOS ANGELES</t>
  </si>
  <si>
    <t>YENDRY AGATHA</t>
  </si>
  <si>
    <t xml:space="preserve">DALEANA </t>
  </si>
  <si>
    <t>EILYN FABIOLA</t>
  </si>
  <si>
    <t>DANIEL ADRIAN</t>
  </si>
  <si>
    <t>ALLAN SAMUEL</t>
  </si>
  <si>
    <t>JOSELYN JOVANA</t>
  </si>
  <si>
    <t>JESUS ESTEBAN</t>
  </si>
  <si>
    <t>JOY STEVEN</t>
  </si>
  <si>
    <t>RONALD FABRICIO</t>
  </si>
  <si>
    <t>ARIANA FRANCINI</t>
  </si>
  <si>
    <t>MICHAEL EDUARDO</t>
  </si>
  <si>
    <t>AXA FABIOLA</t>
  </si>
  <si>
    <t xml:space="preserve">NEIL </t>
  </si>
  <si>
    <t>ESTEBAN JOSUE</t>
  </si>
  <si>
    <t>EZEQUIEL GERARDO</t>
  </si>
  <si>
    <t xml:space="preserve">PATRICIO </t>
  </si>
  <si>
    <t>JERRY SMERLING</t>
  </si>
  <si>
    <t xml:space="preserve">KRISTHEL </t>
  </si>
  <si>
    <t>87653</t>
  </si>
  <si>
    <t>ROGGETTE GENARA</t>
  </si>
  <si>
    <t>87654</t>
  </si>
  <si>
    <t>MAIKEL DANIEL</t>
  </si>
  <si>
    <t>87655</t>
  </si>
  <si>
    <t>87656</t>
  </si>
  <si>
    <t>87657</t>
  </si>
  <si>
    <t>JOSEPH FABIAN</t>
  </si>
  <si>
    <t>87658</t>
  </si>
  <si>
    <t>AARON ROBERTO</t>
  </si>
  <si>
    <t>05/10/1991</t>
  </si>
  <si>
    <t>87659</t>
  </si>
  <si>
    <t>KENDALL JOAO</t>
  </si>
  <si>
    <t>25/06/1994</t>
  </si>
  <si>
    <t>87660</t>
  </si>
  <si>
    <t>01/05/1985</t>
  </si>
  <si>
    <t>87662</t>
  </si>
  <si>
    <t xml:space="preserve">EDITH </t>
  </si>
  <si>
    <t>07/05/1964</t>
  </si>
  <si>
    <t>87663</t>
  </si>
  <si>
    <t>23/05/1986</t>
  </si>
  <si>
    <t>87665</t>
  </si>
  <si>
    <t>01/07/1984</t>
  </si>
  <si>
    <t>87666</t>
  </si>
  <si>
    <t>BIANCA FABIOLA</t>
  </si>
  <si>
    <t>87667</t>
  </si>
  <si>
    <t>ILIANA VANESSA</t>
  </si>
  <si>
    <t>01/07/1979</t>
  </si>
  <si>
    <t>87668</t>
  </si>
  <si>
    <t>RIMOLA</t>
  </si>
  <si>
    <t>ANDREY SANTIAGO</t>
  </si>
  <si>
    <t>87669</t>
  </si>
  <si>
    <t>KEVIN JESUS</t>
  </si>
  <si>
    <t>87670</t>
  </si>
  <si>
    <t>87671</t>
  </si>
  <si>
    <t>87672</t>
  </si>
  <si>
    <t xml:space="preserve">JIMY </t>
  </si>
  <si>
    <t>27/12/1985</t>
  </si>
  <si>
    <t>87673</t>
  </si>
  <si>
    <t>28/01/1978</t>
  </si>
  <si>
    <t>87675</t>
  </si>
  <si>
    <t>18/09/1982</t>
  </si>
  <si>
    <t>87676</t>
  </si>
  <si>
    <t>87677</t>
  </si>
  <si>
    <t>07/10/1986</t>
  </si>
  <si>
    <t>87678</t>
  </si>
  <si>
    <t>INCES</t>
  </si>
  <si>
    <t>FEDERICO ANDRES</t>
  </si>
  <si>
    <t>14/06/1984</t>
  </si>
  <si>
    <t>87679</t>
  </si>
  <si>
    <t>KATHERINE PATRICIA</t>
  </si>
  <si>
    <t>17/08/1991</t>
  </si>
  <si>
    <t>87680</t>
  </si>
  <si>
    <t>87682</t>
  </si>
  <si>
    <t>KOLBER WILMAN ANDRES</t>
  </si>
  <si>
    <t>87683</t>
  </si>
  <si>
    <t>SHIRLEY PAMELA</t>
  </si>
  <si>
    <t>87686</t>
  </si>
  <si>
    <t>JEFFRY VINICIO</t>
  </si>
  <si>
    <t xml:space="preserve">ADMINISTRADOR DE PROYECTOS I            </t>
  </si>
  <si>
    <t>87687</t>
  </si>
  <si>
    <t>PAOLA DE LOS ANGELES</t>
  </si>
  <si>
    <t>87689</t>
  </si>
  <si>
    <t>27/11/1992</t>
  </si>
  <si>
    <t>87691</t>
  </si>
  <si>
    <t>GUSTAVO ANTONIO</t>
  </si>
  <si>
    <t>17/06/1977</t>
  </si>
  <si>
    <t>87692</t>
  </si>
  <si>
    <t>KEVIN STEVE</t>
  </si>
  <si>
    <t>14/04/1992</t>
  </si>
  <si>
    <t>87693</t>
  </si>
  <si>
    <t xml:space="preserve">REYCHELL </t>
  </si>
  <si>
    <t>87694</t>
  </si>
  <si>
    <t>87695</t>
  </si>
  <si>
    <t>87696</t>
  </si>
  <si>
    <t>29/10/1992</t>
  </si>
  <si>
    <t>87697</t>
  </si>
  <si>
    <t>87698</t>
  </si>
  <si>
    <t>BELMONTE</t>
  </si>
  <si>
    <t xml:space="preserve">LISSETH </t>
  </si>
  <si>
    <t>17/02/1978</t>
  </si>
  <si>
    <t>87699</t>
  </si>
  <si>
    <t>87700</t>
  </si>
  <si>
    <t>87701</t>
  </si>
  <si>
    <t>08/01/1993</t>
  </si>
  <si>
    <t>87702</t>
  </si>
  <si>
    <t>DANIEL LORENZO</t>
  </si>
  <si>
    <t>87703</t>
  </si>
  <si>
    <t>24/12/1976</t>
  </si>
  <si>
    <t>87704</t>
  </si>
  <si>
    <t>22/08/1980</t>
  </si>
  <si>
    <t>87706</t>
  </si>
  <si>
    <t>FALCON</t>
  </si>
  <si>
    <t>09/08/1979</t>
  </si>
  <si>
    <t>87707</t>
  </si>
  <si>
    <t>25/02/1992</t>
  </si>
  <si>
    <t>87708</t>
  </si>
  <si>
    <t>RAFAEL DE JESUS</t>
  </si>
  <si>
    <t>87709</t>
  </si>
  <si>
    <t>OLMAN GERARDO</t>
  </si>
  <si>
    <t>87711</t>
  </si>
  <si>
    <t>YOSELYN PAOLA</t>
  </si>
  <si>
    <t>87712</t>
  </si>
  <si>
    <t>06/02/1992</t>
  </si>
  <si>
    <t>87713</t>
  </si>
  <si>
    <t>ALVIN NORBERTO</t>
  </si>
  <si>
    <t>87715</t>
  </si>
  <si>
    <t>87716</t>
  </si>
  <si>
    <t>EGDAR GUILLERMO</t>
  </si>
  <si>
    <t>87717</t>
  </si>
  <si>
    <t>TULLOCK</t>
  </si>
  <si>
    <t>87718</t>
  </si>
  <si>
    <t>JULIANA ANDREA</t>
  </si>
  <si>
    <t>27/03/1993</t>
  </si>
  <si>
    <t>87719</t>
  </si>
  <si>
    <t>87720</t>
  </si>
  <si>
    <t>GLORIA ELENA</t>
  </si>
  <si>
    <t>87721</t>
  </si>
  <si>
    <t>87729</t>
  </si>
  <si>
    <t>MARIA FELICIA</t>
  </si>
  <si>
    <t>15/07/1970</t>
  </si>
  <si>
    <t>87895</t>
  </si>
  <si>
    <t>ANA ETELVINA</t>
  </si>
  <si>
    <t>87896</t>
  </si>
  <si>
    <t>LEONARDO ALONSO</t>
  </si>
  <si>
    <t>87897</t>
  </si>
  <si>
    <t>MARIANA DEL ROCIO</t>
  </si>
  <si>
    <t>87899</t>
  </si>
  <si>
    <t>87900</t>
  </si>
  <si>
    <t xml:space="preserve">HANS </t>
  </si>
  <si>
    <t>15/05/1984</t>
  </si>
  <si>
    <t>87901</t>
  </si>
  <si>
    <t>TALENO</t>
  </si>
  <si>
    <t>CRISEL PRISCILA</t>
  </si>
  <si>
    <t>87902</t>
  </si>
  <si>
    <t>KAREN PAMELA</t>
  </si>
  <si>
    <t>87903</t>
  </si>
  <si>
    <t>04/12/1993</t>
  </si>
  <si>
    <t>87904</t>
  </si>
  <si>
    <t>87905</t>
  </si>
  <si>
    <t>12/05/1992</t>
  </si>
  <si>
    <t>87906</t>
  </si>
  <si>
    <t>MARIANO JOSE</t>
  </si>
  <si>
    <t>21/10/1991</t>
  </si>
  <si>
    <t>87907</t>
  </si>
  <si>
    <t>PRADA</t>
  </si>
  <si>
    <t>MERINO SEBASTIAN</t>
  </si>
  <si>
    <t>87908</t>
  </si>
  <si>
    <t>87910</t>
  </si>
  <si>
    <t>87911</t>
  </si>
  <si>
    <t>87912</t>
  </si>
  <si>
    <t>TOMAS GUILLERMO</t>
  </si>
  <si>
    <t>05/11/1987</t>
  </si>
  <si>
    <t>87913</t>
  </si>
  <si>
    <t>MAZZALI</t>
  </si>
  <si>
    <t>ALESSANDRO GINO</t>
  </si>
  <si>
    <t>30/01/1989</t>
  </si>
  <si>
    <t>87914</t>
  </si>
  <si>
    <t>23/02/1978</t>
  </si>
  <si>
    <t>87915</t>
  </si>
  <si>
    <t>IRIS PAMELA</t>
  </si>
  <si>
    <t>87916</t>
  </si>
  <si>
    <t>MARVIN JOSE</t>
  </si>
  <si>
    <t>10/06/1988</t>
  </si>
  <si>
    <t>87917</t>
  </si>
  <si>
    <t>KENNETTH GUILLERMO</t>
  </si>
  <si>
    <t>28/02/1990</t>
  </si>
  <si>
    <t>87918</t>
  </si>
  <si>
    <t>MICHELLE ANDREINA</t>
  </si>
  <si>
    <t>16/11/1988</t>
  </si>
  <si>
    <t>87919</t>
  </si>
  <si>
    <t>87920</t>
  </si>
  <si>
    <t>28/06/1991</t>
  </si>
  <si>
    <t>87921</t>
  </si>
  <si>
    <t>01/08/1986</t>
  </si>
  <si>
    <t>87922</t>
  </si>
  <si>
    <t>KEMBLY FRANCINIE</t>
  </si>
  <si>
    <t>17/03/1989</t>
  </si>
  <si>
    <t>87923</t>
  </si>
  <si>
    <t>24/11/1988</t>
  </si>
  <si>
    <t>87924</t>
  </si>
  <si>
    <t>20/03/1995</t>
  </si>
  <si>
    <t>87925</t>
  </si>
  <si>
    <t>FREEVAN JOSUE</t>
  </si>
  <si>
    <t>87927</t>
  </si>
  <si>
    <t>87928</t>
  </si>
  <si>
    <t>ARLEEN VANESSA</t>
  </si>
  <si>
    <t>07/04/1989</t>
  </si>
  <si>
    <t>87929</t>
  </si>
  <si>
    <t>30/04/2013</t>
  </si>
  <si>
    <t>87930</t>
  </si>
  <si>
    <t>87931</t>
  </si>
  <si>
    <t>JESUS ALONSO</t>
  </si>
  <si>
    <t>87932</t>
  </si>
  <si>
    <t>23/09/1992</t>
  </si>
  <si>
    <t>87933</t>
  </si>
  <si>
    <t>TIVISAY YIRLENY</t>
  </si>
  <si>
    <t>08/07/1994</t>
  </si>
  <si>
    <t>87934</t>
  </si>
  <si>
    <t>17/05/1990</t>
  </si>
  <si>
    <t>87935</t>
  </si>
  <si>
    <t>87936</t>
  </si>
  <si>
    <t>ANDY STEVEN</t>
  </si>
  <si>
    <t xml:space="preserve">CAJERO BANCARIO                         </t>
  </si>
  <si>
    <t>87937</t>
  </si>
  <si>
    <t>30/09/1968</t>
  </si>
  <si>
    <t>87938</t>
  </si>
  <si>
    <t>DANNY DANIEL</t>
  </si>
  <si>
    <t>87939</t>
  </si>
  <si>
    <t>LEONARDO FABIO</t>
  </si>
  <si>
    <t>24/05/1989</t>
  </si>
  <si>
    <t>87940</t>
  </si>
  <si>
    <t>13/07/1994</t>
  </si>
  <si>
    <t>87941</t>
  </si>
  <si>
    <t>87942</t>
  </si>
  <si>
    <t>ELENA AUXILIADORA</t>
  </si>
  <si>
    <t>29/03/1993</t>
  </si>
  <si>
    <t>87943</t>
  </si>
  <si>
    <t>87944</t>
  </si>
  <si>
    <t>FABIO ANTONIO</t>
  </si>
  <si>
    <t>28/03/1995</t>
  </si>
  <si>
    <t>87946</t>
  </si>
  <si>
    <t>FABIAN ESTEBAN</t>
  </si>
  <si>
    <t>87947</t>
  </si>
  <si>
    <t>08/05/1988</t>
  </si>
  <si>
    <t>87949</t>
  </si>
  <si>
    <t>08/05/1983</t>
  </si>
  <si>
    <t>87950</t>
  </si>
  <si>
    <t>LUCY STHEFANY</t>
  </si>
  <si>
    <t>11/07/1990</t>
  </si>
  <si>
    <t>87952</t>
  </si>
  <si>
    <t>KAREN GABRIELA</t>
  </si>
  <si>
    <t>26/10/1993</t>
  </si>
  <si>
    <t>87953</t>
  </si>
  <si>
    <t>87954</t>
  </si>
  <si>
    <t>87955</t>
  </si>
  <si>
    <t>02/10/1989</t>
  </si>
  <si>
    <t>87956</t>
  </si>
  <si>
    <t xml:space="preserve">DAYANNE </t>
  </si>
  <si>
    <t>05/01/1994</t>
  </si>
  <si>
    <t>87960</t>
  </si>
  <si>
    <t>MARIA MELISSA</t>
  </si>
  <si>
    <t>04/05/1995</t>
  </si>
  <si>
    <t>87961</t>
  </si>
  <si>
    <t xml:space="preserve">ROBIN </t>
  </si>
  <si>
    <t>15/01/1990</t>
  </si>
  <si>
    <t>87962</t>
  </si>
  <si>
    <t>JERSON ESAU</t>
  </si>
  <si>
    <t>87963</t>
  </si>
  <si>
    <t>87965</t>
  </si>
  <si>
    <t>DAVID JAVIER</t>
  </si>
  <si>
    <t>87966</t>
  </si>
  <si>
    <t>28/11/1994</t>
  </si>
  <si>
    <t>87967</t>
  </si>
  <si>
    <t>STEPHANIE TATIANA</t>
  </si>
  <si>
    <t>27/04/1993</t>
  </si>
  <si>
    <t>87969</t>
  </si>
  <si>
    <t>15/12/1990</t>
  </si>
  <si>
    <t>87970</t>
  </si>
  <si>
    <t>JONATHAN JOSE</t>
  </si>
  <si>
    <t>87971</t>
  </si>
  <si>
    <t>24/02/1992</t>
  </si>
  <si>
    <t>87973</t>
  </si>
  <si>
    <t>JOSE MARTIN</t>
  </si>
  <si>
    <t>87974</t>
  </si>
  <si>
    <t>24/10/1979</t>
  </si>
  <si>
    <t>87975</t>
  </si>
  <si>
    <t>DIANA ELENA</t>
  </si>
  <si>
    <t>24/08/1993</t>
  </si>
  <si>
    <t>87976</t>
  </si>
  <si>
    <t>04/07/1984</t>
  </si>
  <si>
    <t>87977</t>
  </si>
  <si>
    <t>02/08/1972</t>
  </si>
  <si>
    <t>87978</t>
  </si>
  <si>
    <t>MARIANITA MARCELA</t>
  </si>
  <si>
    <t>87979</t>
  </si>
  <si>
    <t>ALISON YEANNEN</t>
  </si>
  <si>
    <t>28/04/1994</t>
  </si>
  <si>
    <t>87981</t>
  </si>
  <si>
    <t>17/08/1972</t>
  </si>
  <si>
    <t>87982</t>
  </si>
  <si>
    <t>ENA AUXILIADORA</t>
  </si>
  <si>
    <t>09/11/1992</t>
  </si>
  <si>
    <t>87983</t>
  </si>
  <si>
    <t>87984</t>
  </si>
  <si>
    <t>MARIA CONCHITA</t>
  </si>
  <si>
    <t>24/12/1990</t>
  </si>
  <si>
    <t>87985</t>
  </si>
  <si>
    <t>DOUGLAS FABIAN</t>
  </si>
  <si>
    <t>87986</t>
  </si>
  <si>
    <t>31/03/1968</t>
  </si>
  <si>
    <t>87987</t>
  </si>
  <si>
    <t>27/12/1972</t>
  </si>
  <si>
    <t>87988</t>
  </si>
  <si>
    <t>YOHEVETH CAROLINA</t>
  </si>
  <si>
    <t>87989</t>
  </si>
  <si>
    <t>87990</t>
  </si>
  <si>
    <t>HENRY ALBERONY</t>
  </si>
  <si>
    <t>87991</t>
  </si>
  <si>
    <t>FABIAN ALCIDES</t>
  </si>
  <si>
    <t>87992</t>
  </si>
  <si>
    <t>07/04/1981</t>
  </si>
  <si>
    <t>87993</t>
  </si>
  <si>
    <t>ANDRY ESBITH</t>
  </si>
  <si>
    <t>87994</t>
  </si>
  <si>
    <t>30/11/1979</t>
  </si>
  <si>
    <t>87995</t>
  </si>
  <si>
    <t>LUIS PABLO</t>
  </si>
  <si>
    <t>87996</t>
  </si>
  <si>
    <t>ADRIANA YANIL</t>
  </si>
  <si>
    <t>28/07/1991</t>
  </si>
  <si>
    <t>87997</t>
  </si>
  <si>
    <t>CARLOS ROBERTO</t>
  </si>
  <si>
    <t>87998</t>
  </si>
  <si>
    <t>JUAN GUILLERMO</t>
  </si>
  <si>
    <t>10/03/1978</t>
  </si>
  <si>
    <t>87999</t>
  </si>
  <si>
    <t>88000</t>
  </si>
  <si>
    <t>25/03/1990</t>
  </si>
  <si>
    <t>88001</t>
  </si>
  <si>
    <t>YENSY LIZETH</t>
  </si>
  <si>
    <t>18/10/1994</t>
  </si>
  <si>
    <t>88003</t>
  </si>
  <si>
    <t>JESSICA FABIOLA</t>
  </si>
  <si>
    <t>04/08/1993</t>
  </si>
  <si>
    <t>88005</t>
  </si>
  <si>
    <t>88007</t>
  </si>
  <si>
    <t>88009</t>
  </si>
  <si>
    <t>30/01/1994</t>
  </si>
  <si>
    <t>88010</t>
  </si>
  <si>
    <t>ANTHONY ALBERTO</t>
  </si>
  <si>
    <t>01/04/1991</t>
  </si>
  <si>
    <t>88011</t>
  </si>
  <si>
    <t>88012</t>
  </si>
  <si>
    <t>DANIELA DEL CARME</t>
  </si>
  <si>
    <t>88013</t>
  </si>
  <si>
    <t>88014</t>
  </si>
  <si>
    <t>88015</t>
  </si>
  <si>
    <t>DAVID JOSUE</t>
  </si>
  <si>
    <t>88016</t>
  </si>
  <si>
    <t>TANNIA MELISSA</t>
  </si>
  <si>
    <t>88017</t>
  </si>
  <si>
    <t>ANDREINA MARIA</t>
  </si>
  <si>
    <t>88018</t>
  </si>
  <si>
    <t>02/12/1992</t>
  </si>
  <si>
    <t>88019</t>
  </si>
  <si>
    <t>SHERILYN DE LOS ANGELES</t>
  </si>
  <si>
    <t>88021</t>
  </si>
  <si>
    <t>OLMOS</t>
  </si>
  <si>
    <t>20/05/1994</t>
  </si>
  <si>
    <t>88022</t>
  </si>
  <si>
    <t>NANCY PRISCILLA</t>
  </si>
  <si>
    <t>88023</t>
  </si>
  <si>
    <t>MARIAM DAYHANNA</t>
  </si>
  <si>
    <t>88024</t>
  </si>
  <si>
    <t>SAMUDIO</t>
  </si>
  <si>
    <t>LAURA RAQUEL</t>
  </si>
  <si>
    <t>18/11/1992</t>
  </si>
  <si>
    <t>88025</t>
  </si>
  <si>
    <t>DESARROLLO DE CARTERA - ACTIVACION Y USO</t>
  </si>
  <si>
    <t>GUIDO ALEXANDER</t>
  </si>
  <si>
    <t>07/10/1981</t>
  </si>
  <si>
    <t>88057</t>
  </si>
  <si>
    <t>VICTORIA EUGENIA</t>
  </si>
  <si>
    <t>20/01/1975</t>
  </si>
  <si>
    <t>88152</t>
  </si>
  <si>
    <t>12/09/1990</t>
  </si>
  <si>
    <t>88153</t>
  </si>
  <si>
    <t>HECTOR GERARDO</t>
  </si>
  <si>
    <t>88154</t>
  </si>
  <si>
    <t>TANIA DANIELA</t>
  </si>
  <si>
    <t>04/09/1994</t>
  </si>
  <si>
    <t>88155</t>
  </si>
  <si>
    <t>88156</t>
  </si>
  <si>
    <t>88157</t>
  </si>
  <si>
    <t>VIRGINIA MARIA</t>
  </si>
  <si>
    <t>09/09/1989</t>
  </si>
  <si>
    <t>88160</t>
  </si>
  <si>
    <t>SHIRLEY VIVIANA</t>
  </si>
  <si>
    <t>88167</t>
  </si>
  <si>
    <t>JOSEPH ORLANDO</t>
  </si>
  <si>
    <t>11/04/1993</t>
  </si>
  <si>
    <t>88169</t>
  </si>
  <si>
    <t>88170</t>
  </si>
  <si>
    <t>88174</t>
  </si>
  <si>
    <t>88176</t>
  </si>
  <si>
    <t>18/01/1993</t>
  </si>
  <si>
    <t>88179</t>
  </si>
  <si>
    <t>VIVIAM MELISSA</t>
  </si>
  <si>
    <t>88182</t>
  </si>
  <si>
    <t>88184</t>
  </si>
  <si>
    <t>21/02/1990</t>
  </si>
  <si>
    <t>88186</t>
  </si>
  <si>
    <t>20/12/1989</t>
  </si>
  <si>
    <t>88187</t>
  </si>
  <si>
    <t>05/10/1993</t>
  </si>
  <si>
    <t>88188</t>
  </si>
  <si>
    <t xml:space="preserve">ROSALINA </t>
  </si>
  <si>
    <t>21/10/1983</t>
  </si>
  <si>
    <t>88189</t>
  </si>
  <si>
    <t>MICHAEL STEVENS</t>
  </si>
  <si>
    <t>22/12/1994</t>
  </si>
  <si>
    <t>88190</t>
  </si>
  <si>
    <t>KEVIN ESTEBAN</t>
  </si>
  <si>
    <t>21/11/1994</t>
  </si>
  <si>
    <t>88191</t>
  </si>
  <si>
    <t>88192</t>
  </si>
  <si>
    <t>ANDREA MARCELA</t>
  </si>
  <si>
    <t>88193</t>
  </si>
  <si>
    <t>17/10/1992</t>
  </si>
  <si>
    <t>88194</t>
  </si>
  <si>
    <t>JOAN BERNAL</t>
  </si>
  <si>
    <t>88195</t>
  </si>
  <si>
    <t>MENDIANDUA</t>
  </si>
  <si>
    <t>ANDY DANIEL</t>
  </si>
  <si>
    <t>88196</t>
  </si>
  <si>
    <t>88197</t>
  </si>
  <si>
    <t>MARIA CRISTINA</t>
  </si>
  <si>
    <t>21/07/1994</t>
  </si>
  <si>
    <t>88198</t>
  </si>
  <si>
    <t>MARCELA ELIZABETH</t>
  </si>
  <si>
    <t>88199</t>
  </si>
  <si>
    <t>MELISSA GABRIELA</t>
  </si>
  <si>
    <t>19/03/1991</t>
  </si>
  <si>
    <t>88200</t>
  </si>
  <si>
    <t>ALEJANDRO FRANCISCO</t>
  </si>
  <si>
    <t>25/05/1986</t>
  </si>
  <si>
    <t>88201</t>
  </si>
  <si>
    <t>ESTELLA</t>
  </si>
  <si>
    <t>JOSSELYN NATHACHA</t>
  </si>
  <si>
    <t>18/02/1994</t>
  </si>
  <si>
    <t>88203</t>
  </si>
  <si>
    <t xml:space="preserve">MILEIDY </t>
  </si>
  <si>
    <t>88204</t>
  </si>
  <si>
    <t>MARADIAGA</t>
  </si>
  <si>
    <t xml:space="preserve">NATHALY </t>
  </si>
  <si>
    <t>88205</t>
  </si>
  <si>
    <t>DANIEL JOSUE</t>
  </si>
  <si>
    <t>88206</t>
  </si>
  <si>
    <t>17/01/1989</t>
  </si>
  <si>
    <t>88207</t>
  </si>
  <si>
    <t>IVAN AUGUSTO</t>
  </si>
  <si>
    <t>12/07/1994</t>
  </si>
  <si>
    <t>88208</t>
  </si>
  <si>
    <t>08/08/1992</t>
  </si>
  <si>
    <t>88209</t>
  </si>
  <si>
    <t>ESTEBAN JESUS</t>
  </si>
  <si>
    <t>01/05/1994</t>
  </si>
  <si>
    <t>88210</t>
  </si>
  <si>
    <t>ANTONY FABIAN</t>
  </si>
  <si>
    <t>28/09/1994</t>
  </si>
  <si>
    <t>88211</t>
  </si>
  <si>
    <t>22/12/1990</t>
  </si>
  <si>
    <t>88212</t>
  </si>
  <si>
    <t>JEFFRY JOSE</t>
  </si>
  <si>
    <t>24/04/1988</t>
  </si>
  <si>
    <t>88213</t>
  </si>
  <si>
    <t>LESLY MARIELA</t>
  </si>
  <si>
    <t>88214</t>
  </si>
  <si>
    <t>SICILIANO</t>
  </si>
  <si>
    <t>HECTOR ANTONIO</t>
  </si>
  <si>
    <t>21/08/1985</t>
  </si>
  <si>
    <t>88216</t>
  </si>
  <si>
    <t>15/07/1986</t>
  </si>
  <si>
    <t>88217</t>
  </si>
  <si>
    <t>ZEYLA YASARETH</t>
  </si>
  <si>
    <t>88218</t>
  </si>
  <si>
    <t>ANDERSON ANTONIO</t>
  </si>
  <si>
    <t>88219</t>
  </si>
  <si>
    <t>88220</t>
  </si>
  <si>
    <t>GRETTEL LUCIA</t>
  </si>
  <si>
    <t>88221</t>
  </si>
  <si>
    <t>88222</t>
  </si>
  <si>
    <t>88223</t>
  </si>
  <si>
    <t>PARKINSON</t>
  </si>
  <si>
    <t>PATTY PAMELA</t>
  </si>
  <si>
    <t>24/11/1990</t>
  </si>
  <si>
    <t>88224</t>
  </si>
  <si>
    <t>BATRES</t>
  </si>
  <si>
    <t>JOISE ANDREA</t>
  </si>
  <si>
    <t>18/11/1989</t>
  </si>
  <si>
    <t>88225</t>
  </si>
  <si>
    <t>88226</t>
  </si>
  <si>
    <t>XENDY DANIELA</t>
  </si>
  <si>
    <t>09/10/1980</t>
  </si>
  <si>
    <t>88227</t>
  </si>
  <si>
    <t>25/03/1993</t>
  </si>
  <si>
    <t>88228</t>
  </si>
  <si>
    <t>88229</t>
  </si>
  <si>
    <t>13/05/1981</t>
  </si>
  <si>
    <t>88230</t>
  </si>
  <si>
    <t>88231</t>
  </si>
  <si>
    <t>YOSELINE TATIANA</t>
  </si>
  <si>
    <t>04/11/1992</t>
  </si>
  <si>
    <t>88232</t>
  </si>
  <si>
    <t>88233</t>
  </si>
  <si>
    <t>88234</t>
  </si>
  <si>
    <t>16/05/1990</t>
  </si>
  <si>
    <t>88235</t>
  </si>
  <si>
    <t>02/05/1985</t>
  </si>
  <si>
    <t>88238</t>
  </si>
  <si>
    <t>MARCELO ESTEBAN</t>
  </si>
  <si>
    <t>13/10/1980</t>
  </si>
  <si>
    <t>88240</t>
  </si>
  <si>
    <t>JOHNNY ANDRES</t>
  </si>
  <si>
    <t>88242</t>
  </si>
  <si>
    <t>JOSUA JESUS</t>
  </si>
  <si>
    <t>10/02/1988</t>
  </si>
  <si>
    <t>88243</t>
  </si>
  <si>
    <t>28/10/1989</t>
  </si>
  <si>
    <t>88245</t>
  </si>
  <si>
    <t>MICHAEL ANDRES</t>
  </si>
  <si>
    <t>88246</t>
  </si>
  <si>
    <t>RUBEN ALFONSO</t>
  </si>
  <si>
    <t>02/04/1991</t>
  </si>
  <si>
    <t>88247</t>
  </si>
  <si>
    <t>10/03/1993</t>
  </si>
  <si>
    <t>88248</t>
  </si>
  <si>
    <t>MIRIAM CRISTINA</t>
  </si>
  <si>
    <t>88249</t>
  </si>
  <si>
    <t>STROH</t>
  </si>
  <si>
    <t>SAMUELS</t>
  </si>
  <si>
    <t>ASTRID ANKE</t>
  </si>
  <si>
    <t>88250</t>
  </si>
  <si>
    <t>07/08/1986</t>
  </si>
  <si>
    <t>88251</t>
  </si>
  <si>
    <t>19/09/1985</t>
  </si>
  <si>
    <t>88252</t>
  </si>
  <si>
    <t>JORGE RAMON</t>
  </si>
  <si>
    <t>88253</t>
  </si>
  <si>
    <t xml:space="preserve">PEDRO </t>
  </si>
  <si>
    <t>88254</t>
  </si>
  <si>
    <t>MINOR ANDRES</t>
  </si>
  <si>
    <t>88255</t>
  </si>
  <si>
    <t>WILBERTH ISRAEL</t>
  </si>
  <si>
    <t>88256</t>
  </si>
  <si>
    <t>13/07/1981</t>
  </si>
  <si>
    <t>88257</t>
  </si>
  <si>
    <t>05/02/1967</t>
  </si>
  <si>
    <t>88258</t>
  </si>
  <si>
    <t>SARRAGA</t>
  </si>
  <si>
    <t>RIVERA JOSUE</t>
  </si>
  <si>
    <t>88259</t>
  </si>
  <si>
    <t>ROBIN EDUARDO</t>
  </si>
  <si>
    <t>88260</t>
  </si>
  <si>
    <t>10/11/1971</t>
  </si>
  <si>
    <t>88261</t>
  </si>
  <si>
    <t>28/10/1988</t>
  </si>
  <si>
    <t>88262</t>
  </si>
  <si>
    <t>NATASCHA MARIA</t>
  </si>
  <si>
    <t>88263</t>
  </si>
  <si>
    <t>ANTHONY DEMESIO</t>
  </si>
  <si>
    <t>88264</t>
  </si>
  <si>
    <t>04/08/1982</t>
  </si>
  <si>
    <t>88265</t>
  </si>
  <si>
    <t>JIMENA MARIA</t>
  </si>
  <si>
    <t>88266</t>
  </si>
  <si>
    <t>88267</t>
  </si>
  <si>
    <t>LITTLETON</t>
  </si>
  <si>
    <t>VALERIE ANN</t>
  </si>
  <si>
    <t>05/01/1981</t>
  </si>
  <si>
    <t>88268</t>
  </si>
  <si>
    <t>ROBLERO</t>
  </si>
  <si>
    <t>ROY DIEGO</t>
  </si>
  <si>
    <t>10/11/1959</t>
  </si>
  <si>
    <t>88269</t>
  </si>
  <si>
    <t>TOME</t>
  </si>
  <si>
    <t>88270</t>
  </si>
  <si>
    <t>BETANCURT</t>
  </si>
  <si>
    <t>RESTREPO</t>
  </si>
  <si>
    <t>88272</t>
  </si>
  <si>
    <t>AROSTEGUI</t>
  </si>
  <si>
    <t>88273</t>
  </si>
  <si>
    <t>MARIA FABIOLA</t>
  </si>
  <si>
    <t>18/09/1992</t>
  </si>
  <si>
    <t>88405</t>
  </si>
  <si>
    <t>PAULINO JOSE</t>
  </si>
  <si>
    <t>88406</t>
  </si>
  <si>
    <t>FLOR LISSETH</t>
  </si>
  <si>
    <t>88407</t>
  </si>
  <si>
    <t>VALLES</t>
  </si>
  <si>
    <t xml:space="preserve">ADMINISTRADOR DE SEGURIDAD SISTEMAS REG </t>
  </si>
  <si>
    <t>88408</t>
  </si>
  <si>
    <t>19/11/1987</t>
  </si>
  <si>
    <t>88409</t>
  </si>
  <si>
    <t>GENIE MARCELA</t>
  </si>
  <si>
    <t>88410</t>
  </si>
  <si>
    <t>88411</t>
  </si>
  <si>
    <t>SUSAN ANDREA</t>
  </si>
  <si>
    <t>88412</t>
  </si>
  <si>
    <t>88414</t>
  </si>
  <si>
    <t xml:space="preserve">ESPECIALISTA DE RECLUTAMIENTO JR REG    </t>
  </si>
  <si>
    <t>10/08/1983</t>
  </si>
  <si>
    <t>88416</t>
  </si>
  <si>
    <t>16/04/1992</t>
  </si>
  <si>
    <t>88420</t>
  </si>
  <si>
    <t>07/02/1995</t>
  </si>
  <si>
    <t>88423</t>
  </si>
  <si>
    <t>MAYLIN MELISSA</t>
  </si>
  <si>
    <t>30/07/1994</t>
  </si>
  <si>
    <t>88429</t>
  </si>
  <si>
    <t>YERLIN GABRIELA</t>
  </si>
  <si>
    <t>22/06/1989</t>
  </si>
  <si>
    <t>88432</t>
  </si>
  <si>
    <t>KIMBERLY RAQUEL</t>
  </si>
  <si>
    <t>88433</t>
  </si>
  <si>
    <t>GARINO</t>
  </si>
  <si>
    <t xml:space="preserve">MARCELINO </t>
  </si>
  <si>
    <t>11/06/1993</t>
  </si>
  <si>
    <t>88438</t>
  </si>
  <si>
    <t>MARIA JOHANNA</t>
  </si>
  <si>
    <t>88439</t>
  </si>
  <si>
    <t>JOSELYN PAMELA</t>
  </si>
  <si>
    <t>88440</t>
  </si>
  <si>
    <t>MONICA FRANCINNI</t>
  </si>
  <si>
    <t>15/12/1993</t>
  </si>
  <si>
    <t>88441</t>
  </si>
  <si>
    <t>OLGER ESTEBAN</t>
  </si>
  <si>
    <t>88442</t>
  </si>
  <si>
    <t>REINER EDGARDO</t>
  </si>
  <si>
    <t>88443</t>
  </si>
  <si>
    <t>88444</t>
  </si>
  <si>
    <t>13/01/1987</t>
  </si>
  <si>
    <t>88445</t>
  </si>
  <si>
    <t xml:space="preserve">GARY </t>
  </si>
  <si>
    <t>88446</t>
  </si>
  <si>
    <t>ESTEBAN ANTONIO</t>
  </si>
  <si>
    <t>88447</t>
  </si>
  <si>
    <t>PAOLA TATIANA</t>
  </si>
  <si>
    <t>20/09/1990</t>
  </si>
  <si>
    <t>88450</t>
  </si>
  <si>
    <t xml:space="preserve">JONATAN </t>
  </si>
  <si>
    <t>18/03/1986</t>
  </si>
  <si>
    <t>88451</t>
  </si>
  <si>
    <t>KATTIA ALEJANDRA</t>
  </si>
  <si>
    <t>88452</t>
  </si>
  <si>
    <t>88453</t>
  </si>
  <si>
    <t>29/09/1994</t>
  </si>
  <si>
    <t>88454</t>
  </si>
  <si>
    <t>VADO</t>
  </si>
  <si>
    <t>YESSICA MARIA</t>
  </si>
  <si>
    <t>22/02/1992</t>
  </si>
  <si>
    <t>88455</t>
  </si>
  <si>
    <t>FABIAN DAVID</t>
  </si>
  <si>
    <t>07/12/1989</t>
  </si>
  <si>
    <t>88456</t>
  </si>
  <si>
    <t>02/08/1978</t>
  </si>
  <si>
    <t>88457</t>
  </si>
  <si>
    <t>YIRLANI FRANCINI</t>
  </si>
  <si>
    <t>18/10/1993</t>
  </si>
  <si>
    <t>88458</t>
  </si>
  <si>
    <t xml:space="preserve">JUSTINE </t>
  </si>
  <si>
    <t>23/04/1992</t>
  </si>
  <si>
    <t>88459</t>
  </si>
  <si>
    <t>03/06/1995</t>
  </si>
  <si>
    <t>88461</t>
  </si>
  <si>
    <t>ALVARO LEONIDAS</t>
  </si>
  <si>
    <t>88462</t>
  </si>
  <si>
    <t>14/01/1988</t>
  </si>
  <si>
    <t>88463</t>
  </si>
  <si>
    <t>MARVIN JESUS</t>
  </si>
  <si>
    <t>15/11/1989</t>
  </si>
  <si>
    <t>88464</t>
  </si>
  <si>
    <t>JOHNNATAN GERARDO</t>
  </si>
  <si>
    <t>88465</t>
  </si>
  <si>
    <t>GREYVIN GERARDO</t>
  </si>
  <si>
    <t>88468</t>
  </si>
  <si>
    <t>88469</t>
  </si>
  <si>
    <t>ERIKA VANESSA</t>
  </si>
  <si>
    <t>27/05/1992</t>
  </si>
  <si>
    <t>88470</t>
  </si>
  <si>
    <t>25/12/1992</t>
  </si>
  <si>
    <t>88471</t>
  </si>
  <si>
    <t>THOMAS FELIPE</t>
  </si>
  <si>
    <t>88472</t>
  </si>
  <si>
    <t>JOSELYN DENISE</t>
  </si>
  <si>
    <t>24/10/1992</t>
  </si>
  <si>
    <t>88473</t>
  </si>
  <si>
    <t>BRUCE DANILO</t>
  </si>
  <si>
    <t>04/03/1992</t>
  </si>
  <si>
    <t>88474</t>
  </si>
  <si>
    <t>88475</t>
  </si>
  <si>
    <t>FABIOLA DEL ROCIO</t>
  </si>
  <si>
    <t>88476</t>
  </si>
  <si>
    <t>YULIANA NAZARETH</t>
  </si>
  <si>
    <t>13/01/1992</t>
  </si>
  <si>
    <t>88479</t>
  </si>
  <si>
    <t>13/05/1993</t>
  </si>
  <si>
    <t>88480</t>
  </si>
  <si>
    <t>ROBIN GERARDO</t>
  </si>
  <si>
    <t>25/11/1994</t>
  </si>
  <si>
    <t>88481</t>
  </si>
  <si>
    <t>LIZBETH ROCIO</t>
  </si>
  <si>
    <t>88482</t>
  </si>
  <si>
    <t>VERONICA MARCELA</t>
  </si>
  <si>
    <t>17/07/1991</t>
  </si>
  <si>
    <t>88483</t>
  </si>
  <si>
    <t>02/06/1992</t>
  </si>
  <si>
    <t>88484</t>
  </si>
  <si>
    <t>LUI</t>
  </si>
  <si>
    <t>SHIG KIOUNG</t>
  </si>
  <si>
    <t>13/07/1993</t>
  </si>
  <si>
    <t>88485</t>
  </si>
  <si>
    <t>NATHALIE LORELY</t>
  </si>
  <si>
    <t>88486</t>
  </si>
  <si>
    <t>88487</t>
  </si>
  <si>
    <t>SHERRY DANIELA</t>
  </si>
  <si>
    <t>04/07/1995</t>
  </si>
  <si>
    <t>88488</t>
  </si>
  <si>
    <t>88489</t>
  </si>
  <si>
    <t>ADONAY JOSUE</t>
  </si>
  <si>
    <t>10/04/1991</t>
  </si>
  <si>
    <t>88491</t>
  </si>
  <si>
    <t>JOSHUA STIVEN</t>
  </si>
  <si>
    <t>14/03/1995</t>
  </si>
  <si>
    <t>88495</t>
  </si>
  <si>
    <t xml:space="preserve">ALCYBEY </t>
  </si>
  <si>
    <t>88498</t>
  </si>
  <si>
    <t>JOSE JULIAN</t>
  </si>
  <si>
    <t>88499</t>
  </si>
  <si>
    <t>KENDAL DE JESUS</t>
  </si>
  <si>
    <t>88502</t>
  </si>
  <si>
    <t>88504</t>
  </si>
  <si>
    <t>28/12/1993</t>
  </si>
  <si>
    <t>88507</t>
  </si>
  <si>
    <t>LAPORTE</t>
  </si>
  <si>
    <t>OSCAR ROBERTO</t>
  </si>
  <si>
    <t>88511</t>
  </si>
  <si>
    <t>MARIA DEL ROSARIO</t>
  </si>
  <si>
    <t>06/10/1993</t>
  </si>
  <si>
    <t>88513</t>
  </si>
  <si>
    <t>JOSE RODRIGO</t>
  </si>
  <si>
    <t>10/05/1989</t>
  </si>
  <si>
    <t>88516</t>
  </si>
  <si>
    <t>88518</t>
  </si>
  <si>
    <t>88522</t>
  </si>
  <si>
    <t>18/05/1992</t>
  </si>
  <si>
    <t>88525</t>
  </si>
  <si>
    <t xml:space="preserve">EVITA </t>
  </si>
  <si>
    <t>88527</t>
  </si>
  <si>
    <t>MIGUEL SEBASTIAN</t>
  </si>
  <si>
    <t>12/05/1989</t>
  </si>
  <si>
    <t>88530</t>
  </si>
  <si>
    <t xml:space="preserve">MARION </t>
  </si>
  <si>
    <t>88531</t>
  </si>
  <si>
    <t>HENNRY DAVID</t>
  </si>
  <si>
    <t>24/11/1992</t>
  </si>
  <si>
    <t>88534</t>
  </si>
  <si>
    <t>VIVIAN NATALIA</t>
  </si>
  <si>
    <t>88535</t>
  </si>
  <si>
    <t>VIVIANA RAQUEL</t>
  </si>
  <si>
    <t>88537</t>
  </si>
  <si>
    <t>15/02/1993</t>
  </si>
  <si>
    <t>88540</t>
  </si>
  <si>
    <t>88541</t>
  </si>
  <si>
    <t>21/12/1991</t>
  </si>
  <si>
    <t>88542</t>
  </si>
  <si>
    <t>88557</t>
  </si>
  <si>
    <t>88558</t>
  </si>
  <si>
    <t>88564</t>
  </si>
  <si>
    <t>OTTO FEDERICO</t>
  </si>
  <si>
    <t>88570</t>
  </si>
  <si>
    <t>88576</t>
  </si>
  <si>
    <t>SYLVIA HELENA</t>
  </si>
  <si>
    <t>01/03/1972</t>
  </si>
  <si>
    <t>Nombre del Fiador 1</t>
  </si>
  <si>
    <t>Lugar de Trabajo</t>
  </si>
  <si>
    <t>Salario Neto Mensual</t>
  </si>
  <si>
    <t>Antigueda Laboral (años)</t>
  </si>
  <si>
    <t>Dirección exacta (provincia, cantón, distrito, señas)</t>
  </si>
  <si>
    <t>Revolutivo año 1 (1 a 24 q)</t>
  </si>
  <si>
    <t>Revolutivo año 2 (25 a 48q)</t>
  </si>
  <si>
    <t>Revolutivo año 3 (49 a 72 q)</t>
  </si>
  <si>
    <t>Revolutivo año 4 (73 a 96 q)</t>
  </si>
  <si>
    <t>Revolutivo año 5 (97 a 120 q)</t>
  </si>
  <si>
    <t>Revolutivo año 6 (121 a 144 q)</t>
  </si>
  <si>
    <t>Revolutivo año 7 (145 a 168 q)</t>
  </si>
  <si>
    <t>Rápido</t>
  </si>
  <si>
    <t>Extrafinanciamiento (1 a 120 q)</t>
  </si>
  <si>
    <t>Fiduciario (1 a120 q)</t>
  </si>
  <si>
    <t>Tarjeta de Crédito (1 a 120 q)</t>
  </si>
  <si>
    <t>Prendario (1 a 120 q)</t>
  </si>
  <si>
    <t>Salud Educación (1 a 168)</t>
  </si>
  <si>
    <t>Compra de Saldos (1 a 120 q)</t>
  </si>
  <si>
    <t>Personal Plus (1 a 120 q)</t>
  </si>
  <si>
    <t>Rápido a Plazo (1 a 12 q)</t>
  </si>
  <si>
    <t xml:space="preserve">aplicables el día en que inicie cada periodo. Con garantía solidaria de </t>
  </si>
  <si>
    <t>mayor, portador de la cedula de identidad</t>
  </si>
  <si>
    <t xml:space="preserve">El deudor y fiador, así como cualquier otra persona que interviene en este pagare tiene por renunciados el domicilio y requerimientos de pago, prometiendo reconocer todas las costas causadas en caso de  ejecución. Bastara en cualquier tiempo para toda clase de efectos legales, judiciales y administrativos la sola indicación del acreedor para comprobar que las tasas corriente y moratoria que este señale son las que corresponde pagar, y para que esas nuevas tasas de interés se tengan por ciertas y aceptadas por el deudor y cualquier persona que intervenga en este pagare como obligado.  Cualquier impuesto de retención que grave el pago de capital o intereses bajo este pagare, será por cuenta de la parte deudora, aunque el gravamen recaiga sobre el receptor de tales pagos. Todo deudor, fiador o endosante se reputa obligado solidario.   El rompimiento por cualquier  causa de reacción asociativa con la Asociación Solidarista antes dicha faculta a la acreedora para incrementar los intereses corrientes de este crédito en cinco puntos porcentuales sobre la tasa vigente, en los saldos insolutos que pudieran resultar después de aplicar ahorros personales, excedentes capitalizados, excedentes del periodo, ahorros patronales y cualquier otro derecho económico a su favor. Cuando se produzca la terminación de la relación asociativa, sin mediar justa causa y se mantengan saldos insolutos en los créditos, el deudor(a) se compromete a cancelar en un plazo máximo de 12(doce) quincenas, el saldo de sus créditos. Dejamos señalado como domicilio contractual el arriba indicado y aceptamos como válida la notificación que allí se efectuare, salvo que por escrito comunicare a la acreedora una nueva dirección.  </t>
  </si>
  <si>
    <t>cuya dirección exacta es</t>
  </si>
  <si>
    <t>capital, debiendo hacer el primer pago el dia</t>
  </si>
  <si>
    <t>FIADOR</t>
  </si>
  <si>
    <t>Mi Hogar (1 a 120 q)</t>
  </si>
  <si>
    <t>baccredomatic.cr</t>
  </si>
  <si>
    <t>bacsanjose.com</t>
  </si>
  <si>
    <t>credomatic.com</t>
  </si>
  <si>
    <t>hotmail.com</t>
  </si>
  <si>
    <t>gmail.com</t>
  </si>
  <si>
    <t>yahoo.com</t>
  </si>
  <si>
    <t>yahoo.es</t>
  </si>
  <si>
    <t>En caso de consentir la inclusión dentro del seguro colectivo, El DEUDOR se compromete, durante todo el plazo de vigencia del PRÉSTAMO, a mantener vigente el seguro de vida de saldo deudor contratado para cubrir en caso de fallecimiento, incapacidad temporal e incapacidad total y permanente, según sus términos y condiciones. Cualquier tipo de aporte económico que deba realizarse en relación con las coberturas de seguro antes mencionadas son obligación del DEUDOR. La falta de cumplimiento de lo anterior dará derecho a la ACREEDORA a pagar las primas de los seguros para que luego sean reintegrados por el DEUDOR en forma inmediata, reconociéndole a la ACREEDORA intereses equivalentes a la tasa de interés moratoria, según los términos y condiciones del presente PRÉSTAMO.</t>
  </si>
  <si>
    <t>05</t>
  </si>
  <si>
    <t>@</t>
  </si>
  <si>
    <t>El último pago deberá ajustar el saldo pendiente a ese momento, sea mayor o menor de la cuota aquí estipulada. La falta de pago de una de las cuotas, en la forma indicada implicará renunciar por parte del deudor (a) del beneficio del plazo y hará exigible ejecutivamente la totalidad del saldo.</t>
  </si>
  <si>
    <t>12 y 26 de cada quincena en el domicilio de la acreedora.</t>
  </si>
  <si>
    <t>PARA USO EXCLUSIVO DE ASEBAC</t>
  </si>
  <si>
    <t>a la orden de la ASOCIACION SOLIDARISTA DE EMPLEADOS DE CREDOMATIC DE COSTA RICA S.A. Y AFINES, con siglas ASEBAC, con domicilio para este acto en San José, cincuenta metros norte de la Iglesia del Carmen, 4to piso oficinas centrales del BAC cédula Jurídica número 3-002-231432 la suma de:</t>
  </si>
  <si>
    <t>capital e intereses del préstamo que he recibido de ASEBAC  en esta fecha hasta cancelarlo. Así mismo autorizo al Banco y empresas afines para girar quincenalmente esa suma a ASEBAC para que sea aplicada para dicha obligación. He leido, entiendo y acepto los términos y condiciones establecidas en le Reglamento de Crédito para este tipo de Crédito.</t>
  </si>
  <si>
    <t>con el fin de adecuarla a la que ASEBAC tenga vigente para este tipo de operaciones según fluctuaciones que haya tenido en ese período la Tasa Básica Pasiva que diariamente notifica el Banco Central de Costa Rica y con estos ajustes  ASEBAC procederá de inmediato a ajustar el monto de las cuotas que el deudor deberá continuar pagando con cargo al presente crédito, para así incluir en dichas cuotas el nuevo tipo de interés calculados sobre la base de un año trescientos sesenta días y por días efectivamente transcurridos. Dicha tasa de interés será revisable y ajustable  trimestralmente (15 de enero, 15 de abril, 15 de julio y 15 de octubre).   Para el caso de incumplimiento se estipulan intereses moratorios equivalentes al 30% en exceso de los intereses corrientes sobre el monto atrasado. El acreedor queda facultado para variar y ajustar la tasa de interés corriente y moratoria aquí pactada durante la vigencia del crédito por todo el plazo de la deuda para ajustarlos a las que rijan para el tipo de operaciones a que se refiere este préstamo y que estén vigentes de conformidad con las disposiciones, regulaciones o normas</t>
  </si>
  <si>
    <t xml:space="preserve">DATOS DEL FIADOR </t>
  </si>
  <si>
    <t>SOLICITUD DE CRÉDITO 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</si>
</sst>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quot;₡&quot;#,##0.00_);\(&quot;₡&quot;#,##0.00\)"/>
    <numFmt numFmtId="165" formatCode="_(* #,##0.00_);_(* \(#,##0.00\);_(* &quot;-&quot;??_);_(@_)"/>
    <numFmt numFmtId="166" formatCode="#\-####\-####"/>
    <numFmt numFmtId="167" formatCode="[$₡-140A]#,##0.00"/>
    <numFmt numFmtId="168" formatCode="[$-140A]d&quot; de &quot;mmmm&quot; de &quot;yyyy;@"/>
    <numFmt numFmtId="169" formatCode="#&quot; &quot;####&quot; &quot;####"/>
    <numFmt numFmtId="170" formatCode="###\-####\-####"/>
    <numFmt numFmtId="171" formatCode="0.000%"/>
  </numFmts>
  <fonts count="49">
    <font>
      <sz val="11"/>
      <color theme="1"/>
      <name val="Calibri"/>
      <family val="2"/>
      <scheme val="minor"/>
    </font>
    <font>
      <b/>
      <sz val="20"/>
      <color theme="1"/>
      <name val="Calibri"/>
      <family val="2"/>
      <scheme val="minor"/>
    </font>
    <font>
      <b/>
      <sz val="28"/>
      <color theme="1"/>
      <name val="Calibri"/>
      <family val="2"/>
      <scheme val="minor"/>
    </font>
    <font>
      <sz val="8"/>
      <color theme="1"/>
      <name val="Calibri"/>
      <family val="2"/>
      <scheme val="minor"/>
    </font>
    <font>
      <sz val="11"/>
      <color theme="1"/>
      <name val="Calibri"/>
      <family val="2"/>
      <scheme val="minor"/>
    </font>
    <font>
      <b/>
      <sz val="11"/>
      <color theme="1"/>
      <name val="Calibri"/>
      <family val="2"/>
      <scheme val="minor"/>
    </font>
    <font>
      <b/>
      <sz val="9"/>
      <color theme="1"/>
      <name val="Calibri"/>
      <family val="2"/>
      <scheme val="minor"/>
    </font>
    <font>
      <b/>
      <sz val="8"/>
      <color theme="1"/>
      <name val="Calibri"/>
      <family val="2"/>
      <scheme val="minor"/>
    </font>
    <font>
      <b/>
      <sz val="11"/>
      <name val="Calibri"/>
      <family val="2"/>
      <scheme val="minor"/>
    </font>
    <font>
      <b/>
      <sz val="8"/>
      <name val="Calibri"/>
      <family val="2"/>
      <scheme val="minor"/>
    </font>
    <font>
      <b/>
      <sz val="8"/>
      <color rgb="FFFF0000"/>
      <name val="Calibri"/>
      <family val="2"/>
      <scheme val="minor"/>
    </font>
    <font>
      <sz val="8"/>
      <color rgb="FFFF0000"/>
      <name val="Calibri"/>
      <family val="2"/>
      <scheme val="minor"/>
    </font>
    <font>
      <b/>
      <sz val="11"/>
      <color theme="3"/>
      <name val="Calibri"/>
      <family val="2"/>
      <scheme val="minor"/>
    </font>
    <font>
      <b/>
      <sz val="9"/>
      <color theme="3"/>
      <name val="Calibri"/>
      <family val="2"/>
      <scheme val="minor"/>
    </font>
    <font>
      <b/>
      <sz val="14"/>
      <color theme="3"/>
      <name val="Calibri"/>
      <family val="2"/>
      <scheme val="minor"/>
    </font>
    <font>
      <sz val="10"/>
      <color theme="3"/>
      <name val="Calibri"/>
      <family val="2"/>
      <scheme val="minor"/>
    </font>
    <font>
      <b/>
      <sz val="10"/>
      <color theme="3"/>
      <name val="Calibri"/>
      <family val="2"/>
      <scheme val="minor"/>
    </font>
    <font>
      <sz val="8"/>
      <color theme="3"/>
      <name val="Calibri"/>
      <family val="2"/>
      <scheme val="minor"/>
    </font>
    <font>
      <b/>
      <sz val="36"/>
      <color theme="3"/>
      <name val="Calibri"/>
      <family val="2"/>
      <scheme val="minor"/>
    </font>
    <font>
      <b/>
      <sz val="26"/>
      <color theme="3"/>
      <name val="Calibri"/>
      <family val="2"/>
      <scheme val="minor"/>
    </font>
    <font>
      <sz val="7"/>
      <color theme="1"/>
      <name val="Calibri"/>
      <family val="2"/>
      <scheme val="minor"/>
    </font>
    <font>
      <b/>
      <sz val="12"/>
      <color theme="3"/>
      <name val="Calibri"/>
      <family val="2"/>
      <scheme val="minor"/>
    </font>
    <font>
      <b/>
      <sz val="10"/>
      <color theme="1"/>
      <name val="Calibri"/>
      <family val="2"/>
      <scheme val="minor"/>
    </font>
    <font>
      <b/>
      <sz val="10"/>
      <color rgb="FFFF0000"/>
      <name val="Calibri"/>
      <family val="2"/>
      <scheme val="minor"/>
    </font>
    <font>
      <b/>
      <sz val="18"/>
      <color theme="1"/>
      <name val="Calibri"/>
      <family val="2"/>
      <scheme val="minor"/>
    </font>
    <font>
      <b/>
      <sz val="14"/>
      <color rgb="FFFF0000"/>
      <name val="Calibri"/>
      <family val="2"/>
      <scheme val="minor"/>
    </font>
    <font>
      <sz val="10"/>
      <color theme="1"/>
      <name val="Calibri"/>
      <family val="2"/>
      <scheme val="minor"/>
    </font>
    <font>
      <b/>
      <sz val="12"/>
      <color theme="3" tint="-0.249977111117893"/>
      <name val="Calibri"/>
      <family val="2"/>
      <scheme val="minor"/>
    </font>
    <font>
      <b/>
      <sz val="11"/>
      <color theme="3" tint="-0.249977111117893"/>
      <name val="Calibri"/>
      <family val="2"/>
      <scheme val="minor"/>
    </font>
    <font>
      <b/>
      <sz val="26"/>
      <color theme="1"/>
      <name val="Calibri"/>
      <family val="2"/>
      <scheme val="minor"/>
    </font>
    <font>
      <b/>
      <i/>
      <sz val="10"/>
      <color theme="1"/>
      <name val="Calibri"/>
      <family val="2"/>
    </font>
    <font>
      <i/>
      <sz val="8"/>
      <color theme="1"/>
      <name val="Calibri"/>
      <family val="2"/>
    </font>
    <font>
      <sz val="11"/>
      <name val="Calibri"/>
      <family val="2"/>
      <scheme val="minor"/>
    </font>
    <font>
      <b/>
      <sz val="12"/>
      <color theme="0" tint="-0.14999847407452621"/>
      <name val="Calibri"/>
      <family val="2"/>
      <scheme val="minor"/>
    </font>
    <font>
      <b/>
      <sz val="12"/>
      <color theme="0"/>
      <name val="Calibri"/>
      <family val="2"/>
      <scheme val="minor"/>
    </font>
    <font>
      <b/>
      <sz val="8"/>
      <color theme="3" tint="-0.249977111117893"/>
      <name val="Calibri"/>
      <family val="2"/>
      <scheme val="minor"/>
    </font>
    <font>
      <sz val="8"/>
      <name val="Calibri"/>
      <family val="2"/>
      <scheme val="minor"/>
    </font>
    <font>
      <sz val="11"/>
      <color rgb="FF3F3F76"/>
      <name val="Calibri"/>
      <family val="2"/>
      <scheme val="minor"/>
    </font>
    <font>
      <b/>
      <sz val="9"/>
      <color indexed="81"/>
      <name val="Tahoma"/>
      <family val="2"/>
    </font>
    <font>
      <b/>
      <i/>
      <sz val="14"/>
      <color theme="3" tint="-0.249977111117893"/>
      <name val="Calibri"/>
      <family val="2"/>
      <scheme val="minor"/>
    </font>
    <font>
      <b/>
      <sz val="10"/>
      <color theme="3" tint="-0.249977111117893"/>
      <name val="Calibri"/>
      <family val="2"/>
      <scheme val="minor"/>
    </font>
    <font>
      <b/>
      <i/>
      <sz val="10"/>
      <color theme="3" tint="-0.249977111117893"/>
      <name val="Calibri"/>
      <family val="2"/>
      <scheme val="minor"/>
    </font>
    <font>
      <b/>
      <sz val="9"/>
      <color theme="3" tint="-0.249977111117893"/>
      <name val="Calibri"/>
      <family val="2"/>
      <scheme val="minor"/>
    </font>
    <font>
      <b/>
      <sz val="18"/>
      <color rgb="FFFF0000"/>
      <name val="Calibri"/>
      <family val="2"/>
      <scheme val="minor"/>
    </font>
    <font>
      <sz val="10"/>
      <name val="Calibri"/>
      <family val="2"/>
      <scheme val="minor"/>
    </font>
    <font>
      <b/>
      <sz val="10"/>
      <color theme="0" tint="-4.9989318521683403E-2"/>
      <name val="Calibri"/>
      <family val="2"/>
      <scheme val="minor"/>
    </font>
    <font>
      <b/>
      <sz val="12"/>
      <color theme="0" tint="-0.249977111117893"/>
      <name val="Calibri"/>
      <family val="2"/>
      <scheme val="minor"/>
    </font>
    <font>
      <sz val="10.5"/>
      <color theme="1"/>
      <name val="Calibri"/>
      <family val="2"/>
      <scheme val="minor"/>
    </font>
    <font>
      <b/>
      <sz val="24"/>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C99"/>
      </patternFill>
    </fill>
    <fill>
      <patternFill patternType="solid">
        <fgColor theme="0" tint="-4.9989318521683403E-2"/>
        <bgColor indexed="64"/>
      </patternFill>
    </fill>
    <fill>
      <patternFill patternType="solid">
        <fgColor theme="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top/>
      <bottom style="thin">
        <color indexed="64"/>
      </bottom>
      <diagonal/>
    </border>
    <border>
      <left/>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style="thick">
        <color rgb="FFFF0000"/>
      </top>
      <bottom/>
      <diagonal/>
    </border>
    <border>
      <left/>
      <right style="thick">
        <color rgb="FFFF0000"/>
      </right>
      <top/>
      <bottom/>
      <diagonal/>
    </border>
    <border>
      <left style="thick">
        <color rgb="FFFF0000"/>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165" fontId="4" fillId="0" borderId="0" applyFont="0" applyFill="0" applyBorder="0" applyAlignment="0" applyProtection="0"/>
    <xf numFmtId="9" fontId="4" fillId="0" borderId="0" applyFont="0" applyFill="0" applyBorder="0" applyAlignment="0" applyProtection="0"/>
    <xf numFmtId="0" fontId="37" fillId="3" borderId="26" applyNumberFormat="0" applyAlignment="0" applyProtection="0"/>
  </cellStyleXfs>
  <cellXfs count="365">
    <xf numFmtId="0" fontId="0" fillId="0" borderId="0" xfId="0"/>
    <xf numFmtId="0" fontId="1" fillId="0" borderId="0" xfId="0" applyFont="1" applyBorder="1" applyAlignment="1">
      <alignment vertical="center"/>
    </xf>
    <xf numFmtId="49" fontId="1" fillId="0" borderId="0" xfId="0" applyNumberFormat="1" applyFont="1" applyBorder="1" applyAlignment="1">
      <alignment vertical="center"/>
    </xf>
    <xf numFmtId="0" fontId="7" fillId="0" borderId="0" xfId="0" applyFont="1" applyBorder="1" applyAlignment="1">
      <alignment vertical="center"/>
    </xf>
    <xf numFmtId="49" fontId="7" fillId="0" borderId="0" xfId="0" applyNumberFormat="1" applyFont="1" applyBorder="1" applyAlignment="1">
      <alignment vertical="center"/>
    </xf>
    <xf numFmtId="0" fontId="3" fillId="0" borderId="0" xfId="0" applyFont="1" applyBorder="1"/>
    <xf numFmtId="0" fontId="7" fillId="0" borderId="14" xfId="0" applyFont="1" applyBorder="1" applyAlignment="1">
      <alignment vertical="center"/>
    </xf>
    <xf numFmtId="49" fontId="7" fillId="0" borderId="14" xfId="0" applyNumberFormat="1" applyFont="1" applyBorder="1" applyAlignment="1">
      <alignment vertical="center"/>
    </xf>
    <xf numFmtId="0" fontId="7" fillId="0" borderId="9" xfId="0" applyFont="1" applyBorder="1" applyAlignment="1">
      <alignment vertical="center"/>
    </xf>
    <xf numFmtId="0" fontId="3" fillId="0" borderId="0" xfId="0" applyFont="1" applyBorder="1" applyAlignment="1">
      <alignment vertical="center"/>
    </xf>
    <xf numFmtId="0" fontId="3" fillId="0" borderId="9" xfId="0" applyFont="1" applyBorder="1" applyAlignment="1">
      <alignment vertical="center"/>
    </xf>
    <xf numFmtId="0" fontId="3" fillId="0" borderId="14" xfId="0" applyFont="1" applyBorder="1" applyAlignment="1">
      <alignment horizontal="center" vertical="center"/>
    </xf>
    <xf numFmtId="0" fontId="3" fillId="0" borderId="14" xfId="0" applyFont="1" applyBorder="1" applyAlignment="1">
      <alignment vertical="center"/>
    </xf>
    <xf numFmtId="0" fontId="7" fillId="0" borderId="10" xfId="0" applyFont="1" applyBorder="1" applyAlignment="1">
      <alignment vertical="center"/>
    </xf>
    <xf numFmtId="0" fontId="0" fillId="0" borderId="14" xfId="0"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wrapText="1"/>
    </xf>
    <xf numFmtId="0" fontId="3" fillId="0" borderId="0" xfId="0" applyFont="1"/>
    <xf numFmtId="49" fontId="3" fillId="0" borderId="0" xfId="0" applyNumberFormat="1" applyFont="1"/>
    <xf numFmtId="0" fontId="0" fillId="0" borderId="14" xfId="0" applyBorder="1"/>
    <xf numFmtId="0" fontId="2" fillId="0" borderId="0" xfId="0" applyFont="1" applyBorder="1" applyAlignment="1">
      <alignment horizontal="center" vertical="center"/>
    </xf>
    <xf numFmtId="0" fontId="5" fillId="0" borderId="0" xfId="0" applyFont="1" applyBorder="1" applyAlignment="1">
      <alignment horizontal="left" vertical="center"/>
    </xf>
    <xf numFmtId="166" fontId="12" fillId="0" borderId="0" xfId="0" applyNumberFormat="1" applyFont="1" applyBorder="1" applyAlignment="1">
      <alignment horizontal="center" vertical="center" wrapText="1"/>
    </xf>
    <xf numFmtId="0" fontId="16" fillId="0" borderId="0" xfId="0" applyFont="1" applyBorder="1" applyAlignment="1">
      <alignment horizontal="center" vertical="center" wrapText="1"/>
    </xf>
    <xf numFmtId="0" fontId="15" fillId="0" borderId="0" xfId="0" applyFont="1" applyBorder="1" applyAlignment="1">
      <alignment horizontal="left" vertical="center" wrapText="1"/>
    </xf>
    <xf numFmtId="9" fontId="16" fillId="0" borderId="0" xfId="2" applyFont="1" applyBorder="1" applyAlignment="1">
      <alignment horizontal="center" vertical="center" wrapText="1"/>
    </xf>
    <xf numFmtId="0" fontId="3" fillId="0" borderId="21" xfId="0" applyFont="1" applyBorder="1" applyAlignment="1">
      <alignment vertical="center"/>
    </xf>
    <xf numFmtId="0" fontId="24" fillId="0" borderId="0" xfId="0" applyFont="1" applyBorder="1" applyAlignment="1">
      <alignment horizontal="center" vertical="center"/>
    </xf>
    <xf numFmtId="0" fontId="26" fillId="0" borderId="0" xfId="0" applyFont="1" applyAlignment="1">
      <alignment vertical="top" wrapText="1"/>
    </xf>
    <xf numFmtId="0" fontId="0" fillId="0" borderId="0" xfId="0" applyFont="1" applyAlignment="1">
      <alignment vertical="top" wrapText="1"/>
    </xf>
    <xf numFmtId="0" fontId="30" fillId="0" borderId="0" xfId="0" applyFont="1" applyBorder="1" applyAlignment="1">
      <alignment vertical="top" wrapText="1"/>
    </xf>
    <xf numFmtId="0" fontId="3" fillId="0" borderId="18" xfId="0" applyFont="1" applyBorder="1" applyAlignment="1">
      <alignment vertical="center"/>
    </xf>
    <xf numFmtId="0" fontId="3" fillId="0" borderId="20" xfId="0" applyFont="1" applyBorder="1" applyAlignment="1">
      <alignment vertical="center"/>
    </xf>
    <xf numFmtId="0" fontId="3" fillId="0" borderId="15" xfId="0" applyFont="1" applyBorder="1"/>
    <xf numFmtId="0" fontId="7" fillId="0" borderId="23" xfId="0" applyFont="1" applyBorder="1" applyAlignment="1">
      <alignment horizontal="center"/>
    </xf>
    <xf numFmtId="0" fontId="3" fillId="0" borderId="24" xfId="0" applyFont="1" applyBorder="1"/>
    <xf numFmtId="0" fontId="3" fillId="0" borderId="25" xfId="0" applyFont="1" applyBorder="1"/>
    <xf numFmtId="0" fontId="3" fillId="0" borderId="11" xfId="0" applyFont="1" applyBorder="1"/>
    <xf numFmtId="10" fontId="3" fillId="0" borderId="0" xfId="2" applyNumberFormat="1" applyFont="1" applyBorder="1"/>
    <xf numFmtId="10" fontId="3" fillId="0" borderId="13" xfId="2" applyNumberFormat="1" applyFont="1" applyBorder="1"/>
    <xf numFmtId="49" fontId="3" fillId="0" borderId="15" xfId="0" applyNumberFormat="1" applyFont="1" applyBorder="1"/>
    <xf numFmtId="49" fontId="3" fillId="0" borderId="11" xfId="0" applyNumberFormat="1" applyFont="1" applyBorder="1"/>
    <xf numFmtId="0" fontId="3" fillId="0" borderId="24" xfId="0" applyFont="1" applyFill="1" applyBorder="1"/>
    <xf numFmtId="0" fontId="3" fillId="0" borderId="25" xfId="0" applyFont="1" applyFill="1" applyBorder="1"/>
    <xf numFmtId="0" fontId="3" fillId="0" borderId="15" xfId="0" applyFont="1" applyFill="1" applyBorder="1"/>
    <xf numFmtId="0" fontId="3" fillId="0" borderId="11" xfId="0" applyFont="1" applyFill="1" applyBorder="1"/>
    <xf numFmtId="0" fontId="7" fillId="0" borderId="23" xfId="0" applyFont="1" applyFill="1" applyBorder="1" applyAlignment="1">
      <alignment horizontal="center"/>
    </xf>
    <xf numFmtId="0" fontId="3" fillId="0" borderId="16" xfId="0" applyFont="1" applyBorder="1"/>
    <xf numFmtId="10" fontId="3" fillId="0" borderId="16" xfId="2" applyNumberFormat="1" applyFont="1" applyBorder="1"/>
    <xf numFmtId="10" fontId="3" fillId="0" borderId="12" xfId="2" applyNumberFormat="1" applyFont="1" applyBorder="1"/>
    <xf numFmtId="49" fontId="3" fillId="0" borderId="13" xfId="0" applyNumberFormat="1" applyFont="1" applyFill="1" applyBorder="1" applyAlignment="1"/>
    <xf numFmtId="49" fontId="3" fillId="0" borderId="13" xfId="0" applyNumberFormat="1" applyFont="1" applyBorder="1" applyAlignment="1">
      <alignment horizontal="left"/>
    </xf>
    <xf numFmtId="49" fontId="3" fillId="0" borderId="12" xfId="0" applyNumberFormat="1" applyFont="1" applyFill="1" applyBorder="1" applyAlignment="1"/>
    <xf numFmtId="49" fontId="0" fillId="0" borderId="0" xfId="0" applyNumberFormat="1" applyBorder="1"/>
    <xf numFmtId="49" fontId="3" fillId="0" borderId="0" xfId="0" applyNumberFormat="1" applyFont="1" applyBorder="1"/>
    <xf numFmtId="0" fontId="7" fillId="0" borderId="0" xfId="0" applyFont="1" applyBorder="1" applyAlignment="1"/>
    <xf numFmtId="0" fontId="7" fillId="0" borderId="16" xfId="0" applyFont="1" applyBorder="1" applyAlignment="1"/>
    <xf numFmtId="0" fontId="3" fillId="0" borderId="0" xfId="0" applyFont="1" applyFill="1" applyBorder="1"/>
    <xf numFmtId="49" fontId="11" fillId="0" borderId="0" xfId="0" applyNumberFormat="1" applyFont="1" applyBorder="1"/>
    <xf numFmtId="0" fontId="6" fillId="0" borderId="0" xfId="0" applyFont="1" applyFill="1" applyBorder="1" applyAlignment="1">
      <alignment vertical="center" wrapText="1"/>
    </xf>
    <xf numFmtId="0" fontId="3" fillId="0" borderId="0" xfId="0" applyFont="1" applyFill="1" applyBorder="1" applyAlignment="1">
      <alignment vertical="center"/>
    </xf>
    <xf numFmtId="0" fontId="0" fillId="0" borderId="0" xfId="0" applyFill="1" applyBorder="1"/>
    <xf numFmtId="167" fontId="14" fillId="0" borderId="0" xfId="0" applyNumberFormat="1" applyFont="1" applyFill="1" applyBorder="1" applyAlignment="1">
      <alignment vertical="center"/>
    </xf>
    <xf numFmtId="0" fontId="3" fillId="0" borderId="21" xfId="0" applyFont="1" applyFill="1" applyBorder="1" applyAlignment="1">
      <alignment vertical="center"/>
    </xf>
    <xf numFmtId="167" fontId="14" fillId="0" borderId="19" xfId="0" applyNumberFormat="1" applyFont="1" applyFill="1" applyBorder="1" applyAlignment="1">
      <alignment vertical="center"/>
    </xf>
    <xf numFmtId="167" fontId="14" fillId="0" borderId="21" xfId="0" applyNumberFormat="1" applyFont="1" applyFill="1" applyBorder="1" applyAlignment="1">
      <alignment vertical="center"/>
    </xf>
    <xf numFmtId="167" fontId="14" fillId="0" borderId="22" xfId="0" applyNumberFormat="1" applyFont="1" applyFill="1" applyBorder="1" applyAlignment="1">
      <alignment vertical="center"/>
    </xf>
    <xf numFmtId="49" fontId="7" fillId="0" borderId="14" xfId="0" applyNumberFormat="1" applyFont="1" applyBorder="1" applyAlignment="1" applyProtection="1">
      <alignment vertical="center"/>
    </xf>
    <xf numFmtId="49" fontId="7" fillId="0" borderId="0" xfId="0" applyNumberFormat="1" applyFont="1" applyBorder="1" applyAlignment="1" applyProtection="1">
      <alignment vertical="center"/>
    </xf>
    <xf numFmtId="0" fontId="13" fillId="0" borderId="13" xfId="0" applyFont="1" applyBorder="1" applyAlignment="1" applyProtection="1">
      <alignment vertical="center" wrapText="1"/>
    </xf>
    <xf numFmtId="0" fontId="13" fillId="0" borderId="12" xfId="0" applyFont="1" applyBorder="1" applyAlignment="1" applyProtection="1">
      <alignment vertical="center" wrapText="1"/>
    </xf>
    <xf numFmtId="0" fontId="0" fillId="0" borderId="15" xfId="0" applyBorder="1" applyProtection="1"/>
    <xf numFmtId="0" fontId="13" fillId="0" borderId="15" xfId="0" applyFont="1" applyBorder="1" applyAlignment="1" applyProtection="1">
      <alignment vertical="center" wrapText="1"/>
    </xf>
    <xf numFmtId="0" fontId="13" fillId="0" borderId="11" xfId="0" applyFont="1" applyBorder="1" applyAlignment="1" applyProtection="1">
      <alignment vertical="center" wrapText="1"/>
    </xf>
    <xf numFmtId="49" fontId="44" fillId="0" borderId="0" xfId="0" applyNumberFormat="1" applyFont="1" applyFill="1" applyBorder="1" applyAlignment="1"/>
    <xf numFmtId="0" fontId="44" fillId="0" borderId="0" xfId="0" applyFont="1"/>
    <xf numFmtId="166" fontId="44" fillId="0" borderId="0" xfId="0" applyNumberFormat="1" applyFont="1" applyFill="1" applyBorder="1" applyAlignment="1"/>
    <xf numFmtId="0" fontId="6" fillId="0" borderId="0" xfId="0" applyFont="1" applyBorder="1" applyAlignment="1">
      <alignment horizontal="center" vertical="center" wrapText="1"/>
    </xf>
    <xf numFmtId="0" fontId="0" fillId="0" borderId="0" xfId="0" applyBorder="1"/>
    <xf numFmtId="0" fontId="13" fillId="0" borderId="0" xfId="0" applyFont="1" applyBorder="1" applyAlignment="1">
      <alignment horizontal="center" vertical="center" wrapText="1"/>
    </xf>
    <xf numFmtId="0" fontId="13" fillId="0" borderId="0" xfId="0" applyFont="1" applyBorder="1" applyAlignment="1" applyProtection="1">
      <alignment horizontal="center" vertical="center" wrapText="1"/>
      <protection locked="0"/>
    </xf>
    <xf numFmtId="0" fontId="3" fillId="0" borderId="0" xfId="0" applyFont="1" applyBorder="1" applyAlignment="1">
      <alignment horizontal="center"/>
    </xf>
    <xf numFmtId="0" fontId="7" fillId="0" borderId="9" xfId="0" applyFont="1" applyBorder="1" applyAlignment="1">
      <alignment horizontal="center"/>
    </xf>
    <xf numFmtId="0" fontId="7" fillId="0" borderId="14" xfId="0" applyFont="1" applyBorder="1" applyAlignment="1">
      <alignment horizontal="center"/>
    </xf>
    <xf numFmtId="0" fontId="3" fillId="0" borderId="0" xfId="0" applyFont="1" applyBorder="1" applyAlignment="1">
      <alignment horizontal="center" vertical="center"/>
    </xf>
    <xf numFmtId="164" fontId="14" fillId="0" borderId="0" xfId="1" applyNumberFormat="1" applyFont="1" applyBorder="1" applyAlignment="1" applyProtection="1">
      <alignment horizontal="center" vertical="center" wrapText="1"/>
      <protection locked="0"/>
    </xf>
    <xf numFmtId="0" fontId="8" fillId="0" borderId="0" xfId="0" applyFont="1" applyBorder="1" applyAlignment="1">
      <alignment horizontal="left"/>
    </xf>
    <xf numFmtId="0" fontId="0" fillId="0" borderId="0" xfId="0" applyBorder="1" applyAlignment="1">
      <alignment horizontal="center"/>
    </xf>
    <xf numFmtId="0" fontId="2" fillId="0" borderId="0" xfId="0" applyFont="1" applyBorder="1" applyAlignment="1">
      <alignment horizontal="center" vertical="center" wrapText="1"/>
    </xf>
    <xf numFmtId="49" fontId="18" fillId="0" borderId="0" xfId="0" applyNumberFormat="1" applyFont="1" applyBorder="1" applyAlignment="1">
      <alignment horizontal="left" vertical="center"/>
    </xf>
    <xf numFmtId="49" fontId="7" fillId="0" borderId="16" xfId="0" applyNumberFormat="1" applyFont="1" applyBorder="1" applyAlignment="1">
      <alignment vertical="center"/>
    </xf>
    <xf numFmtId="0" fontId="3" fillId="0" borderId="16" xfId="0" applyFont="1" applyBorder="1" applyAlignment="1">
      <alignment vertical="center"/>
    </xf>
    <xf numFmtId="0" fontId="7" fillId="0" borderId="16" xfId="0" applyFont="1" applyBorder="1" applyAlignment="1">
      <alignment vertical="center"/>
    </xf>
    <xf numFmtId="0" fontId="3" fillId="0" borderId="16" xfId="0" applyFont="1" applyBorder="1" applyAlignment="1">
      <alignment horizontal="center" vertical="center"/>
    </xf>
    <xf numFmtId="0" fontId="41" fillId="0" borderId="0" xfId="0" applyFont="1" applyFill="1" applyBorder="1" applyAlignment="1">
      <alignment vertical="center" wrapText="1"/>
    </xf>
    <xf numFmtId="0" fontId="7" fillId="0" borderId="14" xfId="0" applyFont="1" applyBorder="1" applyAlignment="1">
      <alignment horizontal="center" vertical="center"/>
    </xf>
    <xf numFmtId="0" fontId="3" fillId="0" borderId="0" xfId="0" applyFont="1" applyBorder="1" applyAlignment="1">
      <alignment horizontal="center"/>
    </xf>
    <xf numFmtId="10" fontId="3" fillId="0" borderId="0" xfId="0" applyNumberFormat="1" applyFont="1" applyBorder="1"/>
    <xf numFmtId="0" fontId="7" fillId="0" borderId="23" xfId="0" applyFont="1" applyBorder="1" applyAlignment="1">
      <alignment horizontal="center" vertical="center"/>
    </xf>
    <xf numFmtId="49" fontId="45" fillId="5" borderId="0" xfId="0" applyNumberFormat="1" applyFont="1" applyFill="1" applyBorder="1" applyAlignment="1">
      <alignment horizontal="center" vertical="center"/>
    </xf>
    <xf numFmtId="49" fontId="45" fillId="5" borderId="0" xfId="0" applyNumberFormat="1" applyFont="1" applyFill="1" applyBorder="1" applyAlignment="1">
      <alignment horizontal="center" vertical="center" wrapText="1"/>
    </xf>
    <xf numFmtId="49" fontId="3" fillId="0" borderId="10" xfId="0" applyNumberFormat="1" applyFont="1" applyFill="1" applyBorder="1" applyAlignment="1">
      <alignment vertical="center"/>
    </xf>
    <xf numFmtId="0" fontId="7" fillId="0" borderId="9" xfId="0" applyFont="1" applyBorder="1" applyAlignment="1">
      <alignment horizontal="center" vertical="center"/>
    </xf>
    <xf numFmtId="0" fontId="7" fillId="0" borderId="23" xfId="0" applyFont="1" applyFill="1" applyBorder="1" applyAlignment="1">
      <alignment horizontal="center" vertical="center"/>
    </xf>
    <xf numFmtId="0" fontId="0" fillId="0" borderId="0" xfId="0" applyAlignment="1">
      <alignment vertical="center"/>
    </xf>
    <xf numFmtId="0" fontId="44" fillId="0" borderId="0" xfId="0" applyFont="1" applyFill="1"/>
    <xf numFmtId="0" fontId="3" fillId="0" borderId="0" xfId="0" applyFont="1" applyFill="1"/>
    <xf numFmtId="0" fontId="0" fillId="0" borderId="0" xfId="0" applyFill="1"/>
    <xf numFmtId="0" fontId="5" fillId="6" borderId="0" xfId="0" applyFont="1" applyFill="1" applyBorder="1" applyAlignment="1">
      <alignment vertical="center"/>
    </xf>
    <xf numFmtId="10" fontId="33" fillId="6" borderId="0" xfId="2" applyNumberFormat="1" applyFont="1" applyFill="1" applyBorder="1" applyAlignment="1">
      <alignment vertical="center"/>
    </xf>
    <xf numFmtId="0" fontId="8" fillId="7" borderId="0" xfId="0" applyFont="1" applyFill="1" applyBorder="1" applyAlignment="1">
      <alignment vertical="center"/>
    </xf>
    <xf numFmtId="0" fontId="3" fillId="7" borderId="0" xfId="0" applyFont="1" applyFill="1" applyBorder="1" applyAlignment="1">
      <alignment vertical="center"/>
    </xf>
    <xf numFmtId="0" fontId="8" fillId="7" borderId="0" xfId="0" applyFont="1" applyFill="1" applyBorder="1" applyAlignment="1"/>
    <xf numFmtId="0" fontId="9" fillId="7" borderId="0" xfId="0" applyFont="1" applyFill="1" applyBorder="1" applyAlignment="1">
      <alignment vertical="center"/>
    </xf>
    <xf numFmtId="0" fontId="10" fillId="7" borderId="0" xfId="0" applyFont="1" applyFill="1" applyBorder="1" applyAlignment="1">
      <alignment vertical="center"/>
    </xf>
    <xf numFmtId="0" fontId="11" fillId="7" borderId="0" xfId="0" applyFont="1" applyFill="1" applyBorder="1" applyAlignment="1">
      <alignment horizontal="left" vertical="center"/>
    </xf>
    <xf numFmtId="0" fontId="3" fillId="7" borderId="0" xfId="0" applyFont="1" applyFill="1" applyBorder="1" applyAlignment="1">
      <alignment horizontal="left" vertical="center"/>
    </xf>
    <xf numFmtId="0" fontId="11" fillId="7" borderId="0" xfId="0" applyFont="1" applyFill="1" applyBorder="1" applyAlignment="1">
      <alignment vertical="center"/>
    </xf>
    <xf numFmtId="0" fontId="0" fillId="0" borderId="17" xfId="0" applyBorder="1"/>
    <xf numFmtId="0" fontId="0" fillId="0" borderId="21" xfId="0" applyBorder="1"/>
    <xf numFmtId="0" fontId="0" fillId="0" borderId="0" xfId="0" applyFont="1" applyFill="1" applyAlignment="1">
      <alignment vertical="top" wrapText="1"/>
    </xf>
    <xf numFmtId="0" fontId="0" fillId="0" borderId="28" xfId="0" applyBorder="1"/>
    <xf numFmtId="0" fontId="20" fillId="0" borderId="29" xfId="0" applyFont="1" applyBorder="1" applyAlignment="1">
      <alignment horizontal="left" vertical="center"/>
    </xf>
    <xf numFmtId="0" fontId="3" fillId="0" borderId="29" xfId="0" applyFont="1" applyBorder="1" applyAlignment="1">
      <alignment vertical="center"/>
    </xf>
    <xf numFmtId="168" fontId="21" fillId="0" borderId="29" xfId="0" applyNumberFormat="1" applyFont="1" applyBorder="1" applyAlignment="1">
      <alignment horizontal="center" vertical="center"/>
    </xf>
    <xf numFmtId="168" fontId="21" fillId="0" borderId="0" xfId="0" applyNumberFormat="1" applyFont="1" applyBorder="1" applyAlignment="1">
      <alignment vertical="center"/>
    </xf>
    <xf numFmtId="0" fontId="0" fillId="0" borderId="0" xfId="0" applyFont="1" applyBorder="1" applyAlignment="1">
      <alignment vertical="top" wrapText="1"/>
    </xf>
    <xf numFmtId="0" fontId="0" fillId="0" borderId="16" xfId="0" applyFont="1" applyBorder="1" applyAlignment="1">
      <alignment vertical="top" wrapText="1"/>
    </xf>
    <xf numFmtId="0" fontId="26" fillId="0" borderId="0" xfId="0" applyFont="1" applyBorder="1" applyAlignment="1">
      <alignment vertical="top" wrapText="1"/>
    </xf>
    <xf numFmtId="0" fontId="26" fillId="0" borderId="16" xfId="0" applyFont="1" applyBorder="1" applyAlignment="1">
      <alignment vertical="top" wrapText="1"/>
    </xf>
    <xf numFmtId="0" fontId="30" fillId="0" borderId="0" xfId="0" applyFont="1" applyBorder="1" applyAlignment="1">
      <alignment vertical="center" wrapText="1"/>
    </xf>
    <xf numFmtId="166" fontId="31" fillId="0" borderId="0" xfId="0" applyNumberFormat="1" applyFont="1" applyBorder="1" applyAlignment="1">
      <alignment vertical="center" wrapText="1"/>
    </xf>
    <xf numFmtId="0" fontId="31" fillId="0" borderId="0" xfId="0" applyFont="1" applyBorder="1" applyAlignment="1">
      <alignment vertical="top" wrapText="1"/>
    </xf>
    <xf numFmtId="49" fontId="45" fillId="8" borderId="0" xfId="0" applyNumberFormat="1" applyFont="1" applyFill="1" applyBorder="1" applyAlignment="1">
      <alignment horizontal="center"/>
    </xf>
    <xf numFmtId="49" fontId="44" fillId="8" borderId="0" xfId="0" applyNumberFormat="1" applyFont="1" applyFill="1" applyBorder="1" applyAlignment="1"/>
    <xf numFmtId="166" fontId="44" fillId="8" borderId="0" xfId="0" applyNumberFormat="1" applyFont="1" applyFill="1" applyBorder="1" applyAlignment="1"/>
    <xf numFmtId="0" fontId="30" fillId="8" borderId="0" xfId="0" applyFont="1" applyFill="1" applyBorder="1" applyAlignment="1">
      <alignment vertical="center" wrapText="1"/>
    </xf>
    <xf numFmtId="166" fontId="31" fillId="8" borderId="0" xfId="0" applyNumberFormat="1" applyFont="1" applyFill="1" applyBorder="1" applyAlignment="1">
      <alignment vertical="center" wrapText="1"/>
    </xf>
    <xf numFmtId="0" fontId="31" fillId="8" borderId="0" xfId="0" applyFont="1" applyFill="1" applyBorder="1" applyAlignment="1">
      <alignment vertical="top" wrapText="1"/>
    </xf>
    <xf numFmtId="49" fontId="3" fillId="8" borderId="0" xfId="0" applyNumberFormat="1" applyFont="1" applyFill="1" applyBorder="1" applyAlignment="1"/>
    <xf numFmtId="0" fontId="44" fillId="8" borderId="0" xfId="0" applyFont="1" applyFill="1" applyBorder="1"/>
    <xf numFmtId="0" fontId="3" fillId="0" borderId="30" xfId="0" applyFont="1" applyBorder="1"/>
    <xf numFmtId="10" fontId="3" fillId="0" borderId="30" xfId="2" applyNumberFormat="1" applyFont="1" applyFill="1" applyBorder="1"/>
    <xf numFmtId="49" fontId="3" fillId="0" borderId="30" xfId="0" applyNumberFormat="1" applyFont="1" applyBorder="1"/>
    <xf numFmtId="0" fontId="6" fillId="0" borderId="9" xfId="0" applyFont="1" applyBorder="1" applyAlignment="1">
      <alignment horizontal="center" vertical="center"/>
    </xf>
    <xf numFmtId="0" fontId="7" fillId="0" borderId="0" xfId="0" applyFont="1" applyBorder="1" applyAlignment="1">
      <alignment horizontal="center"/>
    </xf>
    <xf numFmtId="0" fontId="7" fillId="0" borderId="24" xfId="0" applyFont="1" applyBorder="1" applyAlignment="1">
      <alignment horizontal="center"/>
    </xf>
    <xf numFmtId="0" fontId="7" fillId="0" borderId="15" xfId="0" applyFont="1" applyBorder="1" applyAlignment="1">
      <alignment horizontal="center"/>
    </xf>
    <xf numFmtId="0" fontId="7" fillId="0" borderId="24" xfId="0" applyFont="1" applyFill="1" applyBorder="1" applyAlignment="1">
      <alignment horizontal="center"/>
    </xf>
    <xf numFmtId="0" fontId="7" fillId="0" borderId="24" xfId="0" applyFont="1" applyFill="1" applyBorder="1" applyAlignment="1">
      <alignment horizontal="center" vertical="center"/>
    </xf>
    <xf numFmtId="0" fontId="47" fillId="0" borderId="0" xfId="0" applyFont="1" applyAlignment="1">
      <alignment horizontal="justify" vertical="center" wrapText="1"/>
    </xf>
    <xf numFmtId="0" fontId="13" fillId="0" borderId="0"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47" fillId="0" borderId="0" xfId="0" applyFont="1" applyAlignment="1">
      <alignment horizontal="left"/>
    </xf>
    <xf numFmtId="170" fontId="0" fillId="4" borderId="0" xfId="1" applyNumberFormat="1" applyFont="1" applyFill="1" applyAlignment="1">
      <alignment horizontal="center" vertical="top" wrapText="1"/>
    </xf>
    <xf numFmtId="0" fontId="0" fillId="0" borderId="0" xfId="0" applyFont="1" applyFill="1" applyAlignment="1">
      <alignment horizontal="left" vertical="top" wrapText="1"/>
    </xf>
    <xf numFmtId="0" fontId="3" fillId="0" borderId="0" xfId="0" applyFont="1" applyBorder="1" applyAlignment="1">
      <alignment horizontal="center"/>
    </xf>
    <xf numFmtId="0" fontId="5" fillId="6" borderId="0" xfId="0" applyFont="1" applyFill="1" applyBorder="1" applyAlignment="1">
      <alignment horizontal="center" vertical="center"/>
    </xf>
    <xf numFmtId="0" fontId="34" fillId="6" borderId="0" xfId="0" applyFont="1" applyFill="1" applyBorder="1" applyAlignment="1">
      <alignment horizontal="right" vertical="center"/>
    </xf>
    <xf numFmtId="171" fontId="46" fillId="6" borderId="0" xfId="2" applyNumberFormat="1" applyFont="1" applyFill="1" applyBorder="1" applyAlignment="1">
      <alignment horizontal="center" vertical="center"/>
    </xf>
    <xf numFmtId="49" fontId="45" fillId="8" borderId="0" xfId="0" applyNumberFormat="1" applyFont="1" applyFill="1" applyBorder="1" applyAlignment="1">
      <alignment horizontal="center"/>
    </xf>
    <xf numFmtId="0" fontId="6" fillId="0" borderId="9"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9" fillId="0" borderId="1" xfId="0" applyFont="1" applyBorder="1" applyAlignment="1">
      <alignment horizontal="right" vertical="center"/>
    </xf>
    <xf numFmtId="0" fontId="19" fillId="0" borderId="2" xfId="0" applyFont="1" applyBorder="1" applyAlignment="1">
      <alignment horizontal="right" vertical="center"/>
    </xf>
    <xf numFmtId="0" fontId="19" fillId="0" borderId="4" xfId="0" applyFont="1" applyBorder="1" applyAlignment="1">
      <alignment horizontal="right" vertical="center"/>
    </xf>
    <xf numFmtId="0" fontId="19" fillId="0" borderId="0" xfId="0" applyFont="1" applyBorder="1" applyAlignment="1">
      <alignment horizontal="right" vertical="center"/>
    </xf>
    <xf numFmtId="0" fontId="19" fillId="0" borderId="6" xfId="0" applyFont="1" applyBorder="1" applyAlignment="1">
      <alignment horizontal="right" vertical="center"/>
    </xf>
    <xf numFmtId="0" fontId="19" fillId="0" borderId="7" xfId="0" applyFont="1" applyBorder="1" applyAlignment="1">
      <alignment horizontal="right" vertical="center"/>
    </xf>
    <xf numFmtId="49" fontId="18" fillId="0" borderId="2" xfId="0" applyNumberFormat="1" applyFont="1" applyBorder="1" applyAlignment="1">
      <alignment horizontal="center" vertical="center"/>
    </xf>
    <xf numFmtId="49" fontId="18" fillId="0" borderId="3" xfId="0" applyNumberFormat="1" applyFont="1" applyBorder="1" applyAlignment="1">
      <alignment horizontal="center" vertical="center"/>
    </xf>
    <xf numFmtId="49" fontId="18" fillId="0" borderId="0" xfId="0" applyNumberFormat="1" applyFont="1" applyBorder="1" applyAlignment="1">
      <alignment horizontal="center" vertical="center"/>
    </xf>
    <xf numFmtId="49" fontId="18" fillId="0" borderId="5" xfId="0" applyNumberFormat="1" applyFont="1" applyBorder="1" applyAlignment="1">
      <alignment horizontal="center" vertical="center"/>
    </xf>
    <xf numFmtId="49" fontId="18" fillId="0" borderId="7" xfId="0" applyNumberFormat="1" applyFont="1" applyBorder="1" applyAlignment="1">
      <alignment horizontal="center" vertical="center"/>
    </xf>
    <xf numFmtId="49" fontId="18" fillId="0" borderId="8" xfId="0" applyNumberFormat="1" applyFont="1" applyBorder="1" applyAlignment="1">
      <alignment horizontal="center" vertical="center"/>
    </xf>
    <xf numFmtId="0" fontId="23" fillId="6" borderId="0" xfId="0" applyFont="1" applyFill="1" applyBorder="1" applyAlignment="1">
      <alignment horizontal="left" vertical="center"/>
    </xf>
    <xf numFmtId="0" fontId="7" fillId="0" borderId="0" xfId="0" applyFont="1" applyBorder="1" applyAlignment="1">
      <alignment horizontal="center" vertical="center"/>
    </xf>
    <xf numFmtId="49" fontId="39" fillId="3" borderId="26" xfId="3" applyNumberFormat="1" applyFont="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hidden="1"/>
    </xf>
    <xf numFmtId="0" fontId="12" fillId="0" borderId="0" xfId="0" applyFont="1" applyBorder="1" applyAlignment="1" applyProtection="1">
      <alignment horizontal="center" vertical="center" wrapText="1"/>
      <protection locked="0" hidden="1"/>
    </xf>
    <xf numFmtId="0" fontId="12" fillId="0" borderId="13" xfId="0" applyFont="1" applyBorder="1" applyAlignment="1" applyProtection="1">
      <alignment horizontal="center" vertical="center" wrapText="1"/>
      <protection locked="0" hidden="1"/>
    </xf>
    <xf numFmtId="0" fontId="12" fillId="0" borderId="11" xfId="0" applyFont="1" applyBorder="1" applyAlignment="1" applyProtection="1">
      <alignment horizontal="center" vertical="center" wrapText="1"/>
      <protection locked="0" hidden="1"/>
    </xf>
    <xf numFmtId="0" fontId="12" fillId="0" borderId="16"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6" fillId="0" borderId="15" xfId="0" applyFont="1" applyBorder="1" applyAlignment="1" applyProtection="1">
      <alignment horizontal="center" vertical="center" wrapText="1"/>
      <protection locked="0" hidden="1"/>
    </xf>
    <xf numFmtId="0" fontId="16" fillId="0" borderId="0" xfId="0" applyFont="1" applyBorder="1" applyAlignment="1" applyProtection="1">
      <alignment horizontal="center" vertical="center" wrapText="1"/>
      <protection locked="0" hidden="1"/>
    </xf>
    <xf numFmtId="0" fontId="16" fillId="0" borderId="13" xfId="0" applyFont="1" applyBorder="1" applyAlignment="1" applyProtection="1">
      <alignment horizontal="center" vertical="center" wrapText="1"/>
      <protection locked="0" hidden="1"/>
    </xf>
    <xf numFmtId="0" fontId="16" fillId="0" borderId="11" xfId="0" applyFont="1" applyBorder="1" applyAlignment="1" applyProtection="1">
      <alignment horizontal="center" vertical="center" wrapText="1"/>
      <protection locked="0" hidden="1"/>
    </xf>
    <xf numFmtId="0" fontId="16" fillId="0" borderId="16" xfId="0" applyFont="1" applyBorder="1" applyAlignment="1" applyProtection="1">
      <alignment horizontal="center" vertical="center" wrapText="1"/>
      <protection locked="0" hidden="1"/>
    </xf>
    <xf numFmtId="0" fontId="16" fillId="0" borderId="12" xfId="0" applyFont="1" applyBorder="1" applyAlignment="1" applyProtection="1">
      <alignment horizontal="center" vertical="center" wrapText="1"/>
      <protection locked="0" hidden="1"/>
    </xf>
    <xf numFmtId="0" fontId="16" fillId="0" borderId="15" xfId="0" applyFont="1" applyBorder="1" applyAlignment="1" applyProtection="1">
      <alignment horizontal="center" vertical="center" wrapText="1"/>
      <protection locked="0"/>
    </xf>
    <xf numFmtId="0" fontId="16" fillId="0" borderId="0" xfId="0" applyFont="1" applyBorder="1" applyAlignment="1" applyProtection="1">
      <alignment horizontal="center" vertical="center" wrapText="1"/>
      <protection locked="0"/>
    </xf>
    <xf numFmtId="0" fontId="16" fillId="0" borderId="13" xfId="0" applyFont="1" applyBorder="1" applyAlignment="1" applyProtection="1">
      <alignment horizontal="center" vertical="center" wrapText="1"/>
      <protection locked="0"/>
    </xf>
    <xf numFmtId="0" fontId="16" fillId="0" borderId="11" xfId="0" applyFont="1" applyBorder="1" applyAlignment="1" applyProtection="1">
      <alignment horizontal="center" vertical="center" wrapText="1"/>
      <protection locked="0"/>
    </xf>
    <xf numFmtId="0" fontId="16" fillId="0" borderId="16" xfId="0" applyFont="1" applyBorder="1" applyAlignment="1" applyProtection="1">
      <alignment horizontal="center" vertical="center" wrapText="1"/>
      <protection locked="0"/>
    </xf>
    <xf numFmtId="0" fontId="16" fillId="0" borderId="12" xfId="0" applyFont="1" applyBorder="1" applyAlignment="1" applyProtection="1">
      <alignment horizontal="center" vertical="center" wrapText="1"/>
      <protection locked="0"/>
    </xf>
    <xf numFmtId="0" fontId="7" fillId="0" borderId="0" xfId="0" applyFont="1" applyBorder="1" applyAlignment="1">
      <alignment horizontal="left" vertical="center"/>
    </xf>
    <xf numFmtId="0" fontId="12" fillId="0" borderId="15"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169" fontId="12" fillId="0" borderId="15" xfId="0" applyNumberFormat="1" applyFont="1" applyBorder="1" applyAlignment="1" applyProtection="1">
      <alignment horizontal="center" vertical="center" wrapText="1"/>
      <protection locked="0"/>
    </xf>
    <xf numFmtId="169" fontId="12" fillId="0" borderId="0" xfId="0" applyNumberFormat="1" applyFont="1" applyBorder="1" applyAlignment="1" applyProtection="1">
      <alignment horizontal="center" vertical="center" wrapText="1"/>
      <protection locked="0"/>
    </xf>
    <xf numFmtId="169" fontId="12" fillId="0" borderId="13" xfId="0" applyNumberFormat="1" applyFont="1" applyBorder="1" applyAlignment="1" applyProtection="1">
      <alignment horizontal="center" vertical="center" wrapText="1"/>
      <protection locked="0"/>
    </xf>
    <xf numFmtId="169" fontId="12" fillId="0" borderId="11" xfId="0" applyNumberFormat="1" applyFont="1" applyBorder="1" applyAlignment="1" applyProtection="1">
      <alignment horizontal="center" vertical="center" wrapText="1"/>
      <protection locked="0"/>
    </xf>
    <xf numFmtId="169" fontId="12" fillId="0" borderId="16" xfId="0" applyNumberFormat="1" applyFont="1" applyBorder="1" applyAlignment="1" applyProtection="1">
      <alignment horizontal="center" vertical="center" wrapText="1"/>
      <protection locked="0"/>
    </xf>
    <xf numFmtId="169" fontId="12" fillId="0" borderId="12" xfId="0" applyNumberFormat="1" applyFont="1" applyBorder="1" applyAlignment="1" applyProtection="1">
      <alignment horizontal="center" vertical="center" wrapText="1"/>
      <protection locked="0"/>
    </xf>
    <xf numFmtId="0" fontId="16" fillId="0" borderId="15"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13" xfId="0" applyFont="1" applyBorder="1" applyAlignment="1" applyProtection="1">
      <alignment horizontal="left" vertical="center" wrapText="1"/>
      <protection locked="0"/>
    </xf>
    <xf numFmtId="0" fontId="16" fillId="0" borderId="11" xfId="0" applyFont="1" applyBorder="1" applyAlignment="1" applyProtection="1">
      <alignment horizontal="left" vertical="center" wrapText="1"/>
      <protection locked="0"/>
    </xf>
    <xf numFmtId="0" fontId="16" fillId="0" borderId="16" xfId="0" applyFont="1" applyBorder="1" applyAlignment="1" applyProtection="1">
      <alignment horizontal="left" vertical="center" wrapText="1"/>
      <protection locked="0"/>
    </xf>
    <xf numFmtId="0" fontId="16" fillId="0" borderId="12" xfId="0" applyFont="1" applyBorder="1" applyAlignment="1" applyProtection="1">
      <alignment horizontal="left" vertical="center" wrapText="1"/>
      <protection locked="0"/>
    </xf>
    <xf numFmtId="0" fontId="8" fillId="6" borderId="0" xfId="0" applyFont="1" applyFill="1" applyBorder="1" applyAlignment="1">
      <alignment horizontal="left"/>
    </xf>
    <xf numFmtId="0" fontId="13" fillId="0" borderId="15"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0" xfId="0" applyFont="1" applyBorder="1" applyAlignment="1" applyProtection="1">
      <alignment horizontal="left" vertical="center" wrapText="1"/>
      <protection locked="0"/>
    </xf>
    <xf numFmtId="0" fontId="13" fillId="0" borderId="13" xfId="0" applyFont="1" applyBorder="1" applyAlignment="1" applyProtection="1">
      <alignment horizontal="left" vertical="center" wrapText="1"/>
      <protection locked="0"/>
    </xf>
    <xf numFmtId="0" fontId="13" fillId="0" borderId="16" xfId="0" applyFont="1" applyBorder="1" applyAlignment="1" applyProtection="1">
      <alignment horizontal="left" vertical="center" wrapText="1"/>
      <protection locked="0"/>
    </xf>
    <xf numFmtId="0" fontId="13" fillId="0" borderId="12" xfId="0" applyFont="1" applyBorder="1" applyAlignment="1" applyProtection="1">
      <alignment horizontal="left" vertical="center" wrapText="1"/>
      <protection locked="0"/>
    </xf>
    <xf numFmtId="10" fontId="16" fillId="0" borderId="15" xfId="2" applyNumberFormat="1" applyFont="1" applyBorder="1" applyAlignment="1" applyProtection="1">
      <alignment horizontal="center" vertical="center" wrapText="1"/>
    </xf>
    <xf numFmtId="10" fontId="16" fillId="0" borderId="0" xfId="2" applyNumberFormat="1" applyFont="1" applyBorder="1" applyAlignment="1" applyProtection="1">
      <alignment horizontal="center" vertical="center" wrapText="1"/>
    </xf>
    <xf numFmtId="10" fontId="16" fillId="0" borderId="13" xfId="2" applyNumberFormat="1" applyFont="1" applyBorder="1" applyAlignment="1" applyProtection="1">
      <alignment horizontal="center" vertical="center" wrapText="1"/>
    </xf>
    <xf numFmtId="10" fontId="16" fillId="0" borderId="11" xfId="2" applyNumberFormat="1" applyFont="1" applyBorder="1" applyAlignment="1" applyProtection="1">
      <alignment horizontal="center" vertical="center" wrapText="1"/>
    </xf>
    <xf numFmtId="10" fontId="16" fillId="0" borderId="16" xfId="2" applyNumberFormat="1" applyFont="1" applyBorder="1" applyAlignment="1" applyProtection="1">
      <alignment horizontal="center" vertical="center" wrapText="1"/>
    </xf>
    <xf numFmtId="10" fontId="16" fillId="0" borderId="12" xfId="2" applyNumberFormat="1" applyFont="1" applyBorder="1" applyAlignment="1" applyProtection="1">
      <alignment horizontal="center" vertical="center" wrapText="1"/>
    </xf>
    <xf numFmtId="49" fontId="14" fillId="0" borderId="15" xfId="1" applyNumberFormat="1" applyFont="1" applyBorder="1" applyAlignment="1" applyProtection="1">
      <alignment horizontal="center" vertical="center" wrapText="1"/>
      <protection locked="0"/>
    </xf>
    <xf numFmtId="49" fontId="14" fillId="0" borderId="0" xfId="1" applyNumberFormat="1" applyFont="1" applyBorder="1" applyAlignment="1" applyProtection="1">
      <alignment horizontal="center" vertical="center" wrapText="1"/>
      <protection locked="0"/>
    </xf>
    <xf numFmtId="49" fontId="14" fillId="0" borderId="13" xfId="1" applyNumberFormat="1" applyFont="1" applyBorder="1" applyAlignment="1" applyProtection="1">
      <alignment horizontal="center" vertical="center" wrapText="1"/>
      <protection locked="0"/>
    </xf>
    <xf numFmtId="49" fontId="14" fillId="0" borderId="11" xfId="1" applyNumberFormat="1" applyFont="1" applyBorder="1" applyAlignment="1" applyProtection="1">
      <alignment horizontal="center" vertical="center" wrapText="1"/>
      <protection locked="0"/>
    </xf>
    <xf numFmtId="49" fontId="14" fillId="0" borderId="16" xfId="1" applyNumberFormat="1" applyFont="1" applyBorder="1" applyAlignment="1" applyProtection="1">
      <alignment horizontal="center" vertical="center" wrapText="1"/>
      <protection locked="0"/>
    </xf>
    <xf numFmtId="49" fontId="14" fillId="0" borderId="12" xfId="1" applyNumberFormat="1" applyFont="1" applyBorder="1" applyAlignment="1" applyProtection="1">
      <alignment horizontal="center" vertical="center" wrapText="1"/>
      <protection locked="0"/>
    </xf>
    <xf numFmtId="0" fontId="21" fillId="0" borderId="15" xfId="0" applyFont="1" applyBorder="1" applyAlignment="1" applyProtection="1">
      <alignment horizontal="center" vertical="center" wrapText="1"/>
      <protection locked="0"/>
    </xf>
    <xf numFmtId="0" fontId="21" fillId="0" borderId="0" xfId="0" applyFont="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11"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164" fontId="16" fillId="0" borderId="15" xfId="1" applyNumberFormat="1" applyFont="1" applyBorder="1" applyAlignment="1" applyProtection="1">
      <alignment horizontal="center" vertical="center" wrapText="1"/>
      <protection locked="0"/>
    </xf>
    <xf numFmtId="164" fontId="16" fillId="0" borderId="0" xfId="1" applyNumberFormat="1" applyFont="1" applyBorder="1" applyAlignment="1" applyProtection="1">
      <alignment horizontal="center" vertical="center" wrapText="1"/>
      <protection locked="0"/>
    </xf>
    <xf numFmtId="164" fontId="16" fillId="0" borderId="13" xfId="1" applyNumberFormat="1" applyFont="1" applyBorder="1" applyAlignment="1" applyProtection="1">
      <alignment horizontal="center" vertical="center" wrapText="1"/>
      <protection locked="0"/>
    </xf>
    <xf numFmtId="164" fontId="16" fillId="0" borderId="11" xfId="1" applyNumberFormat="1" applyFont="1" applyBorder="1" applyAlignment="1" applyProtection="1">
      <alignment horizontal="center" vertical="center" wrapText="1"/>
      <protection locked="0"/>
    </xf>
    <xf numFmtId="164" fontId="16" fillId="0" borderId="16" xfId="1" applyNumberFormat="1" applyFont="1" applyBorder="1" applyAlignment="1" applyProtection="1">
      <alignment horizontal="center" vertical="center" wrapText="1"/>
      <protection locked="0"/>
    </xf>
    <xf numFmtId="164" fontId="16" fillId="0" borderId="12" xfId="1" applyNumberFormat="1" applyFont="1" applyBorder="1" applyAlignment="1" applyProtection="1">
      <alignment horizontal="center" vertical="center" wrapText="1"/>
      <protection locked="0"/>
    </xf>
    <xf numFmtId="0" fontId="13" fillId="0" borderId="15"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2" xfId="0" applyFont="1" applyBorder="1" applyAlignment="1">
      <alignment horizontal="center" vertical="center" wrapText="1"/>
    </xf>
    <xf numFmtId="0" fontId="7" fillId="0" borderId="14" xfId="0" applyFont="1" applyBorder="1" applyAlignment="1">
      <alignment horizontal="center" vertical="center"/>
    </xf>
    <xf numFmtId="0" fontId="6" fillId="0" borderId="1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vertical="center" wrapText="1"/>
    </xf>
    <xf numFmtId="0" fontId="8" fillId="7" borderId="0" xfId="0" applyFont="1" applyFill="1" applyBorder="1" applyAlignment="1">
      <alignment horizontal="left" vertical="center"/>
    </xf>
    <xf numFmtId="0" fontId="7" fillId="0" borderId="14" xfId="0" applyFont="1" applyBorder="1" applyAlignment="1">
      <alignment horizontal="left" vertical="center"/>
    </xf>
    <xf numFmtId="170" fontId="13" fillId="0" borderId="15" xfId="0" applyNumberFormat="1" applyFont="1" applyBorder="1" applyAlignment="1" applyProtection="1">
      <alignment horizontal="center" vertical="center" wrapText="1"/>
      <protection locked="0"/>
    </xf>
    <xf numFmtId="170" fontId="13" fillId="0" borderId="0" xfId="0" applyNumberFormat="1" applyFont="1" applyBorder="1" applyAlignment="1" applyProtection="1">
      <alignment horizontal="center" vertical="center" wrapText="1"/>
      <protection locked="0"/>
    </xf>
    <xf numFmtId="170" fontId="13" fillId="0" borderId="13" xfId="0" applyNumberFormat="1" applyFont="1" applyBorder="1" applyAlignment="1" applyProtection="1">
      <alignment horizontal="center" vertical="center" wrapText="1"/>
      <protection locked="0"/>
    </xf>
    <xf numFmtId="170" fontId="13" fillId="0" borderId="11" xfId="0" applyNumberFormat="1" applyFont="1" applyBorder="1" applyAlignment="1" applyProtection="1">
      <alignment horizontal="center" vertical="center" wrapText="1"/>
      <protection locked="0"/>
    </xf>
    <xf numFmtId="170" fontId="13" fillId="0" borderId="16" xfId="0" applyNumberFormat="1" applyFont="1" applyBorder="1" applyAlignment="1" applyProtection="1">
      <alignment horizontal="center" vertical="center" wrapText="1"/>
      <protection locked="0"/>
    </xf>
    <xf numFmtId="170" fontId="13" fillId="0" borderId="12" xfId="0" applyNumberFormat="1" applyFont="1" applyBorder="1" applyAlignment="1" applyProtection="1">
      <alignment horizontal="center" vertical="center" wrapText="1"/>
      <protection locked="0"/>
    </xf>
    <xf numFmtId="165" fontId="0" fillId="4" borderId="0" xfId="1" applyFont="1" applyFill="1" applyAlignment="1">
      <alignment horizontal="justify" vertical="top" wrapText="1"/>
    </xf>
    <xf numFmtId="0" fontId="0" fillId="0" borderId="0" xfId="0" applyFont="1" applyFill="1" applyAlignment="1">
      <alignment horizontal="justify" vertical="top" wrapText="1"/>
    </xf>
    <xf numFmtId="165" fontId="0" fillId="4" borderId="0" xfId="1" applyFont="1" applyFill="1" applyAlignment="1">
      <alignment horizontal="justify" vertical="justify" wrapText="1"/>
    </xf>
    <xf numFmtId="0" fontId="0" fillId="0" borderId="9" xfId="0" applyFont="1" applyFill="1" applyBorder="1" applyAlignment="1">
      <alignment horizontal="justify" vertical="top" wrapText="1"/>
    </xf>
    <xf numFmtId="0" fontId="0" fillId="0" borderId="14" xfId="0" applyFont="1" applyFill="1" applyBorder="1" applyAlignment="1">
      <alignment horizontal="justify" vertical="top" wrapText="1"/>
    </xf>
    <xf numFmtId="0" fontId="0" fillId="0" borderId="10" xfId="0" applyFont="1" applyFill="1" applyBorder="1" applyAlignment="1">
      <alignment horizontal="justify" vertical="top" wrapText="1"/>
    </xf>
    <xf numFmtId="0" fontId="0" fillId="0" borderId="15" xfId="0" applyFont="1" applyFill="1" applyBorder="1" applyAlignment="1">
      <alignment horizontal="justify" vertical="top" wrapText="1"/>
    </xf>
    <xf numFmtId="0" fontId="0" fillId="0" borderId="0" xfId="0" applyFont="1" applyFill="1" applyBorder="1" applyAlignment="1">
      <alignment horizontal="justify" vertical="top" wrapText="1"/>
    </xf>
    <xf numFmtId="0" fontId="0" fillId="0" borderId="13" xfId="0" applyFont="1" applyFill="1" applyBorder="1" applyAlignment="1">
      <alignment horizontal="justify" vertical="top" wrapText="1"/>
    </xf>
    <xf numFmtId="0" fontId="0" fillId="0" borderId="11" xfId="0" applyFont="1" applyFill="1" applyBorder="1" applyAlignment="1">
      <alignment horizontal="justify" vertical="top" wrapText="1"/>
    </xf>
    <xf numFmtId="0" fontId="0" fillId="0" borderId="16" xfId="0" applyFont="1" applyFill="1" applyBorder="1" applyAlignment="1">
      <alignment horizontal="justify" vertical="top" wrapText="1"/>
    </xf>
    <xf numFmtId="0" fontId="0" fillId="0" borderId="12" xfId="0" applyFont="1" applyFill="1" applyBorder="1" applyAlignment="1">
      <alignment horizontal="justify" vertical="top" wrapText="1"/>
    </xf>
    <xf numFmtId="0" fontId="17" fillId="0" borderId="15" xfId="0" applyFont="1" applyBorder="1" applyAlignment="1">
      <alignment horizontal="center" vertical="center"/>
    </xf>
    <xf numFmtId="0" fontId="17" fillId="0" borderId="0" xfId="0" applyFont="1" applyBorder="1" applyAlignment="1">
      <alignment horizontal="center" vertical="center"/>
    </xf>
    <xf numFmtId="0" fontId="17" fillId="0" borderId="13" xfId="0" applyFont="1" applyBorder="1" applyAlignment="1">
      <alignment horizontal="center" vertical="center"/>
    </xf>
    <xf numFmtId="0" fontId="17" fillId="0" borderId="11" xfId="0" applyFont="1" applyBorder="1" applyAlignment="1">
      <alignment horizontal="center" vertical="center"/>
    </xf>
    <xf numFmtId="0" fontId="17" fillId="0" borderId="16" xfId="0" applyFont="1" applyBorder="1" applyAlignment="1">
      <alignment horizontal="center" vertical="center"/>
    </xf>
    <xf numFmtId="0" fontId="17" fillId="0" borderId="12" xfId="0" applyFont="1" applyBorder="1" applyAlignment="1">
      <alignment horizontal="center" vertical="center"/>
    </xf>
    <xf numFmtId="0" fontId="5" fillId="0" borderId="0" xfId="0" applyFont="1" applyBorder="1" applyAlignment="1">
      <alignment horizontal="left" vertical="center" wrapText="1"/>
    </xf>
    <xf numFmtId="0" fontId="3" fillId="0" borderId="0" xfId="0" applyFont="1" applyBorder="1" applyAlignment="1">
      <alignment horizontal="left" vertical="center" wrapText="1"/>
    </xf>
    <xf numFmtId="0" fontId="20" fillId="0" borderId="17" xfId="0" applyFont="1" applyFill="1" applyBorder="1" applyAlignment="1">
      <alignment horizontal="left" vertical="center"/>
    </xf>
    <xf numFmtId="0" fontId="20" fillId="0" borderId="17" xfId="0" applyFont="1" applyBorder="1" applyAlignment="1">
      <alignment horizontal="left" vertical="center"/>
    </xf>
    <xf numFmtId="0" fontId="20" fillId="0" borderId="0" xfId="0" applyFont="1" applyBorder="1" applyAlignment="1">
      <alignment horizontal="justify" vertical="center" wrapText="1"/>
    </xf>
    <xf numFmtId="0" fontId="31" fillId="0" borderId="0" xfId="0" applyFont="1" applyBorder="1" applyAlignment="1">
      <alignment horizontal="center" vertical="top" wrapText="1"/>
    </xf>
    <xf numFmtId="0" fontId="0" fillId="0" borderId="0" xfId="0" applyFont="1" applyAlignment="1">
      <alignment horizontal="left" vertical="center" wrapText="1"/>
    </xf>
    <xf numFmtId="0" fontId="30" fillId="0" borderId="0" xfId="0" applyFont="1" applyBorder="1" applyAlignment="1">
      <alignment horizontal="center" vertical="center" wrapText="1"/>
    </xf>
    <xf numFmtId="0" fontId="31" fillId="0" borderId="0" xfId="0" applyFont="1" applyBorder="1" applyAlignment="1">
      <alignment horizontal="right" vertical="center" wrapText="1"/>
    </xf>
    <xf numFmtId="166" fontId="31" fillId="0" borderId="0" xfId="0" applyNumberFormat="1" applyFont="1" applyBorder="1" applyAlignment="1">
      <alignment horizontal="left" vertical="center" wrapText="1"/>
    </xf>
    <xf numFmtId="0" fontId="0" fillId="0" borderId="0" xfId="0" applyAlignment="1">
      <alignment horizontal="left" vertical="top" wrapText="1"/>
    </xf>
    <xf numFmtId="10" fontId="42" fillId="4" borderId="0" xfId="0" applyNumberFormat="1" applyFont="1" applyFill="1" applyAlignment="1">
      <alignment horizontal="center" vertical="center" wrapText="1"/>
    </xf>
    <xf numFmtId="10" fontId="32" fillId="0" borderId="0" xfId="0" applyNumberFormat="1" applyFont="1" applyAlignment="1">
      <alignment horizontal="center" vertical="center" wrapText="1"/>
    </xf>
    <xf numFmtId="0" fontId="26" fillId="0" borderId="0" xfId="0" applyFont="1" applyAlignment="1">
      <alignment horizontal="left" wrapText="1"/>
    </xf>
    <xf numFmtId="0" fontId="40" fillId="4" borderId="0" xfId="0" applyNumberFormat="1" applyFont="1" applyFill="1" applyAlignment="1">
      <alignment horizontal="center" vertical="center" wrapText="1"/>
    </xf>
    <xf numFmtId="10" fontId="42" fillId="4" borderId="0" xfId="2" applyNumberFormat="1" applyFont="1" applyFill="1" applyAlignment="1">
      <alignment horizontal="center" vertical="center" wrapText="1"/>
    </xf>
    <xf numFmtId="166" fontId="30" fillId="0" borderId="14" xfId="0" applyNumberFormat="1" applyFont="1" applyBorder="1" applyAlignment="1">
      <alignment horizontal="center" vertical="center" wrapText="1"/>
    </xf>
    <xf numFmtId="0" fontId="30" fillId="0" borderId="14" xfId="0" applyFont="1" applyBorder="1" applyAlignment="1">
      <alignment horizontal="center" vertical="center" wrapText="1"/>
    </xf>
    <xf numFmtId="168" fontId="28" fillId="0" borderId="0" xfId="0" applyNumberFormat="1" applyFont="1" applyFill="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32" fillId="0" borderId="0" xfId="0" applyFont="1" applyAlignment="1">
      <alignment horizontal="center" vertical="center" wrapText="1"/>
    </xf>
    <xf numFmtId="167" fontId="28" fillId="4" borderId="0" xfId="0" applyNumberFormat="1" applyFont="1" applyFill="1" applyAlignment="1">
      <alignment horizontal="center" vertical="center" wrapText="1"/>
    </xf>
    <xf numFmtId="0" fontId="0" fillId="0" borderId="0" xfId="0" applyFont="1" applyAlignment="1">
      <alignment horizontal="justify" vertical="center"/>
    </xf>
    <xf numFmtId="0" fontId="0" fillId="0" borderId="0" xfId="0" applyFont="1" applyAlignment="1">
      <alignment horizontal="left"/>
    </xf>
    <xf numFmtId="0" fontId="27" fillId="4" borderId="0" xfId="0" applyFont="1" applyFill="1" applyAlignment="1">
      <alignment horizontal="center" vertical="center"/>
    </xf>
    <xf numFmtId="0" fontId="0" fillId="0" borderId="0" xfId="0" applyFont="1" applyBorder="1" applyAlignment="1">
      <alignment horizontal="center" vertical="center"/>
    </xf>
    <xf numFmtId="0" fontId="29" fillId="0" borderId="0" xfId="0" applyFont="1" applyBorder="1" applyAlignment="1">
      <alignment horizontal="center" vertical="center"/>
    </xf>
    <xf numFmtId="0" fontId="24" fillId="0" borderId="0" xfId="0" applyFont="1" applyAlignment="1">
      <alignment horizontal="center" vertical="center"/>
    </xf>
    <xf numFmtId="0" fontId="5" fillId="6"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21" xfId="0" applyFont="1" applyFill="1" applyBorder="1" applyAlignment="1">
      <alignment horizontal="left" vertical="center" wrapText="1"/>
    </xf>
    <xf numFmtId="165" fontId="43" fillId="2" borderId="27" xfId="1" applyFont="1" applyFill="1" applyBorder="1" applyAlignment="1">
      <alignment horizontal="center" vertical="center"/>
    </xf>
    <xf numFmtId="165" fontId="43" fillId="2" borderId="0" xfId="1" applyFont="1" applyFill="1" applyBorder="1" applyAlignment="1">
      <alignment horizontal="center" vertical="center"/>
    </xf>
    <xf numFmtId="0" fontId="47" fillId="0" borderId="0" xfId="0" applyFont="1" applyAlignment="1">
      <alignment horizontal="justify" wrapText="1"/>
    </xf>
    <xf numFmtId="0" fontId="47" fillId="0" borderId="0" xfId="0" applyFont="1" applyAlignment="1">
      <alignment horizontal="center" wrapText="1"/>
    </xf>
    <xf numFmtId="168" fontId="21" fillId="0" borderId="15" xfId="0" applyNumberFormat="1" applyFont="1" applyBorder="1" applyAlignment="1">
      <alignment horizontal="center" vertical="center"/>
    </xf>
    <xf numFmtId="168" fontId="21" fillId="0" borderId="0" xfId="0" applyNumberFormat="1" applyFont="1" applyBorder="1" applyAlignment="1">
      <alignment horizontal="center" vertical="center"/>
    </xf>
    <xf numFmtId="168" fontId="21" fillId="0" borderId="13" xfId="0" applyNumberFormat="1" applyFont="1" applyBorder="1" applyAlignment="1">
      <alignment horizontal="center" vertical="center"/>
    </xf>
    <xf numFmtId="168" fontId="21" fillId="0" borderId="11" xfId="0" applyNumberFormat="1" applyFont="1" applyBorder="1" applyAlignment="1">
      <alignment horizontal="center" vertical="center"/>
    </xf>
    <xf numFmtId="168" fontId="21" fillId="0" borderId="16" xfId="0" applyNumberFormat="1" applyFont="1" applyBorder="1" applyAlignment="1">
      <alignment horizontal="center" vertical="center"/>
    </xf>
    <xf numFmtId="168" fontId="21" fillId="0" borderId="12" xfId="0" applyNumberFormat="1" applyFont="1" applyBorder="1" applyAlignment="1">
      <alignment horizontal="center" vertical="center"/>
    </xf>
    <xf numFmtId="166" fontId="21" fillId="0" borderId="15" xfId="0" applyNumberFormat="1" applyFont="1" applyBorder="1" applyAlignment="1">
      <alignment horizontal="center" vertical="center" wrapText="1"/>
    </xf>
    <xf numFmtId="166" fontId="21" fillId="0" borderId="0" xfId="0" applyNumberFormat="1" applyFont="1" applyBorder="1" applyAlignment="1">
      <alignment horizontal="center" vertical="center" wrapText="1"/>
    </xf>
    <xf numFmtId="166" fontId="21" fillId="0" borderId="11" xfId="0" applyNumberFormat="1" applyFont="1" applyBorder="1" applyAlignment="1">
      <alignment horizontal="center" vertical="center" wrapText="1"/>
    </xf>
    <xf numFmtId="166" fontId="21" fillId="0" borderId="16" xfId="0" applyNumberFormat="1" applyFont="1" applyBorder="1" applyAlignment="1">
      <alignment horizontal="center" vertical="center" wrapText="1"/>
    </xf>
    <xf numFmtId="0" fontId="0" fillId="0" borderId="0" xfId="0" applyFont="1" applyAlignment="1">
      <alignment horizontal="justify" vertical="center" wrapText="1"/>
    </xf>
    <xf numFmtId="0" fontId="28" fillId="4" borderId="0" xfId="0" applyFont="1" applyFill="1" applyAlignment="1">
      <alignment horizontal="right" wrapText="1"/>
    </xf>
    <xf numFmtId="0" fontId="36" fillId="0" borderId="0" xfId="0" applyFont="1" applyAlignment="1">
      <alignment horizontal="center" wrapText="1"/>
    </xf>
    <xf numFmtId="166" fontId="40" fillId="4" borderId="0" xfId="0" applyNumberFormat="1" applyFont="1" applyFill="1" applyBorder="1" applyAlignment="1">
      <alignment horizontal="center" vertical="center"/>
    </xf>
    <xf numFmtId="166" fontId="32" fillId="0" borderId="0" xfId="0" applyNumberFormat="1" applyFont="1" applyBorder="1" applyAlignment="1">
      <alignment horizontal="left" vertical="center"/>
    </xf>
    <xf numFmtId="0" fontId="28" fillId="4" borderId="0" xfId="0" applyFont="1" applyFill="1" applyAlignment="1">
      <alignment horizontal="left" vertical="center"/>
    </xf>
    <xf numFmtId="0" fontId="35" fillId="4" borderId="0" xfId="0" applyFont="1" applyFill="1" applyAlignment="1">
      <alignment horizontal="center"/>
    </xf>
    <xf numFmtId="0" fontId="32" fillId="0" borderId="0" xfId="0" applyFont="1" applyAlignment="1">
      <alignment horizontal="left" vertical="center"/>
    </xf>
    <xf numFmtId="164" fontId="25" fillId="4" borderId="0" xfId="0" applyNumberFormat="1" applyFont="1" applyFill="1" applyBorder="1" applyAlignment="1">
      <alignment horizontal="center" vertical="center"/>
    </xf>
    <xf numFmtId="164" fontId="28" fillId="4" borderId="0" xfId="0" applyNumberFormat="1" applyFont="1" applyFill="1" applyAlignment="1">
      <alignment horizontal="center" vertical="top" wrapText="1"/>
    </xf>
    <xf numFmtId="0" fontId="0" fillId="0" borderId="0" xfId="0" applyFont="1" applyAlignment="1">
      <alignment horizontal="center" vertical="top" wrapText="1"/>
    </xf>
    <xf numFmtId="0" fontId="28" fillId="4" borderId="0" xfId="0" applyFont="1" applyFill="1" applyAlignment="1">
      <alignment horizontal="center" vertical="top" wrapText="1"/>
    </xf>
    <xf numFmtId="49" fontId="45" fillId="5" borderId="0" xfId="0" applyNumberFormat="1" applyFont="1" applyFill="1" applyBorder="1" applyAlignment="1">
      <alignment horizontal="center" vertical="center"/>
    </xf>
  </cellXfs>
  <cellStyles count="4">
    <cellStyle name="Entrada" xfId="3" builtinId="20"/>
    <cellStyle name="Millares" xfId="1" builtinId="3"/>
    <cellStyle name="Normal" xfId="0" builtinId="0"/>
    <cellStyle name="Porcentaje" xfId="2" builtinId="5"/>
  </cellStyles>
  <dxfs count="0"/>
  <tableStyles count="1" defaultTableStyle="TableStyleMedium9" defaultPivotStyle="PivotStyleLight16">
    <tableStyle name="Invisible" pivot="0" table="0" count="0" xr9:uid="{2F470247-87F7-404F-8A4E-CEA4DB8FEA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51955</xdr:colOff>
      <xdr:row>1</xdr:row>
      <xdr:rowOff>51954</xdr:rowOff>
    </xdr:from>
    <xdr:to>
      <xdr:col>17</xdr:col>
      <xdr:colOff>65656</xdr:colOff>
      <xdr:row>10</xdr:row>
      <xdr:rowOff>44160</xdr:rowOff>
    </xdr:to>
    <xdr:pic>
      <xdr:nvPicPr>
        <xdr:cNvPr id="6" name="Imagen 5">
          <a:extLst>
            <a:ext uri="{FF2B5EF4-FFF2-40B4-BE49-F238E27FC236}">
              <a16:creationId xmlns:a16="http://schemas.microsoft.com/office/drawing/2014/main" id="{98E7D5CC-6976-4B53-8EE5-56A2124BB5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069" y="86590"/>
          <a:ext cx="1208655" cy="581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02%20Sin%20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Datos Formularios"/>
      <sheetName val="Hoja1"/>
    </sheetNames>
    <sheetDataSet>
      <sheetData sheetId="0">
        <row r="14">
          <cell r="CH14">
            <v>3.1E-2</v>
          </cell>
        </row>
      </sheetData>
      <sheetData sheetId="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863665"/>
  <sheetViews>
    <sheetView showGridLines="0" showRowColHeaders="0" tabSelected="1" zoomScale="110" zoomScaleNormal="110" workbookViewId="0">
      <selection activeCell="C18" sqref="C18:X22"/>
    </sheetView>
  </sheetViews>
  <sheetFormatPr baseColWidth="10" defaultColWidth="0" defaultRowHeight="15" zeroHeight="1"/>
  <cols>
    <col min="1" max="2" width="1.28515625" style="78" customWidth="1"/>
    <col min="3" max="10" width="1.140625" style="78" customWidth="1"/>
    <col min="11" max="13" width="1.7109375" style="78" customWidth="1"/>
    <col min="14" max="74" width="1.140625" style="78" customWidth="1"/>
    <col min="75" max="75" width="1.5703125" style="78" customWidth="1"/>
    <col min="76" max="92" width="1.140625" style="78" customWidth="1"/>
    <col min="93" max="94" width="1.28515625" style="78" customWidth="1"/>
    <col min="95" max="95" width="1.28515625" style="78" hidden="1" customWidth="1"/>
    <col min="96" max="96" width="10.42578125" style="5" hidden="1" customWidth="1"/>
    <col min="97" max="97" width="34.7109375" style="5" hidden="1" customWidth="1"/>
    <col min="98" max="98" width="11.28515625" style="5" hidden="1" customWidth="1"/>
    <col min="99" max="99" width="12.140625" style="5" hidden="1" customWidth="1"/>
    <col min="100" max="100" width="10.28515625" style="5" hidden="1" customWidth="1"/>
    <col min="101" max="101" width="18.5703125" style="5" hidden="1" customWidth="1"/>
    <col min="102" max="102" width="35.28515625" style="5" hidden="1" customWidth="1"/>
    <col min="103" max="103" width="10.140625" style="5" hidden="1" customWidth="1"/>
    <col min="104" max="104" width="9.28515625" style="5" hidden="1" customWidth="1"/>
    <col min="105" max="105" width="24.85546875" style="5" hidden="1" customWidth="1"/>
    <col min="106" max="106" width="6.85546875" style="5" hidden="1" customWidth="1"/>
    <col min="107" max="107" width="34.7109375" style="5" hidden="1" customWidth="1"/>
    <col min="108" max="109" width="1.28515625" style="5" hidden="1" customWidth="1"/>
    <col min="110" max="110" width="19.85546875" style="5" hidden="1" customWidth="1"/>
    <col min="111" max="114" width="6" style="5" hidden="1" customWidth="1"/>
    <col min="115" max="115" width="28.28515625" style="5" hidden="1" customWidth="1"/>
    <col min="116" max="116" width="21.5703125" style="5" hidden="1" customWidth="1"/>
    <col min="117" max="117" width="15.85546875" style="5" hidden="1" customWidth="1"/>
    <col min="118" max="118" width="8.85546875" style="5" hidden="1" customWidth="1"/>
    <col min="119" max="119" width="12.140625" style="5" hidden="1" customWidth="1"/>
    <col min="120" max="120" width="10.85546875" style="5" hidden="1" customWidth="1"/>
    <col min="121" max="121" width="9.42578125" style="5" hidden="1" customWidth="1"/>
    <col min="122" max="122" width="10.85546875" hidden="1" customWidth="1"/>
    <col min="123" max="123" width="9.42578125" hidden="1" customWidth="1"/>
    <col min="124" max="16384" width="11.42578125" hidden="1"/>
  </cols>
  <sheetData>
    <row r="1" spans="3:121" ht="3" customHeight="1" thickBot="1"/>
    <row r="2" spans="3:121" ht="5.25" customHeight="1">
      <c r="C2" s="164"/>
      <c r="D2" s="165"/>
      <c r="E2" s="165"/>
      <c r="F2" s="165"/>
      <c r="G2" s="165"/>
      <c r="H2" s="165"/>
      <c r="I2" s="165"/>
      <c r="J2" s="165"/>
      <c r="K2" s="165"/>
      <c r="L2" s="165"/>
      <c r="M2" s="165"/>
      <c r="N2" s="165"/>
      <c r="O2" s="165"/>
      <c r="P2" s="165"/>
      <c r="Q2" s="165"/>
      <c r="R2" s="165"/>
      <c r="S2" s="166"/>
      <c r="T2" s="318" t="s">
        <v>15194</v>
      </c>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20"/>
      <c r="BW2" s="173" t="s">
        <v>76</v>
      </c>
      <c r="BX2" s="174"/>
      <c r="BY2" s="174"/>
      <c r="BZ2" s="174"/>
      <c r="CA2" s="174"/>
      <c r="CB2" s="174"/>
      <c r="CC2" s="174"/>
      <c r="CD2" s="174"/>
      <c r="CE2" s="174"/>
      <c r="CF2" s="179" t="s">
        <v>15185</v>
      </c>
      <c r="CG2" s="179"/>
      <c r="CH2" s="179"/>
      <c r="CI2" s="179"/>
      <c r="CJ2" s="179"/>
      <c r="CK2" s="179"/>
      <c r="CL2" s="179"/>
      <c r="CM2" s="179"/>
      <c r="CN2" s="180"/>
      <c r="CO2" s="89"/>
      <c r="CR2" s="156"/>
      <c r="CS2" s="156"/>
    </row>
    <row r="3" spans="3:121" ht="5.25" customHeight="1">
      <c r="C3" s="167"/>
      <c r="D3" s="168"/>
      <c r="E3" s="168"/>
      <c r="F3" s="168"/>
      <c r="G3" s="168"/>
      <c r="H3" s="168"/>
      <c r="I3" s="168"/>
      <c r="J3" s="168"/>
      <c r="K3" s="168"/>
      <c r="L3" s="168"/>
      <c r="M3" s="168"/>
      <c r="N3" s="168"/>
      <c r="O3" s="168"/>
      <c r="P3" s="168"/>
      <c r="Q3" s="168"/>
      <c r="R3" s="168"/>
      <c r="S3" s="169"/>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3"/>
      <c r="BW3" s="175"/>
      <c r="BX3" s="176"/>
      <c r="BY3" s="176"/>
      <c r="BZ3" s="176"/>
      <c r="CA3" s="176"/>
      <c r="CB3" s="176"/>
      <c r="CC3" s="176"/>
      <c r="CD3" s="176"/>
      <c r="CE3" s="176"/>
      <c r="CF3" s="181"/>
      <c r="CG3" s="181"/>
      <c r="CH3" s="181"/>
      <c r="CI3" s="181"/>
      <c r="CJ3" s="181"/>
      <c r="CK3" s="181"/>
      <c r="CL3" s="181"/>
      <c r="CM3" s="181"/>
      <c r="CN3" s="182"/>
      <c r="CO3" s="89"/>
      <c r="CR3" s="156"/>
      <c r="CS3" s="156"/>
    </row>
    <row r="4" spans="3:121" ht="5.25" customHeight="1">
      <c r="C4" s="167"/>
      <c r="D4" s="168"/>
      <c r="E4" s="168"/>
      <c r="F4" s="168"/>
      <c r="G4" s="168"/>
      <c r="H4" s="168"/>
      <c r="I4" s="168"/>
      <c r="J4" s="168"/>
      <c r="K4" s="168"/>
      <c r="L4" s="168"/>
      <c r="M4" s="168"/>
      <c r="N4" s="168"/>
      <c r="O4" s="168"/>
      <c r="P4" s="168"/>
      <c r="Q4" s="168"/>
      <c r="R4" s="168"/>
      <c r="S4" s="169"/>
      <c r="T4" s="321"/>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3"/>
      <c r="BW4" s="175"/>
      <c r="BX4" s="176"/>
      <c r="BY4" s="176"/>
      <c r="BZ4" s="176"/>
      <c r="CA4" s="176"/>
      <c r="CB4" s="176"/>
      <c r="CC4" s="176"/>
      <c r="CD4" s="176"/>
      <c r="CE4" s="176"/>
      <c r="CF4" s="181"/>
      <c r="CG4" s="181"/>
      <c r="CH4" s="181"/>
      <c r="CI4" s="181"/>
      <c r="CJ4" s="181"/>
      <c r="CK4" s="181"/>
      <c r="CL4" s="181"/>
      <c r="CM4" s="181"/>
      <c r="CN4" s="182"/>
      <c r="CO4" s="89"/>
      <c r="CR4" s="156"/>
      <c r="CS4" s="156"/>
    </row>
    <row r="5" spans="3:121" ht="5.25" customHeight="1">
      <c r="C5" s="167"/>
      <c r="D5" s="168"/>
      <c r="E5" s="168"/>
      <c r="F5" s="168"/>
      <c r="G5" s="168"/>
      <c r="H5" s="168"/>
      <c r="I5" s="168"/>
      <c r="J5" s="168"/>
      <c r="K5" s="168"/>
      <c r="L5" s="168"/>
      <c r="M5" s="168"/>
      <c r="N5" s="168"/>
      <c r="O5" s="168"/>
      <c r="P5" s="168"/>
      <c r="Q5" s="168"/>
      <c r="R5" s="168"/>
      <c r="S5" s="169"/>
      <c r="T5" s="321"/>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2"/>
      <c r="BN5" s="322"/>
      <c r="BO5" s="322"/>
      <c r="BP5" s="322"/>
      <c r="BQ5" s="322"/>
      <c r="BR5" s="322"/>
      <c r="BS5" s="322"/>
      <c r="BT5" s="322"/>
      <c r="BU5" s="322"/>
      <c r="BV5" s="323"/>
      <c r="BW5" s="175"/>
      <c r="BX5" s="176"/>
      <c r="BY5" s="176"/>
      <c r="BZ5" s="176"/>
      <c r="CA5" s="176"/>
      <c r="CB5" s="176"/>
      <c r="CC5" s="176"/>
      <c r="CD5" s="176"/>
      <c r="CE5" s="176"/>
      <c r="CF5" s="181"/>
      <c r="CG5" s="181"/>
      <c r="CH5" s="181"/>
      <c r="CI5" s="181"/>
      <c r="CJ5" s="181"/>
      <c r="CK5" s="181"/>
      <c r="CL5" s="181"/>
      <c r="CM5" s="181"/>
      <c r="CN5" s="182"/>
      <c r="CO5" s="89"/>
      <c r="CR5" s="156"/>
      <c r="CS5" s="156"/>
    </row>
    <row r="6" spans="3:121" ht="5.25" customHeight="1">
      <c r="C6" s="167"/>
      <c r="D6" s="168"/>
      <c r="E6" s="168"/>
      <c r="F6" s="168"/>
      <c r="G6" s="168"/>
      <c r="H6" s="168"/>
      <c r="I6" s="168"/>
      <c r="J6" s="168"/>
      <c r="K6" s="168"/>
      <c r="L6" s="168"/>
      <c r="M6" s="168"/>
      <c r="N6" s="168"/>
      <c r="O6" s="168"/>
      <c r="P6" s="168"/>
      <c r="Q6" s="168"/>
      <c r="R6" s="168"/>
      <c r="S6" s="169"/>
      <c r="T6" s="321"/>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3"/>
      <c r="BW6" s="175"/>
      <c r="BX6" s="176"/>
      <c r="BY6" s="176"/>
      <c r="BZ6" s="176"/>
      <c r="CA6" s="176"/>
      <c r="CB6" s="176"/>
      <c r="CC6" s="176"/>
      <c r="CD6" s="176"/>
      <c r="CE6" s="176"/>
      <c r="CF6" s="181"/>
      <c r="CG6" s="181"/>
      <c r="CH6" s="181"/>
      <c r="CI6" s="181"/>
      <c r="CJ6" s="181"/>
      <c r="CK6" s="181"/>
      <c r="CL6" s="181"/>
      <c r="CM6" s="181"/>
      <c r="CN6" s="182"/>
      <c r="CO6" s="89"/>
      <c r="CR6" s="156"/>
      <c r="CS6" s="156"/>
    </row>
    <row r="7" spans="3:121" ht="3" customHeight="1">
      <c r="C7" s="167"/>
      <c r="D7" s="168"/>
      <c r="E7" s="168"/>
      <c r="F7" s="168"/>
      <c r="G7" s="168"/>
      <c r="H7" s="168"/>
      <c r="I7" s="168"/>
      <c r="J7" s="168"/>
      <c r="K7" s="168"/>
      <c r="L7" s="168"/>
      <c r="M7" s="168"/>
      <c r="N7" s="168"/>
      <c r="O7" s="168"/>
      <c r="P7" s="168"/>
      <c r="Q7" s="168"/>
      <c r="R7" s="168"/>
      <c r="S7" s="169"/>
      <c r="T7" s="321"/>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3"/>
      <c r="BW7" s="175"/>
      <c r="BX7" s="176"/>
      <c r="BY7" s="176"/>
      <c r="BZ7" s="176"/>
      <c r="CA7" s="176"/>
      <c r="CB7" s="176"/>
      <c r="CC7" s="176"/>
      <c r="CD7" s="176"/>
      <c r="CE7" s="176"/>
      <c r="CF7" s="181"/>
      <c r="CG7" s="181"/>
      <c r="CH7" s="181"/>
      <c r="CI7" s="181"/>
      <c r="CJ7" s="181"/>
      <c r="CK7" s="181"/>
      <c r="CL7" s="181"/>
      <c r="CM7" s="181"/>
      <c r="CN7" s="182"/>
      <c r="CO7" s="89"/>
      <c r="CR7" s="156"/>
      <c r="CS7" s="156"/>
    </row>
    <row r="8" spans="3:121" ht="5.25" customHeight="1">
      <c r="C8" s="167"/>
      <c r="D8" s="168"/>
      <c r="E8" s="168"/>
      <c r="F8" s="168"/>
      <c r="G8" s="168"/>
      <c r="H8" s="168"/>
      <c r="I8" s="168"/>
      <c r="J8" s="168"/>
      <c r="K8" s="168"/>
      <c r="L8" s="168"/>
      <c r="M8" s="168"/>
      <c r="N8" s="168"/>
      <c r="O8" s="168"/>
      <c r="P8" s="168"/>
      <c r="Q8" s="168"/>
      <c r="R8" s="168"/>
      <c r="S8" s="169"/>
      <c r="T8" s="321"/>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2"/>
      <c r="BK8" s="322"/>
      <c r="BL8" s="322"/>
      <c r="BM8" s="322"/>
      <c r="BN8" s="322"/>
      <c r="BO8" s="322"/>
      <c r="BP8" s="322"/>
      <c r="BQ8" s="322"/>
      <c r="BR8" s="322"/>
      <c r="BS8" s="322"/>
      <c r="BT8" s="322"/>
      <c r="BU8" s="322"/>
      <c r="BV8" s="323"/>
      <c r="BW8" s="175"/>
      <c r="BX8" s="176"/>
      <c r="BY8" s="176"/>
      <c r="BZ8" s="176"/>
      <c r="CA8" s="176"/>
      <c r="CB8" s="176"/>
      <c r="CC8" s="176"/>
      <c r="CD8" s="176"/>
      <c r="CE8" s="176"/>
      <c r="CF8" s="181"/>
      <c r="CG8" s="181"/>
      <c r="CH8" s="181"/>
      <c r="CI8" s="181"/>
      <c r="CJ8" s="181"/>
      <c r="CK8" s="181"/>
      <c r="CL8" s="181"/>
      <c r="CM8" s="181"/>
      <c r="CN8" s="182"/>
      <c r="CO8" s="89"/>
      <c r="CR8" s="156"/>
      <c r="CS8" s="156"/>
    </row>
    <row r="9" spans="3:121" ht="5.25" customHeight="1">
      <c r="C9" s="167"/>
      <c r="D9" s="168"/>
      <c r="E9" s="168"/>
      <c r="F9" s="168"/>
      <c r="G9" s="168"/>
      <c r="H9" s="168"/>
      <c r="I9" s="168"/>
      <c r="J9" s="168"/>
      <c r="K9" s="168"/>
      <c r="L9" s="168"/>
      <c r="M9" s="168"/>
      <c r="N9" s="168"/>
      <c r="O9" s="168"/>
      <c r="P9" s="168"/>
      <c r="Q9" s="168"/>
      <c r="R9" s="168"/>
      <c r="S9" s="169"/>
      <c r="T9" s="321"/>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3"/>
      <c r="BW9" s="175"/>
      <c r="BX9" s="176"/>
      <c r="BY9" s="176"/>
      <c r="BZ9" s="176"/>
      <c r="CA9" s="176"/>
      <c r="CB9" s="176"/>
      <c r="CC9" s="176"/>
      <c r="CD9" s="176"/>
      <c r="CE9" s="176"/>
      <c r="CF9" s="181"/>
      <c r="CG9" s="181"/>
      <c r="CH9" s="181"/>
      <c r="CI9" s="181"/>
      <c r="CJ9" s="181"/>
      <c r="CK9" s="181"/>
      <c r="CL9" s="181"/>
      <c r="CM9" s="181"/>
      <c r="CN9" s="182"/>
      <c r="CO9" s="89"/>
      <c r="CR9" s="156"/>
      <c r="CS9" s="156"/>
    </row>
    <row r="10" spans="3:121" ht="5.25" customHeight="1">
      <c r="C10" s="167"/>
      <c r="D10" s="168"/>
      <c r="E10" s="168"/>
      <c r="F10" s="168"/>
      <c r="G10" s="168"/>
      <c r="H10" s="168"/>
      <c r="I10" s="168"/>
      <c r="J10" s="168"/>
      <c r="K10" s="168"/>
      <c r="L10" s="168"/>
      <c r="M10" s="168"/>
      <c r="N10" s="168"/>
      <c r="O10" s="168"/>
      <c r="P10" s="168"/>
      <c r="Q10" s="168"/>
      <c r="R10" s="168"/>
      <c r="S10" s="169"/>
      <c r="T10" s="32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3"/>
      <c r="BW10" s="175"/>
      <c r="BX10" s="176"/>
      <c r="BY10" s="176"/>
      <c r="BZ10" s="176"/>
      <c r="CA10" s="176"/>
      <c r="CB10" s="176"/>
      <c r="CC10" s="176"/>
      <c r="CD10" s="176"/>
      <c r="CE10" s="176"/>
      <c r="CF10" s="181"/>
      <c r="CG10" s="181"/>
      <c r="CH10" s="181"/>
      <c r="CI10" s="181"/>
      <c r="CJ10" s="181"/>
      <c r="CK10" s="181"/>
      <c r="CL10" s="181"/>
      <c r="CM10" s="181"/>
      <c r="CN10" s="182"/>
      <c r="CO10" s="89"/>
      <c r="CR10" s="156"/>
      <c r="CS10" s="156"/>
    </row>
    <row r="11" spans="3:121" ht="5.25" customHeight="1">
      <c r="C11" s="167"/>
      <c r="D11" s="168"/>
      <c r="E11" s="168"/>
      <c r="F11" s="168"/>
      <c r="G11" s="168"/>
      <c r="H11" s="168"/>
      <c r="I11" s="168"/>
      <c r="J11" s="168"/>
      <c r="K11" s="168"/>
      <c r="L11" s="168"/>
      <c r="M11" s="168"/>
      <c r="N11" s="168"/>
      <c r="O11" s="168"/>
      <c r="P11" s="168"/>
      <c r="Q11" s="168"/>
      <c r="R11" s="168"/>
      <c r="S11" s="169"/>
      <c r="T11" s="321"/>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3"/>
      <c r="BW11" s="175"/>
      <c r="BX11" s="176"/>
      <c r="BY11" s="176"/>
      <c r="BZ11" s="176"/>
      <c r="CA11" s="176"/>
      <c r="CB11" s="176"/>
      <c r="CC11" s="176"/>
      <c r="CD11" s="176"/>
      <c r="CE11" s="176"/>
      <c r="CF11" s="181"/>
      <c r="CG11" s="181"/>
      <c r="CH11" s="181"/>
      <c r="CI11" s="181"/>
      <c r="CJ11" s="181"/>
      <c r="CK11" s="181"/>
      <c r="CL11" s="181"/>
      <c r="CM11" s="181"/>
      <c r="CN11" s="182"/>
      <c r="CO11" s="89"/>
      <c r="CR11" s="156"/>
      <c r="CS11" s="156"/>
      <c r="CY11" s="55"/>
      <c r="CZ11" s="55"/>
      <c r="DA11" s="55"/>
      <c r="DB11" s="55"/>
      <c r="DC11" s="55"/>
      <c r="DD11" s="55"/>
      <c r="DF11" s="156"/>
      <c r="DG11" s="81"/>
      <c r="DH11" s="156"/>
    </row>
    <row r="12" spans="3:121" ht="5.25" customHeight="1" thickBot="1">
      <c r="C12" s="170"/>
      <c r="D12" s="171"/>
      <c r="E12" s="171"/>
      <c r="F12" s="171"/>
      <c r="G12" s="171"/>
      <c r="H12" s="171"/>
      <c r="I12" s="171"/>
      <c r="J12" s="171"/>
      <c r="K12" s="171"/>
      <c r="L12" s="171"/>
      <c r="M12" s="171"/>
      <c r="N12" s="171"/>
      <c r="O12" s="171"/>
      <c r="P12" s="171"/>
      <c r="Q12" s="171"/>
      <c r="R12" s="171"/>
      <c r="S12" s="172"/>
      <c r="T12" s="324"/>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6"/>
      <c r="BW12" s="177"/>
      <c r="BX12" s="178"/>
      <c r="BY12" s="178"/>
      <c r="BZ12" s="178"/>
      <c r="CA12" s="178"/>
      <c r="CB12" s="178"/>
      <c r="CC12" s="178"/>
      <c r="CD12" s="178"/>
      <c r="CE12" s="178"/>
      <c r="CF12" s="183"/>
      <c r="CG12" s="183"/>
      <c r="CH12" s="183"/>
      <c r="CI12" s="183"/>
      <c r="CJ12" s="183"/>
      <c r="CK12" s="183"/>
      <c r="CL12" s="183"/>
      <c r="CM12" s="183"/>
      <c r="CN12" s="184"/>
      <c r="CO12" s="89"/>
      <c r="CY12" s="55"/>
      <c r="CZ12" s="55"/>
      <c r="DA12" s="55"/>
      <c r="DB12" s="55"/>
      <c r="DC12" s="55"/>
      <c r="DD12" s="55"/>
      <c r="DF12" s="156"/>
      <c r="DG12" s="81"/>
      <c r="DH12" s="156"/>
    </row>
    <row r="13" spans="3:121" ht="5.25" customHeight="1">
      <c r="C13" s="87"/>
      <c r="D13" s="87"/>
      <c r="E13" s="87"/>
      <c r="F13" s="87"/>
      <c r="G13" s="87"/>
      <c r="H13" s="87"/>
      <c r="I13" s="87"/>
      <c r="J13" s="87"/>
      <c r="K13" s="87"/>
      <c r="L13" s="87"/>
      <c r="M13" s="87"/>
      <c r="N13" s="87"/>
      <c r="O13" s="87"/>
      <c r="P13" s="87"/>
      <c r="Q13" s="87"/>
      <c r="R13" s="87"/>
      <c r="S13" s="87"/>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20"/>
      <c r="BX13" s="20"/>
      <c r="BY13" s="20"/>
      <c r="BZ13" s="20"/>
      <c r="CA13" s="20"/>
      <c r="CB13" s="20"/>
      <c r="CC13" s="20"/>
      <c r="CD13" s="20"/>
      <c r="CE13" s="20"/>
      <c r="CF13" s="20"/>
      <c r="CG13" s="20"/>
      <c r="CH13" s="20"/>
      <c r="CI13" s="20"/>
      <c r="CJ13" s="20"/>
      <c r="CK13" s="20"/>
      <c r="CL13" s="20"/>
      <c r="CM13" s="20"/>
      <c r="CN13" s="20"/>
      <c r="CO13" s="20"/>
      <c r="CY13" s="55"/>
      <c r="CZ13" s="55"/>
      <c r="DA13" s="55"/>
      <c r="DB13" s="55"/>
      <c r="DC13" s="55"/>
      <c r="DD13" s="55"/>
      <c r="DF13" s="156"/>
      <c r="DG13" s="81"/>
      <c r="DH13" s="156"/>
    </row>
    <row r="14" spans="3:121" ht="15.75">
      <c r="C14" s="157" t="s">
        <v>111</v>
      </c>
      <c r="D14" s="157"/>
      <c r="E14" s="157"/>
      <c r="F14" s="157"/>
      <c r="G14" s="157"/>
      <c r="H14" s="157"/>
      <c r="I14" s="157"/>
      <c r="J14" s="157"/>
      <c r="K14" s="157"/>
      <c r="L14" s="157"/>
      <c r="M14" s="157"/>
      <c r="N14" s="157"/>
      <c r="O14" s="157"/>
      <c r="P14" s="157"/>
      <c r="Q14" s="157"/>
      <c r="R14" s="157"/>
      <c r="S14" s="157"/>
      <c r="T14" s="157"/>
      <c r="U14" s="157"/>
      <c r="V14" s="157"/>
      <c r="W14" s="108"/>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09"/>
      <c r="BY14" s="109"/>
      <c r="BZ14" s="109"/>
      <c r="CA14" s="158"/>
      <c r="CB14" s="158"/>
      <c r="CC14" s="158"/>
      <c r="CD14" s="158"/>
      <c r="CE14" s="158"/>
      <c r="CF14" s="158"/>
      <c r="CG14" s="158"/>
      <c r="CH14" s="159">
        <v>2.9000000000000001E-2</v>
      </c>
      <c r="CI14" s="159"/>
      <c r="CJ14" s="159"/>
      <c r="CK14" s="159"/>
      <c r="CL14" s="159"/>
      <c r="CM14" s="159"/>
      <c r="CN14" s="159"/>
      <c r="CO14" s="21"/>
      <c r="CR14" s="133"/>
      <c r="CS14" s="133"/>
      <c r="CT14" s="160"/>
      <c r="CU14" s="160"/>
      <c r="CV14" s="160"/>
      <c r="CW14" s="160"/>
      <c r="CX14" s="133"/>
      <c r="CY14" s="133"/>
      <c r="CZ14" s="133"/>
      <c r="DA14" s="133"/>
      <c r="DB14" s="133"/>
      <c r="DC14" s="133"/>
      <c r="DD14" s="139"/>
      <c r="DF14" s="161" t="s">
        <v>23</v>
      </c>
      <c r="DG14" s="162"/>
      <c r="DH14" s="162"/>
      <c r="DI14" s="162"/>
      <c r="DJ14" s="163"/>
      <c r="DK14" s="83" t="s">
        <v>24</v>
      </c>
      <c r="DL14" s="34" t="s">
        <v>25</v>
      </c>
      <c r="DM14" s="82" t="s">
        <v>37</v>
      </c>
      <c r="DN14" s="34" t="s">
        <v>43</v>
      </c>
      <c r="DO14" s="82" t="s">
        <v>56</v>
      </c>
      <c r="DP14" s="82" t="s">
        <v>82</v>
      </c>
      <c r="DQ14" s="46" t="s">
        <v>93</v>
      </c>
    </row>
    <row r="15" spans="3:121" ht="5.25" customHeight="1">
      <c r="C15" s="1"/>
      <c r="D15" s="1"/>
      <c r="E15" s="1"/>
      <c r="F15" s="1"/>
      <c r="G15" s="1"/>
      <c r="H15" s="1"/>
      <c r="I15" s="1"/>
      <c r="J15" s="1"/>
      <c r="K15" s="1"/>
      <c r="L15" s="1"/>
      <c r="M15" s="2"/>
      <c r="N15" s="2"/>
      <c r="O15" s="2"/>
      <c r="P15" s="2"/>
      <c r="Q15" s="2"/>
      <c r="R15" s="2"/>
      <c r="S15" s="2"/>
      <c r="T15" s="2"/>
      <c r="U15" s="2"/>
      <c r="V15" s="2"/>
      <c r="W15" s="2"/>
      <c r="X15" s="9"/>
      <c r="Y15" s="9"/>
      <c r="Z15" s="9"/>
      <c r="AA15" s="9"/>
      <c r="AB15" s="9"/>
      <c r="AC15" s="9"/>
      <c r="AD15" s="9"/>
      <c r="AE15" s="9"/>
      <c r="AF15" s="9"/>
      <c r="AG15" s="9"/>
      <c r="AH15" s="9"/>
      <c r="AI15" s="9"/>
      <c r="AJ15" s="9"/>
      <c r="AK15" s="9"/>
      <c r="AL15" s="9"/>
      <c r="AM15" s="84"/>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R15" s="134"/>
      <c r="CS15" s="134"/>
      <c r="CT15" s="134"/>
      <c r="CU15" s="134"/>
      <c r="CV15" s="140"/>
      <c r="CW15" s="140"/>
      <c r="CX15" s="134"/>
      <c r="CY15" s="135"/>
      <c r="CZ15" s="134"/>
      <c r="DA15" s="134"/>
      <c r="DB15" s="134"/>
      <c r="DC15" s="134"/>
      <c r="DD15" s="139"/>
      <c r="DF15" s="144" t="s">
        <v>23</v>
      </c>
      <c r="DG15" s="142">
        <v>0</v>
      </c>
      <c r="DH15" s="142">
        <v>0</v>
      </c>
      <c r="DI15" s="142">
        <v>0</v>
      </c>
      <c r="DJ15" s="142">
        <v>0</v>
      </c>
      <c r="DK15" s="145"/>
      <c r="DL15" s="146"/>
      <c r="DM15" s="82"/>
      <c r="DN15" s="146"/>
      <c r="DO15" s="147"/>
      <c r="DP15" s="147"/>
      <c r="DQ15" s="148"/>
    </row>
    <row r="16" spans="3:121" ht="5.25" customHeight="1">
      <c r="C16" s="3"/>
      <c r="D16" s="206" t="s">
        <v>1</v>
      </c>
      <c r="E16" s="206"/>
      <c r="F16" s="206"/>
      <c r="G16" s="206"/>
      <c r="H16" s="206"/>
      <c r="I16" s="206"/>
      <c r="J16" s="206"/>
      <c r="K16" s="206"/>
      <c r="L16" s="3"/>
      <c r="M16" s="4"/>
      <c r="N16" s="4"/>
      <c r="O16" s="4"/>
      <c r="P16" s="4"/>
      <c r="Q16" s="4"/>
      <c r="R16" s="4"/>
      <c r="S16" s="4"/>
      <c r="T16" s="4"/>
      <c r="U16" s="4"/>
      <c r="V16" s="4"/>
      <c r="W16" s="4"/>
      <c r="X16" s="9"/>
      <c r="Y16" s="9"/>
      <c r="Z16" s="186" t="s">
        <v>2</v>
      </c>
      <c r="AA16" s="186"/>
      <c r="AB16" s="186"/>
      <c r="AC16" s="186"/>
      <c r="AD16" s="186"/>
      <c r="AE16" s="186"/>
      <c r="AF16" s="186"/>
      <c r="AG16" s="186"/>
      <c r="AH16" s="186"/>
      <c r="AI16" s="186"/>
      <c r="AJ16" s="186"/>
      <c r="AK16" s="186"/>
      <c r="AL16" s="186"/>
      <c r="AM16" s="84"/>
      <c r="AN16" s="9"/>
      <c r="AO16" s="9"/>
      <c r="AP16" s="9"/>
      <c r="AQ16" s="9"/>
      <c r="AR16" s="9"/>
      <c r="AS16" s="9"/>
      <c r="AT16" s="9"/>
      <c r="AU16" s="9"/>
      <c r="AV16" s="186" t="s">
        <v>3</v>
      </c>
      <c r="AW16" s="186"/>
      <c r="AX16" s="186"/>
      <c r="AY16" s="186"/>
      <c r="AZ16" s="186"/>
      <c r="BA16" s="186"/>
      <c r="BB16" s="186"/>
      <c r="BC16" s="186"/>
      <c r="BD16" s="186"/>
      <c r="BE16" s="186"/>
      <c r="BF16" s="186"/>
      <c r="BG16" s="186"/>
      <c r="BH16" s="186"/>
      <c r="BI16" s="186"/>
      <c r="BJ16" s="9"/>
      <c r="BK16" s="9"/>
      <c r="BL16" s="9"/>
      <c r="BM16" s="9"/>
      <c r="BN16" s="9"/>
      <c r="BO16" s="9"/>
      <c r="BP16" s="9"/>
      <c r="BQ16" s="9"/>
      <c r="BR16" s="186" t="s">
        <v>4</v>
      </c>
      <c r="BS16" s="186"/>
      <c r="BT16" s="186"/>
      <c r="BU16" s="186"/>
      <c r="BV16" s="186"/>
      <c r="BW16" s="186"/>
      <c r="BX16" s="186"/>
      <c r="BY16" s="186"/>
      <c r="BZ16" s="186"/>
      <c r="CA16" s="186"/>
      <c r="CB16" s="186"/>
      <c r="CC16" s="186"/>
      <c r="CD16" s="186"/>
      <c r="CE16" s="186"/>
      <c r="CF16" s="186"/>
      <c r="CG16" s="186"/>
      <c r="CH16" s="186"/>
      <c r="CI16" s="186"/>
      <c r="CJ16" s="186"/>
      <c r="CK16" s="186"/>
      <c r="CL16" s="186"/>
      <c r="CM16" s="3"/>
      <c r="CN16" s="3"/>
      <c r="CO16" s="3"/>
      <c r="CP16" s="5"/>
      <c r="CQ16" s="5"/>
      <c r="CR16" s="134"/>
      <c r="CS16" s="134"/>
      <c r="CT16" s="134"/>
      <c r="CU16" s="134"/>
      <c r="CV16" s="140"/>
      <c r="CW16" s="140"/>
      <c r="CX16" s="134"/>
      <c r="CY16" s="135"/>
      <c r="CZ16" s="134"/>
      <c r="DA16" s="134"/>
      <c r="DB16" s="134"/>
      <c r="DC16" s="134"/>
      <c r="DD16" s="139"/>
      <c r="DF16" s="141" t="s">
        <v>15167</v>
      </c>
      <c r="DG16" s="142">
        <v>0.1</v>
      </c>
      <c r="DH16" s="142">
        <f>+DG16+[1]Solicitud!$CH$14</f>
        <v>0.13100000000000001</v>
      </c>
      <c r="DI16" s="142">
        <v>0.17499999999999999</v>
      </c>
      <c r="DJ16" s="142">
        <f t="shared" ref="DJ16:DJ17" si="0">MAX(DH16:DI16)</f>
        <v>0.17499999999999999</v>
      </c>
      <c r="DK16" s="5" t="s">
        <v>28</v>
      </c>
      <c r="DL16" s="35" t="s">
        <v>35</v>
      </c>
      <c r="DM16" s="143" t="s">
        <v>15177</v>
      </c>
      <c r="DN16" s="35" t="s">
        <v>44</v>
      </c>
      <c r="DO16" s="33" t="s">
        <v>103</v>
      </c>
      <c r="DP16" s="33" t="s">
        <v>84</v>
      </c>
      <c r="DQ16" s="42" t="s">
        <v>98</v>
      </c>
    </row>
    <row r="17" spans="3:121" ht="5.25" customHeight="1">
      <c r="C17" s="8"/>
      <c r="D17" s="206"/>
      <c r="E17" s="206"/>
      <c r="F17" s="206"/>
      <c r="G17" s="206"/>
      <c r="H17" s="206"/>
      <c r="I17" s="206"/>
      <c r="J17" s="206"/>
      <c r="K17" s="206"/>
      <c r="L17" s="6"/>
      <c r="M17" s="7"/>
      <c r="N17" s="7"/>
      <c r="O17" s="7"/>
      <c r="P17" s="7"/>
      <c r="Q17" s="7"/>
      <c r="R17" s="7"/>
      <c r="S17" s="7"/>
      <c r="T17" s="7"/>
      <c r="U17" s="7"/>
      <c r="V17" s="7"/>
      <c r="W17" s="7"/>
      <c r="X17" s="9"/>
      <c r="Y17" s="10"/>
      <c r="Z17" s="186"/>
      <c r="AA17" s="186"/>
      <c r="AB17" s="186"/>
      <c r="AC17" s="186"/>
      <c r="AD17" s="186"/>
      <c r="AE17" s="186"/>
      <c r="AF17" s="186"/>
      <c r="AG17" s="186"/>
      <c r="AH17" s="186"/>
      <c r="AI17" s="186"/>
      <c r="AJ17" s="186"/>
      <c r="AK17" s="186"/>
      <c r="AL17" s="186"/>
      <c r="AM17" s="11"/>
      <c r="AN17" s="12"/>
      <c r="AO17" s="12"/>
      <c r="AP17" s="12"/>
      <c r="AQ17" s="12"/>
      <c r="AR17" s="12"/>
      <c r="AS17" s="12"/>
      <c r="AT17" s="9"/>
      <c r="AU17" s="10"/>
      <c r="AV17" s="186"/>
      <c r="AW17" s="186"/>
      <c r="AX17" s="186"/>
      <c r="AY17" s="186"/>
      <c r="AZ17" s="186"/>
      <c r="BA17" s="186"/>
      <c r="BB17" s="186"/>
      <c r="BC17" s="186"/>
      <c r="BD17" s="186"/>
      <c r="BE17" s="186"/>
      <c r="BF17" s="186"/>
      <c r="BG17" s="186"/>
      <c r="BH17" s="186"/>
      <c r="BI17" s="186"/>
      <c r="BJ17" s="12"/>
      <c r="BK17" s="12"/>
      <c r="BL17" s="12"/>
      <c r="BM17" s="12"/>
      <c r="BN17" s="12"/>
      <c r="BO17" s="12"/>
      <c r="BP17" s="9"/>
      <c r="BQ17" s="10"/>
      <c r="BR17" s="186"/>
      <c r="BS17" s="186"/>
      <c r="BT17" s="186"/>
      <c r="BU17" s="186"/>
      <c r="BV17" s="186"/>
      <c r="BW17" s="186"/>
      <c r="BX17" s="186"/>
      <c r="BY17" s="186"/>
      <c r="BZ17" s="186"/>
      <c r="CA17" s="186"/>
      <c r="CB17" s="186"/>
      <c r="CC17" s="186"/>
      <c r="CD17" s="186"/>
      <c r="CE17" s="186"/>
      <c r="CF17" s="186"/>
      <c r="CG17" s="186"/>
      <c r="CH17" s="186"/>
      <c r="CI17" s="186"/>
      <c r="CJ17" s="186"/>
      <c r="CK17" s="186"/>
      <c r="CL17" s="186"/>
      <c r="CM17" s="6"/>
      <c r="CN17" s="13"/>
      <c r="CO17" s="3"/>
      <c r="CP17" s="5"/>
      <c r="CQ17" s="5"/>
      <c r="CR17" s="134"/>
      <c r="CS17" s="134"/>
      <c r="CT17" s="134"/>
      <c r="CU17" s="134"/>
      <c r="CV17" s="140"/>
      <c r="CW17" s="140"/>
      <c r="CX17" s="134"/>
      <c r="CY17" s="135"/>
      <c r="CZ17" s="134"/>
      <c r="DA17" s="134"/>
      <c r="DB17" s="134"/>
      <c r="DC17" s="134"/>
      <c r="DD17" s="139"/>
      <c r="DF17" s="141" t="s">
        <v>15176</v>
      </c>
      <c r="DG17" s="142">
        <v>0.08</v>
      </c>
      <c r="DH17" s="142">
        <f>+DG17+[1]Solicitud!$CH$14</f>
        <v>0.111</v>
      </c>
      <c r="DI17" s="142">
        <v>0.15</v>
      </c>
      <c r="DJ17" s="142">
        <f t="shared" si="0"/>
        <v>0.15</v>
      </c>
      <c r="DK17" s="5" t="s">
        <v>26</v>
      </c>
      <c r="DL17" s="35" t="s">
        <v>34</v>
      </c>
      <c r="DM17" s="143" t="s">
        <v>15178</v>
      </c>
      <c r="DN17" s="35" t="s">
        <v>45</v>
      </c>
      <c r="DO17" s="37" t="s">
        <v>62</v>
      </c>
      <c r="DP17" s="33" t="s">
        <v>104</v>
      </c>
      <c r="DQ17" s="42" t="s">
        <v>95</v>
      </c>
    </row>
    <row r="18" spans="3:121" ht="5.25" customHeight="1">
      <c r="C18" s="188"/>
      <c r="D18" s="189"/>
      <c r="E18" s="189"/>
      <c r="F18" s="189"/>
      <c r="G18" s="189"/>
      <c r="H18" s="189"/>
      <c r="I18" s="189"/>
      <c r="J18" s="189"/>
      <c r="K18" s="189"/>
      <c r="L18" s="189"/>
      <c r="M18" s="189"/>
      <c r="N18" s="189"/>
      <c r="O18" s="189"/>
      <c r="P18" s="189"/>
      <c r="Q18" s="189"/>
      <c r="R18" s="189"/>
      <c r="S18" s="189"/>
      <c r="T18" s="189"/>
      <c r="U18" s="189"/>
      <c r="V18" s="189"/>
      <c r="W18" s="189"/>
      <c r="X18" s="190"/>
      <c r="Y18" s="207"/>
      <c r="Z18" s="208"/>
      <c r="AA18" s="208"/>
      <c r="AB18" s="208"/>
      <c r="AC18" s="208"/>
      <c r="AD18" s="208"/>
      <c r="AE18" s="208"/>
      <c r="AF18" s="208"/>
      <c r="AG18" s="208"/>
      <c r="AH18" s="208"/>
      <c r="AI18" s="208"/>
      <c r="AJ18" s="208"/>
      <c r="AK18" s="208"/>
      <c r="AL18" s="208"/>
      <c r="AM18" s="208"/>
      <c r="AN18" s="208"/>
      <c r="AO18" s="208"/>
      <c r="AP18" s="208"/>
      <c r="AQ18" s="208"/>
      <c r="AR18" s="208"/>
      <c r="AS18" s="208"/>
      <c r="AT18" s="209"/>
      <c r="AU18" s="207"/>
      <c r="AV18" s="208"/>
      <c r="AW18" s="208"/>
      <c r="AX18" s="208"/>
      <c r="AY18" s="208"/>
      <c r="AZ18" s="208"/>
      <c r="BA18" s="208"/>
      <c r="BB18" s="208"/>
      <c r="BC18" s="208"/>
      <c r="BD18" s="208"/>
      <c r="BE18" s="208"/>
      <c r="BF18" s="208"/>
      <c r="BG18" s="208"/>
      <c r="BH18" s="208"/>
      <c r="BI18" s="208"/>
      <c r="BJ18" s="208"/>
      <c r="BK18" s="208"/>
      <c r="BL18" s="208"/>
      <c r="BM18" s="208"/>
      <c r="BN18" s="208"/>
      <c r="BO18" s="208"/>
      <c r="BP18" s="209"/>
      <c r="BQ18" s="213"/>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5"/>
      <c r="CO18" s="22"/>
      <c r="CP18" s="3"/>
      <c r="CQ18" s="3"/>
      <c r="CR18" s="134"/>
      <c r="CS18" s="134"/>
      <c r="CT18" s="134"/>
      <c r="CU18" s="134"/>
      <c r="CV18" s="140"/>
      <c r="CW18" s="140"/>
      <c r="CX18" s="134"/>
      <c r="CY18" s="135"/>
      <c r="CZ18" s="134"/>
      <c r="DA18" s="134"/>
      <c r="DB18" s="134"/>
      <c r="DC18" s="134"/>
      <c r="DD18" s="139"/>
      <c r="DE18" s="3"/>
      <c r="DF18" s="33"/>
      <c r="DG18" s="38"/>
      <c r="DH18" s="38"/>
      <c r="DI18" s="38"/>
      <c r="DJ18" s="39"/>
      <c r="DK18" s="5" t="s">
        <v>27</v>
      </c>
      <c r="DL18" s="35" t="s">
        <v>33</v>
      </c>
      <c r="DM18" s="143" t="s">
        <v>15179</v>
      </c>
      <c r="DN18" s="35" t="s">
        <v>46</v>
      </c>
      <c r="DO18" s="17"/>
      <c r="DP18" s="44" t="s">
        <v>85</v>
      </c>
      <c r="DQ18" s="42" t="s">
        <v>100</v>
      </c>
    </row>
    <row r="19" spans="3:121" ht="5.25" customHeight="1">
      <c r="C19" s="188"/>
      <c r="D19" s="189"/>
      <c r="E19" s="189"/>
      <c r="F19" s="189"/>
      <c r="G19" s="189"/>
      <c r="H19" s="189"/>
      <c r="I19" s="189"/>
      <c r="J19" s="189"/>
      <c r="K19" s="189"/>
      <c r="L19" s="189"/>
      <c r="M19" s="189"/>
      <c r="N19" s="189"/>
      <c r="O19" s="189"/>
      <c r="P19" s="189"/>
      <c r="Q19" s="189"/>
      <c r="R19" s="189"/>
      <c r="S19" s="189"/>
      <c r="T19" s="189"/>
      <c r="U19" s="189"/>
      <c r="V19" s="189"/>
      <c r="W19" s="189"/>
      <c r="X19" s="190"/>
      <c r="Y19" s="207"/>
      <c r="Z19" s="208"/>
      <c r="AA19" s="208"/>
      <c r="AB19" s="208"/>
      <c r="AC19" s="208"/>
      <c r="AD19" s="208"/>
      <c r="AE19" s="208"/>
      <c r="AF19" s="208"/>
      <c r="AG19" s="208"/>
      <c r="AH19" s="208"/>
      <c r="AI19" s="208"/>
      <c r="AJ19" s="208"/>
      <c r="AK19" s="208"/>
      <c r="AL19" s="208"/>
      <c r="AM19" s="208"/>
      <c r="AN19" s="208"/>
      <c r="AO19" s="208"/>
      <c r="AP19" s="208"/>
      <c r="AQ19" s="208"/>
      <c r="AR19" s="208"/>
      <c r="AS19" s="208"/>
      <c r="AT19" s="209"/>
      <c r="AU19" s="207"/>
      <c r="AV19" s="208"/>
      <c r="AW19" s="208"/>
      <c r="AX19" s="208"/>
      <c r="AY19" s="208"/>
      <c r="AZ19" s="208"/>
      <c r="BA19" s="208"/>
      <c r="BB19" s="208"/>
      <c r="BC19" s="208"/>
      <c r="BD19" s="208"/>
      <c r="BE19" s="208"/>
      <c r="BF19" s="208"/>
      <c r="BG19" s="208"/>
      <c r="BH19" s="208"/>
      <c r="BI19" s="208"/>
      <c r="BJ19" s="208"/>
      <c r="BK19" s="208"/>
      <c r="BL19" s="208"/>
      <c r="BM19" s="208"/>
      <c r="BN19" s="208"/>
      <c r="BO19" s="208"/>
      <c r="BP19" s="209"/>
      <c r="BQ19" s="213"/>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5"/>
      <c r="CO19" s="22"/>
      <c r="CP19" s="3"/>
      <c r="CQ19" s="3"/>
      <c r="CR19" s="134"/>
      <c r="CS19" s="134"/>
      <c r="CT19" s="134"/>
      <c r="CU19" s="134"/>
      <c r="CV19" s="140"/>
      <c r="CW19" s="140"/>
      <c r="CX19" s="134"/>
      <c r="CY19" s="135"/>
      <c r="CZ19" s="134"/>
      <c r="DA19" s="134"/>
      <c r="DB19" s="134"/>
      <c r="DC19" s="134"/>
      <c r="DD19" s="139"/>
      <c r="DE19" s="3"/>
      <c r="DF19" s="33"/>
      <c r="DG19" s="38"/>
      <c r="DH19" s="38"/>
      <c r="DI19" s="38"/>
      <c r="DJ19" s="39"/>
      <c r="DK19" s="47" t="s">
        <v>29</v>
      </c>
      <c r="DL19" s="35" t="s">
        <v>36</v>
      </c>
      <c r="DM19" s="143" t="s">
        <v>15180</v>
      </c>
      <c r="DN19" s="35" t="s">
        <v>47</v>
      </c>
      <c r="DO19" s="17"/>
      <c r="DP19" s="33" t="s">
        <v>83</v>
      </c>
      <c r="DQ19" s="42" t="s">
        <v>99</v>
      </c>
    </row>
    <row r="20" spans="3:121" ht="5.25" customHeight="1">
      <c r="C20" s="188"/>
      <c r="D20" s="189"/>
      <c r="E20" s="189"/>
      <c r="F20" s="189"/>
      <c r="G20" s="189"/>
      <c r="H20" s="189"/>
      <c r="I20" s="189"/>
      <c r="J20" s="189"/>
      <c r="K20" s="189"/>
      <c r="L20" s="189"/>
      <c r="M20" s="189"/>
      <c r="N20" s="189"/>
      <c r="O20" s="189"/>
      <c r="P20" s="189"/>
      <c r="Q20" s="189"/>
      <c r="R20" s="189"/>
      <c r="S20" s="189"/>
      <c r="T20" s="189"/>
      <c r="U20" s="189"/>
      <c r="V20" s="189"/>
      <c r="W20" s="189"/>
      <c r="X20" s="190"/>
      <c r="Y20" s="207"/>
      <c r="Z20" s="208"/>
      <c r="AA20" s="208"/>
      <c r="AB20" s="208"/>
      <c r="AC20" s="208"/>
      <c r="AD20" s="208"/>
      <c r="AE20" s="208"/>
      <c r="AF20" s="208"/>
      <c r="AG20" s="208"/>
      <c r="AH20" s="208"/>
      <c r="AI20" s="208"/>
      <c r="AJ20" s="208"/>
      <c r="AK20" s="208"/>
      <c r="AL20" s="208"/>
      <c r="AM20" s="208"/>
      <c r="AN20" s="208"/>
      <c r="AO20" s="208"/>
      <c r="AP20" s="208"/>
      <c r="AQ20" s="208"/>
      <c r="AR20" s="208"/>
      <c r="AS20" s="208"/>
      <c r="AT20" s="209"/>
      <c r="AU20" s="207"/>
      <c r="AV20" s="208"/>
      <c r="AW20" s="208"/>
      <c r="AX20" s="208"/>
      <c r="AY20" s="208"/>
      <c r="AZ20" s="208"/>
      <c r="BA20" s="208"/>
      <c r="BB20" s="208"/>
      <c r="BC20" s="208"/>
      <c r="BD20" s="208"/>
      <c r="BE20" s="208"/>
      <c r="BF20" s="208"/>
      <c r="BG20" s="208"/>
      <c r="BH20" s="208"/>
      <c r="BI20" s="208"/>
      <c r="BJ20" s="208"/>
      <c r="BK20" s="208"/>
      <c r="BL20" s="208"/>
      <c r="BM20" s="208"/>
      <c r="BN20" s="208"/>
      <c r="BO20" s="208"/>
      <c r="BP20" s="209"/>
      <c r="BQ20" s="213"/>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5"/>
      <c r="CO20" s="22"/>
      <c r="CP20" s="3"/>
      <c r="CQ20" s="3"/>
      <c r="CR20" s="134"/>
      <c r="CS20" s="134"/>
      <c r="CT20" s="134"/>
      <c r="CU20" s="134"/>
      <c r="CV20" s="140"/>
      <c r="CW20" s="140"/>
      <c r="CX20" s="134"/>
      <c r="CY20" s="135"/>
      <c r="CZ20" s="134"/>
      <c r="DA20" s="134"/>
      <c r="DB20" s="134"/>
      <c r="DC20" s="134"/>
      <c r="DD20" s="139"/>
      <c r="DE20" s="3"/>
      <c r="DF20" s="33"/>
      <c r="DG20" s="38"/>
      <c r="DH20" s="38"/>
      <c r="DI20" s="38"/>
      <c r="DJ20" s="39"/>
      <c r="DK20" s="17"/>
      <c r="DL20" s="35" t="s">
        <v>30</v>
      </c>
      <c r="DM20" s="143" t="s">
        <v>15181</v>
      </c>
      <c r="DN20" s="35" t="s">
        <v>48</v>
      </c>
      <c r="DO20" s="17"/>
      <c r="DP20" s="45" t="s">
        <v>86</v>
      </c>
      <c r="DQ20" s="42" t="s">
        <v>97</v>
      </c>
    </row>
    <row r="21" spans="3:121" ht="5.25" customHeight="1">
      <c r="C21" s="188"/>
      <c r="D21" s="189"/>
      <c r="E21" s="189"/>
      <c r="F21" s="189"/>
      <c r="G21" s="189"/>
      <c r="H21" s="189"/>
      <c r="I21" s="189"/>
      <c r="J21" s="189"/>
      <c r="K21" s="189"/>
      <c r="L21" s="189"/>
      <c r="M21" s="189"/>
      <c r="N21" s="189"/>
      <c r="O21" s="189"/>
      <c r="P21" s="189"/>
      <c r="Q21" s="189"/>
      <c r="R21" s="189"/>
      <c r="S21" s="189"/>
      <c r="T21" s="189"/>
      <c r="U21" s="189"/>
      <c r="V21" s="189"/>
      <c r="W21" s="189"/>
      <c r="X21" s="190"/>
      <c r="Y21" s="207"/>
      <c r="Z21" s="208"/>
      <c r="AA21" s="208"/>
      <c r="AB21" s="208"/>
      <c r="AC21" s="208"/>
      <c r="AD21" s="208"/>
      <c r="AE21" s="208"/>
      <c r="AF21" s="208"/>
      <c r="AG21" s="208"/>
      <c r="AH21" s="208"/>
      <c r="AI21" s="208"/>
      <c r="AJ21" s="208"/>
      <c r="AK21" s="208"/>
      <c r="AL21" s="208"/>
      <c r="AM21" s="208"/>
      <c r="AN21" s="208"/>
      <c r="AO21" s="208"/>
      <c r="AP21" s="208"/>
      <c r="AQ21" s="208"/>
      <c r="AR21" s="208"/>
      <c r="AS21" s="208"/>
      <c r="AT21" s="209"/>
      <c r="AU21" s="207"/>
      <c r="AV21" s="208"/>
      <c r="AW21" s="208"/>
      <c r="AX21" s="208"/>
      <c r="AY21" s="208"/>
      <c r="AZ21" s="208"/>
      <c r="BA21" s="208"/>
      <c r="BB21" s="208"/>
      <c r="BC21" s="208"/>
      <c r="BD21" s="208"/>
      <c r="BE21" s="208"/>
      <c r="BF21" s="208"/>
      <c r="BG21" s="208"/>
      <c r="BH21" s="208"/>
      <c r="BI21" s="208"/>
      <c r="BJ21" s="208"/>
      <c r="BK21" s="208"/>
      <c r="BL21" s="208"/>
      <c r="BM21" s="208"/>
      <c r="BN21" s="208"/>
      <c r="BO21" s="208"/>
      <c r="BP21" s="209"/>
      <c r="BQ21" s="213"/>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5"/>
      <c r="CO21" s="22"/>
      <c r="CP21" s="3"/>
      <c r="CQ21" s="3"/>
      <c r="CR21" s="134"/>
      <c r="CS21" s="134"/>
      <c r="CT21" s="134"/>
      <c r="CU21" s="134"/>
      <c r="CV21" s="140"/>
      <c r="CW21" s="140"/>
      <c r="CX21" s="134"/>
      <c r="CY21" s="135"/>
      <c r="CZ21" s="134"/>
      <c r="DA21" s="134"/>
      <c r="DB21" s="134"/>
      <c r="DC21" s="134"/>
      <c r="DD21" s="139"/>
      <c r="DE21" s="3"/>
      <c r="DF21" s="33"/>
      <c r="DG21" s="38"/>
      <c r="DH21" s="38"/>
      <c r="DI21" s="38"/>
      <c r="DJ21" s="39"/>
      <c r="DK21" s="17"/>
      <c r="DL21" s="35" t="s">
        <v>32</v>
      </c>
      <c r="DM21" s="143" t="s">
        <v>15182</v>
      </c>
      <c r="DN21" s="35" t="s">
        <v>49</v>
      </c>
      <c r="DO21" s="17"/>
      <c r="DQ21" s="42" t="s">
        <v>96</v>
      </c>
    </row>
    <row r="22" spans="3:121" ht="5.25" customHeight="1">
      <c r="C22" s="191"/>
      <c r="D22" s="192"/>
      <c r="E22" s="192"/>
      <c r="F22" s="192"/>
      <c r="G22" s="192"/>
      <c r="H22" s="192"/>
      <c r="I22" s="192"/>
      <c r="J22" s="192"/>
      <c r="K22" s="192"/>
      <c r="L22" s="192"/>
      <c r="M22" s="192"/>
      <c r="N22" s="192"/>
      <c r="O22" s="192"/>
      <c r="P22" s="192"/>
      <c r="Q22" s="192"/>
      <c r="R22" s="192"/>
      <c r="S22" s="192"/>
      <c r="T22" s="192"/>
      <c r="U22" s="192"/>
      <c r="V22" s="192"/>
      <c r="W22" s="192"/>
      <c r="X22" s="193"/>
      <c r="Y22" s="210"/>
      <c r="Z22" s="211"/>
      <c r="AA22" s="211"/>
      <c r="AB22" s="211"/>
      <c r="AC22" s="211"/>
      <c r="AD22" s="211"/>
      <c r="AE22" s="211"/>
      <c r="AF22" s="211"/>
      <c r="AG22" s="211"/>
      <c r="AH22" s="211"/>
      <c r="AI22" s="211"/>
      <c r="AJ22" s="211"/>
      <c r="AK22" s="211"/>
      <c r="AL22" s="211"/>
      <c r="AM22" s="211"/>
      <c r="AN22" s="211"/>
      <c r="AO22" s="211"/>
      <c r="AP22" s="211"/>
      <c r="AQ22" s="211"/>
      <c r="AR22" s="211"/>
      <c r="AS22" s="211"/>
      <c r="AT22" s="212"/>
      <c r="AU22" s="210"/>
      <c r="AV22" s="211"/>
      <c r="AW22" s="211"/>
      <c r="AX22" s="211"/>
      <c r="AY22" s="211"/>
      <c r="AZ22" s="211"/>
      <c r="BA22" s="211"/>
      <c r="BB22" s="211"/>
      <c r="BC22" s="211"/>
      <c r="BD22" s="211"/>
      <c r="BE22" s="211"/>
      <c r="BF22" s="211"/>
      <c r="BG22" s="211"/>
      <c r="BH22" s="211"/>
      <c r="BI22" s="211"/>
      <c r="BJ22" s="211"/>
      <c r="BK22" s="211"/>
      <c r="BL22" s="211"/>
      <c r="BM22" s="211"/>
      <c r="BN22" s="211"/>
      <c r="BO22" s="211"/>
      <c r="BP22" s="212"/>
      <c r="BQ22" s="216"/>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8"/>
      <c r="CO22" s="22"/>
      <c r="CP22" s="3"/>
      <c r="CQ22" s="3"/>
      <c r="CR22" s="134"/>
      <c r="CS22" s="134"/>
      <c r="CT22" s="134"/>
      <c r="CU22" s="134"/>
      <c r="CV22" s="140"/>
      <c r="CW22" s="140"/>
      <c r="CX22" s="134"/>
      <c r="CY22" s="135"/>
      <c r="CZ22" s="134"/>
      <c r="DA22" s="134"/>
      <c r="DB22" s="134"/>
      <c r="DC22" s="134"/>
      <c r="DD22" s="139"/>
      <c r="DE22" s="3"/>
      <c r="DF22" s="33"/>
      <c r="DG22" s="38"/>
      <c r="DH22" s="38"/>
      <c r="DI22" s="38"/>
      <c r="DJ22" s="39"/>
      <c r="DK22" s="17"/>
      <c r="DL22" s="36" t="s">
        <v>31</v>
      </c>
      <c r="DM22" s="143" t="s">
        <v>15183</v>
      </c>
      <c r="DN22" s="35" t="s">
        <v>50</v>
      </c>
      <c r="DO22" s="17"/>
      <c r="DQ22" s="43" t="s">
        <v>94</v>
      </c>
    </row>
    <row r="23" spans="3:121" ht="5.25" customHeight="1">
      <c r="C23" s="3"/>
      <c r="D23" s="186" t="s">
        <v>8</v>
      </c>
      <c r="E23" s="186"/>
      <c r="F23" s="186"/>
      <c r="G23" s="186"/>
      <c r="H23" s="186"/>
      <c r="I23" s="186"/>
      <c r="J23" s="186"/>
      <c r="K23" s="186"/>
      <c r="L23" s="186"/>
      <c r="M23" s="4"/>
      <c r="N23" s="4"/>
      <c r="O23" s="4"/>
      <c r="P23" s="4"/>
      <c r="Q23" s="4"/>
      <c r="R23" s="4"/>
      <c r="S23" s="4"/>
      <c r="T23" s="4"/>
      <c r="U23" s="4"/>
      <c r="V23" s="4"/>
      <c r="W23" s="4"/>
      <c r="X23" s="9"/>
      <c r="Y23" s="9"/>
      <c r="Z23" s="186" t="s">
        <v>5</v>
      </c>
      <c r="AA23" s="186"/>
      <c r="AB23" s="186"/>
      <c r="AC23" s="186"/>
      <c r="AD23" s="186"/>
      <c r="AE23" s="186"/>
      <c r="AF23" s="186"/>
      <c r="AG23" s="186"/>
      <c r="AH23" s="186"/>
      <c r="AI23" s="186"/>
      <c r="AJ23" s="186"/>
      <c r="AK23" s="186"/>
      <c r="AL23" s="186"/>
      <c r="AM23" s="186"/>
      <c r="AN23" s="186"/>
      <c r="AO23" s="186"/>
      <c r="AP23" s="186"/>
      <c r="AQ23" s="186"/>
      <c r="AR23" s="186"/>
      <c r="AS23" s="3"/>
      <c r="AT23" s="9"/>
      <c r="AU23" s="9"/>
      <c r="AV23" s="186" t="s">
        <v>6</v>
      </c>
      <c r="AW23" s="186"/>
      <c r="AX23" s="186"/>
      <c r="AY23" s="186"/>
      <c r="AZ23" s="186"/>
      <c r="BA23" s="186"/>
      <c r="BB23" s="186"/>
      <c r="BC23" s="186"/>
      <c r="BD23" s="3"/>
      <c r="BE23" s="3"/>
      <c r="BF23" s="3"/>
      <c r="BG23" s="3"/>
      <c r="BH23" s="3"/>
      <c r="BI23" s="9"/>
      <c r="BJ23" s="9"/>
      <c r="BK23" s="9"/>
      <c r="BL23" s="9"/>
      <c r="BM23" s="9"/>
      <c r="BN23" s="9"/>
      <c r="BO23" s="9"/>
      <c r="BP23" s="9"/>
      <c r="BQ23" s="9"/>
      <c r="BR23" s="186" t="s">
        <v>7</v>
      </c>
      <c r="BS23" s="186"/>
      <c r="BT23" s="186"/>
      <c r="BU23" s="186"/>
      <c r="BV23" s="186"/>
      <c r="BW23" s="186"/>
      <c r="BX23" s="186"/>
      <c r="BY23" s="186"/>
      <c r="BZ23" s="186"/>
      <c r="CA23" s="186"/>
      <c r="CB23" s="186"/>
      <c r="CC23" s="186"/>
      <c r="CD23" s="3"/>
      <c r="CE23" s="3"/>
      <c r="CF23" s="3"/>
      <c r="CG23" s="3"/>
      <c r="CH23" s="3"/>
      <c r="CI23" s="3"/>
      <c r="CJ23" s="3"/>
      <c r="CK23" s="3"/>
      <c r="CL23" s="3"/>
      <c r="CM23" s="3"/>
      <c r="CN23" s="3"/>
      <c r="CO23" s="3"/>
      <c r="CP23" s="3"/>
      <c r="CQ23" s="3"/>
      <c r="CR23" s="134"/>
      <c r="CS23" s="134"/>
      <c r="CT23" s="134"/>
      <c r="CU23" s="134"/>
      <c r="CV23" s="140"/>
      <c r="CW23" s="140"/>
      <c r="CX23" s="134"/>
      <c r="CY23" s="135"/>
      <c r="CZ23" s="134"/>
      <c r="DA23" s="134"/>
      <c r="DB23" s="134"/>
      <c r="DC23" s="134"/>
      <c r="DD23" s="139"/>
      <c r="DE23" s="3"/>
      <c r="DF23" s="33"/>
      <c r="DG23" s="38"/>
      <c r="DH23" s="38"/>
      <c r="DI23" s="38"/>
      <c r="DJ23" s="39"/>
      <c r="DK23" s="17"/>
      <c r="DL23" s="17"/>
      <c r="DM23" s="17"/>
      <c r="DN23" s="35" t="s">
        <v>51</v>
      </c>
      <c r="DO23" s="17"/>
    </row>
    <row r="24" spans="3:121" ht="6" customHeight="1">
      <c r="C24" s="8"/>
      <c r="D24" s="186"/>
      <c r="E24" s="186"/>
      <c r="F24" s="186"/>
      <c r="G24" s="186"/>
      <c r="H24" s="186"/>
      <c r="I24" s="186"/>
      <c r="J24" s="186"/>
      <c r="K24" s="186"/>
      <c r="L24" s="186"/>
      <c r="M24" s="4"/>
      <c r="N24" s="7"/>
      <c r="O24" s="7"/>
      <c r="P24" s="7"/>
      <c r="Q24" s="7"/>
      <c r="R24" s="7"/>
      <c r="S24" s="7"/>
      <c r="T24" s="7"/>
      <c r="U24" s="7"/>
      <c r="V24" s="7"/>
      <c r="W24" s="7"/>
      <c r="X24" s="9"/>
      <c r="Y24" s="10"/>
      <c r="Z24" s="186"/>
      <c r="AA24" s="186"/>
      <c r="AB24" s="186"/>
      <c r="AC24" s="186"/>
      <c r="AD24" s="186"/>
      <c r="AE24" s="186"/>
      <c r="AF24" s="186"/>
      <c r="AG24" s="186"/>
      <c r="AH24" s="186"/>
      <c r="AI24" s="186"/>
      <c r="AJ24" s="186"/>
      <c r="AK24" s="186"/>
      <c r="AL24" s="186"/>
      <c r="AM24" s="186"/>
      <c r="AN24" s="186"/>
      <c r="AO24" s="186"/>
      <c r="AP24" s="186"/>
      <c r="AQ24" s="186"/>
      <c r="AR24" s="186"/>
      <c r="AS24" s="3"/>
      <c r="AT24" s="9"/>
      <c r="AU24" s="10"/>
      <c r="AV24" s="186"/>
      <c r="AW24" s="186"/>
      <c r="AX24" s="186"/>
      <c r="AY24" s="186"/>
      <c r="AZ24" s="186"/>
      <c r="BA24" s="186"/>
      <c r="BB24" s="186"/>
      <c r="BC24" s="186"/>
      <c r="BD24" s="6"/>
      <c r="BE24" s="6"/>
      <c r="BF24" s="6"/>
      <c r="BG24" s="6"/>
      <c r="BH24" s="6"/>
      <c r="BI24" s="12"/>
      <c r="BJ24" s="12"/>
      <c r="BK24" s="12"/>
      <c r="BL24" s="12"/>
      <c r="BM24" s="12"/>
      <c r="BN24" s="12"/>
      <c r="BO24" s="12"/>
      <c r="BP24" s="9"/>
      <c r="BQ24" s="10"/>
      <c r="BR24" s="186"/>
      <c r="BS24" s="186"/>
      <c r="BT24" s="186"/>
      <c r="BU24" s="186"/>
      <c r="BV24" s="186"/>
      <c r="BW24" s="186"/>
      <c r="BX24" s="186"/>
      <c r="BY24" s="186"/>
      <c r="BZ24" s="186"/>
      <c r="CA24" s="186"/>
      <c r="CB24" s="186"/>
      <c r="CC24" s="186"/>
      <c r="CD24" s="6"/>
      <c r="CE24" s="6"/>
      <c r="CF24" s="6"/>
      <c r="CG24" s="6"/>
      <c r="CH24" s="6"/>
      <c r="CI24" s="6"/>
      <c r="CJ24" s="6"/>
      <c r="CK24" s="6"/>
      <c r="CL24" s="6"/>
      <c r="CM24" s="6"/>
      <c r="CN24" s="13"/>
      <c r="CO24" s="3"/>
      <c r="CP24" s="3"/>
      <c r="CQ24" s="3"/>
      <c r="CR24" s="134"/>
      <c r="CS24" s="134"/>
      <c r="CT24" s="134"/>
      <c r="CU24" s="134"/>
      <c r="CV24" s="140"/>
      <c r="CW24" s="140"/>
      <c r="CX24" s="134"/>
      <c r="CY24" s="135"/>
      <c r="CZ24" s="134"/>
      <c r="DA24" s="134"/>
      <c r="DB24" s="134"/>
      <c r="DC24" s="134"/>
      <c r="DD24" s="139"/>
      <c r="DE24" s="3"/>
      <c r="DF24" s="33"/>
      <c r="DG24" s="38"/>
      <c r="DH24" s="38"/>
      <c r="DI24" s="38"/>
      <c r="DJ24" s="39"/>
      <c r="DK24" s="17"/>
      <c r="DL24" s="17"/>
      <c r="DM24" s="17"/>
      <c r="DN24" s="35" t="s">
        <v>52</v>
      </c>
      <c r="DO24" s="17"/>
    </row>
    <row r="25" spans="3:121" ht="6.75" customHeight="1">
      <c r="C25" s="187"/>
      <c r="D25" s="187"/>
      <c r="E25" s="187"/>
      <c r="F25" s="187"/>
      <c r="G25" s="187"/>
      <c r="H25" s="187"/>
      <c r="I25" s="187"/>
      <c r="J25" s="187"/>
      <c r="K25" s="187"/>
      <c r="L25" s="187"/>
      <c r="M25" s="187"/>
      <c r="N25" s="187"/>
      <c r="O25" s="187"/>
      <c r="P25" s="187"/>
      <c r="Q25" s="187"/>
      <c r="R25" s="187"/>
      <c r="S25" s="187"/>
      <c r="T25" s="187"/>
      <c r="U25" s="187"/>
      <c r="V25" s="187"/>
      <c r="W25" s="187"/>
      <c r="X25" s="187"/>
      <c r="Y25" s="188"/>
      <c r="Z25" s="189"/>
      <c r="AA25" s="189"/>
      <c r="AB25" s="189"/>
      <c r="AC25" s="189"/>
      <c r="AD25" s="189"/>
      <c r="AE25" s="189"/>
      <c r="AF25" s="189"/>
      <c r="AG25" s="189"/>
      <c r="AH25" s="189"/>
      <c r="AI25" s="189"/>
      <c r="AJ25" s="189"/>
      <c r="AK25" s="189"/>
      <c r="AL25" s="189"/>
      <c r="AM25" s="189"/>
      <c r="AN25" s="189"/>
      <c r="AO25" s="189"/>
      <c r="AP25" s="189"/>
      <c r="AQ25" s="189"/>
      <c r="AR25" s="189"/>
      <c r="AS25" s="189"/>
      <c r="AT25" s="190"/>
      <c r="AU25" s="194"/>
      <c r="AV25" s="195"/>
      <c r="AW25" s="195"/>
      <c r="AX25" s="195"/>
      <c r="AY25" s="195"/>
      <c r="AZ25" s="195"/>
      <c r="BA25" s="195"/>
      <c r="BB25" s="195"/>
      <c r="BC25" s="195"/>
      <c r="BD25" s="195"/>
      <c r="BE25" s="195"/>
      <c r="BF25" s="195"/>
      <c r="BG25" s="195"/>
      <c r="BH25" s="195"/>
      <c r="BI25" s="195"/>
      <c r="BJ25" s="195"/>
      <c r="BK25" s="195"/>
      <c r="BL25" s="195"/>
      <c r="BM25" s="195"/>
      <c r="BN25" s="195"/>
      <c r="BO25" s="195"/>
      <c r="BP25" s="196"/>
      <c r="BQ25" s="200"/>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2"/>
      <c r="CO25" s="23"/>
      <c r="CP25" s="5"/>
      <c r="CQ25" s="5"/>
      <c r="CR25" s="134"/>
      <c r="CS25" s="134"/>
      <c r="CT25" s="134"/>
      <c r="CU25" s="134"/>
      <c r="CV25" s="140"/>
      <c r="CW25" s="140"/>
      <c r="CX25" s="134"/>
      <c r="CY25" s="135"/>
      <c r="CZ25" s="134"/>
      <c r="DA25" s="134"/>
      <c r="DB25" s="134"/>
      <c r="DC25" s="134"/>
      <c r="DD25" s="139"/>
      <c r="DF25" s="33"/>
      <c r="DG25" s="38"/>
      <c r="DH25" s="38"/>
      <c r="DI25" s="38"/>
      <c r="DJ25" s="39"/>
      <c r="DK25" s="17"/>
      <c r="DL25" s="17"/>
      <c r="DM25" s="17"/>
      <c r="DN25" s="35" t="s">
        <v>53</v>
      </c>
      <c r="DO25" s="17"/>
    </row>
    <row r="26" spans="3:121" ht="5.25" customHeight="1">
      <c r="C26" s="187"/>
      <c r="D26" s="187"/>
      <c r="E26" s="187"/>
      <c r="F26" s="187"/>
      <c r="G26" s="187"/>
      <c r="H26" s="187"/>
      <c r="I26" s="187"/>
      <c r="J26" s="187"/>
      <c r="K26" s="187"/>
      <c r="L26" s="187"/>
      <c r="M26" s="187"/>
      <c r="N26" s="187"/>
      <c r="O26" s="187"/>
      <c r="P26" s="187"/>
      <c r="Q26" s="187"/>
      <c r="R26" s="187"/>
      <c r="S26" s="187"/>
      <c r="T26" s="187"/>
      <c r="U26" s="187"/>
      <c r="V26" s="187"/>
      <c r="W26" s="187"/>
      <c r="X26" s="187"/>
      <c r="Y26" s="188"/>
      <c r="Z26" s="189"/>
      <c r="AA26" s="189"/>
      <c r="AB26" s="189"/>
      <c r="AC26" s="189"/>
      <c r="AD26" s="189"/>
      <c r="AE26" s="189"/>
      <c r="AF26" s="189"/>
      <c r="AG26" s="189"/>
      <c r="AH26" s="189"/>
      <c r="AI26" s="189"/>
      <c r="AJ26" s="189"/>
      <c r="AK26" s="189"/>
      <c r="AL26" s="189"/>
      <c r="AM26" s="189"/>
      <c r="AN26" s="189"/>
      <c r="AO26" s="189"/>
      <c r="AP26" s="189"/>
      <c r="AQ26" s="189"/>
      <c r="AR26" s="189"/>
      <c r="AS26" s="189"/>
      <c r="AT26" s="190"/>
      <c r="AU26" s="194"/>
      <c r="AV26" s="195"/>
      <c r="AW26" s="195"/>
      <c r="AX26" s="195"/>
      <c r="AY26" s="195"/>
      <c r="AZ26" s="195"/>
      <c r="BA26" s="195"/>
      <c r="BB26" s="195"/>
      <c r="BC26" s="195"/>
      <c r="BD26" s="195"/>
      <c r="BE26" s="195"/>
      <c r="BF26" s="195"/>
      <c r="BG26" s="195"/>
      <c r="BH26" s="195"/>
      <c r="BI26" s="195"/>
      <c r="BJ26" s="195"/>
      <c r="BK26" s="195"/>
      <c r="BL26" s="195"/>
      <c r="BM26" s="195"/>
      <c r="BN26" s="195"/>
      <c r="BO26" s="195"/>
      <c r="BP26" s="196"/>
      <c r="BQ26" s="200"/>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2"/>
      <c r="CO26" s="23"/>
      <c r="CP26" s="5"/>
      <c r="CQ26" s="5"/>
      <c r="CR26" s="134"/>
      <c r="CS26" s="134"/>
      <c r="CT26" s="134"/>
      <c r="CU26" s="134"/>
      <c r="CV26" s="140"/>
      <c r="CW26" s="140"/>
      <c r="CX26" s="134"/>
      <c r="CY26" s="135"/>
      <c r="CZ26" s="134"/>
      <c r="DA26" s="134"/>
      <c r="DB26" s="134"/>
      <c r="DC26" s="134"/>
      <c r="DD26" s="139"/>
      <c r="DF26" s="33"/>
      <c r="DG26" s="38"/>
      <c r="DH26" s="38"/>
      <c r="DI26" s="38"/>
      <c r="DJ26" s="39"/>
      <c r="DK26" s="17"/>
      <c r="DL26" s="17"/>
      <c r="DM26" s="17"/>
      <c r="DN26" s="35" t="s">
        <v>54</v>
      </c>
      <c r="DO26" s="17"/>
    </row>
    <row r="27" spans="3:121" ht="5.25" customHeight="1">
      <c r="C27" s="187"/>
      <c r="D27" s="187"/>
      <c r="E27" s="187"/>
      <c r="F27" s="187"/>
      <c r="G27" s="187"/>
      <c r="H27" s="187"/>
      <c r="I27" s="187"/>
      <c r="J27" s="187"/>
      <c r="K27" s="187"/>
      <c r="L27" s="187"/>
      <c r="M27" s="187"/>
      <c r="N27" s="187"/>
      <c r="O27" s="187"/>
      <c r="P27" s="187"/>
      <c r="Q27" s="187"/>
      <c r="R27" s="187"/>
      <c r="S27" s="187"/>
      <c r="T27" s="187"/>
      <c r="U27" s="187"/>
      <c r="V27" s="187"/>
      <c r="W27" s="187"/>
      <c r="X27" s="187"/>
      <c r="Y27" s="188"/>
      <c r="Z27" s="189"/>
      <c r="AA27" s="189"/>
      <c r="AB27" s="189"/>
      <c r="AC27" s="189"/>
      <c r="AD27" s="189"/>
      <c r="AE27" s="189"/>
      <c r="AF27" s="189"/>
      <c r="AG27" s="189"/>
      <c r="AH27" s="189"/>
      <c r="AI27" s="189"/>
      <c r="AJ27" s="189"/>
      <c r="AK27" s="189"/>
      <c r="AL27" s="189"/>
      <c r="AM27" s="189"/>
      <c r="AN27" s="189"/>
      <c r="AO27" s="189"/>
      <c r="AP27" s="189"/>
      <c r="AQ27" s="189"/>
      <c r="AR27" s="189"/>
      <c r="AS27" s="189"/>
      <c r="AT27" s="190"/>
      <c r="AU27" s="194"/>
      <c r="AV27" s="195"/>
      <c r="AW27" s="195"/>
      <c r="AX27" s="195"/>
      <c r="AY27" s="195"/>
      <c r="AZ27" s="195"/>
      <c r="BA27" s="195"/>
      <c r="BB27" s="195"/>
      <c r="BC27" s="195"/>
      <c r="BD27" s="195"/>
      <c r="BE27" s="195"/>
      <c r="BF27" s="195"/>
      <c r="BG27" s="195"/>
      <c r="BH27" s="195"/>
      <c r="BI27" s="195"/>
      <c r="BJ27" s="195"/>
      <c r="BK27" s="195"/>
      <c r="BL27" s="195"/>
      <c r="BM27" s="195"/>
      <c r="BN27" s="195"/>
      <c r="BO27" s="195"/>
      <c r="BP27" s="196"/>
      <c r="BQ27" s="200"/>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2"/>
      <c r="CO27" s="23"/>
      <c r="CP27" s="3"/>
      <c r="CQ27" s="3"/>
      <c r="CR27" s="134"/>
      <c r="CS27" s="134"/>
      <c r="CT27" s="134"/>
      <c r="CU27" s="134"/>
      <c r="CV27" s="140"/>
      <c r="CW27" s="140"/>
      <c r="CX27" s="134"/>
      <c r="CY27" s="135"/>
      <c r="CZ27" s="134"/>
      <c r="DA27" s="134"/>
      <c r="DB27" s="134"/>
      <c r="DC27" s="134"/>
      <c r="DD27" s="139"/>
      <c r="DE27" s="3"/>
      <c r="DF27" s="33"/>
      <c r="DG27" s="38"/>
      <c r="DH27" s="38"/>
      <c r="DI27" s="38"/>
      <c r="DJ27" s="39"/>
      <c r="DK27" s="17"/>
      <c r="DL27" s="17"/>
      <c r="DM27" s="17"/>
      <c r="DN27" s="35" t="s">
        <v>55</v>
      </c>
      <c r="DO27" s="17"/>
    </row>
    <row r="28" spans="3:121" ht="5.25" customHeight="1">
      <c r="C28" s="187"/>
      <c r="D28" s="187"/>
      <c r="E28" s="187"/>
      <c r="F28" s="187"/>
      <c r="G28" s="187"/>
      <c r="H28" s="187"/>
      <c r="I28" s="187"/>
      <c r="J28" s="187"/>
      <c r="K28" s="187"/>
      <c r="L28" s="187"/>
      <c r="M28" s="187"/>
      <c r="N28" s="187"/>
      <c r="O28" s="187"/>
      <c r="P28" s="187"/>
      <c r="Q28" s="187"/>
      <c r="R28" s="187"/>
      <c r="S28" s="187"/>
      <c r="T28" s="187"/>
      <c r="U28" s="187"/>
      <c r="V28" s="187"/>
      <c r="W28" s="187"/>
      <c r="X28" s="187"/>
      <c r="Y28" s="188"/>
      <c r="Z28" s="189"/>
      <c r="AA28" s="189"/>
      <c r="AB28" s="189"/>
      <c r="AC28" s="189"/>
      <c r="AD28" s="189"/>
      <c r="AE28" s="189"/>
      <c r="AF28" s="189"/>
      <c r="AG28" s="189"/>
      <c r="AH28" s="189"/>
      <c r="AI28" s="189"/>
      <c r="AJ28" s="189"/>
      <c r="AK28" s="189"/>
      <c r="AL28" s="189"/>
      <c r="AM28" s="189"/>
      <c r="AN28" s="189"/>
      <c r="AO28" s="189"/>
      <c r="AP28" s="189"/>
      <c r="AQ28" s="189"/>
      <c r="AR28" s="189"/>
      <c r="AS28" s="189"/>
      <c r="AT28" s="190"/>
      <c r="AU28" s="194"/>
      <c r="AV28" s="195"/>
      <c r="AW28" s="195"/>
      <c r="AX28" s="195"/>
      <c r="AY28" s="195"/>
      <c r="AZ28" s="195"/>
      <c r="BA28" s="195"/>
      <c r="BB28" s="195"/>
      <c r="BC28" s="195"/>
      <c r="BD28" s="195"/>
      <c r="BE28" s="195"/>
      <c r="BF28" s="195"/>
      <c r="BG28" s="195"/>
      <c r="BH28" s="195"/>
      <c r="BI28" s="195"/>
      <c r="BJ28" s="195"/>
      <c r="BK28" s="195"/>
      <c r="BL28" s="195"/>
      <c r="BM28" s="195"/>
      <c r="BN28" s="195"/>
      <c r="BO28" s="195"/>
      <c r="BP28" s="196"/>
      <c r="BQ28" s="200"/>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2"/>
      <c r="CO28" s="23"/>
      <c r="CP28" s="3"/>
      <c r="CQ28" s="3"/>
      <c r="CR28" s="134"/>
      <c r="CS28" s="134"/>
      <c r="CT28" s="134"/>
      <c r="CU28" s="134"/>
      <c r="CV28" s="140"/>
      <c r="CW28" s="140"/>
      <c r="CX28" s="134"/>
      <c r="CY28" s="135"/>
      <c r="CZ28" s="134"/>
      <c r="DA28" s="134"/>
      <c r="DB28" s="134"/>
      <c r="DC28" s="134"/>
      <c r="DD28" s="139"/>
      <c r="DE28" s="3"/>
      <c r="DF28" s="33"/>
      <c r="DG28" s="38"/>
      <c r="DH28" s="38"/>
      <c r="DI28" s="38"/>
      <c r="DJ28" s="39"/>
      <c r="DK28" s="17"/>
      <c r="DL28" s="17"/>
      <c r="DM28" s="17"/>
      <c r="DN28" s="36" t="s">
        <v>63</v>
      </c>
      <c r="DO28" s="17"/>
    </row>
    <row r="29" spans="3:121" ht="5.25" customHeight="1">
      <c r="C29" s="187"/>
      <c r="D29" s="187"/>
      <c r="E29" s="187"/>
      <c r="F29" s="187"/>
      <c r="G29" s="187"/>
      <c r="H29" s="187"/>
      <c r="I29" s="187"/>
      <c r="J29" s="187"/>
      <c r="K29" s="187"/>
      <c r="L29" s="187"/>
      <c r="M29" s="187"/>
      <c r="N29" s="187"/>
      <c r="O29" s="187"/>
      <c r="P29" s="187"/>
      <c r="Q29" s="187"/>
      <c r="R29" s="187"/>
      <c r="S29" s="187"/>
      <c r="T29" s="187"/>
      <c r="U29" s="187"/>
      <c r="V29" s="187"/>
      <c r="W29" s="187"/>
      <c r="X29" s="187"/>
      <c r="Y29" s="191"/>
      <c r="Z29" s="192"/>
      <c r="AA29" s="192"/>
      <c r="AB29" s="192"/>
      <c r="AC29" s="192"/>
      <c r="AD29" s="192"/>
      <c r="AE29" s="192"/>
      <c r="AF29" s="192"/>
      <c r="AG29" s="192"/>
      <c r="AH29" s="192"/>
      <c r="AI29" s="192"/>
      <c r="AJ29" s="192"/>
      <c r="AK29" s="192"/>
      <c r="AL29" s="192"/>
      <c r="AM29" s="192"/>
      <c r="AN29" s="192"/>
      <c r="AO29" s="192"/>
      <c r="AP29" s="192"/>
      <c r="AQ29" s="192"/>
      <c r="AR29" s="192"/>
      <c r="AS29" s="192"/>
      <c r="AT29" s="193"/>
      <c r="AU29" s="197"/>
      <c r="AV29" s="198"/>
      <c r="AW29" s="198"/>
      <c r="AX29" s="198"/>
      <c r="AY29" s="198"/>
      <c r="AZ29" s="198"/>
      <c r="BA29" s="198"/>
      <c r="BB29" s="198"/>
      <c r="BC29" s="198"/>
      <c r="BD29" s="198"/>
      <c r="BE29" s="198"/>
      <c r="BF29" s="198"/>
      <c r="BG29" s="198"/>
      <c r="BH29" s="198"/>
      <c r="BI29" s="198"/>
      <c r="BJ29" s="198"/>
      <c r="BK29" s="198"/>
      <c r="BL29" s="198"/>
      <c r="BM29" s="198"/>
      <c r="BN29" s="198"/>
      <c r="BO29" s="198"/>
      <c r="BP29" s="199"/>
      <c r="BQ29" s="203"/>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5"/>
      <c r="CO29" s="23"/>
      <c r="CP29" s="3"/>
      <c r="CQ29" s="3"/>
      <c r="CR29" s="134"/>
      <c r="CS29" s="134"/>
      <c r="CT29" s="134"/>
      <c r="CU29" s="134"/>
      <c r="CV29" s="140"/>
      <c r="CW29" s="140"/>
      <c r="CX29" s="134"/>
      <c r="CY29" s="135"/>
      <c r="CZ29" s="134"/>
      <c r="DA29" s="134"/>
      <c r="DB29" s="134"/>
      <c r="DC29" s="134"/>
      <c r="DD29" s="139"/>
      <c r="DE29" s="3"/>
      <c r="DF29" s="33"/>
      <c r="DG29" s="38"/>
      <c r="DH29" s="38"/>
      <c r="DI29" s="38"/>
      <c r="DJ29" s="39"/>
      <c r="DK29" s="17"/>
      <c r="DL29" s="17"/>
      <c r="DM29" s="17"/>
      <c r="DN29" s="17"/>
      <c r="DO29" s="17"/>
    </row>
    <row r="30" spans="3:121" ht="5.25" customHeight="1">
      <c r="C30" s="3"/>
      <c r="D30" s="206" t="s">
        <v>105</v>
      </c>
      <c r="E30" s="206"/>
      <c r="F30" s="206"/>
      <c r="G30" s="206"/>
      <c r="H30" s="206"/>
      <c r="I30" s="206"/>
      <c r="J30" s="206"/>
      <c r="K30" s="206"/>
      <c r="L30" s="206"/>
      <c r="M30" s="206"/>
      <c r="N30" s="206"/>
      <c r="O30" s="206"/>
      <c r="P30" s="206"/>
      <c r="Q30" s="206"/>
      <c r="R30" s="206"/>
      <c r="S30" s="4"/>
      <c r="T30" s="4"/>
      <c r="U30" s="4"/>
      <c r="V30" s="186" t="s">
        <v>9</v>
      </c>
      <c r="W30" s="186"/>
      <c r="X30" s="186"/>
      <c r="Y30" s="186"/>
      <c r="Z30" s="186"/>
      <c r="AA30" s="186"/>
      <c r="AB30" s="186"/>
      <c r="AC30" s="186"/>
      <c r="AD30" s="186"/>
      <c r="AE30" s="3"/>
      <c r="AF30" s="3"/>
      <c r="AG30" s="3"/>
      <c r="AH30" s="3"/>
      <c r="AI30" s="3"/>
      <c r="AJ30" s="3"/>
      <c r="AK30" s="3"/>
      <c r="AL30" s="3"/>
      <c r="AM30" s="3"/>
      <c r="AN30" s="3"/>
      <c r="AO30" s="3"/>
      <c r="AP30" s="3"/>
      <c r="AQ30" s="3"/>
      <c r="AR30" s="3"/>
      <c r="AS30" s="3"/>
      <c r="AT30" s="9"/>
      <c r="AU30" s="9"/>
      <c r="AV30" s="206" t="s">
        <v>10</v>
      </c>
      <c r="AW30" s="206"/>
      <c r="AX30" s="206"/>
      <c r="AY30" s="206"/>
      <c r="AZ30" s="206"/>
      <c r="BA30" s="206"/>
      <c r="BB30" s="206"/>
      <c r="BC30" s="206"/>
      <c r="BD30" s="206"/>
      <c r="BE30" s="206"/>
      <c r="BF30" s="206"/>
      <c r="BG30" s="206"/>
      <c r="BH30" s="206"/>
      <c r="BI30" s="206"/>
      <c r="BJ30" s="9"/>
      <c r="BK30" s="9"/>
      <c r="BL30" s="9"/>
      <c r="BM30" s="9"/>
      <c r="BN30" s="9"/>
      <c r="BO30" s="9"/>
      <c r="BP30" s="9"/>
      <c r="BQ30" s="9"/>
      <c r="BR30" s="3"/>
      <c r="BS30" s="3"/>
      <c r="BT30" s="3"/>
      <c r="BU30" s="3"/>
      <c r="BV30" s="3"/>
      <c r="BW30" s="3"/>
      <c r="BX30" s="3"/>
      <c r="BY30" s="186" t="s">
        <v>11</v>
      </c>
      <c r="BZ30" s="186"/>
      <c r="CA30" s="186"/>
      <c r="CB30" s="186"/>
      <c r="CC30" s="186"/>
      <c r="CD30" s="186"/>
      <c r="CE30" s="186"/>
      <c r="CF30" s="186"/>
      <c r="CG30" s="186"/>
      <c r="CH30" s="186"/>
      <c r="CI30" s="186"/>
      <c r="CJ30" s="186"/>
      <c r="CK30" s="186"/>
      <c r="CL30" s="186"/>
      <c r="CM30" s="3"/>
      <c r="CN30" s="3"/>
      <c r="CO30" s="3"/>
      <c r="CP30" s="3"/>
      <c r="CQ30" s="3"/>
      <c r="CR30" s="134"/>
      <c r="CS30" s="134"/>
      <c r="CT30" s="134"/>
      <c r="CU30" s="134"/>
      <c r="CV30" s="140"/>
      <c r="CW30" s="140"/>
      <c r="CX30" s="134"/>
      <c r="CY30" s="135"/>
      <c r="CZ30" s="134"/>
      <c r="DA30" s="134"/>
      <c r="DB30" s="134"/>
      <c r="DC30" s="134"/>
      <c r="DD30" s="139"/>
      <c r="DE30" s="3"/>
      <c r="DF30" s="33"/>
      <c r="DG30" s="38"/>
      <c r="DH30" s="38"/>
      <c r="DI30" s="38"/>
      <c r="DJ30" s="39"/>
      <c r="DK30" s="17"/>
      <c r="DL30" s="17"/>
      <c r="DM30" s="17"/>
      <c r="DN30" s="17"/>
      <c r="DO30" s="17"/>
    </row>
    <row r="31" spans="3:121" ht="5.25" customHeight="1">
      <c r="C31" s="8"/>
      <c r="D31" s="206"/>
      <c r="E31" s="206"/>
      <c r="F31" s="206"/>
      <c r="G31" s="206"/>
      <c r="H31" s="206"/>
      <c r="I31" s="206"/>
      <c r="J31" s="206"/>
      <c r="K31" s="206"/>
      <c r="L31" s="206"/>
      <c r="M31" s="206"/>
      <c r="N31" s="206"/>
      <c r="O31" s="206"/>
      <c r="P31" s="206"/>
      <c r="Q31" s="206"/>
      <c r="R31" s="206"/>
      <c r="S31" s="7"/>
      <c r="T31" s="4"/>
      <c r="U31" s="10"/>
      <c r="V31" s="186"/>
      <c r="W31" s="186"/>
      <c r="X31" s="186"/>
      <c r="Y31" s="186"/>
      <c r="Z31" s="186"/>
      <c r="AA31" s="186"/>
      <c r="AB31" s="186"/>
      <c r="AC31" s="186"/>
      <c r="AD31" s="186"/>
      <c r="AE31" s="6"/>
      <c r="AF31" s="6"/>
      <c r="AG31" s="6"/>
      <c r="AH31" s="6"/>
      <c r="AI31" s="6"/>
      <c r="AJ31" s="6"/>
      <c r="AK31" s="6"/>
      <c r="AL31" s="3"/>
      <c r="AM31" s="10"/>
      <c r="AN31" s="6"/>
      <c r="AO31" s="6"/>
      <c r="AP31" s="6"/>
      <c r="AQ31" s="6"/>
      <c r="AR31" s="6"/>
      <c r="AS31" s="6"/>
      <c r="AT31" s="12"/>
      <c r="AU31" s="14"/>
      <c r="AV31" s="206"/>
      <c r="AW31" s="206"/>
      <c r="AX31" s="206"/>
      <c r="AY31" s="206"/>
      <c r="AZ31" s="206"/>
      <c r="BA31" s="206"/>
      <c r="BB31" s="206"/>
      <c r="BC31" s="206"/>
      <c r="BD31" s="206"/>
      <c r="BE31" s="206"/>
      <c r="BF31" s="206"/>
      <c r="BG31" s="206"/>
      <c r="BH31" s="206"/>
      <c r="BI31" s="206"/>
      <c r="BJ31" s="12"/>
      <c r="BK31" s="12"/>
      <c r="BL31" s="12"/>
      <c r="BM31" s="12"/>
      <c r="BN31" s="12"/>
      <c r="BO31" s="12"/>
      <c r="BP31" s="12"/>
      <c r="BQ31" s="12"/>
      <c r="BR31" s="6"/>
      <c r="BS31" s="6"/>
      <c r="BT31" s="6"/>
      <c r="BU31" s="6"/>
      <c r="BV31" s="6"/>
      <c r="BW31" s="3"/>
      <c r="BX31" s="10"/>
      <c r="BY31" s="186"/>
      <c r="BZ31" s="186"/>
      <c r="CA31" s="186"/>
      <c r="CB31" s="186"/>
      <c r="CC31" s="186"/>
      <c r="CD31" s="186"/>
      <c r="CE31" s="186"/>
      <c r="CF31" s="186"/>
      <c r="CG31" s="186"/>
      <c r="CH31" s="186"/>
      <c r="CI31" s="186"/>
      <c r="CJ31" s="186"/>
      <c r="CK31" s="186"/>
      <c r="CL31" s="186"/>
      <c r="CM31" s="6"/>
      <c r="CN31" s="13"/>
      <c r="CO31" s="3"/>
      <c r="CP31" s="3"/>
      <c r="CQ31" s="3"/>
      <c r="CR31" s="134"/>
      <c r="CS31" s="134"/>
      <c r="CT31" s="134"/>
      <c r="CU31" s="134"/>
      <c r="CV31" s="140"/>
      <c r="CW31" s="140"/>
      <c r="CX31" s="134"/>
      <c r="CY31" s="135"/>
      <c r="CZ31" s="134"/>
      <c r="DA31" s="134"/>
      <c r="DB31" s="134"/>
      <c r="DC31" s="134"/>
      <c r="DD31" s="139"/>
      <c r="DE31" s="3"/>
      <c r="DF31" s="33"/>
      <c r="DG31" s="38"/>
      <c r="DH31" s="38"/>
      <c r="DI31" s="38"/>
      <c r="DJ31" s="39"/>
      <c r="DK31" s="17"/>
      <c r="DL31" s="17"/>
      <c r="DM31" s="17"/>
      <c r="DN31" s="17"/>
      <c r="DO31" s="17"/>
    </row>
    <row r="32" spans="3:121" ht="7.5" customHeight="1">
      <c r="C32" s="226"/>
      <c r="D32" s="227"/>
      <c r="E32" s="227"/>
      <c r="F32" s="227"/>
      <c r="G32" s="227"/>
      <c r="H32" s="227"/>
      <c r="I32" s="227"/>
      <c r="J32" s="227"/>
      <c r="K32" s="227"/>
      <c r="L32" s="227"/>
      <c r="M32" s="227"/>
      <c r="N32" s="227"/>
      <c r="O32" s="227"/>
      <c r="P32" s="227"/>
      <c r="Q32" s="227"/>
      <c r="R32" s="227"/>
      <c r="S32" s="227"/>
      <c r="T32" s="228"/>
      <c r="U32" s="226"/>
      <c r="V32" s="227"/>
      <c r="W32" s="227"/>
      <c r="X32" s="227"/>
      <c r="Y32" s="227"/>
      <c r="Z32" s="227"/>
      <c r="AA32" s="227"/>
      <c r="AB32" s="227"/>
      <c r="AC32" s="227"/>
      <c r="AD32" s="227"/>
      <c r="AE32" s="227"/>
      <c r="AF32" s="227"/>
      <c r="AG32" s="227"/>
      <c r="AH32" s="227"/>
      <c r="AI32" s="227"/>
      <c r="AJ32" s="227"/>
      <c r="AK32" s="227"/>
      <c r="AL32" s="228"/>
      <c r="AM32" s="226"/>
      <c r="AN32" s="227"/>
      <c r="AO32" s="227"/>
      <c r="AP32" s="227"/>
      <c r="AQ32" s="227"/>
      <c r="AR32" s="227"/>
      <c r="AS32" s="227"/>
      <c r="AT32" s="227"/>
      <c r="AU32" s="227"/>
      <c r="AV32" s="227"/>
      <c r="AW32" s="227"/>
      <c r="AX32" s="227"/>
      <c r="AY32" s="227"/>
      <c r="AZ32" s="227"/>
      <c r="BA32" s="227"/>
      <c r="BB32" s="227"/>
      <c r="BC32" s="227"/>
      <c r="BD32" s="227"/>
      <c r="BE32" s="227"/>
      <c r="BF32" s="227"/>
      <c r="BG32" s="151" t="s">
        <v>15186</v>
      </c>
      <c r="BH32" s="151"/>
      <c r="BI32" s="232"/>
      <c r="BJ32" s="232"/>
      <c r="BK32" s="232"/>
      <c r="BL32" s="232"/>
      <c r="BM32" s="232"/>
      <c r="BN32" s="232"/>
      <c r="BO32" s="232"/>
      <c r="BP32" s="232"/>
      <c r="BQ32" s="232"/>
      <c r="BR32" s="232"/>
      <c r="BS32" s="232"/>
      <c r="BT32" s="232"/>
      <c r="BU32" s="232"/>
      <c r="BV32" s="232"/>
      <c r="BW32" s="233"/>
      <c r="BX32" s="226"/>
      <c r="BY32" s="227"/>
      <c r="BZ32" s="227"/>
      <c r="CA32" s="227"/>
      <c r="CB32" s="227"/>
      <c r="CC32" s="227"/>
      <c r="CD32" s="227"/>
      <c r="CE32" s="227"/>
      <c r="CF32" s="227"/>
      <c r="CG32" s="227"/>
      <c r="CH32" s="227"/>
      <c r="CI32" s="227"/>
      <c r="CJ32" s="227"/>
      <c r="CK32" s="227"/>
      <c r="CL32" s="227"/>
      <c r="CM32" s="227"/>
      <c r="CN32" s="228"/>
      <c r="CO32" s="79"/>
      <c r="CP32" s="3"/>
      <c r="CQ32" s="3"/>
      <c r="CR32" s="134"/>
      <c r="CS32" s="134"/>
      <c r="CT32" s="134"/>
      <c r="CU32" s="134"/>
      <c r="CV32" s="140"/>
      <c r="CW32" s="140"/>
      <c r="CX32" s="134"/>
      <c r="CY32" s="135"/>
      <c r="CZ32" s="134"/>
      <c r="DA32" s="134"/>
      <c r="DB32" s="134"/>
      <c r="DC32" s="134"/>
      <c r="DD32" s="139"/>
      <c r="DE32" s="3"/>
      <c r="DF32" s="33"/>
      <c r="DG32" s="38"/>
      <c r="DH32" s="38"/>
      <c r="DI32" s="38"/>
      <c r="DJ32" s="39"/>
      <c r="DK32" s="17"/>
      <c r="DL32" s="17"/>
      <c r="DM32" s="17"/>
      <c r="DN32" s="17"/>
      <c r="DO32" s="17"/>
    </row>
    <row r="33" spans="3:119" ht="5.25" customHeight="1">
      <c r="C33" s="226"/>
      <c r="D33" s="227"/>
      <c r="E33" s="227"/>
      <c r="F33" s="227"/>
      <c r="G33" s="227"/>
      <c r="H33" s="227"/>
      <c r="I33" s="227"/>
      <c r="J33" s="227"/>
      <c r="K33" s="227"/>
      <c r="L33" s="227"/>
      <c r="M33" s="227"/>
      <c r="N33" s="227"/>
      <c r="O33" s="227"/>
      <c r="P33" s="227"/>
      <c r="Q33" s="227"/>
      <c r="R33" s="227"/>
      <c r="S33" s="227"/>
      <c r="T33" s="228"/>
      <c r="U33" s="226"/>
      <c r="V33" s="227"/>
      <c r="W33" s="227"/>
      <c r="X33" s="227"/>
      <c r="Y33" s="227"/>
      <c r="Z33" s="227"/>
      <c r="AA33" s="227"/>
      <c r="AB33" s="227"/>
      <c r="AC33" s="227"/>
      <c r="AD33" s="227"/>
      <c r="AE33" s="227"/>
      <c r="AF33" s="227"/>
      <c r="AG33" s="227"/>
      <c r="AH33" s="227"/>
      <c r="AI33" s="227"/>
      <c r="AJ33" s="227"/>
      <c r="AK33" s="227"/>
      <c r="AL33" s="228"/>
      <c r="AM33" s="226"/>
      <c r="AN33" s="227"/>
      <c r="AO33" s="227"/>
      <c r="AP33" s="227"/>
      <c r="AQ33" s="227"/>
      <c r="AR33" s="227"/>
      <c r="AS33" s="227"/>
      <c r="AT33" s="227"/>
      <c r="AU33" s="227"/>
      <c r="AV33" s="227"/>
      <c r="AW33" s="227"/>
      <c r="AX33" s="227"/>
      <c r="AY33" s="227"/>
      <c r="AZ33" s="227"/>
      <c r="BA33" s="227"/>
      <c r="BB33" s="227"/>
      <c r="BC33" s="227"/>
      <c r="BD33" s="227"/>
      <c r="BE33" s="227"/>
      <c r="BF33" s="227"/>
      <c r="BG33" s="151"/>
      <c r="BH33" s="151"/>
      <c r="BI33" s="232"/>
      <c r="BJ33" s="232"/>
      <c r="BK33" s="232"/>
      <c r="BL33" s="232"/>
      <c r="BM33" s="232"/>
      <c r="BN33" s="232"/>
      <c r="BO33" s="232"/>
      <c r="BP33" s="232"/>
      <c r="BQ33" s="232"/>
      <c r="BR33" s="232"/>
      <c r="BS33" s="232"/>
      <c r="BT33" s="232"/>
      <c r="BU33" s="232"/>
      <c r="BV33" s="232"/>
      <c r="BW33" s="233"/>
      <c r="BX33" s="226"/>
      <c r="BY33" s="227"/>
      <c r="BZ33" s="227"/>
      <c r="CA33" s="227"/>
      <c r="CB33" s="227"/>
      <c r="CC33" s="227"/>
      <c r="CD33" s="227"/>
      <c r="CE33" s="227"/>
      <c r="CF33" s="227"/>
      <c r="CG33" s="227"/>
      <c r="CH33" s="227"/>
      <c r="CI33" s="227"/>
      <c r="CJ33" s="227"/>
      <c r="CK33" s="227"/>
      <c r="CL33" s="227"/>
      <c r="CM33" s="227"/>
      <c r="CN33" s="228"/>
      <c r="CO33" s="79"/>
      <c r="CP33" s="3"/>
      <c r="CQ33" s="3"/>
      <c r="CR33" s="134"/>
      <c r="CS33" s="134"/>
      <c r="CT33" s="134"/>
      <c r="CU33" s="134"/>
      <c r="CV33" s="140"/>
      <c r="CW33" s="140"/>
      <c r="CX33" s="134"/>
      <c r="CY33" s="135"/>
      <c r="CZ33" s="134"/>
      <c r="DA33" s="134"/>
      <c r="DB33" s="134"/>
      <c r="DC33" s="134"/>
      <c r="DD33" s="139"/>
      <c r="DE33" s="3"/>
      <c r="DF33" s="33"/>
      <c r="DG33" s="38"/>
      <c r="DH33" s="38"/>
      <c r="DI33" s="38"/>
      <c r="DJ33" s="39"/>
      <c r="DK33" s="17"/>
      <c r="DL33" s="17"/>
      <c r="DM33" s="17"/>
      <c r="DN33" s="17"/>
      <c r="DO33" s="17"/>
    </row>
    <row r="34" spans="3:119" ht="5.25" customHeight="1">
      <c r="C34" s="226"/>
      <c r="D34" s="227"/>
      <c r="E34" s="227"/>
      <c r="F34" s="227"/>
      <c r="G34" s="227"/>
      <c r="H34" s="227"/>
      <c r="I34" s="227"/>
      <c r="J34" s="227"/>
      <c r="K34" s="227"/>
      <c r="L34" s="227"/>
      <c r="M34" s="227"/>
      <c r="N34" s="227"/>
      <c r="O34" s="227"/>
      <c r="P34" s="227"/>
      <c r="Q34" s="227"/>
      <c r="R34" s="227"/>
      <c r="S34" s="227"/>
      <c r="T34" s="228"/>
      <c r="U34" s="226"/>
      <c r="V34" s="227"/>
      <c r="W34" s="227"/>
      <c r="X34" s="227"/>
      <c r="Y34" s="227"/>
      <c r="Z34" s="227"/>
      <c r="AA34" s="227"/>
      <c r="AB34" s="227"/>
      <c r="AC34" s="227"/>
      <c r="AD34" s="227"/>
      <c r="AE34" s="227"/>
      <c r="AF34" s="227"/>
      <c r="AG34" s="227"/>
      <c r="AH34" s="227"/>
      <c r="AI34" s="227"/>
      <c r="AJ34" s="227"/>
      <c r="AK34" s="227"/>
      <c r="AL34" s="228"/>
      <c r="AM34" s="226"/>
      <c r="AN34" s="227"/>
      <c r="AO34" s="227"/>
      <c r="AP34" s="227"/>
      <c r="AQ34" s="227"/>
      <c r="AR34" s="227"/>
      <c r="AS34" s="227"/>
      <c r="AT34" s="227"/>
      <c r="AU34" s="227"/>
      <c r="AV34" s="227"/>
      <c r="AW34" s="227"/>
      <c r="AX34" s="227"/>
      <c r="AY34" s="227"/>
      <c r="AZ34" s="227"/>
      <c r="BA34" s="227"/>
      <c r="BB34" s="227"/>
      <c r="BC34" s="227"/>
      <c r="BD34" s="227"/>
      <c r="BE34" s="227"/>
      <c r="BF34" s="227"/>
      <c r="BG34" s="151"/>
      <c r="BH34" s="151"/>
      <c r="BI34" s="232"/>
      <c r="BJ34" s="232"/>
      <c r="BK34" s="232"/>
      <c r="BL34" s="232"/>
      <c r="BM34" s="232"/>
      <c r="BN34" s="232"/>
      <c r="BO34" s="232"/>
      <c r="BP34" s="232"/>
      <c r="BQ34" s="232"/>
      <c r="BR34" s="232"/>
      <c r="BS34" s="232"/>
      <c r="BT34" s="232"/>
      <c r="BU34" s="232"/>
      <c r="BV34" s="232"/>
      <c r="BW34" s="233"/>
      <c r="BX34" s="226"/>
      <c r="BY34" s="227"/>
      <c r="BZ34" s="227"/>
      <c r="CA34" s="227"/>
      <c r="CB34" s="227"/>
      <c r="CC34" s="227"/>
      <c r="CD34" s="227"/>
      <c r="CE34" s="227"/>
      <c r="CF34" s="227"/>
      <c r="CG34" s="227"/>
      <c r="CH34" s="227"/>
      <c r="CI34" s="227"/>
      <c r="CJ34" s="227"/>
      <c r="CK34" s="227"/>
      <c r="CL34" s="227"/>
      <c r="CM34" s="227"/>
      <c r="CN34" s="228"/>
      <c r="CO34" s="79"/>
      <c r="CP34" s="5"/>
      <c r="CQ34" s="5"/>
      <c r="CR34" s="134"/>
      <c r="CS34" s="134"/>
      <c r="CT34" s="134"/>
      <c r="CU34" s="134"/>
      <c r="CV34" s="140"/>
      <c r="CW34" s="140"/>
      <c r="CX34" s="134"/>
      <c r="CY34" s="135"/>
      <c r="CZ34" s="134"/>
      <c r="DA34" s="134"/>
      <c r="DB34" s="134"/>
      <c r="DC34" s="134"/>
      <c r="DD34" s="139"/>
      <c r="DF34" s="33"/>
      <c r="DG34" s="38"/>
      <c r="DH34" s="38"/>
      <c r="DI34" s="38"/>
      <c r="DJ34" s="39"/>
      <c r="DK34" s="17"/>
      <c r="DL34" s="17"/>
      <c r="DM34" s="17"/>
      <c r="DN34" s="17"/>
      <c r="DO34" s="17"/>
    </row>
    <row r="35" spans="3:119" ht="5.25" customHeight="1">
      <c r="C35" s="229"/>
      <c r="D35" s="230"/>
      <c r="E35" s="230"/>
      <c r="F35" s="230"/>
      <c r="G35" s="230"/>
      <c r="H35" s="230"/>
      <c r="I35" s="230"/>
      <c r="J35" s="230"/>
      <c r="K35" s="230"/>
      <c r="L35" s="230"/>
      <c r="M35" s="230"/>
      <c r="N35" s="230"/>
      <c r="O35" s="230"/>
      <c r="P35" s="230"/>
      <c r="Q35" s="230"/>
      <c r="R35" s="230"/>
      <c r="S35" s="230"/>
      <c r="T35" s="231"/>
      <c r="U35" s="229"/>
      <c r="V35" s="230"/>
      <c r="W35" s="230"/>
      <c r="X35" s="230"/>
      <c r="Y35" s="230"/>
      <c r="Z35" s="230"/>
      <c r="AA35" s="230"/>
      <c r="AB35" s="230"/>
      <c r="AC35" s="230"/>
      <c r="AD35" s="230"/>
      <c r="AE35" s="230"/>
      <c r="AF35" s="230"/>
      <c r="AG35" s="230"/>
      <c r="AH35" s="230"/>
      <c r="AI35" s="230"/>
      <c r="AJ35" s="230"/>
      <c r="AK35" s="230"/>
      <c r="AL35" s="231"/>
      <c r="AM35" s="229"/>
      <c r="AN35" s="230"/>
      <c r="AO35" s="230"/>
      <c r="AP35" s="230"/>
      <c r="AQ35" s="230"/>
      <c r="AR35" s="230"/>
      <c r="AS35" s="230"/>
      <c r="AT35" s="230"/>
      <c r="AU35" s="230"/>
      <c r="AV35" s="230"/>
      <c r="AW35" s="230"/>
      <c r="AX35" s="230"/>
      <c r="AY35" s="230"/>
      <c r="AZ35" s="230"/>
      <c r="BA35" s="230"/>
      <c r="BB35" s="230"/>
      <c r="BC35" s="230"/>
      <c r="BD35" s="230"/>
      <c r="BE35" s="230"/>
      <c r="BF35" s="230"/>
      <c r="BG35" s="152"/>
      <c r="BH35" s="152"/>
      <c r="BI35" s="234"/>
      <c r="BJ35" s="234"/>
      <c r="BK35" s="234"/>
      <c r="BL35" s="234"/>
      <c r="BM35" s="234"/>
      <c r="BN35" s="234"/>
      <c r="BO35" s="234"/>
      <c r="BP35" s="234"/>
      <c r="BQ35" s="234"/>
      <c r="BR35" s="234"/>
      <c r="BS35" s="234"/>
      <c r="BT35" s="234"/>
      <c r="BU35" s="234"/>
      <c r="BV35" s="234"/>
      <c r="BW35" s="235"/>
      <c r="BX35" s="229"/>
      <c r="BY35" s="230"/>
      <c r="BZ35" s="230"/>
      <c r="CA35" s="230"/>
      <c r="CB35" s="230"/>
      <c r="CC35" s="230"/>
      <c r="CD35" s="230"/>
      <c r="CE35" s="230"/>
      <c r="CF35" s="230"/>
      <c r="CG35" s="230"/>
      <c r="CH35" s="230"/>
      <c r="CI35" s="230"/>
      <c r="CJ35" s="230"/>
      <c r="CK35" s="230"/>
      <c r="CL35" s="230"/>
      <c r="CM35" s="230"/>
      <c r="CN35" s="231"/>
      <c r="CO35" s="79"/>
      <c r="CP35" s="5"/>
      <c r="CQ35" s="5"/>
      <c r="CR35" s="134"/>
      <c r="CS35" s="134"/>
      <c r="CT35" s="134"/>
      <c r="CU35" s="134"/>
      <c r="CV35" s="140"/>
      <c r="CW35" s="140"/>
      <c r="CX35" s="134"/>
      <c r="CY35" s="135"/>
      <c r="CZ35" s="134"/>
      <c r="DA35" s="134"/>
      <c r="DB35" s="134"/>
      <c r="DC35" s="134"/>
      <c r="DD35" s="139"/>
      <c r="DF35" s="33"/>
      <c r="DG35" s="38"/>
      <c r="DH35" s="38"/>
      <c r="DI35" s="38"/>
      <c r="DJ35" s="39"/>
      <c r="DK35" s="17"/>
      <c r="DL35" s="17"/>
      <c r="DM35" s="17"/>
      <c r="DN35" s="17"/>
      <c r="DO35" s="17"/>
    </row>
    <row r="36" spans="3:119" ht="5.25" customHeight="1">
      <c r="C36" s="9"/>
      <c r="D36" s="206" t="s">
        <v>12</v>
      </c>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3"/>
      <c r="CQ36" s="3"/>
      <c r="CR36" s="134"/>
      <c r="CS36" s="134"/>
      <c r="CT36" s="134"/>
      <c r="CU36" s="134"/>
      <c r="CV36" s="140"/>
      <c r="CW36" s="140"/>
      <c r="CX36" s="134"/>
      <c r="CY36" s="135"/>
      <c r="CZ36" s="134"/>
      <c r="DA36" s="134"/>
      <c r="DB36" s="134"/>
      <c r="DC36" s="134"/>
      <c r="DD36" s="139"/>
      <c r="DE36" s="3"/>
      <c r="DF36" s="33"/>
      <c r="DG36" s="38"/>
      <c r="DH36" s="38"/>
      <c r="DI36" s="38"/>
      <c r="DJ36" s="39"/>
      <c r="DK36" s="17"/>
      <c r="DL36" s="17"/>
      <c r="DM36" s="17"/>
      <c r="DN36" s="17"/>
      <c r="DO36" s="17"/>
    </row>
    <row r="37" spans="3:119" ht="5.25" customHeight="1">
      <c r="C37" s="10"/>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5"/>
      <c r="CO37" s="9"/>
      <c r="CP37" s="3"/>
      <c r="CQ37" s="3"/>
      <c r="CR37" s="134"/>
      <c r="CS37" s="134"/>
      <c r="CT37" s="134"/>
      <c r="CU37" s="134"/>
      <c r="CV37" s="140"/>
      <c r="CW37" s="140"/>
      <c r="CX37" s="134"/>
      <c r="CY37" s="135"/>
      <c r="CZ37" s="134"/>
      <c r="DA37" s="134"/>
      <c r="DB37" s="134"/>
      <c r="DC37" s="134"/>
      <c r="DD37" s="139"/>
      <c r="DE37" s="3"/>
      <c r="DF37" s="33"/>
      <c r="DG37" s="38"/>
      <c r="DH37" s="38"/>
      <c r="DI37" s="38"/>
      <c r="DJ37" s="39"/>
      <c r="DK37" s="17"/>
      <c r="DL37" s="17"/>
      <c r="DM37" s="17"/>
      <c r="DN37" s="17"/>
      <c r="DO37" s="17"/>
    </row>
    <row r="38" spans="3:119" ht="4.5" customHeight="1">
      <c r="C38" s="219"/>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1"/>
      <c r="CO38" s="24"/>
      <c r="CP38" s="3"/>
      <c r="CQ38" s="3"/>
      <c r="CR38" s="134"/>
      <c r="CS38" s="134"/>
      <c r="CT38" s="134"/>
      <c r="CU38" s="134"/>
      <c r="CV38" s="140"/>
      <c r="CW38" s="140"/>
      <c r="CX38" s="134"/>
      <c r="CY38" s="135"/>
      <c r="CZ38" s="134"/>
      <c r="DA38" s="134"/>
      <c r="DB38" s="134"/>
      <c r="DC38" s="134"/>
      <c r="DD38" s="139"/>
      <c r="DE38" s="3"/>
      <c r="DF38" s="33"/>
      <c r="DG38" s="38"/>
      <c r="DH38" s="38"/>
      <c r="DI38" s="38"/>
      <c r="DJ38" s="39"/>
      <c r="DK38" s="17"/>
      <c r="DL38" s="17"/>
      <c r="DM38" s="17"/>
      <c r="DN38" s="17"/>
      <c r="DO38" s="17"/>
    </row>
    <row r="39" spans="3:119" ht="4.5" customHeight="1">
      <c r="C39" s="219"/>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1"/>
      <c r="CO39" s="24"/>
      <c r="CP39" s="3"/>
      <c r="CQ39" s="3"/>
      <c r="CR39" s="134"/>
      <c r="CS39" s="134"/>
      <c r="CT39" s="134"/>
      <c r="CU39" s="134"/>
      <c r="CV39" s="140"/>
      <c r="CW39" s="140"/>
      <c r="CX39" s="134"/>
      <c r="CY39" s="135"/>
      <c r="CZ39" s="134"/>
      <c r="DA39" s="134"/>
      <c r="DB39" s="134"/>
      <c r="DC39" s="134"/>
      <c r="DD39" s="139"/>
      <c r="DE39" s="3"/>
      <c r="DF39" s="33"/>
      <c r="DG39" s="38"/>
      <c r="DH39" s="38"/>
      <c r="DI39" s="38"/>
      <c r="DJ39" s="39"/>
      <c r="DK39" s="17"/>
      <c r="DL39" s="17"/>
      <c r="DM39" s="17"/>
      <c r="DN39" s="17"/>
      <c r="DO39" s="17"/>
    </row>
    <row r="40" spans="3:119" ht="4.5" customHeight="1">
      <c r="C40" s="219"/>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1"/>
      <c r="CO40" s="24"/>
      <c r="CP40" s="3"/>
      <c r="CQ40" s="3"/>
      <c r="CR40" s="134"/>
      <c r="CS40" s="134"/>
      <c r="CT40" s="134"/>
      <c r="CU40" s="134"/>
      <c r="CV40" s="140"/>
      <c r="CW40" s="140"/>
      <c r="CX40" s="134"/>
      <c r="CY40" s="135"/>
      <c r="CZ40" s="134"/>
      <c r="DA40" s="134"/>
      <c r="DB40" s="134"/>
      <c r="DC40" s="134"/>
      <c r="DD40" s="139"/>
      <c r="DE40" s="3"/>
      <c r="DF40" s="33"/>
      <c r="DG40" s="38"/>
      <c r="DH40" s="38"/>
      <c r="DI40" s="38"/>
      <c r="DJ40" s="39"/>
      <c r="DK40" s="17"/>
      <c r="DL40" s="17"/>
      <c r="DM40" s="17"/>
      <c r="DN40" s="17"/>
      <c r="DO40" s="17"/>
    </row>
    <row r="41" spans="3:119" ht="4.5" customHeight="1">
      <c r="C41" s="219"/>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1"/>
      <c r="CO41" s="24"/>
      <c r="CP41" s="3"/>
      <c r="CQ41" s="3"/>
      <c r="CR41" s="134"/>
      <c r="CS41" s="134"/>
      <c r="CT41" s="134"/>
      <c r="CU41" s="134"/>
      <c r="CV41" s="140"/>
      <c r="CW41" s="140"/>
      <c r="CX41" s="134"/>
      <c r="CY41" s="135"/>
      <c r="CZ41" s="134"/>
      <c r="DA41" s="134"/>
      <c r="DB41" s="134"/>
      <c r="DC41" s="134"/>
      <c r="DD41" s="139"/>
      <c r="DE41" s="3"/>
      <c r="DF41" s="33"/>
      <c r="DG41" s="38"/>
      <c r="DH41" s="38"/>
      <c r="DI41" s="38"/>
      <c r="DJ41" s="39"/>
      <c r="DK41" s="17"/>
      <c r="DL41" s="17"/>
      <c r="DM41" s="17"/>
      <c r="DN41" s="17"/>
      <c r="DO41" s="17"/>
    </row>
    <row r="42" spans="3:119" ht="4.5" customHeight="1">
      <c r="C42" s="219"/>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1"/>
      <c r="CO42" s="24"/>
      <c r="CP42" s="3"/>
      <c r="CQ42" s="3"/>
      <c r="CR42" s="134"/>
      <c r="CS42" s="134"/>
      <c r="CT42" s="134"/>
      <c r="CU42" s="134"/>
      <c r="CV42" s="140"/>
      <c r="CW42" s="140"/>
      <c r="CX42" s="134"/>
      <c r="CY42" s="135"/>
      <c r="CZ42" s="134"/>
      <c r="DA42" s="134"/>
      <c r="DB42" s="134"/>
      <c r="DC42" s="134"/>
      <c r="DD42" s="139"/>
      <c r="DE42" s="3"/>
      <c r="DF42" s="33"/>
      <c r="DG42" s="38"/>
      <c r="DH42" s="38"/>
      <c r="DI42" s="38"/>
      <c r="DJ42" s="39"/>
      <c r="DK42" s="17"/>
      <c r="DL42" s="17"/>
      <c r="DM42" s="17"/>
      <c r="DN42" s="17"/>
      <c r="DO42" s="17"/>
    </row>
    <row r="43" spans="3:119" ht="4.5" customHeight="1">
      <c r="C43" s="222"/>
      <c r="D43" s="223"/>
      <c r="E43" s="223"/>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4"/>
      <c r="CO43" s="24"/>
      <c r="CP43" s="5"/>
      <c r="CQ43" s="5"/>
      <c r="CR43" s="134"/>
      <c r="CS43" s="134"/>
      <c r="CT43" s="134"/>
      <c r="CU43" s="134"/>
      <c r="CV43" s="140"/>
      <c r="CW43" s="140"/>
      <c r="CX43" s="134"/>
      <c r="CY43" s="135"/>
      <c r="CZ43" s="134"/>
      <c r="DA43" s="134"/>
      <c r="DB43" s="134"/>
      <c r="DC43" s="134"/>
      <c r="DD43" s="139"/>
      <c r="DK43" s="17"/>
      <c r="DL43" s="17"/>
      <c r="DM43" s="17"/>
      <c r="DN43" s="17"/>
      <c r="DO43" s="17"/>
    </row>
    <row r="44" spans="3:119" ht="5.25" customHeight="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9"/>
      <c r="CP44" s="5"/>
      <c r="CQ44" s="5"/>
      <c r="CR44" s="134"/>
      <c r="CS44" s="134"/>
      <c r="CT44" s="134"/>
      <c r="CU44" s="134"/>
      <c r="CV44" s="140"/>
      <c r="CW44" s="140"/>
      <c r="CX44" s="134"/>
      <c r="CY44" s="135"/>
      <c r="CZ44" s="134"/>
      <c r="DA44" s="134"/>
      <c r="DB44" s="134"/>
      <c r="DC44" s="134"/>
      <c r="DD44" s="139"/>
      <c r="DF44" s="33"/>
      <c r="DG44" s="38"/>
      <c r="DH44" s="38"/>
      <c r="DI44" s="38"/>
      <c r="DJ44" s="39"/>
      <c r="DK44" s="17"/>
      <c r="DL44" s="17"/>
      <c r="DM44" s="17"/>
      <c r="DN44" s="17"/>
      <c r="DO44" s="17"/>
    </row>
    <row r="45" spans="3:119">
      <c r="C45" s="225" t="s">
        <v>18</v>
      </c>
      <c r="D45" s="225"/>
      <c r="E45" s="225"/>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86"/>
      <c r="CP45" s="5"/>
      <c r="CQ45" s="5"/>
      <c r="CR45" s="134"/>
      <c r="CS45" s="134"/>
      <c r="CT45" s="134"/>
      <c r="CU45" s="134"/>
      <c r="CV45" s="140"/>
      <c r="CW45" s="140"/>
      <c r="CX45" s="134"/>
      <c r="CY45" s="135"/>
      <c r="CZ45" s="134"/>
      <c r="DA45" s="134"/>
      <c r="DB45" s="134"/>
      <c r="DC45" s="134"/>
      <c r="DD45" s="139"/>
      <c r="DF45" s="33"/>
      <c r="DG45" s="38"/>
      <c r="DH45" s="38"/>
      <c r="DI45" s="38"/>
      <c r="DJ45" s="39"/>
      <c r="DK45" s="17"/>
      <c r="DL45" s="17"/>
      <c r="DM45" s="17"/>
      <c r="DN45" s="17"/>
      <c r="DO45" s="17"/>
    </row>
    <row r="46" spans="3:119" ht="5.25" customHeight="1">
      <c r="C46" s="3"/>
      <c r="D46" s="186" t="s">
        <v>19</v>
      </c>
      <c r="E46" s="186"/>
      <c r="F46" s="186"/>
      <c r="G46" s="186"/>
      <c r="H46" s="186"/>
      <c r="I46" s="186"/>
      <c r="J46" s="186"/>
      <c r="K46" s="186"/>
      <c r="L46" s="186"/>
      <c r="M46" s="4"/>
      <c r="N46" s="4"/>
      <c r="O46" s="4"/>
      <c r="P46" s="4"/>
      <c r="Q46" s="4"/>
      <c r="R46" s="4"/>
      <c r="S46" s="4"/>
      <c r="T46" s="4"/>
      <c r="U46" s="4"/>
      <c r="V46" s="4"/>
      <c r="W46" s="186" t="s">
        <v>20</v>
      </c>
      <c r="X46" s="186"/>
      <c r="Y46" s="186"/>
      <c r="Z46" s="186"/>
      <c r="AA46" s="186"/>
      <c r="AB46" s="186"/>
      <c r="AC46" s="186"/>
      <c r="AD46" s="186"/>
      <c r="AE46" s="186"/>
      <c r="AF46" s="3"/>
      <c r="AG46" s="3"/>
      <c r="AH46" s="3"/>
      <c r="AI46" s="3"/>
      <c r="AJ46" s="3"/>
      <c r="AK46" s="3"/>
      <c r="AL46" s="3"/>
      <c r="AM46" s="3"/>
      <c r="AN46" s="3"/>
      <c r="AO46" s="3"/>
      <c r="AP46" s="3"/>
      <c r="AQ46" s="3"/>
      <c r="AR46" s="3"/>
      <c r="AS46" s="3"/>
      <c r="AT46" s="9"/>
      <c r="AU46" s="9"/>
      <c r="AW46" s="3"/>
      <c r="AX46" s="3"/>
      <c r="AY46" s="3"/>
      <c r="AZ46" s="3"/>
      <c r="BA46" s="3"/>
      <c r="BB46" s="206" t="s">
        <v>21</v>
      </c>
      <c r="BC46" s="206"/>
      <c r="BD46" s="206"/>
      <c r="BE46" s="206"/>
      <c r="BF46" s="206"/>
      <c r="BG46" s="206"/>
      <c r="BH46" s="206"/>
      <c r="BI46" s="206"/>
      <c r="BJ46" s="206"/>
      <c r="BK46" s="206"/>
      <c r="BL46" s="206"/>
      <c r="BM46" s="206"/>
      <c r="BN46" s="206"/>
      <c r="BO46" s="9"/>
      <c r="BP46" s="9"/>
      <c r="BQ46" s="9"/>
      <c r="BS46" s="3"/>
      <c r="BT46" s="3"/>
      <c r="BU46" s="3"/>
      <c r="BW46" s="186" t="s">
        <v>22</v>
      </c>
      <c r="BX46" s="186"/>
      <c r="BY46" s="186"/>
      <c r="BZ46" s="186"/>
      <c r="CA46" s="186"/>
      <c r="CB46" s="186"/>
      <c r="CC46" s="186"/>
      <c r="CD46" s="186"/>
      <c r="CE46" s="186"/>
      <c r="CF46" s="186"/>
      <c r="CG46" s="186"/>
      <c r="CH46" s="186"/>
      <c r="CI46" s="186"/>
      <c r="CJ46" s="186"/>
      <c r="CK46" s="186"/>
      <c r="CL46" s="186"/>
      <c r="CM46" s="186"/>
      <c r="CN46" s="3"/>
      <c r="CO46" s="3"/>
      <c r="CP46" s="5"/>
      <c r="CQ46" s="5"/>
      <c r="CR46" s="134"/>
      <c r="CS46" s="134"/>
      <c r="CT46" s="134"/>
      <c r="CU46" s="134"/>
      <c r="CV46" s="140"/>
      <c r="CW46" s="140"/>
      <c r="CX46" s="134"/>
      <c r="CY46" s="135"/>
      <c r="CZ46" s="134"/>
      <c r="DA46" s="134"/>
      <c r="DB46" s="134"/>
      <c r="DC46" s="134"/>
      <c r="DD46" s="139"/>
      <c r="DF46" s="37"/>
      <c r="DG46" s="48"/>
      <c r="DH46" s="48"/>
      <c r="DI46" s="48"/>
      <c r="DJ46" s="49"/>
      <c r="DK46" s="17"/>
      <c r="DL46" s="17"/>
      <c r="DM46" s="17"/>
      <c r="DN46" s="17"/>
      <c r="DO46" s="17"/>
    </row>
    <row r="47" spans="3:119" ht="5.25" customHeight="1">
      <c r="C47" s="8"/>
      <c r="D47" s="186"/>
      <c r="E47" s="186"/>
      <c r="F47" s="186"/>
      <c r="G47" s="186"/>
      <c r="H47" s="186"/>
      <c r="I47" s="186"/>
      <c r="J47" s="186"/>
      <c r="K47" s="186"/>
      <c r="L47" s="186"/>
      <c r="M47" s="7"/>
      <c r="N47" s="7"/>
      <c r="O47" s="7"/>
      <c r="P47" s="7"/>
      <c r="Q47" s="7"/>
      <c r="R47" s="7"/>
      <c r="S47" s="67"/>
      <c r="T47" s="67"/>
      <c r="U47" s="68"/>
      <c r="V47" s="10"/>
      <c r="W47" s="186"/>
      <c r="X47" s="186"/>
      <c r="Y47" s="186"/>
      <c r="Z47" s="186"/>
      <c r="AA47" s="186"/>
      <c r="AB47" s="186"/>
      <c r="AC47" s="186"/>
      <c r="AD47" s="186"/>
      <c r="AE47" s="186"/>
      <c r="AF47" s="6"/>
      <c r="AG47" s="6"/>
      <c r="AH47" s="6"/>
      <c r="AI47" s="6"/>
      <c r="AJ47" s="6"/>
      <c r="AK47" s="6"/>
      <c r="AL47" s="6"/>
      <c r="AM47" s="6"/>
      <c r="AN47" s="6"/>
      <c r="AO47" s="6"/>
      <c r="AP47" s="6"/>
      <c r="AQ47" s="6"/>
      <c r="AR47" s="6"/>
      <c r="AS47" s="6"/>
      <c r="AT47" s="12"/>
      <c r="AU47" s="12"/>
      <c r="AV47" s="6"/>
      <c r="AW47" s="6"/>
      <c r="AX47" s="6"/>
      <c r="AY47" s="6"/>
      <c r="AZ47" s="3"/>
      <c r="BA47" s="8"/>
      <c r="BB47" s="206"/>
      <c r="BC47" s="206"/>
      <c r="BD47" s="206"/>
      <c r="BE47" s="206"/>
      <c r="BF47" s="206"/>
      <c r="BG47" s="206"/>
      <c r="BH47" s="206"/>
      <c r="BI47" s="206"/>
      <c r="BJ47" s="206"/>
      <c r="BK47" s="206"/>
      <c r="BL47" s="206"/>
      <c r="BM47" s="206"/>
      <c r="BN47" s="206"/>
      <c r="BO47" s="12"/>
      <c r="BP47" s="12"/>
      <c r="BQ47" s="19"/>
      <c r="BR47" s="6"/>
      <c r="BS47" s="6"/>
      <c r="BT47" s="6"/>
      <c r="BV47" s="10"/>
      <c r="BW47" s="186"/>
      <c r="BX47" s="186"/>
      <c r="BY47" s="186"/>
      <c r="BZ47" s="186"/>
      <c r="CA47" s="186"/>
      <c r="CB47" s="186"/>
      <c r="CC47" s="186"/>
      <c r="CD47" s="186"/>
      <c r="CE47" s="186"/>
      <c r="CF47" s="186"/>
      <c r="CG47" s="186"/>
      <c r="CH47" s="186"/>
      <c r="CI47" s="186"/>
      <c r="CJ47" s="186"/>
      <c r="CK47" s="186"/>
      <c r="CL47" s="186"/>
      <c r="CM47" s="186"/>
      <c r="CN47" s="13"/>
      <c r="CO47" s="3"/>
      <c r="CP47" s="5"/>
      <c r="CQ47" s="5"/>
      <c r="CR47" s="134"/>
      <c r="CS47" s="134"/>
      <c r="CT47" s="134"/>
      <c r="CU47" s="134"/>
      <c r="CV47" s="140"/>
      <c r="CW47" s="140"/>
      <c r="CX47" s="134"/>
      <c r="CY47" s="135"/>
      <c r="CZ47" s="134"/>
      <c r="DA47" s="134"/>
      <c r="DB47" s="134"/>
      <c r="DC47" s="134"/>
      <c r="DD47" s="139"/>
      <c r="DF47" s="17"/>
      <c r="DG47" s="17"/>
      <c r="DH47" s="17"/>
      <c r="DI47" s="17"/>
      <c r="DJ47" s="17"/>
      <c r="DK47" s="17"/>
      <c r="DL47" s="17"/>
      <c r="DM47" s="17"/>
      <c r="DN47" s="17"/>
      <c r="DO47" s="17"/>
    </row>
    <row r="48" spans="3:119" ht="8.25" customHeight="1">
      <c r="C48" s="71"/>
      <c r="D48" s="201" t="s">
        <v>23</v>
      </c>
      <c r="E48" s="201"/>
      <c r="F48" s="201"/>
      <c r="G48" s="201"/>
      <c r="H48" s="201"/>
      <c r="I48" s="201"/>
      <c r="J48" s="201"/>
      <c r="K48" s="201"/>
      <c r="L48" s="201"/>
      <c r="M48" s="201"/>
      <c r="N48" s="201"/>
      <c r="O48" s="201"/>
      <c r="P48" s="201"/>
      <c r="Q48" s="201"/>
      <c r="R48" s="201"/>
      <c r="S48" s="201"/>
      <c r="T48" s="201"/>
      <c r="U48" s="69"/>
      <c r="V48" s="200"/>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2"/>
      <c r="BA48" s="200"/>
      <c r="BB48" s="201"/>
      <c r="BC48" s="201"/>
      <c r="BD48" s="201"/>
      <c r="BE48" s="201"/>
      <c r="BF48" s="201"/>
      <c r="BG48" s="201"/>
      <c r="BH48" s="201"/>
      <c r="BI48" s="201"/>
      <c r="BJ48" s="201"/>
      <c r="BK48" s="201"/>
      <c r="BL48" s="201"/>
      <c r="BM48" s="201"/>
      <c r="BN48" s="201"/>
      <c r="BO48" s="201"/>
      <c r="BP48" s="201"/>
      <c r="BQ48" s="201"/>
      <c r="BR48" s="201"/>
      <c r="BS48" s="201"/>
      <c r="BT48" s="201"/>
      <c r="BU48" s="202"/>
      <c r="BV48" s="236">
        <f>IF(D48=DF16,DI16,VLOOKUP(D48,DF15:DJ46,5,FALSE))</f>
        <v>0</v>
      </c>
      <c r="BW48" s="237"/>
      <c r="BX48" s="237"/>
      <c r="BY48" s="237"/>
      <c r="BZ48" s="237"/>
      <c r="CA48" s="237"/>
      <c r="CB48" s="237"/>
      <c r="CC48" s="237"/>
      <c r="CD48" s="237"/>
      <c r="CE48" s="237"/>
      <c r="CF48" s="237"/>
      <c r="CG48" s="237"/>
      <c r="CH48" s="237"/>
      <c r="CI48" s="237"/>
      <c r="CJ48" s="237"/>
      <c r="CK48" s="237"/>
      <c r="CL48" s="237"/>
      <c r="CM48" s="237"/>
      <c r="CN48" s="238"/>
      <c r="CO48" s="25"/>
      <c r="CP48" s="5"/>
      <c r="CQ48" s="5"/>
      <c r="CR48" s="134"/>
      <c r="CS48" s="134"/>
      <c r="CT48" s="134"/>
      <c r="CU48" s="134"/>
      <c r="CV48" s="140"/>
      <c r="CW48" s="140"/>
      <c r="CX48" s="134"/>
      <c r="CY48" s="135"/>
      <c r="CZ48" s="134"/>
      <c r="DA48" s="134"/>
      <c r="DB48" s="134"/>
      <c r="DC48" s="134"/>
      <c r="DD48" s="139"/>
      <c r="DF48" s="17"/>
      <c r="DG48" s="17"/>
      <c r="DH48" s="17"/>
      <c r="DI48" s="17"/>
      <c r="DJ48" s="17"/>
      <c r="DK48" s="17"/>
      <c r="DL48" s="17"/>
      <c r="DM48" s="17"/>
      <c r="DN48" s="17"/>
      <c r="DO48" s="17"/>
    </row>
    <row r="49" spans="3:119" ht="5.25" customHeight="1">
      <c r="C49" s="72"/>
      <c r="D49" s="201"/>
      <c r="E49" s="201"/>
      <c r="F49" s="201"/>
      <c r="G49" s="201"/>
      <c r="H49" s="201"/>
      <c r="I49" s="201"/>
      <c r="J49" s="201"/>
      <c r="K49" s="201"/>
      <c r="L49" s="201"/>
      <c r="M49" s="201"/>
      <c r="N49" s="201"/>
      <c r="O49" s="201"/>
      <c r="P49" s="201"/>
      <c r="Q49" s="201"/>
      <c r="R49" s="201"/>
      <c r="S49" s="201"/>
      <c r="T49" s="201"/>
      <c r="U49" s="69"/>
      <c r="V49" s="200"/>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2"/>
      <c r="BA49" s="200"/>
      <c r="BB49" s="201"/>
      <c r="BC49" s="201"/>
      <c r="BD49" s="201"/>
      <c r="BE49" s="201"/>
      <c r="BF49" s="201"/>
      <c r="BG49" s="201"/>
      <c r="BH49" s="201"/>
      <c r="BI49" s="201"/>
      <c r="BJ49" s="201"/>
      <c r="BK49" s="201"/>
      <c r="BL49" s="201"/>
      <c r="BM49" s="201"/>
      <c r="BN49" s="201"/>
      <c r="BO49" s="201"/>
      <c r="BP49" s="201"/>
      <c r="BQ49" s="201"/>
      <c r="BR49" s="201"/>
      <c r="BS49" s="201"/>
      <c r="BT49" s="201"/>
      <c r="BU49" s="202"/>
      <c r="BV49" s="236"/>
      <c r="BW49" s="237"/>
      <c r="BX49" s="237"/>
      <c r="BY49" s="237"/>
      <c r="BZ49" s="237"/>
      <c r="CA49" s="237"/>
      <c r="CB49" s="237"/>
      <c r="CC49" s="237"/>
      <c r="CD49" s="237"/>
      <c r="CE49" s="237"/>
      <c r="CF49" s="237"/>
      <c r="CG49" s="237"/>
      <c r="CH49" s="237"/>
      <c r="CI49" s="237"/>
      <c r="CJ49" s="237"/>
      <c r="CK49" s="237"/>
      <c r="CL49" s="237"/>
      <c r="CM49" s="237"/>
      <c r="CN49" s="238"/>
      <c r="CO49" s="25"/>
      <c r="CP49" s="5"/>
      <c r="CQ49" s="5"/>
      <c r="CR49" s="134"/>
      <c r="CS49" s="134"/>
      <c r="CT49" s="134"/>
      <c r="CU49" s="134"/>
      <c r="CV49" s="140"/>
      <c r="CW49" s="140"/>
      <c r="CX49" s="134"/>
      <c r="CY49" s="135"/>
      <c r="CZ49" s="134"/>
      <c r="DA49" s="134"/>
      <c r="DB49" s="134"/>
      <c r="DC49" s="134"/>
      <c r="DD49" s="139"/>
      <c r="DF49" s="17"/>
      <c r="DG49" s="17"/>
      <c r="DH49" s="17"/>
      <c r="DI49" s="17"/>
      <c r="DJ49" s="17"/>
      <c r="DK49" s="17"/>
      <c r="DL49" s="17"/>
      <c r="DM49" s="17"/>
      <c r="DN49" s="17"/>
      <c r="DO49" s="17"/>
    </row>
    <row r="50" spans="3:119" ht="5.25" customHeight="1">
      <c r="C50" s="72"/>
      <c r="D50" s="201"/>
      <c r="E50" s="201"/>
      <c r="F50" s="201"/>
      <c r="G50" s="201"/>
      <c r="H50" s="201"/>
      <c r="I50" s="201"/>
      <c r="J50" s="201"/>
      <c r="K50" s="201"/>
      <c r="L50" s="201"/>
      <c r="M50" s="201"/>
      <c r="N50" s="201"/>
      <c r="O50" s="201"/>
      <c r="P50" s="201"/>
      <c r="Q50" s="201"/>
      <c r="R50" s="201"/>
      <c r="S50" s="201"/>
      <c r="T50" s="201"/>
      <c r="U50" s="69"/>
      <c r="V50" s="200"/>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2"/>
      <c r="BA50" s="200"/>
      <c r="BB50" s="201"/>
      <c r="BC50" s="201"/>
      <c r="BD50" s="201"/>
      <c r="BE50" s="201"/>
      <c r="BF50" s="201"/>
      <c r="BG50" s="201"/>
      <c r="BH50" s="201"/>
      <c r="BI50" s="201"/>
      <c r="BJ50" s="201"/>
      <c r="BK50" s="201"/>
      <c r="BL50" s="201"/>
      <c r="BM50" s="201"/>
      <c r="BN50" s="201"/>
      <c r="BO50" s="201"/>
      <c r="BP50" s="201"/>
      <c r="BQ50" s="201"/>
      <c r="BR50" s="201"/>
      <c r="BS50" s="201"/>
      <c r="BT50" s="201"/>
      <c r="BU50" s="202"/>
      <c r="BV50" s="236"/>
      <c r="BW50" s="237"/>
      <c r="BX50" s="237"/>
      <c r="BY50" s="237"/>
      <c r="BZ50" s="237"/>
      <c r="CA50" s="237"/>
      <c r="CB50" s="237"/>
      <c r="CC50" s="237"/>
      <c r="CD50" s="237"/>
      <c r="CE50" s="237"/>
      <c r="CF50" s="237"/>
      <c r="CG50" s="237"/>
      <c r="CH50" s="237"/>
      <c r="CI50" s="237"/>
      <c r="CJ50" s="237"/>
      <c r="CK50" s="237"/>
      <c r="CL50" s="237"/>
      <c r="CM50" s="237"/>
      <c r="CN50" s="238"/>
      <c r="CO50" s="25"/>
      <c r="CP50" s="5"/>
      <c r="CQ50" s="5"/>
      <c r="CR50" s="134"/>
      <c r="CS50" s="134"/>
      <c r="CT50" s="134"/>
      <c r="CU50" s="134"/>
      <c r="CV50" s="140"/>
      <c r="CW50" s="140"/>
      <c r="CX50" s="134"/>
      <c r="CY50" s="135"/>
      <c r="CZ50" s="134"/>
      <c r="DA50" s="134"/>
      <c r="DB50" s="134"/>
      <c r="DC50" s="134"/>
      <c r="DD50" s="139"/>
      <c r="DF50" s="17"/>
      <c r="DG50" s="17"/>
      <c r="DH50" s="17"/>
      <c r="DI50" s="17"/>
      <c r="DJ50" s="17"/>
      <c r="DK50" s="17"/>
      <c r="DL50" s="17"/>
      <c r="DM50" s="17"/>
      <c r="DN50" s="17"/>
      <c r="DO50" s="17"/>
    </row>
    <row r="51" spans="3:119" ht="9" customHeight="1">
      <c r="C51" s="72"/>
      <c r="D51" s="201"/>
      <c r="E51" s="201"/>
      <c r="F51" s="201"/>
      <c r="G51" s="201"/>
      <c r="H51" s="201"/>
      <c r="I51" s="201"/>
      <c r="J51" s="201"/>
      <c r="K51" s="201"/>
      <c r="L51" s="201"/>
      <c r="M51" s="201"/>
      <c r="N51" s="201"/>
      <c r="O51" s="201"/>
      <c r="P51" s="201"/>
      <c r="Q51" s="201"/>
      <c r="R51" s="201"/>
      <c r="S51" s="201"/>
      <c r="T51" s="201"/>
      <c r="U51" s="69"/>
      <c r="V51" s="200"/>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2"/>
      <c r="BA51" s="200"/>
      <c r="BB51" s="201"/>
      <c r="BC51" s="201"/>
      <c r="BD51" s="201"/>
      <c r="BE51" s="201"/>
      <c r="BF51" s="201"/>
      <c r="BG51" s="201"/>
      <c r="BH51" s="201"/>
      <c r="BI51" s="201"/>
      <c r="BJ51" s="201"/>
      <c r="BK51" s="201"/>
      <c r="BL51" s="201"/>
      <c r="BM51" s="201"/>
      <c r="BN51" s="201"/>
      <c r="BO51" s="201"/>
      <c r="BP51" s="201"/>
      <c r="BQ51" s="201"/>
      <c r="BR51" s="201"/>
      <c r="BS51" s="201"/>
      <c r="BT51" s="201"/>
      <c r="BU51" s="202"/>
      <c r="BV51" s="236"/>
      <c r="BW51" s="237"/>
      <c r="BX51" s="237"/>
      <c r="BY51" s="237"/>
      <c r="BZ51" s="237"/>
      <c r="CA51" s="237"/>
      <c r="CB51" s="237"/>
      <c r="CC51" s="237"/>
      <c r="CD51" s="237"/>
      <c r="CE51" s="237"/>
      <c r="CF51" s="237"/>
      <c r="CG51" s="237"/>
      <c r="CH51" s="237"/>
      <c r="CI51" s="237"/>
      <c r="CJ51" s="237"/>
      <c r="CK51" s="237"/>
      <c r="CL51" s="237"/>
      <c r="CM51" s="237"/>
      <c r="CN51" s="238"/>
      <c r="CO51" s="25"/>
      <c r="CP51" s="5"/>
      <c r="CQ51" s="5"/>
      <c r="CR51" s="134"/>
      <c r="CS51" s="134"/>
      <c r="CT51" s="134"/>
      <c r="CU51" s="134"/>
      <c r="CV51" s="140"/>
      <c r="CW51" s="140"/>
      <c r="CX51" s="134"/>
      <c r="CY51" s="135"/>
      <c r="CZ51" s="134"/>
      <c r="DA51" s="134"/>
      <c r="DB51" s="134"/>
      <c r="DC51" s="134"/>
      <c r="DD51" s="139"/>
      <c r="DF51" s="17"/>
      <c r="DG51" s="17"/>
      <c r="DH51" s="17"/>
      <c r="DI51" s="17"/>
      <c r="DJ51" s="17"/>
      <c r="DK51" s="17"/>
      <c r="DL51" s="17"/>
      <c r="DM51" s="17"/>
      <c r="DN51" s="17"/>
      <c r="DO51" s="17"/>
    </row>
    <row r="52" spans="3:119" ht="5.25" customHeight="1">
      <c r="C52" s="73"/>
      <c r="D52" s="204"/>
      <c r="E52" s="204"/>
      <c r="F52" s="204"/>
      <c r="G52" s="204"/>
      <c r="H52" s="204"/>
      <c r="I52" s="204"/>
      <c r="J52" s="204"/>
      <c r="K52" s="204"/>
      <c r="L52" s="204"/>
      <c r="M52" s="204"/>
      <c r="N52" s="204"/>
      <c r="O52" s="204"/>
      <c r="P52" s="204"/>
      <c r="Q52" s="204"/>
      <c r="R52" s="204"/>
      <c r="S52" s="204"/>
      <c r="T52" s="204"/>
      <c r="U52" s="70"/>
      <c r="V52" s="203"/>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5"/>
      <c r="BA52" s="203"/>
      <c r="BB52" s="204"/>
      <c r="BC52" s="204"/>
      <c r="BD52" s="204"/>
      <c r="BE52" s="204"/>
      <c r="BF52" s="204"/>
      <c r="BG52" s="204"/>
      <c r="BH52" s="204"/>
      <c r="BI52" s="204"/>
      <c r="BJ52" s="204"/>
      <c r="BK52" s="204"/>
      <c r="BL52" s="204"/>
      <c r="BM52" s="204"/>
      <c r="BN52" s="204"/>
      <c r="BO52" s="204"/>
      <c r="BP52" s="204"/>
      <c r="BQ52" s="204"/>
      <c r="BR52" s="204"/>
      <c r="BS52" s="204"/>
      <c r="BT52" s="204"/>
      <c r="BU52" s="205"/>
      <c r="BV52" s="239"/>
      <c r="BW52" s="240"/>
      <c r="BX52" s="240"/>
      <c r="BY52" s="240"/>
      <c r="BZ52" s="240"/>
      <c r="CA52" s="240"/>
      <c r="CB52" s="240"/>
      <c r="CC52" s="240"/>
      <c r="CD52" s="240"/>
      <c r="CE52" s="240"/>
      <c r="CF52" s="240"/>
      <c r="CG52" s="240"/>
      <c r="CH52" s="240"/>
      <c r="CI52" s="240"/>
      <c r="CJ52" s="240"/>
      <c r="CK52" s="240"/>
      <c r="CL52" s="240"/>
      <c r="CM52" s="240"/>
      <c r="CN52" s="241"/>
      <c r="CO52" s="25"/>
      <c r="CP52" s="5"/>
      <c r="CQ52" s="5"/>
      <c r="CR52" s="134"/>
      <c r="CS52" s="134"/>
      <c r="CT52" s="134"/>
      <c r="CU52" s="134"/>
      <c r="CV52" s="140"/>
      <c r="CW52" s="140"/>
      <c r="CX52" s="134"/>
      <c r="CY52" s="135"/>
      <c r="CZ52" s="134"/>
      <c r="DA52" s="134"/>
      <c r="DB52" s="134"/>
      <c r="DC52" s="134"/>
      <c r="DD52" s="139"/>
      <c r="DF52" s="17"/>
      <c r="DG52" s="17"/>
      <c r="DH52" s="17"/>
      <c r="DI52" s="17"/>
      <c r="DJ52" s="17"/>
      <c r="DK52" s="17"/>
      <c r="DL52" s="17"/>
      <c r="DM52" s="17"/>
      <c r="DN52" s="17"/>
      <c r="DO52" s="17"/>
    </row>
    <row r="53" spans="3:119" ht="5.25" customHeight="1">
      <c r="C53" s="3"/>
      <c r="D53" s="186" t="s">
        <v>64</v>
      </c>
      <c r="E53" s="186"/>
      <c r="F53" s="186"/>
      <c r="G53" s="186"/>
      <c r="H53" s="186"/>
      <c r="I53" s="186"/>
      <c r="J53" s="186"/>
      <c r="K53" s="186"/>
      <c r="L53" s="186"/>
      <c r="M53" s="186"/>
      <c r="N53" s="186"/>
      <c r="O53" s="186"/>
      <c r="P53" s="186"/>
      <c r="Q53" s="186"/>
      <c r="R53" s="3"/>
      <c r="S53" s="3"/>
      <c r="T53" s="4"/>
      <c r="U53" s="4"/>
      <c r="V53" s="4"/>
      <c r="W53" s="4"/>
      <c r="X53" s="9"/>
      <c r="Y53" s="9"/>
      <c r="Z53" s="186" t="s">
        <v>41</v>
      </c>
      <c r="AA53" s="186"/>
      <c r="AB53" s="186"/>
      <c r="AC53" s="186"/>
      <c r="AD53" s="186"/>
      <c r="AE53" s="186"/>
      <c r="AF53" s="186"/>
      <c r="AG53" s="186"/>
      <c r="AH53" s="186"/>
      <c r="AI53" s="186"/>
      <c r="AJ53" s="186"/>
      <c r="AK53" s="186"/>
      <c r="AL53" s="186"/>
      <c r="AM53" s="3"/>
      <c r="AN53" s="3"/>
      <c r="AO53" s="3"/>
      <c r="AP53" s="3"/>
      <c r="AQ53" s="3"/>
      <c r="AR53" s="3"/>
      <c r="AS53" s="3"/>
      <c r="AT53" s="9"/>
      <c r="AU53" s="9"/>
      <c r="AV53" s="206" t="s">
        <v>42</v>
      </c>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3"/>
      <c r="BW53" s="3"/>
      <c r="BX53" s="3"/>
      <c r="BY53" s="3"/>
      <c r="BZ53" s="3"/>
      <c r="CA53" s="3"/>
      <c r="CB53" s="3"/>
      <c r="CC53" s="3"/>
      <c r="CD53" s="3"/>
      <c r="CE53" s="3"/>
      <c r="CF53" s="3"/>
      <c r="CG53" s="3"/>
      <c r="CH53" s="3"/>
      <c r="CI53" s="3"/>
      <c r="CJ53" s="3"/>
      <c r="CK53" s="3"/>
      <c r="CL53" s="3"/>
      <c r="CM53" s="3"/>
      <c r="CN53" s="3"/>
      <c r="CO53" s="3"/>
      <c r="CP53" s="5"/>
      <c r="CQ53" s="5"/>
      <c r="CR53" s="134"/>
      <c r="CS53" s="134"/>
      <c r="CT53" s="134"/>
      <c r="CU53" s="134"/>
      <c r="CV53" s="140"/>
      <c r="CW53" s="140"/>
      <c r="CX53" s="134"/>
      <c r="CY53" s="135"/>
      <c r="CZ53" s="134"/>
      <c r="DA53" s="134"/>
      <c r="DB53" s="134"/>
      <c r="DC53" s="134"/>
      <c r="DD53" s="139"/>
      <c r="DF53" s="17"/>
      <c r="DG53" s="17"/>
      <c r="DH53" s="17"/>
      <c r="DI53" s="17"/>
      <c r="DJ53" s="17"/>
      <c r="DK53" s="17"/>
      <c r="DL53" s="17"/>
      <c r="DM53" s="17"/>
      <c r="DN53" s="17"/>
      <c r="DO53" s="17"/>
    </row>
    <row r="54" spans="3:119" ht="5.25" customHeight="1">
      <c r="C54" s="8"/>
      <c r="D54" s="186"/>
      <c r="E54" s="186"/>
      <c r="F54" s="186"/>
      <c r="G54" s="186"/>
      <c r="H54" s="186"/>
      <c r="I54" s="186"/>
      <c r="J54" s="186"/>
      <c r="K54" s="186"/>
      <c r="L54" s="186"/>
      <c r="M54" s="186"/>
      <c r="N54" s="186"/>
      <c r="O54" s="186"/>
      <c r="P54" s="186"/>
      <c r="Q54" s="186"/>
      <c r="R54" s="3"/>
      <c r="S54" s="3"/>
      <c r="T54" s="7"/>
      <c r="U54" s="7"/>
      <c r="V54" s="7"/>
      <c r="W54" s="7"/>
      <c r="X54" s="9"/>
      <c r="Y54" s="10"/>
      <c r="Z54" s="186"/>
      <c r="AA54" s="186"/>
      <c r="AB54" s="186"/>
      <c r="AC54" s="186"/>
      <c r="AD54" s="186"/>
      <c r="AE54" s="186"/>
      <c r="AF54" s="186"/>
      <c r="AG54" s="186"/>
      <c r="AH54" s="186"/>
      <c r="AI54" s="186"/>
      <c r="AJ54" s="186"/>
      <c r="AK54" s="186"/>
      <c r="AL54" s="186"/>
      <c r="AM54" s="6"/>
      <c r="AN54" s="6"/>
      <c r="AO54" s="6"/>
      <c r="AP54" s="6"/>
      <c r="AQ54" s="6"/>
      <c r="AR54" s="6"/>
      <c r="AS54" s="6"/>
      <c r="AT54" s="9"/>
      <c r="AU54" s="10"/>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c r="BS54" s="206"/>
      <c r="BT54" s="206"/>
      <c r="BU54" s="206"/>
      <c r="BV54" s="6"/>
      <c r="BW54" s="6"/>
      <c r="BX54" s="6"/>
      <c r="BY54" s="6"/>
      <c r="BZ54" s="6"/>
      <c r="CA54" s="6"/>
      <c r="CB54" s="6"/>
      <c r="CC54" s="6"/>
      <c r="CD54" s="6"/>
      <c r="CE54" s="6"/>
      <c r="CF54" s="6"/>
      <c r="CG54" s="6"/>
      <c r="CH54" s="6"/>
      <c r="CI54" s="6"/>
      <c r="CJ54" s="6"/>
      <c r="CK54" s="6"/>
      <c r="CL54" s="6"/>
      <c r="CM54" s="6"/>
      <c r="CN54" s="13"/>
      <c r="CO54" s="3"/>
      <c r="CP54" s="5"/>
      <c r="CQ54" s="5"/>
      <c r="CR54" s="134"/>
      <c r="CS54" s="134"/>
      <c r="CT54" s="134"/>
      <c r="CU54" s="134"/>
      <c r="CV54" s="140"/>
      <c r="CW54" s="140"/>
      <c r="CX54" s="134"/>
      <c r="CY54" s="135"/>
      <c r="CZ54" s="134"/>
      <c r="DA54" s="134"/>
      <c r="DB54" s="134"/>
      <c r="DC54" s="134"/>
      <c r="DD54" s="139"/>
      <c r="DF54" s="17"/>
      <c r="DG54" s="17"/>
      <c r="DH54" s="17"/>
      <c r="DI54" s="17"/>
      <c r="DJ54" s="17"/>
      <c r="DK54" s="17"/>
      <c r="DL54" s="17"/>
      <c r="DM54" s="17"/>
      <c r="DN54" s="17"/>
      <c r="DO54" s="17"/>
    </row>
    <row r="55" spans="3:119" ht="5.25" customHeight="1">
      <c r="C55" s="200"/>
      <c r="D55" s="201"/>
      <c r="E55" s="201"/>
      <c r="F55" s="201"/>
      <c r="G55" s="201"/>
      <c r="H55" s="201"/>
      <c r="I55" s="201"/>
      <c r="J55" s="201"/>
      <c r="K55" s="201"/>
      <c r="L55" s="201"/>
      <c r="M55" s="201"/>
      <c r="N55" s="201"/>
      <c r="O55" s="201"/>
      <c r="P55" s="201"/>
      <c r="Q55" s="201"/>
      <c r="R55" s="201"/>
      <c r="S55" s="201"/>
      <c r="T55" s="201"/>
      <c r="U55" s="201"/>
      <c r="V55" s="201"/>
      <c r="W55" s="201"/>
      <c r="X55" s="202"/>
      <c r="Y55" s="254"/>
      <c r="Z55" s="255"/>
      <c r="AA55" s="255"/>
      <c r="AB55" s="255"/>
      <c r="AC55" s="255"/>
      <c r="AD55" s="255"/>
      <c r="AE55" s="255"/>
      <c r="AF55" s="255"/>
      <c r="AG55" s="255"/>
      <c r="AH55" s="255"/>
      <c r="AI55" s="255"/>
      <c r="AJ55" s="255"/>
      <c r="AK55" s="255"/>
      <c r="AL55" s="255"/>
      <c r="AM55" s="255"/>
      <c r="AN55" s="255"/>
      <c r="AO55" s="255"/>
      <c r="AP55" s="255"/>
      <c r="AQ55" s="255"/>
      <c r="AR55" s="255"/>
      <c r="AS55" s="255"/>
      <c r="AT55" s="256"/>
      <c r="AU55" s="226"/>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8"/>
      <c r="CO55" s="79"/>
      <c r="CP55" s="5"/>
      <c r="CQ55" s="5"/>
      <c r="CR55" s="134"/>
      <c r="CS55" s="134"/>
      <c r="CT55" s="134"/>
      <c r="CU55" s="134"/>
      <c r="CV55" s="140"/>
      <c r="CW55" s="140"/>
      <c r="CX55" s="134"/>
      <c r="CY55" s="135"/>
      <c r="CZ55" s="134"/>
      <c r="DA55" s="134"/>
      <c r="DB55" s="134"/>
      <c r="DC55" s="134"/>
      <c r="DD55" s="139"/>
      <c r="DF55" s="17"/>
      <c r="DG55" s="17"/>
      <c r="DH55" s="17"/>
      <c r="DI55" s="17"/>
      <c r="DJ55" s="17"/>
      <c r="DK55" s="17"/>
      <c r="DL55" s="17"/>
      <c r="DM55" s="17"/>
      <c r="DN55" s="17"/>
      <c r="DO55" s="17"/>
    </row>
    <row r="56" spans="3:119" ht="5.25" customHeight="1">
      <c r="C56" s="200"/>
      <c r="D56" s="201"/>
      <c r="E56" s="201"/>
      <c r="F56" s="201"/>
      <c r="G56" s="201"/>
      <c r="H56" s="201"/>
      <c r="I56" s="201"/>
      <c r="J56" s="201"/>
      <c r="K56" s="201"/>
      <c r="L56" s="201"/>
      <c r="M56" s="201"/>
      <c r="N56" s="201"/>
      <c r="O56" s="201"/>
      <c r="P56" s="201"/>
      <c r="Q56" s="201"/>
      <c r="R56" s="201"/>
      <c r="S56" s="201"/>
      <c r="T56" s="201"/>
      <c r="U56" s="201"/>
      <c r="V56" s="201"/>
      <c r="W56" s="201"/>
      <c r="X56" s="202"/>
      <c r="Y56" s="254"/>
      <c r="Z56" s="255"/>
      <c r="AA56" s="255"/>
      <c r="AB56" s="255"/>
      <c r="AC56" s="255"/>
      <c r="AD56" s="255"/>
      <c r="AE56" s="255"/>
      <c r="AF56" s="255"/>
      <c r="AG56" s="255"/>
      <c r="AH56" s="255"/>
      <c r="AI56" s="255"/>
      <c r="AJ56" s="255"/>
      <c r="AK56" s="255"/>
      <c r="AL56" s="255"/>
      <c r="AM56" s="255"/>
      <c r="AN56" s="255"/>
      <c r="AO56" s="255"/>
      <c r="AP56" s="255"/>
      <c r="AQ56" s="255"/>
      <c r="AR56" s="255"/>
      <c r="AS56" s="255"/>
      <c r="AT56" s="256"/>
      <c r="AU56" s="226"/>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8"/>
      <c r="CO56" s="79"/>
      <c r="CP56" s="5"/>
      <c r="CQ56" s="5"/>
      <c r="CR56" s="134"/>
      <c r="CS56" s="134"/>
      <c r="CT56" s="134"/>
      <c r="CU56" s="134"/>
      <c r="CV56" s="140"/>
      <c r="CW56" s="140"/>
      <c r="CX56" s="134"/>
      <c r="CY56" s="135"/>
      <c r="CZ56" s="134"/>
      <c r="DA56" s="134"/>
      <c r="DB56" s="134"/>
      <c r="DC56" s="134"/>
      <c r="DD56" s="139"/>
      <c r="DF56" s="17"/>
      <c r="DG56" s="17"/>
      <c r="DH56" s="17"/>
      <c r="DI56" s="17"/>
      <c r="DJ56" s="17"/>
      <c r="DK56" s="17"/>
      <c r="DL56" s="17"/>
      <c r="DM56" s="17"/>
      <c r="DN56" s="17"/>
      <c r="DO56" s="17"/>
    </row>
    <row r="57" spans="3:119" ht="5.25" customHeight="1">
      <c r="C57" s="200"/>
      <c r="D57" s="201"/>
      <c r="E57" s="201"/>
      <c r="F57" s="201"/>
      <c r="G57" s="201"/>
      <c r="H57" s="201"/>
      <c r="I57" s="201"/>
      <c r="J57" s="201"/>
      <c r="K57" s="201"/>
      <c r="L57" s="201"/>
      <c r="M57" s="201"/>
      <c r="N57" s="201"/>
      <c r="O57" s="201"/>
      <c r="P57" s="201"/>
      <c r="Q57" s="201"/>
      <c r="R57" s="201"/>
      <c r="S57" s="201"/>
      <c r="T57" s="201"/>
      <c r="U57" s="201"/>
      <c r="V57" s="201"/>
      <c r="W57" s="201"/>
      <c r="X57" s="202"/>
      <c r="Y57" s="254"/>
      <c r="Z57" s="255"/>
      <c r="AA57" s="255"/>
      <c r="AB57" s="255"/>
      <c r="AC57" s="255"/>
      <c r="AD57" s="255"/>
      <c r="AE57" s="255"/>
      <c r="AF57" s="255"/>
      <c r="AG57" s="255"/>
      <c r="AH57" s="255"/>
      <c r="AI57" s="255"/>
      <c r="AJ57" s="255"/>
      <c r="AK57" s="255"/>
      <c r="AL57" s="255"/>
      <c r="AM57" s="255"/>
      <c r="AN57" s="255"/>
      <c r="AO57" s="255"/>
      <c r="AP57" s="255"/>
      <c r="AQ57" s="255"/>
      <c r="AR57" s="255"/>
      <c r="AS57" s="255"/>
      <c r="AT57" s="256"/>
      <c r="AU57" s="226"/>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8"/>
      <c r="CO57" s="79"/>
      <c r="CP57" s="3"/>
      <c r="CQ57" s="3"/>
      <c r="CR57" s="134"/>
      <c r="CS57" s="134"/>
      <c r="CT57" s="134"/>
      <c r="CU57" s="134"/>
      <c r="CV57" s="140"/>
      <c r="CW57" s="140"/>
      <c r="CX57" s="134"/>
      <c r="CY57" s="135"/>
      <c r="CZ57" s="134"/>
      <c r="DA57" s="134"/>
      <c r="DB57" s="134"/>
      <c r="DC57" s="134"/>
      <c r="DD57" s="139"/>
      <c r="DE57" s="3"/>
      <c r="DF57" s="17"/>
      <c r="DG57" s="17"/>
      <c r="DH57" s="17"/>
      <c r="DI57" s="17"/>
      <c r="DJ57" s="17"/>
      <c r="DK57" s="17"/>
      <c r="DL57" s="17"/>
      <c r="DM57" s="17"/>
      <c r="DN57" s="17"/>
      <c r="DO57" s="17"/>
    </row>
    <row r="58" spans="3:119" ht="5.25" customHeight="1">
      <c r="C58" s="200"/>
      <c r="D58" s="201"/>
      <c r="E58" s="201"/>
      <c r="F58" s="201"/>
      <c r="G58" s="201"/>
      <c r="H58" s="201"/>
      <c r="I58" s="201"/>
      <c r="J58" s="201"/>
      <c r="K58" s="201"/>
      <c r="L58" s="201"/>
      <c r="M58" s="201"/>
      <c r="N58" s="201"/>
      <c r="O58" s="201"/>
      <c r="P58" s="201"/>
      <c r="Q58" s="201"/>
      <c r="R58" s="201"/>
      <c r="S58" s="201"/>
      <c r="T58" s="201"/>
      <c r="U58" s="201"/>
      <c r="V58" s="201"/>
      <c r="W58" s="201"/>
      <c r="X58" s="202"/>
      <c r="Y58" s="254"/>
      <c r="Z58" s="255"/>
      <c r="AA58" s="255"/>
      <c r="AB58" s="255"/>
      <c r="AC58" s="255"/>
      <c r="AD58" s="255"/>
      <c r="AE58" s="255"/>
      <c r="AF58" s="255"/>
      <c r="AG58" s="255"/>
      <c r="AH58" s="255"/>
      <c r="AI58" s="255"/>
      <c r="AJ58" s="255"/>
      <c r="AK58" s="255"/>
      <c r="AL58" s="255"/>
      <c r="AM58" s="255"/>
      <c r="AN58" s="255"/>
      <c r="AO58" s="255"/>
      <c r="AP58" s="255"/>
      <c r="AQ58" s="255"/>
      <c r="AR58" s="255"/>
      <c r="AS58" s="255"/>
      <c r="AT58" s="256"/>
      <c r="AU58" s="226"/>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8"/>
      <c r="CO58" s="79"/>
      <c r="CP58" s="3"/>
      <c r="CQ58" s="3"/>
      <c r="CR58" s="134"/>
      <c r="CS58" s="134"/>
      <c r="CT58" s="134"/>
      <c r="CU58" s="134"/>
      <c r="CV58" s="140"/>
      <c r="CW58" s="140"/>
      <c r="CX58" s="134"/>
      <c r="CY58" s="135"/>
      <c r="CZ58" s="134"/>
      <c r="DA58" s="134"/>
      <c r="DB58" s="134"/>
      <c r="DC58" s="134"/>
      <c r="DD58" s="139"/>
      <c r="DE58" s="3"/>
      <c r="DF58" s="17"/>
      <c r="DG58" s="17"/>
      <c r="DH58" s="17"/>
      <c r="DI58" s="17"/>
      <c r="DJ58" s="17"/>
      <c r="DK58" s="17"/>
      <c r="DL58" s="17"/>
      <c r="DM58" s="17"/>
      <c r="DN58" s="17"/>
      <c r="DO58" s="17"/>
    </row>
    <row r="59" spans="3:119" ht="5.25" customHeight="1">
      <c r="C59" s="203"/>
      <c r="D59" s="204"/>
      <c r="E59" s="204"/>
      <c r="F59" s="204"/>
      <c r="G59" s="204"/>
      <c r="H59" s="204"/>
      <c r="I59" s="204"/>
      <c r="J59" s="204"/>
      <c r="K59" s="204"/>
      <c r="L59" s="204"/>
      <c r="M59" s="204"/>
      <c r="N59" s="204"/>
      <c r="O59" s="204"/>
      <c r="P59" s="204"/>
      <c r="Q59" s="204"/>
      <c r="R59" s="204"/>
      <c r="S59" s="204"/>
      <c r="T59" s="204"/>
      <c r="U59" s="204"/>
      <c r="V59" s="204"/>
      <c r="W59" s="204"/>
      <c r="X59" s="205"/>
      <c r="Y59" s="257"/>
      <c r="Z59" s="258"/>
      <c r="AA59" s="258"/>
      <c r="AB59" s="258"/>
      <c r="AC59" s="258"/>
      <c r="AD59" s="258"/>
      <c r="AE59" s="258"/>
      <c r="AF59" s="258"/>
      <c r="AG59" s="258"/>
      <c r="AH59" s="258"/>
      <c r="AI59" s="258"/>
      <c r="AJ59" s="258"/>
      <c r="AK59" s="258"/>
      <c r="AL59" s="258"/>
      <c r="AM59" s="258"/>
      <c r="AN59" s="258"/>
      <c r="AO59" s="258"/>
      <c r="AP59" s="258"/>
      <c r="AQ59" s="258"/>
      <c r="AR59" s="258"/>
      <c r="AS59" s="258"/>
      <c r="AT59" s="259"/>
      <c r="AU59" s="229"/>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1"/>
      <c r="CO59" s="79"/>
      <c r="CP59" s="3"/>
      <c r="CQ59" s="3"/>
      <c r="CR59" s="134"/>
      <c r="CS59" s="134"/>
      <c r="CT59" s="134"/>
      <c r="CU59" s="134"/>
      <c r="CV59" s="140"/>
      <c r="CW59" s="140"/>
      <c r="CX59" s="134"/>
      <c r="CY59" s="135"/>
      <c r="CZ59" s="134"/>
      <c r="DA59" s="134"/>
      <c r="DB59" s="134"/>
      <c r="DC59" s="134"/>
      <c r="DD59" s="139"/>
      <c r="DE59" s="3"/>
      <c r="DF59" s="17"/>
      <c r="DG59" s="17"/>
      <c r="DH59" s="17"/>
      <c r="DI59" s="17"/>
      <c r="DJ59" s="17"/>
      <c r="DK59" s="17"/>
      <c r="DL59" s="17"/>
      <c r="DM59" s="17"/>
      <c r="DN59" s="17"/>
      <c r="DO59" s="17"/>
    </row>
    <row r="60" spans="3:119" ht="5.25" customHeight="1">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84"/>
      <c r="CB60" s="84"/>
      <c r="CC60" s="84"/>
      <c r="CD60" s="84"/>
      <c r="CE60" s="84"/>
      <c r="CF60" s="84"/>
      <c r="CG60" s="84"/>
      <c r="CH60" s="84"/>
      <c r="CI60" s="84"/>
      <c r="CJ60" s="84"/>
      <c r="CK60" s="84"/>
      <c r="CL60" s="84"/>
      <c r="CM60" s="84"/>
      <c r="CN60" s="84"/>
      <c r="CO60" s="84"/>
      <c r="CP60" s="3"/>
      <c r="CQ60" s="3"/>
      <c r="CR60" s="134"/>
      <c r="CS60" s="134"/>
      <c r="CT60" s="134"/>
      <c r="CU60" s="134"/>
      <c r="CV60" s="140"/>
      <c r="CW60" s="140"/>
      <c r="CX60" s="134"/>
      <c r="CY60" s="135"/>
      <c r="CZ60" s="134"/>
      <c r="DA60" s="134"/>
      <c r="DB60" s="134"/>
      <c r="DC60" s="134"/>
      <c r="DD60" s="139"/>
      <c r="DE60" s="3"/>
      <c r="DF60" s="17"/>
      <c r="DG60" s="17"/>
      <c r="DH60" s="17"/>
      <c r="DI60" s="17"/>
      <c r="DJ60" s="17"/>
      <c r="DK60" s="17"/>
      <c r="DL60" s="17"/>
      <c r="DM60" s="17"/>
      <c r="DN60" s="17"/>
      <c r="DO60" s="17"/>
    </row>
    <row r="61" spans="3:119" ht="5.25" customHeight="1">
      <c r="C61" s="273" t="s">
        <v>15193</v>
      </c>
      <c r="D61" s="273"/>
      <c r="E61" s="273"/>
      <c r="F61" s="273"/>
      <c r="G61" s="273"/>
      <c r="H61" s="273"/>
      <c r="I61" s="273"/>
      <c r="J61" s="273"/>
      <c r="K61" s="273"/>
      <c r="L61" s="273"/>
      <c r="M61" s="273"/>
      <c r="N61" s="273"/>
      <c r="O61" s="273"/>
      <c r="P61" s="273"/>
      <c r="Q61" s="273"/>
      <c r="R61" s="273"/>
      <c r="S61" s="273"/>
      <c r="T61" s="273"/>
      <c r="U61" s="273"/>
      <c r="V61" s="273"/>
      <c r="W61" s="110"/>
      <c r="X61" s="110"/>
      <c r="Y61" s="111"/>
      <c r="Z61" s="111"/>
      <c r="AA61" s="111"/>
      <c r="AB61" s="111"/>
      <c r="AC61" s="111"/>
      <c r="AD61" s="112"/>
      <c r="AE61" s="112"/>
      <c r="AF61" s="112"/>
      <c r="AG61" s="112"/>
      <c r="AH61" s="112"/>
      <c r="AI61" s="112"/>
      <c r="AJ61" s="112"/>
      <c r="AK61" s="112"/>
      <c r="AL61" s="112"/>
      <c r="AM61" s="112"/>
      <c r="AN61" s="112"/>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84"/>
      <c r="CP61" s="3"/>
      <c r="CQ61" s="3"/>
      <c r="CR61" s="134"/>
      <c r="CS61" s="134"/>
      <c r="CT61" s="134"/>
      <c r="CU61" s="134"/>
      <c r="CV61" s="140"/>
      <c r="CW61" s="140"/>
      <c r="CX61" s="134"/>
      <c r="CY61" s="135"/>
      <c r="CZ61" s="134"/>
      <c r="DA61" s="134"/>
      <c r="DB61" s="134"/>
      <c r="DC61" s="134"/>
      <c r="DD61" s="139"/>
      <c r="DE61" s="3"/>
      <c r="DF61" s="17"/>
      <c r="DG61" s="17"/>
      <c r="DH61" s="17"/>
      <c r="DI61" s="17"/>
      <c r="DJ61" s="17"/>
      <c r="DK61" s="17"/>
      <c r="DL61" s="17"/>
      <c r="DM61" s="17"/>
      <c r="DN61" s="17"/>
      <c r="DO61" s="17"/>
    </row>
    <row r="62" spans="3:119" ht="5.25" customHeight="1">
      <c r="C62" s="273"/>
      <c r="D62" s="273"/>
      <c r="E62" s="273"/>
      <c r="F62" s="273"/>
      <c r="G62" s="273"/>
      <c r="H62" s="273"/>
      <c r="I62" s="273"/>
      <c r="J62" s="273"/>
      <c r="K62" s="273"/>
      <c r="L62" s="273"/>
      <c r="M62" s="273"/>
      <c r="N62" s="273"/>
      <c r="O62" s="273"/>
      <c r="P62" s="273"/>
      <c r="Q62" s="273"/>
      <c r="R62" s="273"/>
      <c r="S62" s="273"/>
      <c r="T62" s="273"/>
      <c r="U62" s="273"/>
      <c r="V62" s="273"/>
      <c r="W62" s="110"/>
      <c r="X62" s="110"/>
      <c r="Y62" s="111"/>
      <c r="Z62" s="111"/>
      <c r="AA62" s="111"/>
      <c r="AB62" s="111"/>
      <c r="AC62" s="111"/>
      <c r="AD62" s="111"/>
      <c r="AE62" s="111"/>
      <c r="AF62" s="111"/>
      <c r="AG62" s="111"/>
      <c r="AH62" s="111"/>
      <c r="AI62" s="111"/>
      <c r="AJ62" s="111"/>
      <c r="AK62" s="111"/>
      <c r="AL62" s="111"/>
      <c r="AM62" s="111"/>
      <c r="AN62" s="111"/>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5"/>
      <c r="BV62" s="115"/>
      <c r="BW62" s="115"/>
      <c r="BX62" s="115"/>
      <c r="BY62" s="115"/>
      <c r="BZ62" s="115"/>
      <c r="CA62" s="115"/>
      <c r="CB62" s="116"/>
      <c r="CC62" s="116"/>
      <c r="CD62" s="116"/>
      <c r="CE62" s="116"/>
      <c r="CF62" s="116"/>
      <c r="CG62" s="116"/>
      <c r="CH62" s="116"/>
      <c r="CI62" s="116"/>
      <c r="CJ62" s="116"/>
      <c r="CK62" s="116"/>
      <c r="CL62" s="116"/>
      <c r="CM62" s="116"/>
      <c r="CN62" s="116"/>
      <c r="CO62" s="84"/>
      <c r="CP62" s="3"/>
      <c r="CQ62" s="3"/>
      <c r="CR62" s="134"/>
      <c r="CS62" s="134"/>
      <c r="CT62" s="134"/>
      <c r="CU62" s="134"/>
      <c r="CV62" s="140"/>
      <c r="CW62" s="140"/>
      <c r="CX62" s="134"/>
      <c r="CY62" s="135"/>
      <c r="CZ62" s="134"/>
      <c r="DA62" s="134"/>
      <c r="DB62" s="134"/>
      <c r="DC62" s="134"/>
      <c r="DD62" s="139"/>
      <c r="DE62" s="3"/>
      <c r="DF62" s="17"/>
      <c r="DG62" s="17"/>
      <c r="DH62" s="17"/>
      <c r="DI62" s="17"/>
      <c r="DJ62" s="17"/>
      <c r="DK62" s="17"/>
      <c r="DL62" s="17"/>
      <c r="DM62" s="17"/>
      <c r="DN62" s="17"/>
      <c r="DO62" s="17"/>
    </row>
    <row r="63" spans="3:119" ht="5.25" customHeight="1">
      <c r="C63" s="273"/>
      <c r="D63" s="273"/>
      <c r="E63" s="273"/>
      <c r="F63" s="273"/>
      <c r="G63" s="273"/>
      <c r="H63" s="273"/>
      <c r="I63" s="273"/>
      <c r="J63" s="273"/>
      <c r="K63" s="273"/>
      <c r="L63" s="273"/>
      <c r="M63" s="273"/>
      <c r="N63" s="273"/>
      <c r="O63" s="273"/>
      <c r="P63" s="273"/>
      <c r="Q63" s="273"/>
      <c r="R63" s="273"/>
      <c r="S63" s="273"/>
      <c r="T63" s="273"/>
      <c r="U63" s="273"/>
      <c r="V63" s="273"/>
      <c r="W63" s="110"/>
      <c r="X63" s="110"/>
      <c r="Y63" s="111"/>
      <c r="Z63" s="111"/>
      <c r="AA63" s="111"/>
      <c r="AB63" s="111"/>
      <c r="AC63" s="111"/>
      <c r="AD63" s="111"/>
      <c r="AE63" s="111"/>
      <c r="AF63" s="111"/>
      <c r="AG63" s="111"/>
      <c r="AH63" s="111"/>
      <c r="AI63" s="111"/>
      <c r="AJ63" s="111"/>
      <c r="AK63" s="111"/>
      <c r="AL63" s="111"/>
      <c r="AM63" s="111"/>
      <c r="AN63" s="111"/>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7"/>
      <c r="BV63" s="117"/>
      <c r="BW63" s="117"/>
      <c r="BX63" s="117"/>
      <c r="BY63" s="117"/>
      <c r="BZ63" s="117"/>
      <c r="CA63" s="117"/>
      <c r="CB63" s="111"/>
      <c r="CC63" s="111"/>
      <c r="CD63" s="111"/>
      <c r="CE63" s="111"/>
      <c r="CF63" s="111"/>
      <c r="CG63" s="111"/>
      <c r="CH63" s="111"/>
      <c r="CI63" s="111"/>
      <c r="CJ63" s="111"/>
      <c r="CK63" s="111"/>
      <c r="CL63" s="111"/>
      <c r="CM63" s="111"/>
      <c r="CN63" s="111"/>
      <c r="CO63" s="84"/>
      <c r="CP63" s="3"/>
      <c r="CQ63" s="3"/>
      <c r="CR63" s="134"/>
      <c r="CS63" s="134"/>
      <c r="CT63" s="134"/>
      <c r="CU63" s="134"/>
      <c r="CV63" s="140"/>
      <c r="CW63" s="140"/>
      <c r="CX63" s="134"/>
      <c r="CY63" s="135"/>
      <c r="CZ63" s="134"/>
      <c r="DA63" s="134"/>
      <c r="DB63" s="134"/>
      <c r="DC63" s="134"/>
      <c r="DD63" s="139"/>
      <c r="DE63" s="3"/>
      <c r="DF63" s="17"/>
      <c r="DG63" s="17"/>
      <c r="DH63" s="17"/>
      <c r="DI63" s="17"/>
      <c r="DJ63" s="17"/>
      <c r="DK63" s="17"/>
      <c r="DL63" s="17"/>
      <c r="DM63" s="17"/>
      <c r="DN63" s="17"/>
      <c r="DO63" s="17"/>
    </row>
    <row r="64" spans="3:119" ht="5.25" customHeight="1">
      <c r="C64" s="3"/>
      <c r="D64" s="186" t="s">
        <v>15149</v>
      </c>
      <c r="E64" s="186"/>
      <c r="F64" s="186"/>
      <c r="G64" s="186"/>
      <c r="H64" s="186"/>
      <c r="I64" s="186"/>
      <c r="J64" s="186"/>
      <c r="K64" s="186"/>
      <c r="L64" s="186"/>
      <c r="M64" s="186"/>
      <c r="N64" s="186"/>
      <c r="O64" s="186"/>
      <c r="P64" s="90"/>
      <c r="Q64" s="90"/>
      <c r="R64" s="90"/>
      <c r="S64" s="90"/>
      <c r="T64" s="90"/>
      <c r="U64" s="90"/>
      <c r="V64" s="90"/>
      <c r="W64" s="90"/>
      <c r="X64" s="91"/>
      <c r="Y64" s="91"/>
      <c r="Z64" s="92"/>
      <c r="AA64" s="92"/>
      <c r="AB64" s="92"/>
      <c r="AC64" s="92"/>
      <c r="AD64" s="92"/>
      <c r="AE64" s="92"/>
      <c r="AF64" s="92"/>
      <c r="AG64" s="92"/>
      <c r="AH64" s="92"/>
      <c r="AI64" s="92"/>
      <c r="AJ64" s="92"/>
      <c r="AK64" s="92"/>
      <c r="AL64" s="92"/>
      <c r="AM64" s="93"/>
      <c r="AN64" s="91"/>
      <c r="AO64" s="91"/>
      <c r="AP64" s="91"/>
      <c r="AQ64" s="91"/>
      <c r="AR64" s="91"/>
      <c r="AS64" s="91"/>
      <c r="AT64" s="91"/>
      <c r="AU64" s="91"/>
      <c r="AV64" s="92"/>
      <c r="AW64" s="92"/>
      <c r="AX64" s="92"/>
      <c r="AY64" s="92"/>
      <c r="AZ64" s="92"/>
      <c r="BA64" s="92"/>
      <c r="BB64" s="92"/>
      <c r="BC64" s="92"/>
      <c r="BD64" s="92"/>
      <c r="BE64" s="92"/>
      <c r="BF64" s="92"/>
      <c r="BG64" s="92"/>
      <c r="BH64" s="92"/>
      <c r="BI64" s="91"/>
      <c r="BJ64" s="91"/>
      <c r="BK64" s="91"/>
      <c r="BL64" s="91"/>
      <c r="BM64" s="91"/>
      <c r="BN64" s="91"/>
      <c r="BO64" s="91"/>
      <c r="BP64" s="9"/>
      <c r="BQ64" s="9"/>
      <c r="BR64" s="186" t="s">
        <v>81</v>
      </c>
      <c r="BS64" s="186"/>
      <c r="BT64" s="186"/>
      <c r="BU64" s="186"/>
      <c r="BV64" s="186"/>
      <c r="BW64" s="186"/>
      <c r="BX64" s="186"/>
      <c r="BY64" s="186"/>
      <c r="BZ64" s="186"/>
      <c r="CA64" s="186"/>
      <c r="CB64" s="186"/>
      <c r="CC64" s="3"/>
      <c r="CD64" s="3"/>
      <c r="CE64" s="3"/>
      <c r="CF64" s="3"/>
      <c r="CG64" s="3"/>
      <c r="CH64" s="3"/>
      <c r="CI64" s="3"/>
      <c r="CJ64" s="3"/>
      <c r="CK64" s="3"/>
      <c r="CL64" s="3"/>
      <c r="CM64" s="3"/>
      <c r="CN64" s="3"/>
      <c r="CO64" s="84"/>
      <c r="CP64" s="3"/>
      <c r="CQ64" s="3"/>
      <c r="CR64" s="134"/>
      <c r="CS64" s="134"/>
      <c r="CT64" s="134"/>
      <c r="CU64" s="134"/>
      <c r="CV64" s="140"/>
      <c r="CW64" s="140"/>
      <c r="CX64" s="134"/>
      <c r="CY64" s="135"/>
      <c r="CZ64" s="134"/>
      <c r="DA64" s="134"/>
      <c r="DB64" s="134"/>
      <c r="DC64" s="134"/>
      <c r="DD64" s="139"/>
      <c r="DE64" s="3"/>
      <c r="DF64" s="17"/>
      <c r="DG64" s="17"/>
      <c r="DH64" s="17"/>
      <c r="DI64" s="17"/>
      <c r="DJ64" s="17"/>
      <c r="DK64" s="17"/>
      <c r="DL64" s="17"/>
      <c r="DM64" s="17"/>
      <c r="DN64" s="17"/>
      <c r="DO64" s="17"/>
    </row>
    <row r="65" spans="3:119" ht="5.25" customHeight="1">
      <c r="C65" s="8"/>
      <c r="D65" s="186"/>
      <c r="E65" s="186"/>
      <c r="F65" s="186"/>
      <c r="G65" s="186"/>
      <c r="H65" s="186"/>
      <c r="I65" s="186"/>
      <c r="J65" s="186"/>
      <c r="K65" s="186"/>
      <c r="L65" s="186"/>
      <c r="M65" s="186"/>
      <c r="N65" s="186"/>
      <c r="O65" s="186"/>
      <c r="P65" s="4"/>
      <c r="Q65" s="4"/>
      <c r="R65" s="4"/>
      <c r="S65" s="4"/>
      <c r="T65" s="4"/>
      <c r="U65" s="4"/>
      <c r="V65" s="4"/>
      <c r="W65" s="4"/>
      <c r="X65" s="9"/>
      <c r="Y65" s="9"/>
      <c r="Z65" s="3"/>
      <c r="AA65" s="3"/>
      <c r="AB65" s="3"/>
      <c r="AC65" s="3"/>
      <c r="AD65" s="3"/>
      <c r="AE65" s="3"/>
      <c r="AF65" s="3"/>
      <c r="AG65" s="3"/>
      <c r="AH65" s="3"/>
      <c r="AI65" s="3"/>
      <c r="AJ65" s="3"/>
      <c r="AK65" s="3"/>
      <c r="AL65" s="3"/>
      <c r="AM65" s="84"/>
      <c r="AN65" s="9"/>
      <c r="AO65" s="9"/>
      <c r="AP65" s="9"/>
      <c r="AQ65" s="9"/>
      <c r="AR65" s="9"/>
      <c r="AS65" s="9"/>
      <c r="AT65" s="9"/>
      <c r="AU65" s="9"/>
      <c r="AV65" s="3"/>
      <c r="AW65" s="3"/>
      <c r="AX65" s="3"/>
      <c r="AY65" s="3"/>
      <c r="AZ65" s="3"/>
      <c r="BA65" s="3"/>
      <c r="BB65" s="3"/>
      <c r="BC65" s="3"/>
      <c r="BD65" s="3"/>
      <c r="BE65" s="3"/>
      <c r="BF65" s="3"/>
      <c r="BG65" s="3"/>
      <c r="BH65" s="3"/>
      <c r="BI65" s="9"/>
      <c r="BJ65" s="9"/>
      <c r="BK65" s="9"/>
      <c r="BL65" s="9"/>
      <c r="BM65" s="9"/>
      <c r="BN65" s="9"/>
      <c r="BO65" s="9"/>
      <c r="BP65" s="9"/>
      <c r="BQ65" s="10"/>
      <c r="BR65" s="186"/>
      <c r="BS65" s="186"/>
      <c r="BT65" s="186"/>
      <c r="BU65" s="186"/>
      <c r="BV65" s="186"/>
      <c r="BW65" s="186"/>
      <c r="BX65" s="186"/>
      <c r="BY65" s="186"/>
      <c r="BZ65" s="186"/>
      <c r="CA65" s="186"/>
      <c r="CB65" s="186"/>
      <c r="CC65" s="6"/>
      <c r="CD65" s="6"/>
      <c r="CE65" s="6"/>
      <c r="CF65" s="6"/>
      <c r="CG65" s="6"/>
      <c r="CH65" s="6"/>
      <c r="CI65" s="6"/>
      <c r="CJ65" s="6"/>
      <c r="CK65" s="6"/>
      <c r="CL65" s="6"/>
      <c r="CM65" s="6"/>
      <c r="CN65" s="13"/>
      <c r="CO65" s="84"/>
      <c r="CP65" s="3"/>
      <c r="CQ65" s="3"/>
      <c r="CR65" s="134"/>
      <c r="CS65" s="134"/>
      <c r="CT65" s="134"/>
      <c r="CU65" s="134"/>
      <c r="CV65" s="140"/>
      <c r="CW65" s="140"/>
      <c r="CX65" s="134"/>
      <c r="CY65" s="135"/>
      <c r="CZ65" s="134"/>
      <c r="DA65" s="134"/>
      <c r="DB65" s="134"/>
      <c r="DC65" s="134"/>
      <c r="DD65" s="139"/>
      <c r="DE65" s="3"/>
      <c r="DF65" s="17"/>
      <c r="DG65" s="17"/>
      <c r="DH65" s="17"/>
      <c r="DI65" s="17"/>
      <c r="DJ65" s="17"/>
      <c r="DK65" s="17"/>
      <c r="DL65" s="17"/>
      <c r="DM65" s="17"/>
      <c r="DN65" s="17"/>
      <c r="DO65" s="17"/>
    </row>
    <row r="66" spans="3:119" ht="5.25" customHeight="1">
      <c r="C66" s="248"/>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50"/>
      <c r="BQ66" s="275"/>
      <c r="BR66" s="276"/>
      <c r="BS66" s="276"/>
      <c r="BT66" s="276"/>
      <c r="BU66" s="276"/>
      <c r="BV66" s="276"/>
      <c r="BW66" s="276"/>
      <c r="BX66" s="276"/>
      <c r="BY66" s="276"/>
      <c r="BZ66" s="276"/>
      <c r="CA66" s="276"/>
      <c r="CB66" s="276"/>
      <c r="CC66" s="276"/>
      <c r="CD66" s="276"/>
      <c r="CE66" s="276"/>
      <c r="CF66" s="276"/>
      <c r="CG66" s="276"/>
      <c r="CH66" s="276"/>
      <c r="CI66" s="276"/>
      <c r="CJ66" s="276"/>
      <c r="CK66" s="276"/>
      <c r="CL66" s="276"/>
      <c r="CM66" s="276"/>
      <c r="CN66" s="277"/>
      <c r="CO66" s="84"/>
      <c r="CP66" s="3"/>
      <c r="CQ66" s="3"/>
      <c r="CR66" s="134"/>
      <c r="CS66" s="134"/>
      <c r="CT66" s="134"/>
      <c r="CU66" s="134"/>
      <c r="CV66" s="140"/>
      <c r="CW66" s="140"/>
      <c r="CX66" s="134"/>
      <c r="CY66" s="135"/>
      <c r="CZ66" s="134"/>
      <c r="DA66" s="134"/>
      <c r="DB66" s="134"/>
      <c r="DC66" s="134"/>
      <c r="DD66" s="139"/>
      <c r="DF66" s="17"/>
      <c r="DG66" s="17"/>
      <c r="DH66" s="17"/>
      <c r="DI66" s="17"/>
      <c r="DJ66" s="17"/>
      <c r="DK66" s="17"/>
      <c r="DL66" s="17"/>
      <c r="DM66" s="17"/>
      <c r="DN66" s="17"/>
      <c r="DO66" s="17"/>
    </row>
    <row r="67" spans="3:119" ht="5.25" customHeight="1">
      <c r="C67" s="248"/>
      <c r="D67" s="249"/>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50"/>
      <c r="BQ67" s="275"/>
      <c r="BR67" s="276"/>
      <c r="BS67" s="276"/>
      <c r="BT67" s="276"/>
      <c r="BU67" s="276"/>
      <c r="BV67" s="276"/>
      <c r="BW67" s="276"/>
      <c r="BX67" s="276"/>
      <c r="BY67" s="276"/>
      <c r="BZ67" s="276"/>
      <c r="CA67" s="276"/>
      <c r="CB67" s="276"/>
      <c r="CC67" s="276"/>
      <c r="CD67" s="276"/>
      <c r="CE67" s="276"/>
      <c r="CF67" s="276"/>
      <c r="CG67" s="276"/>
      <c r="CH67" s="276"/>
      <c r="CI67" s="276"/>
      <c r="CJ67" s="276"/>
      <c r="CK67" s="276"/>
      <c r="CL67" s="276"/>
      <c r="CM67" s="276"/>
      <c r="CN67" s="277"/>
      <c r="CO67" s="84"/>
      <c r="CP67" s="3"/>
      <c r="CQ67" s="3"/>
      <c r="CR67" s="134"/>
      <c r="CS67" s="134"/>
      <c r="CT67" s="134"/>
      <c r="CU67" s="134"/>
      <c r="CV67" s="140"/>
      <c r="CW67" s="140"/>
      <c r="CX67" s="134"/>
      <c r="CY67" s="135"/>
      <c r="CZ67" s="134"/>
      <c r="DA67" s="134"/>
      <c r="DB67" s="134"/>
      <c r="DC67" s="134"/>
      <c r="DD67" s="139"/>
      <c r="DF67" s="17"/>
      <c r="DG67" s="17"/>
      <c r="DH67" s="17"/>
      <c r="DI67" s="17"/>
      <c r="DJ67" s="17"/>
      <c r="DK67" s="17"/>
      <c r="DL67" s="17"/>
      <c r="DM67" s="17"/>
      <c r="DN67" s="17"/>
      <c r="DO67" s="17"/>
    </row>
    <row r="68" spans="3:119" ht="5.25" customHeight="1">
      <c r="C68" s="248"/>
      <c r="D68" s="249"/>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50"/>
      <c r="BQ68" s="275"/>
      <c r="BR68" s="276"/>
      <c r="BS68" s="276"/>
      <c r="BT68" s="276"/>
      <c r="BU68" s="276"/>
      <c r="BV68" s="276"/>
      <c r="BW68" s="276"/>
      <c r="BX68" s="276"/>
      <c r="BY68" s="276"/>
      <c r="BZ68" s="276"/>
      <c r="CA68" s="276"/>
      <c r="CB68" s="276"/>
      <c r="CC68" s="276"/>
      <c r="CD68" s="276"/>
      <c r="CE68" s="276"/>
      <c r="CF68" s="276"/>
      <c r="CG68" s="276"/>
      <c r="CH68" s="276"/>
      <c r="CI68" s="276"/>
      <c r="CJ68" s="276"/>
      <c r="CK68" s="276"/>
      <c r="CL68" s="276"/>
      <c r="CM68" s="276"/>
      <c r="CN68" s="277"/>
      <c r="CO68" s="84"/>
      <c r="CP68" s="3"/>
      <c r="CQ68" s="3"/>
      <c r="CR68" s="134"/>
      <c r="CS68" s="134"/>
      <c r="CT68" s="134"/>
      <c r="CU68" s="134"/>
      <c r="CV68" s="140"/>
      <c r="CW68" s="140"/>
      <c r="CX68" s="134"/>
      <c r="CY68" s="135"/>
      <c r="CZ68" s="134"/>
      <c r="DA68" s="134"/>
      <c r="DB68" s="134"/>
      <c r="DC68" s="134"/>
      <c r="DD68" s="139"/>
      <c r="DF68" s="17"/>
      <c r="DG68" s="17"/>
      <c r="DH68" s="17"/>
      <c r="DI68" s="17"/>
      <c r="DJ68" s="17"/>
      <c r="DK68" s="17"/>
      <c r="DL68" s="17"/>
      <c r="DM68" s="17"/>
      <c r="DN68" s="17"/>
      <c r="DO68" s="17"/>
    </row>
    <row r="69" spans="3:119" ht="5.25" customHeight="1">
      <c r="C69" s="248"/>
      <c r="D69" s="249"/>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50"/>
      <c r="BQ69" s="275"/>
      <c r="BR69" s="276"/>
      <c r="BS69" s="276"/>
      <c r="BT69" s="276"/>
      <c r="BU69" s="276"/>
      <c r="BV69" s="276"/>
      <c r="BW69" s="276"/>
      <c r="BX69" s="276"/>
      <c r="BY69" s="276"/>
      <c r="BZ69" s="276"/>
      <c r="CA69" s="276"/>
      <c r="CB69" s="276"/>
      <c r="CC69" s="276"/>
      <c r="CD69" s="276"/>
      <c r="CE69" s="276"/>
      <c r="CF69" s="276"/>
      <c r="CG69" s="276"/>
      <c r="CH69" s="276"/>
      <c r="CI69" s="276"/>
      <c r="CJ69" s="276"/>
      <c r="CK69" s="276"/>
      <c r="CL69" s="276"/>
      <c r="CM69" s="276"/>
      <c r="CN69" s="277"/>
      <c r="CO69" s="84"/>
      <c r="CP69" s="3"/>
      <c r="CQ69" s="3"/>
      <c r="CR69" s="134"/>
      <c r="CS69" s="134"/>
      <c r="CT69" s="134"/>
      <c r="CU69" s="134"/>
      <c r="CV69" s="140"/>
      <c r="CW69" s="140"/>
      <c r="CX69" s="134"/>
      <c r="CY69" s="135"/>
      <c r="CZ69" s="134"/>
      <c r="DA69" s="134"/>
      <c r="DB69" s="134"/>
      <c r="DC69" s="134"/>
      <c r="DD69" s="139"/>
      <c r="DF69" s="17"/>
      <c r="DG69" s="17"/>
      <c r="DH69" s="17"/>
      <c r="DI69" s="17"/>
      <c r="DJ69" s="17"/>
      <c r="DK69" s="17"/>
      <c r="DL69" s="17"/>
      <c r="DM69" s="17"/>
      <c r="DN69" s="17"/>
      <c r="DO69" s="17"/>
    </row>
    <row r="70" spans="3:119" ht="5.25" customHeight="1">
      <c r="C70" s="251"/>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c r="BC70" s="252"/>
      <c r="BD70" s="252"/>
      <c r="BE70" s="252"/>
      <c r="BF70" s="252"/>
      <c r="BG70" s="252"/>
      <c r="BH70" s="252"/>
      <c r="BI70" s="252"/>
      <c r="BJ70" s="252"/>
      <c r="BK70" s="252"/>
      <c r="BL70" s="252"/>
      <c r="BM70" s="252"/>
      <c r="BN70" s="252"/>
      <c r="BO70" s="252"/>
      <c r="BP70" s="253"/>
      <c r="BQ70" s="278"/>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80"/>
      <c r="CO70" s="84"/>
      <c r="CP70" s="3"/>
      <c r="CQ70" s="3"/>
      <c r="CR70" s="134"/>
      <c r="CS70" s="134"/>
      <c r="CT70" s="134"/>
      <c r="CU70" s="134"/>
      <c r="CV70" s="140"/>
      <c r="CW70" s="140"/>
      <c r="CX70" s="134"/>
      <c r="CY70" s="135"/>
      <c r="CZ70" s="134"/>
      <c r="DA70" s="134"/>
      <c r="DB70" s="134"/>
      <c r="DC70" s="134"/>
      <c r="DD70" s="139"/>
      <c r="DF70" s="17"/>
      <c r="DG70" s="17"/>
      <c r="DH70" s="17"/>
      <c r="DI70" s="17"/>
      <c r="DJ70" s="17"/>
      <c r="DK70" s="17"/>
      <c r="DL70" s="17"/>
      <c r="DM70" s="17"/>
      <c r="DN70" s="17"/>
      <c r="DO70" s="17"/>
    </row>
    <row r="71" spans="3:119" ht="5.25" customHeight="1">
      <c r="C71" s="3"/>
      <c r="D71" s="274" t="s">
        <v>82</v>
      </c>
      <c r="E71" s="274"/>
      <c r="F71" s="274"/>
      <c r="G71" s="274"/>
      <c r="H71" s="274"/>
      <c r="I71" s="274"/>
      <c r="J71" s="274"/>
      <c r="K71" s="274"/>
      <c r="L71" s="3"/>
      <c r="M71" s="4"/>
      <c r="N71" s="4"/>
      <c r="O71" s="4"/>
      <c r="P71" s="4"/>
      <c r="Q71" s="4"/>
      <c r="R71" s="4"/>
      <c r="S71" s="4"/>
      <c r="T71" s="4"/>
      <c r="U71" s="4"/>
      <c r="V71" s="4"/>
      <c r="W71" s="4"/>
      <c r="X71" s="9"/>
      <c r="Y71" s="9"/>
      <c r="Z71" s="274" t="s">
        <v>15150</v>
      </c>
      <c r="AA71" s="274"/>
      <c r="AB71" s="274"/>
      <c r="AC71" s="274"/>
      <c r="AD71" s="274"/>
      <c r="AE71" s="274"/>
      <c r="AF71" s="274"/>
      <c r="AG71" s="274"/>
      <c r="AH71" s="274"/>
      <c r="AI71" s="274"/>
      <c r="AJ71" s="274"/>
      <c r="AK71" s="274"/>
      <c r="AL71" s="3"/>
      <c r="AM71" s="84"/>
      <c r="AN71" s="9"/>
      <c r="AO71" s="9"/>
      <c r="AP71" s="9"/>
      <c r="AQ71" s="9"/>
      <c r="AR71" s="9"/>
      <c r="AS71" s="9"/>
      <c r="AT71" s="9"/>
      <c r="AU71" s="9"/>
      <c r="AV71" s="274" t="s">
        <v>15151</v>
      </c>
      <c r="AW71" s="274"/>
      <c r="AX71" s="274"/>
      <c r="AY71" s="274"/>
      <c r="AZ71" s="274"/>
      <c r="BA71" s="274"/>
      <c r="BB71" s="274"/>
      <c r="BC71" s="274"/>
      <c r="BD71" s="274"/>
      <c r="BE71" s="274"/>
      <c r="BF71" s="274"/>
      <c r="BG71" s="274"/>
      <c r="BH71" s="274"/>
      <c r="BI71" s="274"/>
      <c r="BJ71" s="274"/>
      <c r="BK71" s="9"/>
      <c r="BL71" s="9"/>
      <c r="BM71" s="9"/>
      <c r="BN71" s="9"/>
      <c r="BO71" s="9"/>
      <c r="BP71" s="9"/>
      <c r="BQ71" s="9"/>
      <c r="BR71" s="274" t="s">
        <v>15152</v>
      </c>
      <c r="BS71" s="274"/>
      <c r="BT71" s="274"/>
      <c r="BU71" s="274"/>
      <c r="BV71" s="274"/>
      <c r="BW71" s="274"/>
      <c r="BX71" s="274"/>
      <c r="BY71" s="274"/>
      <c r="BZ71" s="274"/>
      <c r="CA71" s="274"/>
      <c r="CB71" s="274"/>
      <c r="CC71" s="274"/>
      <c r="CD71" s="274"/>
      <c r="CE71" s="274"/>
      <c r="CF71" s="274"/>
      <c r="CG71" s="274"/>
      <c r="CH71" s="274"/>
      <c r="CI71" s="274"/>
      <c r="CJ71" s="3"/>
      <c r="CK71" s="3"/>
      <c r="CL71" s="3"/>
      <c r="CM71" s="3"/>
      <c r="CN71" s="3"/>
      <c r="CO71" s="84"/>
      <c r="CP71" s="3"/>
      <c r="CQ71" s="3"/>
      <c r="CR71" s="134"/>
      <c r="CS71" s="134"/>
      <c r="CT71" s="134"/>
      <c r="CU71" s="134"/>
      <c r="CV71" s="140"/>
      <c r="CW71" s="140"/>
      <c r="CX71" s="134"/>
      <c r="CY71" s="135"/>
      <c r="CZ71" s="134"/>
      <c r="DA71" s="134"/>
      <c r="DB71" s="134"/>
      <c r="DC71" s="134"/>
      <c r="DD71" s="139"/>
      <c r="DF71" s="17"/>
      <c r="DG71" s="17"/>
      <c r="DH71" s="17"/>
      <c r="DI71" s="17"/>
      <c r="DJ71" s="17"/>
      <c r="DK71" s="17"/>
      <c r="DL71" s="17"/>
      <c r="DM71" s="17"/>
      <c r="DN71" s="17"/>
      <c r="DO71" s="17"/>
    </row>
    <row r="72" spans="3:119" ht="5.25" customHeight="1">
      <c r="C72" s="8"/>
      <c r="D72" s="206"/>
      <c r="E72" s="206"/>
      <c r="F72" s="206"/>
      <c r="G72" s="206"/>
      <c r="H72" s="206"/>
      <c r="I72" s="206"/>
      <c r="J72" s="206"/>
      <c r="K72" s="206"/>
      <c r="L72" s="6"/>
      <c r="M72" s="7"/>
      <c r="N72" s="7"/>
      <c r="O72" s="7"/>
      <c r="P72" s="7"/>
      <c r="Q72" s="7"/>
      <c r="R72" s="7"/>
      <c r="S72" s="7"/>
      <c r="T72" s="7"/>
      <c r="U72" s="7"/>
      <c r="V72" s="7"/>
      <c r="W72" s="7"/>
      <c r="X72" s="9"/>
      <c r="Y72" s="10"/>
      <c r="Z72" s="206"/>
      <c r="AA72" s="206"/>
      <c r="AB72" s="206"/>
      <c r="AC72" s="206"/>
      <c r="AD72" s="206"/>
      <c r="AE72" s="206"/>
      <c r="AF72" s="206"/>
      <c r="AG72" s="206"/>
      <c r="AH72" s="206"/>
      <c r="AI72" s="206"/>
      <c r="AJ72" s="206"/>
      <c r="AK72" s="206"/>
      <c r="AL72" s="6"/>
      <c r="AM72" s="11"/>
      <c r="AN72" s="12"/>
      <c r="AO72" s="12"/>
      <c r="AP72" s="12"/>
      <c r="AQ72" s="12"/>
      <c r="AR72" s="12"/>
      <c r="AS72" s="12"/>
      <c r="AT72" s="9"/>
      <c r="AU72" s="10"/>
      <c r="AV72" s="206"/>
      <c r="AW72" s="206"/>
      <c r="AX72" s="206"/>
      <c r="AY72" s="206"/>
      <c r="AZ72" s="206"/>
      <c r="BA72" s="206"/>
      <c r="BB72" s="206"/>
      <c r="BC72" s="206"/>
      <c r="BD72" s="206"/>
      <c r="BE72" s="206"/>
      <c r="BF72" s="206"/>
      <c r="BG72" s="206"/>
      <c r="BH72" s="206"/>
      <c r="BI72" s="206"/>
      <c r="BJ72" s="206"/>
      <c r="BK72" s="12"/>
      <c r="BL72" s="12"/>
      <c r="BM72" s="12"/>
      <c r="BN72" s="12"/>
      <c r="BO72" s="12"/>
      <c r="BP72" s="9"/>
      <c r="BQ72" s="10"/>
      <c r="BR72" s="206"/>
      <c r="BS72" s="206"/>
      <c r="BT72" s="206"/>
      <c r="BU72" s="206"/>
      <c r="BV72" s="206"/>
      <c r="BW72" s="206"/>
      <c r="BX72" s="206"/>
      <c r="BY72" s="206"/>
      <c r="BZ72" s="206"/>
      <c r="CA72" s="206"/>
      <c r="CB72" s="206"/>
      <c r="CC72" s="206"/>
      <c r="CD72" s="206"/>
      <c r="CE72" s="206"/>
      <c r="CF72" s="206"/>
      <c r="CG72" s="206"/>
      <c r="CH72" s="206"/>
      <c r="CI72" s="206"/>
      <c r="CJ72" s="6"/>
      <c r="CK72" s="6"/>
      <c r="CL72" s="6"/>
      <c r="CM72" s="6"/>
      <c r="CN72" s="13"/>
      <c r="CO72" s="84"/>
      <c r="CP72" s="3"/>
      <c r="CQ72" s="3"/>
      <c r="CR72" s="134"/>
      <c r="CS72" s="134"/>
      <c r="CT72" s="134"/>
      <c r="CU72" s="134"/>
      <c r="CV72" s="140"/>
      <c r="CW72" s="140"/>
      <c r="CX72" s="134"/>
      <c r="CY72" s="135"/>
      <c r="CZ72" s="134"/>
      <c r="DA72" s="134"/>
      <c r="DB72" s="134"/>
      <c r="DC72" s="134"/>
      <c r="DD72" s="139"/>
      <c r="DF72" s="17"/>
      <c r="DG72" s="17"/>
      <c r="DH72" s="17"/>
      <c r="DI72" s="17"/>
      <c r="DJ72" s="17"/>
      <c r="DK72" s="17"/>
      <c r="DL72" s="17"/>
      <c r="DM72" s="17"/>
      <c r="DN72" s="17"/>
      <c r="DO72" s="17"/>
    </row>
    <row r="73" spans="3:119" ht="5.25" customHeight="1">
      <c r="C73" s="226"/>
      <c r="D73" s="227"/>
      <c r="E73" s="227"/>
      <c r="F73" s="227"/>
      <c r="G73" s="227"/>
      <c r="H73" s="227"/>
      <c r="I73" s="227"/>
      <c r="J73" s="227"/>
      <c r="K73" s="227"/>
      <c r="L73" s="227"/>
      <c r="M73" s="227"/>
      <c r="N73" s="227"/>
      <c r="O73" s="227"/>
      <c r="P73" s="227"/>
      <c r="Q73" s="227"/>
      <c r="R73" s="227"/>
      <c r="S73" s="227"/>
      <c r="T73" s="227"/>
      <c r="U73" s="227"/>
      <c r="V73" s="227"/>
      <c r="W73" s="227"/>
      <c r="X73" s="228"/>
      <c r="Y73" s="226"/>
      <c r="Z73" s="227"/>
      <c r="AA73" s="227"/>
      <c r="AB73" s="227"/>
      <c r="AC73" s="227"/>
      <c r="AD73" s="227"/>
      <c r="AE73" s="227"/>
      <c r="AF73" s="227"/>
      <c r="AG73" s="227"/>
      <c r="AH73" s="227"/>
      <c r="AI73" s="227"/>
      <c r="AJ73" s="227"/>
      <c r="AK73" s="227"/>
      <c r="AL73" s="227"/>
      <c r="AM73" s="227"/>
      <c r="AN73" s="227"/>
      <c r="AO73" s="227"/>
      <c r="AP73" s="227"/>
      <c r="AQ73" s="227"/>
      <c r="AR73" s="227"/>
      <c r="AS73" s="227"/>
      <c r="AT73" s="228"/>
      <c r="AU73" s="226"/>
      <c r="AV73" s="227"/>
      <c r="AW73" s="227"/>
      <c r="AX73" s="227"/>
      <c r="AY73" s="227"/>
      <c r="AZ73" s="227"/>
      <c r="BA73" s="227"/>
      <c r="BB73" s="227"/>
      <c r="BC73" s="227"/>
      <c r="BD73" s="227"/>
      <c r="BE73" s="227"/>
      <c r="BF73" s="227"/>
      <c r="BG73" s="227"/>
      <c r="BH73" s="227"/>
      <c r="BI73" s="227"/>
      <c r="BJ73" s="227"/>
      <c r="BK73" s="227"/>
      <c r="BL73" s="227"/>
      <c r="BM73" s="227"/>
      <c r="BN73" s="227"/>
      <c r="BO73" s="227"/>
      <c r="BP73" s="228"/>
      <c r="BQ73" s="226"/>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8"/>
      <c r="CO73" s="84"/>
      <c r="CP73" s="3"/>
      <c r="CQ73" s="3"/>
      <c r="CR73" s="134"/>
      <c r="CS73" s="134"/>
      <c r="CT73" s="134"/>
      <c r="CU73" s="134"/>
      <c r="CV73" s="140"/>
      <c r="CW73" s="140"/>
      <c r="CX73" s="134"/>
      <c r="CY73" s="135"/>
      <c r="CZ73" s="134"/>
      <c r="DA73" s="134"/>
      <c r="DB73" s="134"/>
      <c r="DC73" s="134"/>
      <c r="DD73" s="139"/>
      <c r="DF73" s="17"/>
      <c r="DG73" s="17"/>
      <c r="DH73" s="17"/>
      <c r="DI73" s="17"/>
      <c r="DJ73" s="17"/>
      <c r="DK73" s="17"/>
      <c r="DL73" s="17"/>
      <c r="DM73" s="17"/>
      <c r="DN73" s="17"/>
      <c r="DO73" s="17"/>
    </row>
    <row r="74" spans="3:119" ht="5.25" customHeight="1">
      <c r="C74" s="226"/>
      <c r="D74" s="227"/>
      <c r="E74" s="227"/>
      <c r="F74" s="227"/>
      <c r="G74" s="227"/>
      <c r="H74" s="227"/>
      <c r="I74" s="227"/>
      <c r="J74" s="227"/>
      <c r="K74" s="227"/>
      <c r="L74" s="227"/>
      <c r="M74" s="227"/>
      <c r="N74" s="227"/>
      <c r="O74" s="227"/>
      <c r="P74" s="227"/>
      <c r="Q74" s="227"/>
      <c r="R74" s="227"/>
      <c r="S74" s="227"/>
      <c r="T74" s="227"/>
      <c r="U74" s="227"/>
      <c r="V74" s="227"/>
      <c r="W74" s="227"/>
      <c r="X74" s="228"/>
      <c r="Y74" s="226"/>
      <c r="Z74" s="227"/>
      <c r="AA74" s="227"/>
      <c r="AB74" s="227"/>
      <c r="AC74" s="227"/>
      <c r="AD74" s="227"/>
      <c r="AE74" s="227"/>
      <c r="AF74" s="227"/>
      <c r="AG74" s="227"/>
      <c r="AH74" s="227"/>
      <c r="AI74" s="227"/>
      <c r="AJ74" s="227"/>
      <c r="AK74" s="227"/>
      <c r="AL74" s="227"/>
      <c r="AM74" s="227"/>
      <c r="AN74" s="227"/>
      <c r="AO74" s="227"/>
      <c r="AP74" s="227"/>
      <c r="AQ74" s="227"/>
      <c r="AR74" s="227"/>
      <c r="AS74" s="227"/>
      <c r="AT74" s="228"/>
      <c r="AU74" s="226"/>
      <c r="AV74" s="227"/>
      <c r="AW74" s="227"/>
      <c r="AX74" s="227"/>
      <c r="AY74" s="227"/>
      <c r="AZ74" s="227"/>
      <c r="BA74" s="227"/>
      <c r="BB74" s="227"/>
      <c r="BC74" s="227"/>
      <c r="BD74" s="227"/>
      <c r="BE74" s="227"/>
      <c r="BF74" s="227"/>
      <c r="BG74" s="227"/>
      <c r="BH74" s="227"/>
      <c r="BI74" s="227"/>
      <c r="BJ74" s="227"/>
      <c r="BK74" s="227"/>
      <c r="BL74" s="227"/>
      <c r="BM74" s="227"/>
      <c r="BN74" s="227"/>
      <c r="BO74" s="227"/>
      <c r="BP74" s="228"/>
      <c r="BQ74" s="226"/>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8"/>
      <c r="CO74" s="84"/>
      <c r="CP74" s="3"/>
      <c r="CQ74" s="3"/>
      <c r="CR74" s="134"/>
      <c r="CS74" s="134"/>
      <c r="CT74" s="134"/>
      <c r="CU74" s="134"/>
      <c r="CV74" s="140"/>
      <c r="CW74" s="140"/>
      <c r="CX74" s="134"/>
      <c r="CY74" s="135"/>
      <c r="CZ74" s="134"/>
      <c r="DA74" s="134"/>
      <c r="DB74" s="134"/>
      <c r="DC74" s="134"/>
      <c r="DD74" s="139"/>
      <c r="DF74" s="17"/>
      <c r="DG74" s="17"/>
      <c r="DH74" s="17"/>
      <c r="DI74" s="17"/>
      <c r="DJ74" s="17"/>
      <c r="DK74" s="17"/>
      <c r="DL74" s="17"/>
      <c r="DM74" s="17"/>
      <c r="DN74" s="17"/>
      <c r="DO74" s="17"/>
    </row>
    <row r="75" spans="3:119" ht="5.25" customHeight="1">
      <c r="C75" s="226"/>
      <c r="D75" s="227"/>
      <c r="E75" s="227"/>
      <c r="F75" s="227"/>
      <c r="G75" s="227"/>
      <c r="H75" s="227"/>
      <c r="I75" s="227"/>
      <c r="J75" s="227"/>
      <c r="K75" s="227"/>
      <c r="L75" s="227"/>
      <c r="M75" s="227"/>
      <c r="N75" s="227"/>
      <c r="O75" s="227"/>
      <c r="P75" s="227"/>
      <c r="Q75" s="227"/>
      <c r="R75" s="227"/>
      <c r="S75" s="227"/>
      <c r="T75" s="227"/>
      <c r="U75" s="227"/>
      <c r="V75" s="227"/>
      <c r="W75" s="227"/>
      <c r="X75" s="228"/>
      <c r="Y75" s="226"/>
      <c r="Z75" s="227"/>
      <c r="AA75" s="227"/>
      <c r="AB75" s="227"/>
      <c r="AC75" s="227"/>
      <c r="AD75" s="227"/>
      <c r="AE75" s="227"/>
      <c r="AF75" s="227"/>
      <c r="AG75" s="227"/>
      <c r="AH75" s="227"/>
      <c r="AI75" s="227"/>
      <c r="AJ75" s="227"/>
      <c r="AK75" s="227"/>
      <c r="AL75" s="227"/>
      <c r="AM75" s="227"/>
      <c r="AN75" s="227"/>
      <c r="AO75" s="227"/>
      <c r="AP75" s="227"/>
      <c r="AQ75" s="227"/>
      <c r="AR75" s="227"/>
      <c r="AS75" s="227"/>
      <c r="AT75" s="228"/>
      <c r="AU75" s="226"/>
      <c r="AV75" s="227"/>
      <c r="AW75" s="227"/>
      <c r="AX75" s="227"/>
      <c r="AY75" s="227"/>
      <c r="AZ75" s="227"/>
      <c r="BA75" s="227"/>
      <c r="BB75" s="227"/>
      <c r="BC75" s="227"/>
      <c r="BD75" s="227"/>
      <c r="BE75" s="227"/>
      <c r="BF75" s="227"/>
      <c r="BG75" s="227"/>
      <c r="BH75" s="227"/>
      <c r="BI75" s="227"/>
      <c r="BJ75" s="227"/>
      <c r="BK75" s="227"/>
      <c r="BL75" s="227"/>
      <c r="BM75" s="227"/>
      <c r="BN75" s="227"/>
      <c r="BO75" s="227"/>
      <c r="BP75" s="228"/>
      <c r="BQ75" s="226"/>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8"/>
      <c r="CO75" s="84"/>
      <c r="CP75" s="3"/>
      <c r="CQ75" s="3"/>
      <c r="CR75" s="134"/>
      <c r="CS75" s="134"/>
      <c r="CT75" s="134"/>
      <c r="CU75" s="134"/>
      <c r="CV75" s="140"/>
      <c r="CW75" s="140"/>
      <c r="CX75" s="134"/>
      <c r="CY75" s="135"/>
      <c r="CZ75" s="134"/>
      <c r="DA75" s="134"/>
      <c r="DB75" s="134"/>
      <c r="DC75" s="134"/>
      <c r="DD75" s="139"/>
      <c r="DF75" s="17"/>
      <c r="DG75" s="17"/>
      <c r="DH75" s="17"/>
      <c r="DI75" s="17"/>
      <c r="DJ75" s="17"/>
      <c r="DK75" s="17"/>
      <c r="DL75" s="17"/>
      <c r="DM75" s="17"/>
      <c r="DN75" s="17"/>
      <c r="DO75" s="17"/>
    </row>
    <row r="76" spans="3:119" ht="5.25" customHeight="1">
      <c r="C76" s="226"/>
      <c r="D76" s="227"/>
      <c r="E76" s="227"/>
      <c r="F76" s="227"/>
      <c r="G76" s="227"/>
      <c r="H76" s="227"/>
      <c r="I76" s="227"/>
      <c r="J76" s="227"/>
      <c r="K76" s="227"/>
      <c r="L76" s="227"/>
      <c r="M76" s="227"/>
      <c r="N76" s="227"/>
      <c r="O76" s="227"/>
      <c r="P76" s="227"/>
      <c r="Q76" s="227"/>
      <c r="R76" s="227"/>
      <c r="S76" s="227"/>
      <c r="T76" s="227"/>
      <c r="U76" s="227"/>
      <c r="V76" s="227"/>
      <c r="W76" s="227"/>
      <c r="X76" s="228"/>
      <c r="Y76" s="226"/>
      <c r="Z76" s="227"/>
      <c r="AA76" s="227"/>
      <c r="AB76" s="227"/>
      <c r="AC76" s="227"/>
      <c r="AD76" s="227"/>
      <c r="AE76" s="227"/>
      <c r="AF76" s="227"/>
      <c r="AG76" s="227"/>
      <c r="AH76" s="227"/>
      <c r="AI76" s="227"/>
      <c r="AJ76" s="227"/>
      <c r="AK76" s="227"/>
      <c r="AL76" s="227"/>
      <c r="AM76" s="227"/>
      <c r="AN76" s="227"/>
      <c r="AO76" s="227"/>
      <c r="AP76" s="227"/>
      <c r="AQ76" s="227"/>
      <c r="AR76" s="227"/>
      <c r="AS76" s="227"/>
      <c r="AT76" s="228"/>
      <c r="AU76" s="226"/>
      <c r="AV76" s="227"/>
      <c r="AW76" s="227"/>
      <c r="AX76" s="227"/>
      <c r="AY76" s="227"/>
      <c r="AZ76" s="227"/>
      <c r="BA76" s="227"/>
      <c r="BB76" s="227"/>
      <c r="BC76" s="227"/>
      <c r="BD76" s="227"/>
      <c r="BE76" s="227"/>
      <c r="BF76" s="227"/>
      <c r="BG76" s="227"/>
      <c r="BH76" s="227"/>
      <c r="BI76" s="227"/>
      <c r="BJ76" s="227"/>
      <c r="BK76" s="227"/>
      <c r="BL76" s="227"/>
      <c r="BM76" s="227"/>
      <c r="BN76" s="227"/>
      <c r="BO76" s="227"/>
      <c r="BP76" s="228"/>
      <c r="BQ76" s="226"/>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8"/>
      <c r="CO76" s="84"/>
      <c r="CP76" s="3"/>
      <c r="CQ76" s="3"/>
      <c r="CR76" s="134"/>
      <c r="CS76" s="134"/>
      <c r="CT76" s="134"/>
      <c r="CU76" s="134"/>
      <c r="CV76" s="140"/>
      <c r="CW76" s="140"/>
      <c r="CX76" s="134"/>
      <c r="CY76" s="135"/>
      <c r="CZ76" s="134"/>
      <c r="DA76" s="134"/>
      <c r="DB76" s="134"/>
      <c r="DC76" s="134"/>
      <c r="DD76" s="139"/>
      <c r="DF76" s="17"/>
      <c r="DG76" s="17"/>
      <c r="DH76" s="17"/>
      <c r="DI76" s="17"/>
      <c r="DJ76" s="17"/>
      <c r="DK76" s="17"/>
      <c r="DL76" s="17"/>
      <c r="DM76" s="17"/>
      <c r="DN76" s="17"/>
      <c r="DO76" s="17"/>
    </row>
    <row r="77" spans="3:119" ht="5.25" customHeight="1">
      <c r="C77" s="226"/>
      <c r="D77" s="227"/>
      <c r="E77" s="227"/>
      <c r="F77" s="227"/>
      <c r="G77" s="227"/>
      <c r="H77" s="227"/>
      <c r="I77" s="227"/>
      <c r="J77" s="227"/>
      <c r="K77" s="227"/>
      <c r="L77" s="227"/>
      <c r="M77" s="227"/>
      <c r="N77" s="227"/>
      <c r="O77" s="227"/>
      <c r="P77" s="227"/>
      <c r="Q77" s="227"/>
      <c r="R77" s="227"/>
      <c r="S77" s="227"/>
      <c r="T77" s="227"/>
      <c r="U77" s="227"/>
      <c r="V77" s="227"/>
      <c r="W77" s="227"/>
      <c r="X77" s="228"/>
      <c r="Y77" s="226"/>
      <c r="Z77" s="227"/>
      <c r="AA77" s="227"/>
      <c r="AB77" s="227"/>
      <c r="AC77" s="227"/>
      <c r="AD77" s="227"/>
      <c r="AE77" s="227"/>
      <c r="AF77" s="227"/>
      <c r="AG77" s="227"/>
      <c r="AH77" s="227"/>
      <c r="AI77" s="227"/>
      <c r="AJ77" s="227"/>
      <c r="AK77" s="227"/>
      <c r="AL77" s="227"/>
      <c r="AM77" s="227"/>
      <c r="AN77" s="227"/>
      <c r="AO77" s="227"/>
      <c r="AP77" s="227"/>
      <c r="AQ77" s="227"/>
      <c r="AR77" s="227"/>
      <c r="AS77" s="227"/>
      <c r="AT77" s="228"/>
      <c r="AU77" s="226"/>
      <c r="AV77" s="227"/>
      <c r="AW77" s="227"/>
      <c r="AX77" s="227"/>
      <c r="AY77" s="227"/>
      <c r="AZ77" s="227"/>
      <c r="BA77" s="227"/>
      <c r="BB77" s="227"/>
      <c r="BC77" s="227"/>
      <c r="BD77" s="227"/>
      <c r="BE77" s="227"/>
      <c r="BF77" s="227"/>
      <c r="BG77" s="227"/>
      <c r="BH77" s="227"/>
      <c r="BI77" s="227"/>
      <c r="BJ77" s="227"/>
      <c r="BK77" s="227"/>
      <c r="BL77" s="227"/>
      <c r="BM77" s="227"/>
      <c r="BN77" s="227"/>
      <c r="BO77" s="227"/>
      <c r="BP77" s="228"/>
      <c r="BQ77" s="226"/>
      <c r="BR77" s="227"/>
      <c r="BS77" s="230"/>
      <c r="BT77" s="230"/>
      <c r="BU77" s="230"/>
      <c r="BV77" s="230"/>
      <c r="BW77" s="230"/>
      <c r="BX77" s="230"/>
      <c r="BY77" s="230"/>
      <c r="BZ77" s="230"/>
      <c r="CA77" s="230"/>
      <c r="CB77" s="230"/>
      <c r="CC77" s="230"/>
      <c r="CD77" s="230"/>
      <c r="CE77" s="230"/>
      <c r="CF77" s="230"/>
      <c r="CG77" s="230"/>
      <c r="CH77" s="230"/>
      <c r="CI77" s="230"/>
      <c r="CJ77" s="230"/>
      <c r="CK77" s="230"/>
      <c r="CL77" s="230"/>
      <c r="CM77" s="230"/>
      <c r="CN77" s="231"/>
      <c r="CO77" s="84"/>
      <c r="CP77" s="3"/>
      <c r="CQ77" s="3"/>
      <c r="CR77" s="134"/>
      <c r="CS77" s="134"/>
      <c r="CT77" s="134"/>
      <c r="CU77" s="134"/>
      <c r="CV77" s="140"/>
      <c r="CW77" s="140"/>
      <c r="CX77" s="134"/>
      <c r="CY77" s="135"/>
      <c r="CZ77" s="134"/>
      <c r="DA77" s="134"/>
      <c r="DB77" s="134"/>
      <c r="DC77" s="134"/>
      <c r="DD77" s="139"/>
      <c r="DF77" s="17"/>
      <c r="DG77" s="17"/>
      <c r="DH77" s="17"/>
      <c r="DI77" s="17"/>
      <c r="DJ77" s="17"/>
      <c r="DK77" s="17"/>
      <c r="DL77" s="17"/>
      <c r="DM77" s="17"/>
      <c r="DN77" s="17"/>
      <c r="DO77" s="17"/>
    </row>
    <row r="78" spans="3:119" ht="5.25" customHeight="1">
      <c r="C78" s="12"/>
      <c r="D78" s="266" t="s">
        <v>15153</v>
      </c>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7"/>
      <c r="BO78" s="7"/>
      <c r="BP78" s="7"/>
      <c r="BQ78" s="7"/>
      <c r="BR78" s="12"/>
      <c r="BS78" s="9"/>
      <c r="BT78" s="206" t="s">
        <v>57</v>
      </c>
      <c r="BU78" s="206"/>
      <c r="BV78" s="206"/>
      <c r="BW78" s="206"/>
      <c r="BX78" s="206"/>
      <c r="BY78" s="206"/>
      <c r="BZ78" s="206"/>
      <c r="CA78" s="206"/>
      <c r="CB78" s="206"/>
      <c r="CC78" s="206"/>
      <c r="CD78" s="206"/>
      <c r="CE78" s="206"/>
      <c r="CF78" s="206"/>
      <c r="CG78" s="206"/>
      <c r="CH78" s="206"/>
      <c r="CI78" s="206"/>
      <c r="CJ78" s="206"/>
      <c r="CK78" s="3"/>
      <c r="CL78" s="3"/>
      <c r="CM78" s="3"/>
      <c r="CN78" s="9"/>
      <c r="CO78" s="84"/>
      <c r="CP78" s="3"/>
      <c r="CQ78" s="3"/>
      <c r="CR78" s="134"/>
      <c r="CS78" s="134"/>
      <c r="CT78" s="134"/>
      <c r="CU78" s="134"/>
      <c r="CV78" s="140"/>
      <c r="CW78" s="140"/>
      <c r="CX78" s="134"/>
      <c r="CY78" s="135"/>
      <c r="CZ78" s="134"/>
      <c r="DA78" s="134"/>
      <c r="DB78" s="134"/>
      <c r="DC78" s="134"/>
      <c r="DD78" s="139"/>
      <c r="DF78" s="17"/>
      <c r="DG78" s="17"/>
      <c r="DH78" s="17"/>
      <c r="DI78" s="17"/>
      <c r="DJ78" s="17"/>
      <c r="DK78" s="17"/>
      <c r="DL78" s="17"/>
      <c r="DM78" s="17"/>
      <c r="DN78" s="17"/>
      <c r="DO78" s="17"/>
    </row>
    <row r="79" spans="3:119" ht="5.25" customHeight="1">
      <c r="C79" s="10"/>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7"/>
      <c r="BO79" s="7"/>
      <c r="BP79" s="7"/>
      <c r="BQ79" s="7"/>
      <c r="BR79" s="9"/>
      <c r="BS79" s="10"/>
      <c r="BT79" s="206"/>
      <c r="BU79" s="206"/>
      <c r="BV79" s="206"/>
      <c r="BW79" s="206"/>
      <c r="BX79" s="206"/>
      <c r="BY79" s="206"/>
      <c r="BZ79" s="206"/>
      <c r="CA79" s="206"/>
      <c r="CB79" s="206"/>
      <c r="CC79" s="206"/>
      <c r="CD79" s="206"/>
      <c r="CE79" s="206"/>
      <c r="CF79" s="206"/>
      <c r="CG79" s="206"/>
      <c r="CH79" s="206"/>
      <c r="CI79" s="206"/>
      <c r="CJ79" s="206"/>
      <c r="CK79" s="6"/>
      <c r="CL79" s="6"/>
      <c r="CM79" s="6"/>
      <c r="CN79" s="13"/>
      <c r="CO79" s="84"/>
      <c r="CP79" s="3"/>
      <c r="CQ79" s="3"/>
      <c r="CR79" s="134"/>
      <c r="CS79" s="134"/>
      <c r="CT79" s="134"/>
      <c r="CU79" s="134"/>
      <c r="CV79" s="140"/>
      <c r="CW79" s="140"/>
      <c r="CX79" s="134"/>
      <c r="CY79" s="135"/>
      <c r="CZ79" s="134"/>
      <c r="DA79" s="134"/>
      <c r="DB79" s="134"/>
      <c r="DC79" s="134"/>
      <c r="DD79" s="139"/>
      <c r="DF79" s="17"/>
      <c r="DG79" s="17"/>
      <c r="DH79" s="17"/>
      <c r="DI79" s="17"/>
      <c r="DJ79" s="17"/>
      <c r="DK79" s="17"/>
      <c r="DL79" s="17"/>
      <c r="DM79" s="17"/>
      <c r="DN79" s="17"/>
      <c r="DO79" s="17"/>
    </row>
    <row r="80" spans="3:119" ht="5.25" customHeight="1">
      <c r="C80" s="226"/>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8"/>
      <c r="BS80" s="242"/>
      <c r="BT80" s="243"/>
      <c r="BU80" s="243"/>
      <c r="BV80" s="243"/>
      <c r="BW80" s="243"/>
      <c r="BX80" s="243"/>
      <c r="BY80" s="243"/>
      <c r="BZ80" s="243"/>
      <c r="CA80" s="243"/>
      <c r="CB80" s="243"/>
      <c r="CC80" s="243"/>
      <c r="CD80" s="243"/>
      <c r="CE80" s="243"/>
      <c r="CF80" s="243"/>
      <c r="CG80" s="243"/>
      <c r="CH80" s="243"/>
      <c r="CI80" s="243"/>
      <c r="CJ80" s="243"/>
      <c r="CK80" s="243"/>
      <c r="CL80" s="243"/>
      <c r="CM80" s="243"/>
      <c r="CN80" s="244"/>
      <c r="CO80" s="84"/>
      <c r="CP80" s="3"/>
      <c r="CQ80" s="3"/>
      <c r="CR80" s="134"/>
      <c r="CS80" s="134"/>
      <c r="CT80" s="134"/>
      <c r="CU80" s="134"/>
      <c r="CV80" s="140"/>
      <c r="CW80" s="140"/>
      <c r="CX80" s="134"/>
      <c r="CY80" s="135"/>
      <c r="CZ80" s="134"/>
      <c r="DA80" s="134"/>
      <c r="DB80" s="134"/>
      <c r="DC80" s="134"/>
      <c r="DD80" s="139"/>
      <c r="DF80" s="17"/>
      <c r="DG80" s="17"/>
      <c r="DH80" s="17"/>
      <c r="DI80" s="17"/>
      <c r="DJ80" s="17"/>
      <c r="DK80" s="17"/>
      <c r="DL80" s="17"/>
      <c r="DM80" s="17"/>
      <c r="DN80" s="17"/>
      <c r="DO80" s="17"/>
    </row>
    <row r="81" spans="3:119" ht="5.25" customHeight="1">
      <c r="C81" s="226"/>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8"/>
      <c r="BS81" s="242"/>
      <c r="BT81" s="243"/>
      <c r="BU81" s="243"/>
      <c r="BV81" s="243"/>
      <c r="BW81" s="243"/>
      <c r="BX81" s="243"/>
      <c r="BY81" s="243"/>
      <c r="BZ81" s="243"/>
      <c r="CA81" s="243"/>
      <c r="CB81" s="243"/>
      <c r="CC81" s="243"/>
      <c r="CD81" s="243"/>
      <c r="CE81" s="243"/>
      <c r="CF81" s="243"/>
      <c r="CG81" s="243"/>
      <c r="CH81" s="243"/>
      <c r="CI81" s="243"/>
      <c r="CJ81" s="243"/>
      <c r="CK81" s="243"/>
      <c r="CL81" s="243"/>
      <c r="CM81" s="243"/>
      <c r="CN81" s="244"/>
      <c r="CO81" s="84"/>
      <c r="CP81" s="3"/>
      <c r="CQ81" s="3"/>
      <c r="CR81" s="134"/>
      <c r="CS81" s="134"/>
      <c r="CT81" s="134"/>
      <c r="CU81" s="134"/>
      <c r="CV81" s="140"/>
      <c r="CW81" s="140"/>
      <c r="CX81" s="134"/>
      <c r="CY81" s="135"/>
      <c r="CZ81" s="134"/>
      <c r="DA81" s="134"/>
      <c r="DB81" s="134"/>
      <c r="DC81" s="134"/>
      <c r="DD81" s="139"/>
      <c r="DF81" s="17"/>
      <c r="DG81" s="17"/>
      <c r="DH81" s="17"/>
      <c r="DI81" s="17"/>
      <c r="DJ81" s="17"/>
      <c r="DK81" s="17"/>
      <c r="DL81" s="17"/>
      <c r="DM81" s="17"/>
      <c r="DN81" s="17"/>
      <c r="DO81" s="17"/>
    </row>
    <row r="82" spans="3:119" ht="5.25" customHeight="1">
      <c r="C82" s="226"/>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8"/>
      <c r="BS82" s="242"/>
      <c r="BT82" s="243"/>
      <c r="BU82" s="243"/>
      <c r="BV82" s="243"/>
      <c r="BW82" s="243"/>
      <c r="BX82" s="243"/>
      <c r="BY82" s="243"/>
      <c r="BZ82" s="243"/>
      <c r="CA82" s="243"/>
      <c r="CB82" s="243"/>
      <c r="CC82" s="243"/>
      <c r="CD82" s="243"/>
      <c r="CE82" s="243"/>
      <c r="CF82" s="243"/>
      <c r="CG82" s="243"/>
      <c r="CH82" s="243"/>
      <c r="CI82" s="243"/>
      <c r="CJ82" s="243"/>
      <c r="CK82" s="243"/>
      <c r="CL82" s="243"/>
      <c r="CM82" s="243"/>
      <c r="CN82" s="244"/>
      <c r="CO82" s="84"/>
      <c r="CP82" s="3"/>
      <c r="CQ82" s="3"/>
      <c r="CR82" s="134"/>
      <c r="CS82" s="134"/>
      <c r="CT82" s="134"/>
      <c r="CU82" s="134"/>
      <c r="CV82" s="140"/>
      <c r="CW82" s="140"/>
      <c r="CX82" s="134"/>
      <c r="CY82" s="135"/>
      <c r="CZ82" s="134"/>
      <c r="DA82" s="134"/>
      <c r="DB82" s="134"/>
      <c r="DC82" s="134"/>
      <c r="DD82" s="139"/>
      <c r="DE82" s="3"/>
      <c r="DF82" s="17"/>
      <c r="DG82" s="17"/>
      <c r="DH82" s="17"/>
      <c r="DI82" s="17"/>
      <c r="DJ82" s="17"/>
      <c r="DK82" s="17"/>
      <c r="DL82" s="17"/>
      <c r="DM82" s="17"/>
      <c r="DN82" s="17"/>
      <c r="DO82" s="17"/>
    </row>
    <row r="83" spans="3:119" ht="5.25" customHeight="1">
      <c r="C83" s="226"/>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8"/>
      <c r="BS83" s="242"/>
      <c r="BT83" s="243"/>
      <c r="BU83" s="243"/>
      <c r="BV83" s="243"/>
      <c r="BW83" s="243"/>
      <c r="BX83" s="243"/>
      <c r="BY83" s="243"/>
      <c r="BZ83" s="243"/>
      <c r="CA83" s="243"/>
      <c r="CB83" s="243"/>
      <c r="CC83" s="243"/>
      <c r="CD83" s="243"/>
      <c r="CE83" s="243"/>
      <c r="CF83" s="243"/>
      <c r="CG83" s="243"/>
      <c r="CH83" s="243"/>
      <c r="CI83" s="243"/>
      <c r="CJ83" s="243"/>
      <c r="CK83" s="243"/>
      <c r="CL83" s="243"/>
      <c r="CM83" s="243"/>
      <c r="CN83" s="244"/>
      <c r="CO83" s="84"/>
      <c r="CP83" s="3"/>
      <c r="CQ83" s="3"/>
      <c r="CR83" s="134"/>
      <c r="CS83" s="134"/>
      <c r="CT83" s="134"/>
      <c r="CU83" s="134"/>
      <c r="CV83" s="140"/>
      <c r="CW83" s="140"/>
      <c r="CX83" s="134"/>
      <c r="CY83" s="135"/>
      <c r="CZ83" s="134"/>
      <c r="DA83" s="134"/>
      <c r="DB83" s="134"/>
      <c r="DC83" s="134"/>
      <c r="DD83" s="139"/>
      <c r="DE83" s="3"/>
      <c r="DF83" s="17"/>
      <c r="DG83" s="17"/>
      <c r="DH83" s="17"/>
      <c r="DI83" s="17"/>
      <c r="DJ83" s="17"/>
      <c r="DK83" s="17"/>
      <c r="DL83" s="17"/>
      <c r="DM83" s="17"/>
      <c r="DN83" s="17"/>
      <c r="DO83" s="17"/>
    </row>
    <row r="84" spans="3:119" ht="5.25" customHeight="1">
      <c r="C84" s="229"/>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30"/>
      <c r="BL84" s="230"/>
      <c r="BM84" s="230"/>
      <c r="BN84" s="230"/>
      <c r="BO84" s="230"/>
      <c r="BP84" s="230"/>
      <c r="BQ84" s="230"/>
      <c r="BR84" s="231"/>
      <c r="BS84" s="245"/>
      <c r="BT84" s="246"/>
      <c r="BU84" s="246"/>
      <c r="BV84" s="246"/>
      <c r="BW84" s="246"/>
      <c r="BX84" s="246"/>
      <c r="BY84" s="246"/>
      <c r="BZ84" s="246"/>
      <c r="CA84" s="246"/>
      <c r="CB84" s="246"/>
      <c r="CC84" s="246"/>
      <c r="CD84" s="246"/>
      <c r="CE84" s="246"/>
      <c r="CF84" s="246"/>
      <c r="CG84" s="246"/>
      <c r="CH84" s="246"/>
      <c r="CI84" s="246"/>
      <c r="CJ84" s="246"/>
      <c r="CK84" s="246"/>
      <c r="CL84" s="246"/>
      <c r="CM84" s="246"/>
      <c r="CN84" s="247"/>
      <c r="CO84" s="84"/>
      <c r="CP84" s="3"/>
      <c r="CQ84" s="3"/>
      <c r="CR84" s="134"/>
      <c r="CS84" s="134"/>
      <c r="CT84" s="134"/>
      <c r="CU84" s="134"/>
      <c r="CV84" s="140"/>
      <c r="CW84" s="140"/>
      <c r="CX84" s="134"/>
      <c r="CY84" s="135"/>
      <c r="CZ84" s="134"/>
      <c r="DA84" s="134"/>
      <c r="DB84" s="134"/>
      <c r="DC84" s="134"/>
      <c r="DD84" s="139"/>
      <c r="DE84" s="3"/>
      <c r="DF84" s="17"/>
      <c r="DG84" s="17"/>
      <c r="DH84" s="17"/>
      <c r="DI84" s="17"/>
      <c r="DJ84" s="17"/>
      <c r="DK84" s="17"/>
      <c r="DL84" s="17"/>
      <c r="DM84" s="17"/>
      <c r="DN84" s="17"/>
      <c r="DO84" s="17"/>
    </row>
    <row r="85" spans="3:119" ht="5.25" customHeight="1">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5"/>
      <c r="BT85" s="85"/>
      <c r="BU85" s="85"/>
      <c r="BV85" s="85"/>
      <c r="BW85" s="85"/>
      <c r="BX85" s="85"/>
      <c r="BY85" s="85"/>
      <c r="BZ85" s="85"/>
      <c r="CA85" s="85"/>
      <c r="CB85" s="85"/>
      <c r="CC85" s="85"/>
      <c r="CD85" s="85"/>
      <c r="CE85" s="85"/>
      <c r="CF85" s="85"/>
      <c r="CG85" s="85"/>
      <c r="CH85" s="85"/>
      <c r="CI85" s="85"/>
      <c r="CJ85" s="85"/>
      <c r="CK85" s="85"/>
      <c r="CL85" s="85"/>
      <c r="CM85" s="85"/>
      <c r="CN85" s="85"/>
      <c r="CO85" s="84"/>
      <c r="CP85" s="3"/>
      <c r="CQ85" s="3"/>
      <c r="CR85" s="134"/>
      <c r="CS85" s="134"/>
      <c r="CT85" s="134"/>
      <c r="CU85" s="134"/>
      <c r="CV85" s="140"/>
      <c r="CW85" s="140"/>
      <c r="CX85" s="134"/>
      <c r="CY85" s="135"/>
      <c r="CZ85" s="134"/>
      <c r="DA85" s="134"/>
      <c r="DB85" s="134"/>
      <c r="DC85" s="134"/>
      <c r="DD85" s="139"/>
      <c r="DE85" s="3"/>
      <c r="DF85" s="17"/>
      <c r="DG85" s="17"/>
      <c r="DH85" s="17"/>
      <c r="DI85" s="17"/>
      <c r="DJ85" s="17"/>
      <c r="DK85" s="17"/>
      <c r="DL85" s="17"/>
      <c r="DM85" s="17"/>
      <c r="DN85" s="17"/>
      <c r="DO85" s="17"/>
    </row>
    <row r="86" spans="3:119" ht="5.25" customHeight="1">
      <c r="C86" s="284" t="s">
        <v>15184</v>
      </c>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c r="AS86" s="285"/>
      <c r="AT86" s="285"/>
      <c r="AU86" s="285"/>
      <c r="AV86" s="285"/>
      <c r="AW86" s="285"/>
      <c r="AX86" s="285"/>
      <c r="AY86" s="285"/>
      <c r="AZ86" s="285"/>
      <c r="BA86" s="285"/>
      <c r="BB86" s="285"/>
      <c r="BC86" s="285"/>
      <c r="BD86" s="285"/>
      <c r="BE86" s="285"/>
      <c r="BF86" s="285"/>
      <c r="BG86" s="285"/>
      <c r="BH86" s="285"/>
      <c r="BI86" s="285"/>
      <c r="BJ86" s="285"/>
      <c r="BK86" s="285"/>
      <c r="BL86" s="285"/>
      <c r="BM86" s="285"/>
      <c r="BN86" s="285"/>
      <c r="BO86" s="285"/>
      <c r="BP86" s="285"/>
      <c r="BQ86" s="285"/>
      <c r="BR86" s="285"/>
      <c r="BS86" s="285"/>
      <c r="BT86" s="285"/>
      <c r="BU86" s="285"/>
      <c r="BV86" s="285"/>
      <c r="BW86" s="285"/>
      <c r="BX86" s="285"/>
      <c r="BY86" s="285"/>
      <c r="BZ86" s="285"/>
      <c r="CA86" s="285"/>
      <c r="CB86" s="285"/>
      <c r="CC86" s="285"/>
      <c r="CD86" s="285"/>
      <c r="CE86" s="285"/>
      <c r="CF86" s="285"/>
      <c r="CG86" s="285"/>
      <c r="CH86" s="285"/>
      <c r="CI86" s="285"/>
      <c r="CJ86" s="285"/>
      <c r="CK86" s="285"/>
      <c r="CL86" s="285"/>
      <c r="CM86" s="285"/>
      <c r="CN86" s="286"/>
      <c r="CO86" s="84"/>
      <c r="CP86" s="3"/>
      <c r="CQ86" s="3"/>
      <c r="CR86" s="134"/>
      <c r="CS86" s="134"/>
      <c r="CT86" s="134"/>
      <c r="CU86" s="134"/>
      <c r="CV86" s="140"/>
      <c r="CW86" s="140"/>
      <c r="CX86" s="134"/>
      <c r="CY86" s="135"/>
      <c r="CZ86" s="134"/>
      <c r="DA86" s="134"/>
      <c r="DB86" s="134"/>
      <c r="DC86" s="134"/>
      <c r="DD86" s="139"/>
      <c r="DE86" s="3"/>
      <c r="DF86" s="17"/>
      <c r="DG86" s="17"/>
      <c r="DH86" s="17"/>
      <c r="DI86" s="17"/>
      <c r="DJ86" s="17"/>
      <c r="DK86" s="17"/>
      <c r="DL86" s="17"/>
      <c r="DM86" s="17"/>
      <c r="DN86" s="17"/>
      <c r="DO86" s="17"/>
    </row>
    <row r="87" spans="3:119" ht="5.25" customHeight="1">
      <c r="C87" s="287"/>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9"/>
      <c r="CO87" s="9"/>
      <c r="CP87" s="3"/>
      <c r="CQ87" s="3"/>
      <c r="CR87" s="134"/>
      <c r="CS87" s="134"/>
      <c r="CT87" s="134"/>
      <c r="CU87" s="134"/>
      <c r="CV87" s="140"/>
      <c r="CW87" s="140"/>
      <c r="CX87" s="134"/>
      <c r="CY87" s="135"/>
      <c r="CZ87" s="134"/>
      <c r="DA87" s="134"/>
      <c r="DB87" s="134"/>
      <c r="DC87" s="134"/>
      <c r="DD87" s="139"/>
      <c r="DE87" s="3"/>
      <c r="DF87" s="17"/>
      <c r="DG87" s="17"/>
      <c r="DH87" s="17"/>
      <c r="DI87" s="17"/>
      <c r="DJ87" s="17"/>
      <c r="DK87" s="17"/>
      <c r="DL87" s="17"/>
      <c r="DM87" s="17"/>
      <c r="DN87" s="17"/>
      <c r="DO87" s="17"/>
    </row>
    <row r="88" spans="3:119" ht="3" customHeight="1">
      <c r="C88" s="287"/>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9"/>
      <c r="CO88" s="9"/>
      <c r="CP88" s="3"/>
      <c r="CQ88" s="3"/>
      <c r="CR88" s="134"/>
      <c r="CS88" s="134"/>
      <c r="CT88" s="134"/>
      <c r="CU88" s="134"/>
      <c r="CV88" s="140"/>
      <c r="CW88" s="140"/>
      <c r="CX88" s="134"/>
      <c r="CY88" s="135"/>
      <c r="CZ88" s="134"/>
      <c r="DA88" s="134"/>
      <c r="DB88" s="134"/>
      <c r="DC88" s="134"/>
      <c r="DD88" s="139"/>
      <c r="DE88" s="3"/>
      <c r="DF88" s="17"/>
      <c r="DG88" s="17"/>
      <c r="DH88" s="17"/>
      <c r="DI88" s="17"/>
      <c r="DJ88" s="17"/>
      <c r="DK88" s="17"/>
      <c r="DL88" s="17"/>
      <c r="DM88" s="17"/>
      <c r="DN88" s="17"/>
      <c r="DO88" s="17"/>
    </row>
    <row r="89" spans="3:119" ht="5.25" customHeight="1">
      <c r="C89" s="287"/>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9"/>
      <c r="CO89" s="9"/>
      <c r="CP89" s="3"/>
      <c r="CQ89" s="3"/>
      <c r="CR89" s="134"/>
      <c r="CS89" s="134"/>
      <c r="CT89" s="134"/>
      <c r="CU89" s="134"/>
      <c r="CV89" s="140"/>
      <c r="CW89" s="140"/>
      <c r="CX89" s="134"/>
      <c r="CY89" s="135"/>
      <c r="CZ89" s="134"/>
      <c r="DA89" s="134"/>
      <c r="DB89" s="134"/>
      <c r="DC89" s="134"/>
      <c r="DD89" s="139"/>
      <c r="DF89" s="17"/>
      <c r="DG89" s="17"/>
      <c r="DH89" s="17"/>
      <c r="DI89" s="17"/>
      <c r="DJ89" s="17"/>
      <c r="DK89" s="17"/>
      <c r="DL89" s="17"/>
      <c r="DM89" s="17"/>
      <c r="DN89" s="17"/>
      <c r="DO89" s="17"/>
    </row>
    <row r="90" spans="3:119" ht="5.25" customHeight="1">
      <c r="C90" s="287"/>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9"/>
      <c r="CO90" s="9"/>
      <c r="CP90" s="5"/>
      <c r="CQ90" s="5"/>
      <c r="CR90" s="134"/>
      <c r="CS90" s="134"/>
      <c r="CT90" s="134"/>
      <c r="CU90" s="134"/>
      <c r="CV90" s="140"/>
      <c r="CW90" s="140"/>
      <c r="CX90" s="134"/>
      <c r="CY90" s="135"/>
      <c r="CZ90" s="134"/>
      <c r="DA90" s="134"/>
      <c r="DB90" s="134"/>
      <c r="DC90" s="134"/>
      <c r="DD90" s="139"/>
      <c r="DF90" s="17"/>
      <c r="DG90" s="17"/>
      <c r="DH90" s="17"/>
      <c r="DI90" s="17"/>
      <c r="DJ90" s="17"/>
      <c r="DK90" s="17"/>
      <c r="DL90" s="17"/>
      <c r="DM90" s="17"/>
      <c r="DN90" s="17"/>
      <c r="DO90" s="17"/>
    </row>
    <row r="91" spans="3:119" ht="3.75" customHeight="1">
      <c r="C91" s="287"/>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9"/>
      <c r="CO91" s="9"/>
      <c r="CP91" s="5"/>
      <c r="CQ91" s="5"/>
      <c r="CR91" s="134"/>
      <c r="CS91" s="134"/>
      <c r="CT91" s="134"/>
      <c r="CU91" s="134"/>
      <c r="CV91" s="140"/>
      <c r="CW91" s="140"/>
      <c r="CX91" s="134"/>
      <c r="CY91" s="135"/>
      <c r="CZ91" s="134"/>
      <c r="DA91" s="134"/>
      <c r="DB91" s="134"/>
      <c r="DC91" s="134"/>
      <c r="DD91" s="139"/>
      <c r="DE91" s="3"/>
      <c r="DF91" s="17"/>
      <c r="DG91" s="17"/>
      <c r="DH91" s="17"/>
      <c r="DI91" s="17"/>
      <c r="DJ91" s="17"/>
      <c r="DK91" s="17"/>
      <c r="DL91" s="17"/>
      <c r="DM91" s="17"/>
      <c r="DN91" s="17"/>
      <c r="DO91" s="17"/>
    </row>
    <row r="92" spans="3:119" ht="5.25" customHeight="1">
      <c r="C92" s="287"/>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9"/>
      <c r="CO92" s="3"/>
      <c r="CP92" s="3"/>
      <c r="CQ92" s="3"/>
      <c r="CR92" s="134"/>
      <c r="CS92" s="134"/>
      <c r="CT92" s="134"/>
      <c r="CU92" s="134"/>
      <c r="CV92" s="140"/>
      <c r="CW92" s="140"/>
      <c r="CX92" s="134"/>
      <c r="CY92" s="135"/>
      <c r="CZ92" s="134"/>
      <c r="DA92" s="134"/>
      <c r="DB92" s="134"/>
      <c r="DC92" s="134"/>
      <c r="DD92" s="139"/>
      <c r="DE92" s="3"/>
      <c r="DF92" s="17"/>
      <c r="DG92" s="17"/>
      <c r="DH92" s="17"/>
      <c r="DI92" s="17"/>
      <c r="DJ92" s="17"/>
      <c r="DK92" s="17"/>
      <c r="DL92" s="17"/>
      <c r="DM92" s="17"/>
      <c r="DN92" s="17"/>
      <c r="DO92" s="17"/>
    </row>
    <row r="93" spans="3:119" ht="5.25" customHeight="1">
      <c r="C93" s="287"/>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9"/>
      <c r="CO93" s="3"/>
      <c r="CP93" s="3"/>
      <c r="CQ93" s="3"/>
      <c r="CR93" s="134"/>
      <c r="CS93" s="134"/>
      <c r="CT93" s="134"/>
      <c r="CU93" s="134"/>
      <c r="CV93" s="140"/>
      <c r="CW93" s="140"/>
      <c r="CX93" s="134"/>
      <c r="CY93" s="135"/>
      <c r="CZ93" s="134"/>
      <c r="DA93" s="134"/>
      <c r="DB93" s="134"/>
      <c r="DC93" s="134"/>
      <c r="DD93" s="139"/>
      <c r="DE93" s="3"/>
      <c r="DF93" s="17"/>
      <c r="DG93" s="17"/>
      <c r="DH93" s="17"/>
      <c r="DI93" s="17"/>
      <c r="DJ93" s="17"/>
      <c r="DK93" s="17"/>
      <c r="DL93" s="17"/>
      <c r="DM93" s="17"/>
      <c r="DN93" s="17"/>
      <c r="DO93" s="17"/>
    </row>
    <row r="94" spans="3:119" ht="5.25" customHeight="1">
      <c r="C94" s="287"/>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9"/>
      <c r="CO94" s="79"/>
      <c r="CP94" s="3"/>
      <c r="CQ94" s="3"/>
      <c r="CR94" s="134"/>
      <c r="CS94" s="134"/>
      <c r="CT94" s="134"/>
      <c r="CU94" s="134"/>
      <c r="CV94" s="140"/>
      <c r="CW94" s="140"/>
      <c r="CX94" s="134"/>
      <c r="CY94" s="135"/>
      <c r="CZ94" s="134"/>
      <c r="DA94" s="134"/>
      <c r="DB94" s="134"/>
      <c r="DC94" s="134"/>
      <c r="DD94" s="139"/>
      <c r="DE94" s="3"/>
      <c r="DF94" s="17"/>
      <c r="DG94" s="17"/>
      <c r="DH94" s="17"/>
      <c r="DI94" s="17"/>
      <c r="DJ94" s="17"/>
      <c r="DK94" s="17"/>
      <c r="DL94" s="17"/>
      <c r="DM94" s="17"/>
      <c r="DN94" s="17"/>
      <c r="DO94" s="17"/>
    </row>
    <row r="95" spans="3:119" ht="5.25" customHeight="1">
      <c r="C95" s="287"/>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9"/>
      <c r="CO95" s="79"/>
      <c r="CP95" s="3"/>
      <c r="CQ95" s="3"/>
      <c r="CR95" s="134"/>
      <c r="CS95" s="134"/>
      <c r="CT95" s="134"/>
      <c r="CU95" s="134"/>
      <c r="CV95" s="140"/>
      <c r="CW95" s="140"/>
      <c r="CX95" s="134"/>
      <c r="CY95" s="135"/>
      <c r="CZ95" s="134"/>
      <c r="DA95" s="134"/>
      <c r="DB95" s="134"/>
      <c r="DC95" s="134"/>
      <c r="DD95" s="139"/>
      <c r="DE95" s="3"/>
      <c r="DF95" s="17"/>
      <c r="DG95" s="17"/>
      <c r="DH95" s="17"/>
      <c r="DI95" s="17"/>
      <c r="DJ95" s="17"/>
      <c r="DK95" s="17"/>
      <c r="DL95" s="17"/>
      <c r="DM95" s="17"/>
      <c r="DN95" s="17"/>
      <c r="DO95" s="17"/>
    </row>
    <row r="96" spans="3:119" ht="5.25" customHeight="1">
      <c r="C96" s="287"/>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9"/>
      <c r="CO96" s="79"/>
      <c r="CP96" s="3"/>
      <c r="CQ96" s="3"/>
      <c r="CR96" s="134"/>
      <c r="CS96" s="134"/>
      <c r="CT96" s="134"/>
      <c r="CU96" s="134"/>
      <c r="CV96" s="140"/>
      <c r="CW96" s="140"/>
      <c r="CX96" s="134"/>
      <c r="CY96" s="135"/>
      <c r="CZ96" s="134"/>
      <c r="DA96" s="134"/>
      <c r="DB96" s="134"/>
      <c r="DC96" s="134"/>
      <c r="DD96" s="139"/>
      <c r="DE96" s="3"/>
      <c r="DF96" s="17"/>
      <c r="DG96" s="17"/>
      <c r="DH96" s="17"/>
      <c r="DI96" s="17"/>
      <c r="DJ96" s="17"/>
      <c r="DK96" s="17"/>
      <c r="DL96" s="17"/>
      <c r="DM96" s="17"/>
      <c r="DN96" s="17"/>
      <c r="DO96" s="17"/>
    </row>
    <row r="97" spans="3:119" ht="5.25" customHeight="1">
      <c r="C97" s="287"/>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9"/>
      <c r="CO97" s="79"/>
      <c r="CP97" s="3"/>
      <c r="CQ97" s="3"/>
      <c r="CR97" s="134"/>
      <c r="CS97" s="134"/>
      <c r="CT97" s="134"/>
      <c r="CU97" s="134"/>
      <c r="CV97" s="140"/>
      <c r="CW97" s="140"/>
      <c r="CX97" s="134"/>
      <c r="CY97" s="135"/>
      <c r="CZ97" s="134"/>
      <c r="DA97" s="134"/>
      <c r="DB97" s="134"/>
      <c r="DC97" s="134"/>
      <c r="DD97" s="139"/>
      <c r="DE97" s="3"/>
      <c r="DF97" s="17"/>
      <c r="DG97" s="17"/>
      <c r="DH97" s="17"/>
      <c r="DI97" s="17"/>
      <c r="DJ97" s="17"/>
      <c r="DK97" s="17"/>
      <c r="DL97" s="17"/>
      <c r="DM97" s="17"/>
      <c r="DN97" s="17"/>
      <c r="DO97" s="17"/>
    </row>
    <row r="98" spans="3:119" ht="5.25" customHeight="1">
      <c r="C98" s="287"/>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9"/>
      <c r="CO98" s="79"/>
      <c r="CP98" s="3"/>
      <c r="CQ98" s="3"/>
      <c r="CR98" s="134"/>
      <c r="CS98" s="134"/>
      <c r="CT98" s="134"/>
      <c r="CU98" s="134"/>
      <c r="CV98" s="140"/>
      <c r="CW98" s="140"/>
      <c r="CX98" s="134"/>
      <c r="CY98" s="135"/>
      <c r="CZ98" s="134"/>
      <c r="DA98" s="134"/>
      <c r="DB98" s="134"/>
      <c r="DC98" s="134"/>
      <c r="DD98" s="139"/>
      <c r="DF98" s="17"/>
      <c r="DG98" s="17"/>
      <c r="DH98" s="17"/>
      <c r="DI98" s="17"/>
      <c r="DJ98" s="17"/>
      <c r="DK98" s="17"/>
      <c r="DL98" s="17"/>
      <c r="DM98" s="17"/>
      <c r="DN98" s="17"/>
      <c r="DO98" s="17"/>
    </row>
    <row r="99" spans="3:119" ht="5.25" customHeight="1">
      <c r="C99" s="287"/>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9"/>
      <c r="CO99" s="3"/>
      <c r="CP99" s="5"/>
      <c r="CQ99" s="5"/>
      <c r="CR99" s="134"/>
      <c r="CS99" s="134"/>
      <c r="CT99" s="134"/>
      <c r="CU99" s="134"/>
      <c r="CV99" s="140"/>
      <c r="CW99" s="140"/>
      <c r="CX99" s="134"/>
      <c r="CY99" s="135"/>
      <c r="CZ99" s="134"/>
      <c r="DA99" s="134"/>
      <c r="DB99" s="134"/>
      <c r="DC99" s="134"/>
      <c r="DD99" s="139"/>
      <c r="DF99" s="17"/>
      <c r="DG99" s="17"/>
      <c r="DH99" s="17"/>
      <c r="DI99" s="17"/>
      <c r="DJ99" s="17"/>
      <c r="DK99" s="17"/>
      <c r="DL99" s="17"/>
      <c r="DM99" s="17"/>
      <c r="DN99" s="17"/>
      <c r="DO99" s="17"/>
    </row>
    <row r="100" spans="3:119" ht="5.25" customHeight="1">
      <c r="C100" s="287"/>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9"/>
      <c r="CO100" s="3"/>
      <c r="CP100" s="5"/>
      <c r="CQ100" s="5"/>
      <c r="CR100" s="134"/>
      <c r="CS100" s="134"/>
      <c r="CT100" s="134"/>
      <c r="CU100" s="134"/>
      <c r="CV100" s="140"/>
      <c r="CW100" s="140"/>
      <c r="CX100" s="134"/>
      <c r="CY100" s="135"/>
      <c r="CZ100" s="134"/>
      <c r="DA100" s="134"/>
      <c r="DB100" s="134"/>
      <c r="DC100" s="134"/>
      <c r="DD100" s="139"/>
      <c r="DF100" s="17"/>
      <c r="DG100" s="17"/>
      <c r="DH100" s="17"/>
      <c r="DI100" s="17"/>
      <c r="DJ100" s="17"/>
      <c r="DK100" s="17"/>
      <c r="DL100" s="17"/>
      <c r="DM100" s="17"/>
      <c r="DN100" s="17"/>
      <c r="DO100" s="17"/>
    </row>
    <row r="101" spans="3:119" ht="5.25" customHeight="1">
      <c r="C101" s="287"/>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9"/>
      <c r="CO101" s="79"/>
      <c r="CP101" s="5"/>
      <c r="CQ101" s="5"/>
      <c r="CR101" s="134"/>
      <c r="CS101" s="134"/>
      <c r="CT101" s="134"/>
      <c r="CU101" s="134"/>
      <c r="CV101" s="140"/>
      <c r="CW101" s="140"/>
      <c r="CX101" s="134"/>
      <c r="CY101" s="135"/>
      <c r="CZ101" s="134"/>
      <c r="DA101" s="134"/>
      <c r="DB101" s="134"/>
      <c r="DC101" s="134"/>
      <c r="DD101" s="139"/>
      <c r="DF101" s="17"/>
      <c r="DG101" s="17"/>
      <c r="DH101" s="17"/>
      <c r="DI101" s="17"/>
      <c r="DJ101" s="17"/>
      <c r="DK101" s="17"/>
      <c r="DL101" s="17"/>
      <c r="DM101" s="17"/>
      <c r="DN101" s="17"/>
      <c r="DO101" s="17"/>
    </row>
    <row r="102" spans="3:119" ht="5.25" customHeight="1">
      <c r="C102" s="287"/>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9"/>
      <c r="CO102" s="79"/>
      <c r="CP102" s="5"/>
      <c r="CQ102" s="5"/>
      <c r="CR102" s="134"/>
      <c r="CS102" s="134"/>
      <c r="CT102" s="134"/>
      <c r="CU102" s="134"/>
      <c r="CV102" s="140"/>
      <c r="CW102" s="140"/>
      <c r="CX102" s="134"/>
      <c r="CY102" s="135"/>
      <c r="CZ102" s="134"/>
      <c r="DA102" s="134"/>
      <c r="DB102" s="134"/>
      <c r="DC102" s="134"/>
      <c r="DD102" s="139"/>
      <c r="DF102" s="17"/>
      <c r="DG102" s="17"/>
      <c r="DH102" s="17"/>
      <c r="DI102" s="17"/>
      <c r="DJ102" s="17"/>
      <c r="DK102" s="17"/>
      <c r="DL102" s="17"/>
      <c r="DM102" s="17"/>
      <c r="DN102" s="17"/>
      <c r="DO102" s="17"/>
    </row>
    <row r="103" spans="3:119" ht="5.25" customHeight="1">
      <c r="C103" s="287"/>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9"/>
      <c r="CO103" s="79"/>
      <c r="CP103" s="5"/>
      <c r="CQ103" s="5"/>
      <c r="CR103" s="134"/>
      <c r="CS103" s="134"/>
      <c r="CT103" s="134"/>
      <c r="CU103" s="134"/>
      <c r="CV103" s="140"/>
      <c r="CW103" s="140"/>
      <c r="CX103" s="134"/>
      <c r="CY103" s="135"/>
      <c r="CZ103" s="134"/>
      <c r="DA103" s="134"/>
      <c r="DB103" s="134"/>
      <c r="DC103" s="134"/>
      <c r="DD103" s="139"/>
      <c r="DF103" s="17"/>
      <c r="DG103" s="17"/>
      <c r="DH103" s="17"/>
      <c r="DI103" s="17"/>
      <c r="DJ103" s="17"/>
      <c r="DK103" s="17"/>
      <c r="DL103" s="17"/>
      <c r="DM103" s="17"/>
      <c r="DN103" s="17"/>
      <c r="DO103" s="17"/>
    </row>
    <row r="104" spans="3:119" ht="5.25" customHeight="1">
      <c r="C104" s="287"/>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9"/>
      <c r="CO104" s="79"/>
      <c r="CP104" s="5"/>
      <c r="CQ104" s="5"/>
      <c r="CR104" s="134"/>
      <c r="CS104" s="134"/>
      <c r="CT104" s="134"/>
      <c r="CU104" s="134"/>
      <c r="CV104" s="140"/>
      <c r="CW104" s="140"/>
      <c r="CX104" s="134"/>
      <c r="CY104" s="135"/>
      <c r="CZ104" s="134"/>
      <c r="DA104" s="134"/>
      <c r="DB104" s="134"/>
      <c r="DC104" s="134"/>
      <c r="DD104" s="139"/>
      <c r="DF104" s="17"/>
      <c r="DG104" s="17"/>
      <c r="DH104" s="17"/>
      <c r="DI104" s="17"/>
      <c r="DJ104" s="17"/>
      <c r="DK104" s="17"/>
      <c r="DL104" s="17"/>
      <c r="DM104" s="17"/>
      <c r="DN104" s="17"/>
      <c r="DO104" s="17"/>
    </row>
    <row r="105" spans="3:119" ht="5.25" customHeight="1">
      <c r="C105" s="287"/>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9"/>
      <c r="CO105" s="79"/>
      <c r="CP105" s="5"/>
      <c r="CQ105" s="5"/>
      <c r="CR105" s="134"/>
      <c r="CS105" s="134"/>
      <c r="CT105" s="134"/>
      <c r="CU105" s="134"/>
      <c r="CV105" s="140"/>
      <c r="CW105" s="140"/>
      <c r="CX105" s="134"/>
      <c r="CY105" s="135"/>
      <c r="CZ105" s="134"/>
      <c r="DA105" s="134"/>
      <c r="DB105" s="134"/>
      <c r="DC105" s="134"/>
      <c r="DD105" s="139"/>
      <c r="DF105" s="17"/>
      <c r="DG105" s="17"/>
      <c r="DH105" s="17"/>
      <c r="DI105" s="17"/>
      <c r="DJ105" s="17"/>
      <c r="DK105" s="17"/>
      <c r="DL105" s="17"/>
      <c r="DM105" s="17"/>
      <c r="DN105" s="17"/>
      <c r="DO105" s="17"/>
    </row>
    <row r="106" spans="3:119" ht="5.25" customHeight="1">
      <c r="C106" s="290"/>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291"/>
      <c r="AI106" s="291"/>
      <c r="AJ106" s="291"/>
      <c r="AK106" s="291"/>
      <c r="AL106" s="291"/>
      <c r="AM106" s="291"/>
      <c r="AN106" s="291"/>
      <c r="AO106" s="291"/>
      <c r="AP106" s="291"/>
      <c r="AQ106" s="291"/>
      <c r="AR106" s="291"/>
      <c r="AS106" s="291"/>
      <c r="AT106" s="291"/>
      <c r="AU106" s="291"/>
      <c r="AV106" s="291"/>
      <c r="AW106" s="291"/>
      <c r="AX106" s="291"/>
      <c r="AY106" s="291"/>
      <c r="AZ106" s="291"/>
      <c r="BA106" s="291"/>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2"/>
      <c r="CO106" s="16"/>
      <c r="CP106" s="5"/>
      <c r="CQ106" s="5"/>
      <c r="CR106" s="134"/>
      <c r="CS106" s="134"/>
      <c r="CT106" s="134"/>
      <c r="CU106" s="134"/>
      <c r="CV106" s="140"/>
      <c r="CW106" s="140"/>
      <c r="CX106" s="134"/>
      <c r="CY106" s="135"/>
      <c r="CZ106" s="134"/>
      <c r="DA106" s="134"/>
      <c r="DB106" s="134"/>
      <c r="DC106" s="134"/>
      <c r="DD106" s="139"/>
      <c r="DF106" s="17"/>
      <c r="DG106" s="17"/>
      <c r="DH106" s="17"/>
      <c r="DI106" s="17"/>
      <c r="DJ106" s="17"/>
      <c r="DK106" s="17"/>
      <c r="DL106" s="17"/>
      <c r="DM106" s="17"/>
      <c r="DN106" s="17"/>
      <c r="DO106" s="17"/>
    </row>
    <row r="107" spans="3:119" ht="5.25" customHeight="1">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s="16"/>
      <c r="CP107" s="5"/>
      <c r="CQ107" s="5"/>
      <c r="CR107" s="134"/>
      <c r="CS107" s="134"/>
      <c r="CT107" s="134"/>
      <c r="CU107" s="134"/>
      <c r="CV107" s="140"/>
      <c r="CW107" s="140"/>
      <c r="CX107" s="134"/>
      <c r="CY107" s="135"/>
      <c r="CZ107" s="134"/>
      <c r="DA107" s="134"/>
      <c r="DB107" s="134"/>
      <c r="DC107" s="134"/>
      <c r="DD107" s="139"/>
      <c r="DF107" s="17"/>
      <c r="DG107" s="17"/>
      <c r="DH107" s="17"/>
      <c r="DI107" s="17"/>
      <c r="DJ107" s="17"/>
      <c r="DK107" s="17"/>
      <c r="DL107" s="17"/>
      <c r="DM107" s="17"/>
      <c r="DN107" s="17"/>
      <c r="DO107" s="17"/>
    </row>
    <row r="108" spans="3:119">
      <c r="C108" s="335" t="s">
        <v>15189</v>
      </c>
      <c r="D108" s="335"/>
      <c r="E108" s="335"/>
      <c r="F108" s="335"/>
      <c r="G108" s="335"/>
      <c r="H108" s="335"/>
      <c r="I108" s="335"/>
      <c r="J108" s="335"/>
      <c r="K108" s="335"/>
      <c r="L108" s="335"/>
      <c r="M108" s="335"/>
      <c r="N108" s="335"/>
      <c r="O108" s="335"/>
      <c r="P108" s="335"/>
      <c r="Q108" s="335"/>
      <c r="R108" s="335"/>
      <c r="S108" s="335"/>
      <c r="T108" s="335"/>
      <c r="U108" s="335"/>
      <c r="V108" s="335"/>
      <c r="W108" s="335"/>
      <c r="X108" s="335"/>
      <c r="Y108" s="335"/>
      <c r="Z108" s="335"/>
      <c r="AA108" s="335"/>
      <c r="AB108" s="335"/>
      <c r="AC108" s="335"/>
      <c r="AD108" s="335"/>
      <c r="AE108" s="335"/>
      <c r="AF108" s="335"/>
      <c r="AG108" s="335"/>
      <c r="AH108" s="335"/>
      <c r="AI108" s="335"/>
      <c r="AJ108" s="335"/>
      <c r="AK108" s="335"/>
      <c r="AL108" s="335"/>
      <c r="AM108" s="335"/>
      <c r="AN108" s="335"/>
      <c r="AO108" s="335"/>
      <c r="AP108" s="335"/>
      <c r="AQ108" s="335"/>
      <c r="AR108" s="335"/>
      <c r="AS108" s="335"/>
      <c r="AT108" s="335"/>
      <c r="AU108" s="335"/>
      <c r="AV108" s="335"/>
      <c r="AW108" s="335"/>
      <c r="AX108" s="335"/>
      <c r="AY108" s="335"/>
      <c r="AZ108" s="335"/>
      <c r="BA108" s="335"/>
      <c r="BB108" s="335"/>
      <c r="BC108" s="335"/>
      <c r="BD108" s="335"/>
      <c r="BE108" s="335"/>
      <c r="BF108" s="335"/>
      <c r="BG108" s="335"/>
      <c r="BH108" s="335"/>
      <c r="BI108" s="335"/>
      <c r="BJ108" s="335"/>
      <c r="BK108" s="335"/>
      <c r="BL108" s="335"/>
      <c r="BM108" s="335"/>
      <c r="BN108" s="335"/>
      <c r="BO108" s="335"/>
      <c r="BP108" s="335"/>
      <c r="BQ108" s="335"/>
      <c r="BR108" s="335"/>
      <c r="BS108" s="335"/>
      <c r="BT108" s="335"/>
      <c r="BU108" s="335"/>
      <c r="BV108" s="335"/>
      <c r="BW108" s="335"/>
      <c r="BX108" s="335"/>
      <c r="BY108" s="335"/>
      <c r="BZ108" s="335"/>
      <c r="CA108" s="335"/>
      <c r="CB108" s="335"/>
      <c r="CC108" s="335"/>
      <c r="CD108" s="335"/>
      <c r="CE108" s="335"/>
      <c r="CF108" s="335"/>
      <c r="CG108" s="335"/>
      <c r="CH108" s="335"/>
      <c r="CI108" s="335"/>
      <c r="CJ108" s="335"/>
      <c r="CK108" s="335"/>
      <c r="CL108" s="335"/>
      <c r="CM108" s="335"/>
      <c r="CN108" s="335"/>
      <c r="CO108" s="16"/>
      <c r="CP108" s="5"/>
      <c r="CQ108" s="5"/>
      <c r="CR108" s="134"/>
      <c r="CS108" s="134"/>
      <c r="CT108" s="134"/>
      <c r="CU108" s="134"/>
      <c r="CV108" s="140"/>
      <c r="CW108" s="140"/>
      <c r="CX108" s="134"/>
      <c r="CY108" s="135"/>
      <c r="CZ108" s="134"/>
      <c r="DA108" s="134"/>
      <c r="DB108" s="134"/>
      <c r="DC108" s="134"/>
      <c r="DD108" s="139"/>
      <c r="DF108" s="17"/>
      <c r="DG108" s="17"/>
      <c r="DH108" s="17"/>
      <c r="DI108" s="17"/>
      <c r="DJ108" s="17"/>
      <c r="DK108" s="17"/>
      <c r="DL108" s="17"/>
      <c r="DM108" s="17"/>
      <c r="DN108" s="17"/>
      <c r="DO108" s="17"/>
    </row>
    <row r="109" spans="3:119" ht="5.25" customHeight="1">
      <c r="C109" s="3"/>
      <c r="D109" s="206" t="s">
        <v>58</v>
      </c>
      <c r="E109" s="206"/>
      <c r="F109" s="206"/>
      <c r="G109" s="206"/>
      <c r="H109" s="206"/>
      <c r="I109" s="206"/>
      <c r="J109" s="206"/>
      <c r="K109" s="206"/>
      <c r="L109" s="206"/>
      <c r="M109" s="4"/>
      <c r="N109" s="4"/>
      <c r="O109" s="4"/>
      <c r="P109" s="4"/>
      <c r="Q109" s="4"/>
      <c r="R109" s="4"/>
      <c r="S109" s="4"/>
      <c r="T109" s="4"/>
      <c r="U109" s="4"/>
      <c r="V109" s="4"/>
      <c r="W109" s="4"/>
      <c r="X109" s="9"/>
      <c r="Y109" s="9"/>
      <c r="Z109" s="206" t="s">
        <v>0</v>
      </c>
      <c r="AA109" s="206"/>
      <c r="AB109" s="206"/>
      <c r="AC109" s="206"/>
      <c r="AD109" s="206"/>
      <c r="AE109" s="3"/>
      <c r="AF109" s="3"/>
      <c r="AG109" s="3"/>
      <c r="AH109" s="3"/>
      <c r="AI109" s="3"/>
      <c r="AJ109" s="3"/>
      <c r="AK109" s="3"/>
      <c r="AL109" s="3"/>
      <c r="AM109" s="84"/>
      <c r="AN109" s="9"/>
      <c r="AO109" s="9"/>
      <c r="AP109" s="9"/>
      <c r="AQ109" s="9"/>
      <c r="AR109" s="9"/>
      <c r="AS109" s="9"/>
      <c r="AT109" s="9"/>
      <c r="AU109" s="9"/>
      <c r="AV109" s="206" t="s">
        <v>59</v>
      </c>
      <c r="AW109" s="206"/>
      <c r="AX109" s="206"/>
      <c r="AY109" s="206"/>
      <c r="AZ109" s="206"/>
      <c r="BA109" s="206"/>
      <c r="BB109" s="206"/>
      <c r="BC109" s="206"/>
      <c r="BD109" s="206"/>
      <c r="BE109" s="3"/>
      <c r="BF109" s="3"/>
      <c r="BG109" s="3"/>
      <c r="BH109" s="3"/>
      <c r="BI109" s="9"/>
      <c r="BJ109" s="9"/>
      <c r="BK109" s="9"/>
      <c r="BL109" s="9"/>
      <c r="BM109" s="9"/>
      <c r="BN109" s="9"/>
      <c r="BO109" s="9"/>
      <c r="BP109" s="9"/>
      <c r="BQ109" s="9"/>
      <c r="BR109" s="206" t="s">
        <v>0</v>
      </c>
      <c r="BS109" s="206"/>
      <c r="BT109" s="206"/>
      <c r="BU109" s="206"/>
      <c r="BV109" s="206"/>
      <c r="BW109" s="3"/>
      <c r="BX109" s="3"/>
      <c r="BY109" s="3"/>
      <c r="BZ109" s="3"/>
      <c r="CA109" s="3"/>
      <c r="CB109" s="3"/>
      <c r="CC109" s="3"/>
      <c r="CD109" s="3"/>
      <c r="CE109" s="3"/>
      <c r="CF109" s="3"/>
      <c r="CG109" s="3"/>
      <c r="CH109" s="3"/>
      <c r="CI109" s="3"/>
      <c r="CJ109" s="3"/>
      <c r="CK109" s="3"/>
      <c r="CL109" s="3"/>
      <c r="CM109" s="3"/>
      <c r="CN109" s="3"/>
      <c r="CO109" s="16"/>
      <c r="CP109" s="5"/>
      <c r="CQ109" s="5"/>
      <c r="CR109" s="134"/>
      <c r="CS109" s="134"/>
      <c r="CT109" s="134"/>
      <c r="CU109" s="134"/>
      <c r="CV109" s="140"/>
      <c r="CW109" s="140"/>
      <c r="CX109" s="134"/>
      <c r="CY109" s="135"/>
      <c r="CZ109" s="134"/>
      <c r="DA109" s="134"/>
      <c r="DB109" s="134"/>
      <c r="DC109" s="134"/>
      <c r="DD109" s="139"/>
      <c r="DF109" s="17"/>
      <c r="DG109" s="17"/>
      <c r="DH109" s="17"/>
      <c r="DI109" s="17"/>
      <c r="DJ109" s="17"/>
      <c r="DK109" s="17"/>
      <c r="DL109" s="17"/>
      <c r="DM109" s="17"/>
      <c r="DN109" s="17"/>
      <c r="DO109" s="17"/>
    </row>
    <row r="110" spans="3:119" ht="5.25" customHeight="1">
      <c r="C110" s="8"/>
      <c r="D110" s="206"/>
      <c r="E110" s="206"/>
      <c r="F110" s="206"/>
      <c r="G110" s="206"/>
      <c r="H110" s="206"/>
      <c r="I110" s="206"/>
      <c r="J110" s="206"/>
      <c r="K110" s="206"/>
      <c r="L110" s="206"/>
      <c r="M110" s="7"/>
      <c r="N110" s="7"/>
      <c r="O110" s="7"/>
      <c r="P110" s="7"/>
      <c r="Q110" s="7"/>
      <c r="R110" s="7"/>
      <c r="S110" s="7"/>
      <c r="T110" s="7"/>
      <c r="U110" s="7"/>
      <c r="V110" s="7"/>
      <c r="W110" s="7"/>
      <c r="X110" s="9"/>
      <c r="Y110" s="10"/>
      <c r="Z110" s="206"/>
      <c r="AA110" s="206"/>
      <c r="AB110" s="206"/>
      <c r="AC110" s="206"/>
      <c r="AD110" s="206"/>
      <c r="AE110" s="6"/>
      <c r="AF110" s="6"/>
      <c r="AG110" s="6"/>
      <c r="AH110" s="6"/>
      <c r="AI110" s="6"/>
      <c r="AJ110" s="6"/>
      <c r="AK110" s="6"/>
      <c r="AL110" s="6"/>
      <c r="AM110" s="11"/>
      <c r="AN110" s="12"/>
      <c r="AO110" s="12"/>
      <c r="AP110" s="12"/>
      <c r="AQ110" s="12"/>
      <c r="AR110" s="12"/>
      <c r="AS110" s="12"/>
      <c r="AT110" s="9"/>
      <c r="AU110" s="10"/>
      <c r="AV110" s="206"/>
      <c r="AW110" s="206"/>
      <c r="AX110" s="206"/>
      <c r="AY110" s="206"/>
      <c r="AZ110" s="206"/>
      <c r="BA110" s="206"/>
      <c r="BB110" s="206"/>
      <c r="BC110" s="206"/>
      <c r="BD110" s="206"/>
      <c r="BE110" s="6"/>
      <c r="BF110" s="6"/>
      <c r="BG110" s="6"/>
      <c r="BH110" s="6"/>
      <c r="BI110" s="12"/>
      <c r="BJ110" s="12"/>
      <c r="BK110" s="12"/>
      <c r="BL110" s="12"/>
      <c r="BM110" s="12"/>
      <c r="BN110" s="12"/>
      <c r="BO110" s="12"/>
      <c r="BP110" s="9"/>
      <c r="BQ110" s="10"/>
      <c r="BR110" s="206"/>
      <c r="BS110" s="206"/>
      <c r="BT110" s="206"/>
      <c r="BU110" s="206"/>
      <c r="BV110" s="206"/>
      <c r="BW110" s="6"/>
      <c r="BX110" s="6"/>
      <c r="BY110" s="6"/>
      <c r="BZ110" s="6"/>
      <c r="CA110" s="6"/>
      <c r="CB110" s="6"/>
      <c r="CC110" s="6"/>
      <c r="CD110" s="6"/>
      <c r="CE110" s="6"/>
      <c r="CF110" s="6"/>
      <c r="CG110" s="6"/>
      <c r="CH110" s="6"/>
      <c r="CI110" s="6"/>
      <c r="CJ110" s="6"/>
      <c r="CK110" s="6"/>
      <c r="CL110" s="6"/>
      <c r="CM110" s="6"/>
      <c r="CN110" s="13"/>
      <c r="CO110" s="16"/>
      <c r="CP110" s="5"/>
      <c r="CQ110" s="5"/>
      <c r="CR110" s="134"/>
      <c r="CS110" s="134"/>
      <c r="CT110" s="134"/>
      <c r="CU110" s="134"/>
      <c r="CV110" s="140"/>
      <c r="CW110" s="140"/>
      <c r="CX110" s="134"/>
      <c r="CY110" s="135"/>
      <c r="CZ110" s="134"/>
      <c r="DA110" s="134"/>
      <c r="DB110" s="134"/>
      <c r="DC110" s="134"/>
      <c r="DD110" s="139"/>
      <c r="DF110" s="17"/>
      <c r="DG110" s="17"/>
      <c r="DH110" s="17"/>
      <c r="DI110" s="17"/>
      <c r="DJ110" s="17"/>
      <c r="DK110" s="17"/>
      <c r="DL110" s="17"/>
      <c r="DM110" s="17"/>
      <c r="DN110" s="17"/>
      <c r="DO110" s="17"/>
    </row>
    <row r="111" spans="3:119" ht="5.25" customHeight="1">
      <c r="C111" s="260"/>
      <c r="D111" s="261"/>
      <c r="E111" s="261"/>
      <c r="F111" s="261"/>
      <c r="G111" s="261"/>
      <c r="H111" s="261"/>
      <c r="I111" s="261"/>
      <c r="J111" s="261"/>
      <c r="K111" s="261"/>
      <c r="L111" s="261"/>
      <c r="M111" s="261"/>
      <c r="N111" s="261"/>
      <c r="O111" s="261"/>
      <c r="P111" s="261"/>
      <c r="Q111" s="261"/>
      <c r="R111" s="261"/>
      <c r="S111" s="261"/>
      <c r="T111" s="261"/>
      <c r="U111" s="261"/>
      <c r="V111" s="261"/>
      <c r="W111" s="261"/>
      <c r="X111" s="262"/>
      <c r="Y111" s="260"/>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2"/>
      <c r="AU111" s="260"/>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2"/>
      <c r="BQ111" s="260"/>
      <c r="BR111" s="261"/>
      <c r="BS111" s="261"/>
      <c r="BT111" s="261"/>
      <c r="BU111" s="261"/>
      <c r="BV111" s="261"/>
      <c r="BW111" s="261"/>
      <c r="BX111" s="261"/>
      <c r="BY111" s="261"/>
      <c r="BZ111" s="261"/>
      <c r="CA111" s="261"/>
      <c r="CB111" s="261"/>
      <c r="CC111" s="261"/>
      <c r="CD111" s="261"/>
      <c r="CE111" s="261"/>
      <c r="CF111" s="261"/>
      <c r="CG111" s="261"/>
      <c r="CH111" s="261"/>
      <c r="CI111" s="261"/>
      <c r="CJ111" s="261"/>
      <c r="CK111" s="261"/>
      <c r="CL111" s="261"/>
      <c r="CM111" s="261"/>
      <c r="CN111" s="262"/>
      <c r="CO111" s="16"/>
      <c r="CP111" s="5"/>
      <c r="CQ111" s="5"/>
      <c r="CR111" s="134"/>
      <c r="CS111" s="134"/>
      <c r="CT111" s="134"/>
      <c r="CU111" s="134"/>
      <c r="CV111" s="140"/>
      <c r="CW111" s="140"/>
      <c r="CX111" s="134"/>
      <c r="CY111" s="135"/>
      <c r="CZ111" s="134"/>
      <c r="DA111" s="134"/>
      <c r="DB111" s="134"/>
      <c r="DC111" s="134"/>
      <c r="DD111" s="139"/>
      <c r="DF111" s="17"/>
      <c r="DG111" s="17"/>
      <c r="DH111" s="17"/>
      <c r="DI111" s="17"/>
      <c r="DJ111" s="17"/>
      <c r="DK111" s="17"/>
      <c r="DL111" s="17"/>
      <c r="DM111" s="17"/>
      <c r="DN111" s="17"/>
      <c r="DO111" s="17"/>
    </row>
    <row r="112" spans="3:119" ht="5.25" customHeight="1">
      <c r="C112" s="260"/>
      <c r="D112" s="261"/>
      <c r="E112" s="261"/>
      <c r="F112" s="261"/>
      <c r="G112" s="261"/>
      <c r="H112" s="261"/>
      <c r="I112" s="261"/>
      <c r="J112" s="261"/>
      <c r="K112" s="261"/>
      <c r="L112" s="261"/>
      <c r="M112" s="261"/>
      <c r="N112" s="261"/>
      <c r="O112" s="261"/>
      <c r="P112" s="261"/>
      <c r="Q112" s="261"/>
      <c r="R112" s="261"/>
      <c r="S112" s="261"/>
      <c r="T112" s="261"/>
      <c r="U112" s="261"/>
      <c r="V112" s="261"/>
      <c r="W112" s="261"/>
      <c r="X112" s="262"/>
      <c r="Y112" s="260"/>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2"/>
      <c r="AU112" s="260"/>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2"/>
      <c r="BQ112" s="260"/>
      <c r="BR112" s="261"/>
      <c r="BS112" s="261"/>
      <c r="BT112" s="261"/>
      <c r="BU112" s="261"/>
      <c r="BV112" s="261"/>
      <c r="BW112" s="261"/>
      <c r="BX112" s="261"/>
      <c r="BY112" s="261"/>
      <c r="BZ112" s="261"/>
      <c r="CA112" s="261"/>
      <c r="CB112" s="261"/>
      <c r="CC112" s="261"/>
      <c r="CD112" s="261"/>
      <c r="CE112" s="261"/>
      <c r="CF112" s="261"/>
      <c r="CG112" s="261"/>
      <c r="CH112" s="261"/>
      <c r="CI112" s="261"/>
      <c r="CJ112" s="261"/>
      <c r="CK112" s="261"/>
      <c r="CL112" s="261"/>
      <c r="CM112" s="261"/>
      <c r="CN112" s="262"/>
      <c r="CO112" s="16"/>
      <c r="CP112" s="5"/>
      <c r="CQ112" s="5"/>
      <c r="CR112" s="134"/>
      <c r="CS112" s="134"/>
      <c r="CT112" s="134"/>
      <c r="CU112" s="134"/>
      <c r="CV112" s="140"/>
      <c r="CW112" s="140"/>
      <c r="CX112" s="134"/>
      <c r="CY112" s="135"/>
      <c r="CZ112" s="134"/>
      <c r="DA112" s="134"/>
      <c r="DB112" s="134"/>
      <c r="DC112" s="134"/>
      <c r="DD112" s="139"/>
      <c r="DF112" s="17"/>
      <c r="DG112" s="17"/>
      <c r="DH112" s="17"/>
      <c r="DI112" s="17"/>
      <c r="DJ112" s="17"/>
      <c r="DK112" s="17"/>
      <c r="DL112" s="17"/>
      <c r="DM112" s="17"/>
      <c r="DN112" s="17"/>
      <c r="DO112" s="17"/>
    </row>
    <row r="113" spans="3:119" ht="5.25" customHeight="1">
      <c r="C113" s="260"/>
      <c r="D113" s="261"/>
      <c r="E113" s="261"/>
      <c r="F113" s="261"/>
      <c r="G113" s="261"/>
      <c r="H113" s="261"/>
      <c r="I113" s="261"/>
      <c r="J113" s="261"/>
      <c r="K113" s="261"/>
      <c r="L113" s="261"/>
      <c r="M113" s="261"/>
      <c r="N113" s="261"/>
      <c r="O113" s="261"/>
      <c r="P113" s="261"/>
      <c r="Q113" s="261"/>
      <c r="R113" s="261"/>
      <c r="S113" s="261"/>
      <c r="T113" s="261"/>
      <c r="U113" s="261"/>
      <c r="V113" s="261"/>
      <c r="W113" s="261"/>
      <c r="X113" s="262"/>
      <c r="Y113" s="260"/>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2"/>
      <c r="AU113" s="260"/>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2"/>
      <c r="BQ113" s="260"/>
      <c r="BR113" s="261"/>
      <c r="BS113" s="261"/>
      <c r="BT113" s="261"/>
      <c r="BU113" s="261"/>
      <c r="BV113" s="261"/>
      <c r="BW113" s="261"/>
      <c r="BX113" s="261"/>
      <c r="BY113" s="261"/>
      <c r="BZ113" s="261"/>
      <c r="CA113" s="261"/>
      <c r="CB113" s="261"/>
      <c r="CC113" s="261"/>
      <c r="CD113" s="261"/>
      <c r="CE113" s="261"/>
      <c r="CF113" s="261"/>
      <c r="CG113" s="261"/>
      <c r="CH113" s="261"/>
      <c r="CI113" s="261"/>
      <c r="CJ113" s="261"/>
      <c r="CK113" s="261"/>
      <c r="CL113" s="261"/>
      <c r="CM113" s="261"/>
      <c r="CN113" s="262"/>
      <c r="CO113" s="16"/>
      <c r="CP113" s="5"/>
      <c r="CQ113" s="5"/>
      <c r="CR113" s="134"/>
      <c r="CS113" s="134"/>
      <c r="CT113" s="134"/>
      <c r="CU113" s="134"/>
      <c r="CV113" s="140"/>
      <c r="CW113" s="140"/>
      <c r="CX113" s="134"/>
      <c r="CY113" s="135"/>
      <c r="CZ113" s="134"/>
      <c r="DA113" s="134"/>
      <c r="DB113" s="134"/>
      <c r="DC113" s="134"/>
      <c r="DD113" s="139"/>
      <c r="DF113" s="17"/>
      <c r="DG113" s="17"/>
      <c r="DH113" s="17"/>
      <c r="DI113" s="17"/>
      <c r="DJ113" s="17"/>
      <c r="DK113" s="17"/>
      <c r="DL113" s="17"/>
      <c r="DM113" s="17"/>
      <c r="DN113" s="17"/>
      <c r="DO113" s="17"/>
    </row>
    <row r="114" spans="3:119" ht="5.25" customHeight="1">
      <c r="C114" s="260"/>
      <c r="D114" s="261"/>
      <c r="E114" s="261"/>
      <c r="F114" s="261"/>
      <c r="G114" s="261"/>
      <c r="H114" s="261"/>
      <c r="I114" s="261"/>
      <c r="J114" s="261"/>
      <c r="K114" s="261"/>
      <c r="L114" s="261"/>
      <c r="M114" s="261"/>
      <c r="N114" s="261"/>
      <c r="O114" s="261"/>
      <c r="P114" s="261"/>
      <c r="Q114" s="261"/>
      <c r="R114" s="261"/>
      <c r="S114" s="261"/>
      <c r="T114" s="261"/>
      <c r="U114" s="261"/>
      <c r="V114" s="261"/>
      <c r="W114" s="261"/>
      <c r="X114" s="262"/>
      <c r="Y114" s="260"/>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2"/>
      <c r="AU114" s="260"/>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2"/>
      <c r="BQ114" s="260"/>
      <c r="BR114" s="261"/>
      <c r="BS114" s="261"/>
      <c r="BT114" s="261"/>
      <c r="BU114" s="261"/>
      <c r="BV114" s="261"/>
      <c r="BW114" s="261"/>
      <c r="BX114" s="261"/>
      <c r="BY114" s="261"/>
      <c r="BZ114" s="261"/>
      <c r="CA114" s="261"/>
      <c r="CB114" s="261"/>
      <c r="CC114" s="261"/>
      <c r="CD114" s="261"/>
      <c r="CE114" s="261"/>
      <c r="CF114" s="261"/>
      <c r="CG114" s="261"/>
      <c r="CH114" s="261"/>
      <c r="CI114" s="261"/>
      <c r="CJ114" s="261"/>
      <c r="CK114" s="261"/>
      <c r="CL114" s="261"/>
      <c r="CM114" s="261"/>
      <c r="CN114" s="262"/>
      <c r="CO114" s="16"/>
      <c r="CP114" s="5"/>
      <c r="CQ114" s="5"/>
      <c r="CR114" s="134"/>
      <c r="CS114" s="134"/>
      <c r="CT114" s="134"/>
      <c r="CU114" s="134"/>
      <c r="CV114" s="140"/>
      <c r="CW114" s="140"/>
      <c r="CX114" s="134"/>
      <c r="CY114" s="135"/>
      <c r="CZ114" s="134"/>
      <c r="DA114" s="134"/>
      <c r="DB114" s="134"/>
      <c r="DC114" s="134"/>
      <c r="DD114" s="139"/>
      <c r="DF114" s="17"/>
      <c r="DG114" s="17"/>
      <c r="DH114" s="17"/>
      <c r="DI114" s="17"/>
      <c r="DJ114" s="17"/>
      <c r="DK114" s="17"/>
      <c r="DL114" s="17"/>
      <c r="DM114" s="17"/>
      <c r="DN114" s="17"/>
      <c r="DO114" s="17"/>
    </row>
    <row r="115" spans="3:119" ht="5.25" customHeight="1">
      <c r="C115" s="263"/>
      <c r="D115" s="264"/>
      <c r="E115" s="264"/>
      <c r="F115" s="264"/>
      <c r="G115" s="264"/>
      <c r="H115" s="264"/>
      <c r="I115" s="264"/>
      <c r="J115" s="264"/>
      <c r="K115" s="264"/>
      <c r="L115" s="264"/>
      <c r="M115" s="264"/>
      <c r="N115" s="264"/>
      <c r="O115" s="264"/>
      <c r="P115" s="264"/>
      <c r="Q115" s="264"/>
      <c r="R115" s="264"/>
      <c r="S115" s="264"/>
      <c r="T115" s="264"/>
      <c r="U115" s="264"/>
      <c r="V115" s="264"/>
      <c r="W115" s="264"/>
      <c r="X115" s="265"/>
      <c r="Y115" s="263"/>
      <c r="Z115" s="264"/>
      <c r="AA115" s="264"/>
      <c r="AB115" s="264"/>
      <c r="AC115" s="264"/>
      <c r="AD115" s="264"/>
      <c r="AE115" s="264"/>
      <c r="AF115" s="264"/>
      <c r="AG115" s="264"/>
      <c r="AH115" s="264"/>
      <c r="AI115" s="264"/>
      <c r="AJ115" s="264"/>
      <c r="AK115" s="264"/>
      <c r="AL115" s="264"/>
      <c r="AM115" s="264"/>
      <c r="AN115" s="264"/>
      <c r="AO115" s="264"/>
      <c r="AP115" s="264"/>
      <c r="AQ115" s="264"/>
      <c r="AR115" s="264"/>
      <c r="AS115" s="264"/>
      <c r="AT115" s="265"/>
      <c r="AU115" s="263"/>
      <c r="AV115" s="264"/>
      <c r="AW115" s="264"/>
      <c r="AX115" s="264"/>
      <c r="AY115" s="264"/>
      <c r="AZ115" s="264"/>
      <c r="BA115" s="264"/>
      <c r="BB115" s="264"/>
      <c r="BC115" s="264"/>
      <c r="BD115" s="264"/>
      <c r="BE115" s="264"/>
      <c r="BF115" s="264"/>
      <c r="BG115" s="264"/>
      <c r="BH115" s="264"/>
      <c r="BI115" s="264"/>
      <c r="BJ115" s="264"/>
      <c r="BK115" s="264"/>
      <c r="BL115" s="264"/>
      <c r="BM115" s="264"/>
      <c r="BN115" s="264"/>
      <c r="BO115" s="264"/>
      <c r="BP115" s="265"/>
      <c r="BQ115" s="263"/>
      <c r="BR115" s="264"/>
      <c r="BS115" s="264"/>
      <c r="BT115" s="264"/>
      <c r="BU115" s="264"/>
      <c r="BV115" s="264"/>
      <c r="BW115" s="264"/>
      <c r="BX115" s="264"/>
      <c r="BY115" s="264"/>
      <c r="BZ115" s="264"/>
      <c r="CA115" s="264"/>
      <c r="CB115" s="264"/>
      <c r="CC115" s="264"/>
      <c r="CD115" s="264"/>
      <c r="CE115" s="264"/>
      <c r="CF115" s="264"/>
      <c r="CG115" s="264"/>
      <c r="CH115" s="264"/>
      <c r="CI115" s="264"/>
      <c r="CJ115" s="264"/>
      <c r="CK115" s="264"/>
      <c r="CL115" s="264"/>
      <c r="CM115" s="264"/>
      <c r="CN115" s="265"/>
      <c r="CO115" s="16"/>
      <c r="CP115" s="5"/>
      <c r="CQ115" s="5"/>
      <c r="CR115" s="134"/>
      <c r="CS115" s="134"/>
      <c r="CT115" s="134"/>
      <c r="CU115" s="134"/>
      <c r="CV115" s="140"/>
      <c r="CW115" s="140"/>
      <c r="CX115" s="134"/>
      <c r="CY115" s="135"/>
      <c r="CZ115" s="134"/>
      <c r="DA115" s="134"/>
      <c r="DB115" s="134"/>
      <c r="DC115" s="134"/>
      <c r="DD115" s="139"/>
      <c r="DF115" s="17"/>
      <c r="DG115" s="17"/>
      <c r="DH115" s="17"/>
      <c r="DI115" s="17"/>
      <c r="DJ115" s="17"/>
      <c r="DK115" s="17"/>
      <c r="DL115" s="17"/>
      <c r="DM115" s="17"/>
      <c r="DN115" s="17"/>
      <c r="DO115" s="17"/>
    </row>
    <row r="116" spans="3:119" ht="5.25" customHeight="1">
      <c r="C116" s="9"/>
      <c r="D116" s="266" t="s">
        <v>60</v>
      </c>
      <c r="E116" s="266"/>
      <c r="F116" s="266"/>
      <c r="G116" s="266"/>
      <c r="H116" s="266"/>
      <c r="I116" s="266"/>
      <c r="J116" s="266"/>
      <c r="K116" s="266"/>
      <c r="L116" s="266"/>
      <c r="M116" s="266"/>
      <c r="N116" s="266"/>
      <c r="O116" s="266"/>
      <c r="P116" s="266"/>
      <c r="Q116" s="266"/>
      <c r="R116" s="3"/>
      <c r="S116" s="3"/>
      <c r="T116" s="3"/>
      <c r="U116" s="274" t="s">
        <v>61</v>
      </c>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16"/>
      <c r="CP116" s="5"/>
      <c r="CQ116" s="5"/>
      <c r="CR116" s="134"/>
      <c r="CS116" s="134"/>
      <c r="CT116" s="134"/>
      <c r="CU116" s="134"/>
      <c r="CV116" s="140"/>
      <c r="CW116" s="140"/>
      <c r="CX116" s="134"/>
      <c r="CY116" s="135"/>
      <c r="CZ116" s="134"/>
      <c r="DA116" s="134"/>
      <c r="DB116" s="134"/>
      <c r="DC116" s="134"/>
      <c r="DD116" s="139"/>
      <c r="DF116" s="17"/>
      <c r="DG116" s="17"/>
      <c r="DH116" s="17"/>
      <c r="DI116" s="17"/>
      <c r="DJ116" s="17"/>
      <c r="DK116" s="17"/>
      <c r="DL116" s="17"/>
      <c r="DM116" s="17"/>
      <c r="DN116" s="17"/>
      <c r="DO116" s="17"/>
    </row>
    <row r="117" spans="3:119" ht="5.25" customHeight="1">
      <c r="C117" s="10"/>
      <c r="D117" s="186"/>
      <c r="E117" s="186"/>
      <c r="F117" s="186"/>
      <c r="G117" s="186"/>
      <c r="H117" s="186"/>
      <c r="I117" s="186"/>
      <c r="J117" s="186"/>
      <c r="K117" s="186"/>
      <c r="L117" s="186"/>
      <c r="M117" s="186"/>
      <c r="N117" s="186"/>
      <c r="O117" s="186"/>
      <c r="P117" s="186"/>
      <c r="Q117" s="186"/>
      <c r="R117" s="6"/>
      <c r="S117" s="3"/>
      <c r="T117" s="8"/>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9"/>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5"/>
      <c r="CO117" s="16"/>
      <c r="CP117" s="5"/>
      <c r="CQ117" s="5"/>
      <c r="CR117" s="134"/>
      <c r="CS117" s="134"/>
      <c r="CT117" s="134"/>
      <c r="CU117" s="134"/>
      <c r="CV117" s="140"/>
      <c r="CW117" s="140"/>
      <c r="CX117" s="134"/>
      <c r="CY117" s="135"/>
      <c r="CZ117" s="134"/>
      <c r="DA117" s="134"/>
      <c r="DB117" s="134"/>
      <c r="DC117" s="134"/>
      <c r="DD117" s="139"/>
      <c r="DF117" s="17"/>
      <c r="DG117" s="17"/>
      <c r="DH117" s="17"/>
      <c r="DI117" s="17"/>
      <c r="DJ117" s="17"/>
      <c r="DK117" s="17"/>
      <c r="DL117" s="17"/>
      <c r="DM117" s="17"/>
      <c r="DN117" s="17"/>
      <c r="DO117" s="17"/>
    </row>
    <row r="118" spans="3:119" ht="5.25" customHeight="1">
      <c r="C118" s="260"/>
      <c r="D118" s="261"/>
      <c r="E118" s="261"/>
      <c r="F118" s="261"/>
      <c r="G118" s="261"/>
      <c r="H118" s="261"/>
      <c r="I118" s="261"/>
      <c r="J118" s="261"/>
      <c r="K118" s="261"/>
      <c r="L118" s="261"/>
      <c r="M118" s="261"/>
      <c r="N118" s="261"/>
      <c r="O118" s="261"/>
      <c r="P118" s="261"/>
      <c r="Q118" s="261"/>
      <c r="R118" s="261"/>
      <c r="S118" s="262"/>
      <c r="T118" s="293"/>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4"/>
      <c r="BW118" s="294"/>
      <c r="BX118" s="294"/>
      <c r="BY118" s="294"/>
      <c r="BZ118" s="294"/>
      <c r="CA118" s="294"/>
      <c r="CB118" s="294"/>
      <c r="CC118" s="294"/>
      <c r="CD118" s="294"/>
      <c r="CE118" s="294"/>
      <c r="CF118" s="294"/>
      <c r="CG118" s="294"/>
      <c r="CH118" s="294"/>
      <c r="CI118" s="294"/>
      <c r="CJ118" s="294"/>
      <c r="CK118" s="294"/>
      <c r="CL118" s="294"/>
      <c r="CM118" s="294"/>
      <c r="CN118" s="295"/>
      <c r="CO118" s="16"/>
      <c r="CP118" s="5"/>
      <c r="CQ118" s="5"/>
      <c r="CR118" s="134"/>
      <c r="CS118" s="134"/>
      <c r="CT118" s="134"/>
      <c r="CU118" s="134"/>
      <c r="CV118" s="140"/>
      <c r="CW118" s="140"/>
      <c r="CX118" s="134"/>
      <c r="CY118" s="135"/>
      <c r="CZ118" s="134"/>
      <c r="DA118" s="134"/>
      <c r="DB118" s="134"/>
      <c r="DC118" s="134"/>
      <c r="DD118" s="139"/>
      <c r="DF118" s="17"/>
      <c r="DG118" s="17"/>
      <c r="DH118" s="17"/>
      <c r="DI118" s="17"/>
      <c r="DJ118" s="17"/>
      <c r="DK118" s="17"/>
      <c r="DL118" s="17"/>
      <c r="DM118" s="17"/>
      <c r="DN118" s="17"/>
      <c r="DO118" s="17"/>
    </row>
    <row r="119" spans="3:119" ht="5.25" customHeight="1">
      <c r="C119" s="260"/>
      <c r="D119" s="261"/>
      <c r="E119" s="261"/>
      <c r="F119" s="261"/>
      <c r="G119" s="261"/>
      <c r="H119" s="261"/>
      <c r="I119" s="261"/>
      <c r="J119" s="261"/>
      <c r="K119" s="261"/>
      <c r="L119" s="261"/>
      <c r="M119" s="261"/>
      <c r="N119" s="261"/>
      <c r="O119" s="261"/>
      <c r="P119" s="261"/>
      <c r="Q119" s="261"/>
      <c r="R119" s="261"/>
      <c r="S119" s="262"/>
      <c r="T119" s="293"/>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4"/>
      <c r="CG119" s="294"/>
      <c r="CH119" s="294"/>
      <c r="CI119" s="294"/>
      <c r="CJ119" s="294"/>
      <c r="CK119" s="294"/>
      <c r="CL119" s="294"/>
      <c r="CM119" s="294"/>
      <c r="CN119" s="295"/>
      <c r="CO119" s="16"/>
      <c r="CP119" s="5"/>
      <c r="CQ119" s="5"/>
      <c r="CR119" s="134"/>
      <c r="CS119" s="134"/>
      <c r="CT119" s="134"/>
      <c r="CU119" s="134"/>
      <c r="CV119" s="140"/>
      <c r="CW119" s="140"/>
      <c r="CX119" s="134"/>
      <c r="CY119" s="135"/>
      <c r="CZ119" s="134"/>
      <c r="DA119" s="134"/>
      <c r="DB119" s="134"/>
      <c r="DC119" s="134"/>
      <c r="DD119" s="139"/>
      <c r="DF119" s="17"/>
      <c r="DG119" s="17"/>
      <c r="DH119" s="17"/>
      <c r="DI119" s="17"/>
      <c r="DJ119" s="17"/>
      <c r="DK119" s="17"/>
      <c r="DL119" s="17"/>
      <c r="DM119" s="17"/>
      <c r="DN119" s="17"/>
      <c r="DO119" s="17"/>
    </row>
    <row r="120" spans="3:119" ht="5.25" customHeight="1">
      <c r="C120" s="260"/>
      <c r="D120" s="261"/>
      <c r="E120" s="261"/>
      <c r="F120" s="261"/>
      <c r="G120" s="261"/>
      <c r="H120" s="261"/>
      <c r="I120" s="261"/>
      <c r="J120" s="261"/>
      <c r="K120" s="261"/>
      <c r="L120" s="261"/>
      <c r="M120" s="261"/>
      <c r="N120" s="261"/>
      <c r="O120" s="261"/>
      <c r="P120" s="261"/>
      <c r="Q120" s="261"/>
      <c r="R120" s="261"/>
      <c r="S120" s="262"/>
      <c r="T120" s="293"/>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294"/>
      <c r="BD120" s="294"/>
      <c r="BE120" s="294"/>
      <c r="BF120" s="294"/>
      <c r="BG120" s="294"/>
      <c r="BH120" s="294"/>
      <c r="BI120" s="294"/>
      <c r="BJ120" s="294"/>
      <c r="BK120" s="294"/>
      <c r="BL120" s="294"/>
      <c r="BM120" s="294"/>
      <c r="BN120" s="294"/>
      <c r="BO120" s="294"/>
      <c r="BP120" s="294"/>
      <c r="BQ120" s="294"/>
      <c r="BR120" s="294"/>
      <c r="BS120" s="294"/>
      <c r="BT120" s="294"/>
      <c r="BU120" s="294"/>
      <c r="BV120" s="294"/>
      <c r="BW120" s="294"/>
      <c r="BX120" s="294"/>
      <c r="BY120" s="294"/>
      <c r="BZ120" s="294"/>
      <c r="CA120" s="294"/>
      <c r="CB120" s="294"/>
      <c r="CC120" s="294"/>
      <c r="CD120" s="294"/>
      <c r="CE120" s="294"/>
      <c r="CF120" s="294"/>
      <c r="CG120" s="294"/>
      <c r="CH120" s="294"/>
      <c r="CI120" s="294"/>
      <c r="CJ120" s="294"/>
      <c r="CK120" s="294"/>
      <c r="CL120" s="294"/>
      <c r="CM120" s="294"/>
      <c r="CN120" s="295"/>
      <c r="CO120" s="16"/>
      <c r="CP120" s="5"/>
      <c r="CQ120" s="5"/>
      <c r="CR120" s="134"/>
      <c r="CS120" s="134"/>
      <c r="CT120" s="134"/>
      <c r="CU120" s="134"/>
      <c r="CV120" s="140"/>
      <c r="CW120" s="140"/>
      <c r="CX120" s="134"/>
      <c r="CY120" s="135"/>
      <c r="CZ120" s="134"/>
      <c r="DA120" s="134"/>
      <c r="DB120" s="134"/>
      <c r="DC120" s="134"/>
      <c r="DD120" s="139"/>
      <c r="DF120" s="17"/>
      <c r="DG120" s="17"/>
      <c r="DH120" s="17"/>
      <c r="DI120" s="17"/>
      <c r="DJ120" s="17"/>
      <c r="DK120" s="17"/>
      <c r="DL120" s="17"/>
      <c r="DM120" s="17"/>
      <c r="DN120" s="17"/>
      <c r="DO120" s="17"/>
    </row>
    <row r="121" spans="3:119" ht="5.25" customHeight="1">
      <c r="C121" s="260"/>
      <c r="D121" s="261"/>
      <c r="E121" s="261"/>
      <c r="F121" s="261"/>
      <c r="G121" s="261"/>
      <c r="H121" s="261"/>
      <c r="I121" s="261"/>
      <c r="J121" s="261"/>
      <c r="K121" s="261"/>
      <c r="L121" s="261"/>
      <c r="M121" s="261"/>
      <c r="N121" s="261"/>
      <c r="O121" s="261"/>
      <c r="P121" s="261"/>
      <c r="Q121" s="261"/>
      <c r="R121" s="261"/>
      <c r="S121" s="262"/>
      <c r="T121" s="293"/>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c r="BL121" s="294"/>
      <c r="BM121" s="294"/>
      <c r="BN121" s="294"/>
      <c r="BO121" s="294"/>
      <c r="BP121" s="294"/>
      <c r="BQ121" s="294"/>
      <c r="BR121" s="294"/>
      <c r="BS121" s="294"/>
      <c r="BT121" s="294"/>
      <c r="BU121" s="294"/>
      <c r="BV121" s="294"/>
      <c r="BW121" s="294"/>
      <c r="BX121" s="294"/>
      <c r="BY121" s="294"/>
      <c r="BZ121" s="294"/>
      <c r="CA121" s="294"/>
      <c r="CB121" s="294"/>
      <c r="CC121" s="294"/>
      <c r="CD121" s="294"/>
      <c r="CE121" s="294"/>
      <c r="CF121" s="294"/>
      <c r="CG121" s="294"/>
      <c r="CH121" s="294"/>
      <c r="CI121" s="294"/>
      <c r="CJ121" s="294"/>
      <c r="CK121" s="294"/>
      <c r="CL121" s="294"/>
      <c r="CM121" s="294"/>
      <c r="CN121" s="295"/>
      <c r="CO121" s="16"/>
      <c r="CP121" s="5"/>
      <c r="CQ121" s="5"/>
      <c r="CR121" s="134"/>
      <c r="CS121" s="134"/>
      <c r="CT121" s="134"/>
      <c r="CU121" s="134"/>
      <c r="CV121" s="140"/>
      <c r="CW121" s="140"/>
      <c r="CX121" s="134"/>
      <c r="CY121" s="135"/>
      <c r="CZ121" s="134"/>
      <c r="DA121" s="134"/>
      <c r="DB121" s="134"/>
      <c r="DC121" s="134"/>
      <c r="DD121" s="139"/>
      <c r="DF121" s="17"/>
      <c r="DG121" s="17"/>
      <c r="DH121" s="17"/>
      <c r="DI121" s="17"/>
      <c r="DJ121" s="17"/>
      <c r="DK121" s="17"/>
      <c r="DL121" s="17"/>
      <c r="DM121" s="17"/>
      <c r="DN121" s="17"/>
      <c r="DO121" s="17"/>
    </row>
    <row r="122" spans="3:119" ht="5.25" customHeight="1">
      <c r="C122" s="263"/>
      <c r="D122" s="264"/>
      <c r="E122" s="264"/>
      <c r="F122" s="264"/>
      <c r="G122" s="264"/>
      <c r="H122" s="264"/>
      <c r="I122" s="264"/>
      <c r="J122" s="264"/>
      <c r="K122" s="264"/>
      <c r="L122" s="264"/>
      <c r="M122" s="264"/>
      <c r="N122" s="264"/>
      <c r="O122" s="264"/>
      <c r="P122" s="264"/>
      <c r="Q122" s="264"/>
      <c r="R122" s="264"/>
      <c r="S122" s="265"/>
      <c r="T122" s="296"/>
      <c r="U122" s="297"/>
      <c r="V122" s="297"/>
      <c r="W122" s="297"/>
      <c r="X122" s="297"/>
      <c r="Y122" s="297"/>
      <c r="Z122" s="297"/>
      <c r="AA122" s="297"/>
      <c r="AB122" s="297"/>
      <c r="AC122" s="297"/>
      <c r="AD122" s="297"/>
      <c r="AE122" s="297"/>
      <c r="AF122" s="297"/>
      <c r="AG122" s="297"/>
      <c r="AH122" s="297"/>
      <c r="AI122" s="297"/>
      <c r="AJ122" s="297"/>
      <c r="AK122" s="297"/>
      <c r="AL122" s="297"/>
      <c r="AM122" s="297"/>
      <c r="AN122" s="297"/>
      <c r="AO122" s="297"/>
      <c r="AP122" s="297"/>
      <c r="AQ122" s="297"/>
      <c r="AR122" s="297"/>
      <c r="AS122" s="297"/>
      <c r="AT122" s="297"/>
      <c r="AU122" s="297"/>
      <c r="AV122" s="297"/>
      <c r="AW122" s="297"/>
      <c r="AX122" s="297"/>
      <c r="AY122" s="297"/>
      <c r="AZ122" s="297"/>
      <c r="BA122" s="297"/>
      <c r="BB122" s="297"/>
      <c r="BC122" s="297"/>
      <c r="BD122" s="297"/>
      <c r="BE122" s="297"/>
      <c r="BF122" s="297"/>
      <c r="BG122" s="297"/>
      <c r="BH122" s="297"/>
      <c r="BI122" s="297"/>
      <c r="BJ122" s="297"/>
      <c r="BK122" s="297"/>
      <c r="BL122" s="297"/>
      <c r="BM122" s="297"/>
      <c r="BN122" s="297"/>
      <c r="BO122" s="297"/>
      <c r="BP122" s="297"/>
      <c r="BQ122" s="297"/>
      <c r="BR122" s="297"/>
      <c r="BS122" s="297"/>
      <c r="BT122" s="297"/>
      <c r="BU122" s="297"/>
      <c r="BV122" s="297"/>
      <c r="BW122" s="297"/>
      <c r="BX122" s="297"/>
      <c r="BY122" s="297"/>
      <c r="BZ122" s="297"/>
      <c r="CA122" s="297"/>
      <c r="CB122" s="297"/>
      <c r="CC122" s="297"/>
      <c r="CD122" s="297"/>
      <c r="CE122" s="297"/>
      <c r="CF122" s="297"/>
      <c r="CG122" s="297"/>
      <c r="CH122" s="297"/>
      <c r="CI122" s="297"/>
      <c r="CJ122" s="297"/>
      <c r="CK122" s="297"/>
      <c r="CL122" s="297"/>
      <c r="CM122" s="297"/>
      <c r="CN122" s="298"/>
      <c r="CO122" s="16"/>
      <c r="CP122" s="5"/>
      <c r="CQ122" s="5"/>
      <c r="CR122" s="134"/>
      <c r="CS122" s="134"/>
      <c r="CT122" s="134"/>
      <c r="CU122" s="134"/>
      <c r="CV122" s="140"/>
      <c r="CW122" s="140"/>
      <c r="CX122" s="134"/>
      <c r="CY122" s="135"/>
      <c r="CZ122" s="134"/>
      <c r="DA122" s="134"/>
      <c r="DB122" s="134"/>
      <c r="DC122" s="134"/>
      <c r="DD122" s="139"/>
      <c r="DF122" s="17"/>
      <c r="DG122" s="17"/>
      <c r="DH122" s="17"/>
      <c r="DI122" s="17"/>
      <c r="DJ122" s="17"/>
      <c r="DK122" s="17"/>
      <c r="DL122" s="17"/>
      <c r="DM122" s="17"/>
      <c r="DN122" s="17"/>
      <c r="DO122" s="17"/>
    </row>
    <row r="123" spans="3:119" ht="5.25" customHeight="1">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16"/>
      <c r="CP123" s="5"/>
      <c r="CQ123" s="5"/>
      <c r="CR123" s="134"/>
      <c r="CS123" s="134"/>
      <c r="CT123" s="134"/>
      <c r="CU123" s="134"/>
      <c r="CV123" s="140"/>
      <c r="CW123" s="140"/>
      <c r="CX123" s="134"/>
      <c r="CY123" s="135"/>
      <c r="CZ123" s="134"/>
      <c r="DA123" s="134"/>
      <c r="DB123" s="134"/>
      <c r="DC123" s="134"/>
      <c r="DD123" s="139"/>
      <c r="DF123" s="17"/>
      <c r="DG123" s="17"/>
      <c r="DH123" s="17"/>
      <c r="DI123" s="17"/>
      <c r="DJ123" s="17"/>
      <c r="DK123" s="17"/>
      <c r="DL123" s="17"/>
      <c r="DM123" s="17"/>
      <c r="DN123" s="17"/>
      <c r="DO123" s="17"/>
    </row>
    <row r="124" spans="3:119" ht="13.5" customHeight="1">
      <c r="C124" s="299" t="s">
        <v>7886</v>
      </c>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300" t="s">
        <v>106</v>
      </c>
      <c r="AA124" s="300"/>
      <c r="AB124" s="300"/>
      <c r="AC124" s="300"/>
      <c r="AD124" s="300"/>
      <c r="AE124" s="300"/>
      <c r="AF124" s="300"/>
      <c r="AG124" s="300"/>
      <c r="AH124" s="300"/>
      <c r="AI124" s="300"/>
      <c r="AJ124" s="300"/>
      <c r="AK124" s="300"/>
      <c r="AL124" s="300"/>
      <c r="AM124" s="300"/>
      <c r="AN124" s="300"/>
      <c r="AO124" s="300"/>
      <c r="AP124" s="300"/>
      <c r="AQ124" s="300"/>
      <c r="AR124" s="300"/>
      <c r="AS124" s="300"/>
      <c r="AT124" s="300"/>
      <c r="AU124" s="300"/>
      <c r="AV124" s="300"/>
      <c r="AW124" s="300"/>
      <c r="AX124" s="300"/>
      <c r="AY124" s="300"/>
      <c r="AZ124" s="300"/>
      <c r="BA124" s="300"/>
      <c r="BB124" s="300"/>
      <c r="BC124" s="300"/>
      <c r="BD124" s="300"/>
      <c r="BE124" s="300"/>
      <c r="BF124" s="300"/>
      <c r="BG124" s="300"/>
      <c r="BH124" s="300"/>
      <c r="BI124" s="300"/>
      <c r="BJ124" s="300"/>
      <c r="BK124" s="300"/>
      <c r="BL124" s="300"/>
      <c r="BM124" s="300"/>
      <c r="BN124" s="300"/>
      <c r="BO124" s="300"/>
      <c r="BP124" s="300"/>
      <c r="BQ124" s="300"/>
      <c r="BR124" s="300"/>
      <c r="BS124" s="300"/>
      <c r="BT124" s="300"/>
      <c r="BU124" s="300"/>
      <c r="BV124" s="300"/>
      <c r="BW124" s="300"/>
      <c r="BX124" s="300"/>
      <c r="BY124" s="300"/>
      <c r="BZ124" s="300"/>
      <c r="CA124" s="300"/>
      <c r="CB124" s="300"/>
      <c r="CC124" s="300"/>
      <c r="CD124" s="300"/>
      <c r="CE124" s="300"/>
      <c r="CF124" s="300"/>
      <c r="CG124" s="300"/>
      <c r="CH124" s="300"/>
      <c r="CI124" s="300"/>
      <c r="CJ124" s="300"/>
      <c r="CK124" s="300"/>
      <c r="CL124" s="300"/>
      <c r="CM124" s="300"/>
      <c r="CN124" s="300"/>
      <c r="CO124" s="16"/>
      <c r="CP124" s="5"/>
      <c r="CQ124" s="5"/>
      <c r="CR124" s="134"/>
      <c r="CS124" s="134"/>
      <c r="CT124" s="134"/>
      <c r="CU124" s="134"/>
      <c r="CV124" s="140"/>
      <c r="CW124" s="140"/>
      <c r="CX124" s="134"/>
      <c r="CY124" s="135"/>
      <c r="CZ124" s="134"/>
      <c r="DA124" s="134"/>
      <c r="DB124" s="134"/>
      <c r="DC124" s="134"/>
      <c r="DD124" s="139"/>
      <c r="DF124" s="17"/>
      <c r="DG124" s="17"/>
      <c r="DH124" s="17"/>
      <c r="DI124" s="17"/>
      <c r="DJ124" s="17"/>
      <c r="DK124" s="17"/>
      <c r="DL124" s="17"/>
      <c r="DM124" s="17"/>
      <c r="DN124" s="17"/>
      <c r="DO124" s="17"/>
    </row>
    <row r="125" spans="3:119" ht="4.5" customHeight="1">
      <c r="C125" s="9"/>
      <c r="D125" s="186" t="s">
        <v>65</v>
      </c>
      <c r="E125" s="186"/>
      <c r="F125" s="186"/>
      <c r="G125" s="186"/>
      <c r="H125" s="186"/>
      <c r="I125" s="186"/>
      <c r="J125" s="186"/>
      <c r="K125" s="186"/>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186" t="s">
        <v>66</v>
      </c>
      <c r="AX125" s="186"/>
      <c r="AY125" s="186"/>
      <c r="AZ125" s="186"/>
      <c r="BA125" s="186"/>
      <c r="BB125" s="186"/>
      <c r="BC125" s="186"/>
      <c r="BD125" s="186"/>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16"/>
      <c r="CP125" s="5"/>
      <c r="CQ125" s="5"/>
      <c r="CR125" s="134"/>
      <c r="CS125" s="134"/>
      <c r="CT125" s="134"/>
      <c r="CU125" s="134"/>
      <c r="CV125" s="140"/>
      <c r="CW125" s="140"/>
      <c r="CX125" s="134"/>
      <c r="CY125" s="135"/>
      <c r="CZ125" s="134"/>
      <c r="DA125" s="134"/>
      <c r="DB125" s="134"/>
      <c r="DC125" s="134"/>
      <c r="DD125" s="139"/>
      <c r="DF125" s="17"/>
      <c r="DG125" s="17"/>
      <c r="DH125" s="17"/>
      <c r="DI125" s="17"/>
      <c r="DJ125" s="17"/>
      <c r="DK125" s="17"/>
      <c r="DL125" s="17"/>
      <c r="DM125" s="17"/>
      <c r="DN125" s="17"/>
      <c r="DO125" s="17"/>
    </row>
    <row r="126" spans="3:119" ht="4.5" customHeight="1">
      <c r="C126" s="10"/>
      <c r="D126" s="186"/>
      <c r="E126" s="186"/>
      <c r="F126" s="186"/>
      <c r="G126" s="186"/>
      <c r="H126" s="186"/>
      <c r="I126" s="186"/>
      <c r="J126" s="186"/>
      <c r="K126" s="18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10"/>
      <c r="AW126" s="186"/>
      <c r="AX126" s="186"/>
      <c r="AY126" s="186"/>
      <c r="AZ126" s="186"/>
      <c r="BA126" s="186"/>
      <c r="BB126" s="186"/>
      <c r="BC126" s="186"/>
      <c r="BD126" s="186"/>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5"/>
      <c r="CO126" s="16"/>
      <c r="CP126" s="5"/>
      <c r="CQ126" s="5"/>
      <c r="CR126" s="134"/>
      <c r="CS126" s="134"/>
      <c r="CT126" s="134"/>
      <c r="CU126" s="134"/>
      <c r="CV126" s="140"/>
      <c r="CW126" s="140"/>
      <c r="CX126" s="134"/>
      <c r="CY126" s="135"/>
      <c r="CZ126" s="134"/>
      <c r="DA126" s="134"/>
      <c r="DB126" s="134"/>
      <c r="DC126" s="134"/>
      <c r="DD126" s="139"/>
      <c r="DF126" s="17"/>
      <c r="DG126" s="17"/>
      <c r="DH126" s="17"/>
      <c r="DI126" s="17"/>
      <c r="DJ126" s="17"/>
      <c r="DK126" s="17"/>
      <c r="DL126" s="17"/>
      <c r="DM126" s="17"/>
      <c r="DN126" s="17"/>
      <c r="DO126" s="17"/>
    </row>
    <row r="127" spans="3:119" ht="4.5" customHeight="1">
      <c r="C127" s="267"/>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9"/>
      <c r="AV127" s="267"/>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c r="BW127" s="268"/>
      <c r="BX127" s="268"/>
      <c r="BY127" s="268"/>
      <c r="BZ127" s="268"/>
      <c r="CA127" s="268"/>
      <c r="CB127" s="268"/>
      <c r="CC127" s="268"/>
      <c r="CD127" s="268"/>
      <c r="CE127" s="268"/>
      <c r="CF127" s="268"/>
      <c r="CG127" s="268"/>
      <c r="CH127" s="268"/>
      <c r="CI127" s="268"/>
      <c r="CJ127" s="268"/>
      <c r="CK127" s="268"/>
      <c r="CL127" s="268"/>
      <c r="CM127" s="268"/>
      <c r="CN127" s="269"/>
      <c r="CO127" s="16"/>
      <c r="CP127" s="5"/>
      <c r="CQ127" s="5"/>
      <c r="CR127" s="134"/>
      <c r="CS127" s="134"/>
      <c r="CT127" s="134"/>
      <c r="CU127" s="134"/>
      <c r="CV127" s="140"/>
      <c r="CW127" s="140"/>
      <c r="CX127" s="134"/>
      <c r="CY127" s="135"/>
      <c r="CZ127" s="134"/>
      <c r="DA127" s="134"/>
      <c r="DB127" s="134"/>
      <c r="DC127" s="134"/>
      <c r="DD127" s="139"/>
      <c r="DF127" s="17"/>
      <c r="DG127" s="17"/>
      <c r="DH127" s="17"/>
      <c r="DI127" s="17"/>
      <c r="DJ127" s="17"/>
      <c r="DK127" s="17"/>
      <c r="DL127" s="17"/>
      <c r="DM127" s="17"/>
      <c r="DN127" s="17"/>
      <c r="DO127" s="17"/>
    </row>
    <row r="128" spans="3:119" ht="4.5" customHeight="1">
      <c r="C128" s="267"/>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9"/>
      <c r="AV128" s="267"/>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c r="CB128" s="268"/>
      <c r="CC128" s="268"/>
      <c r="CD128" s="268"/>
      <c r="CE128" s="268"/>
      <c r="CF128" s="268"/>
      <c r="CG128" s="268"/>
      <c r="CH128" s="268"/>
      <c r="CI128" s="268"/>
      <c r="CJ128" s="268"/>
      <c r="CK128" s="268"/>
      <c r="CL128" s="268"/>
      <c r="CM128" s="268"/>
      <c r="CN128" s="269"/>
      <c r="CO128" s="16"/>
      <c r="CP128" s="5"/>
      <c r="CQ128" s="5"/>
      <c r="CR128" s="134"/>
      <c r="CS128" s="134"/>
      <c r="CT128" s="134"/>
      <c r="CU128" s="134"/>
      <c r="CV128" s="140"/>
      <c r="CW128" s="140"/>
      <c r="CX128" s="134"/>
      <c r="CY128" s="135"/>
      <c r="CZ128" s="134"/>
      <c r="DA128" s="134"/>
      <c r="DB128" s="134"/>
      <c r="DC128" s="134"/>
      <c r="DD128" s="139"/>
      <c r="DF128" s="17"/>
      <c r="DG128" s="17"/>
      <c r="DH128" s="17"/>
      <c r="DI128" s="17"/>
      <c r="DJ128" s="17"/>
      <c r="DK128" s="17"/>
      <c r="DL128" s="17"/>
      <c r="DM128" s="17"/>
      <c r="DN128" s="17"/>
      <c r="DO128" s="17"/>
    </row>
    <row r="129" spans="3:119" ht="4.5" customHeight="1">
      <c r="C129" s="267"/>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9"/>
      <c r="AV129" s="267"/>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c r="CB129" s="268"/>
      <c r="CC129" s="268"/>
      <c r="CD129" s="268"/>
      <c r="CE129" s="268"/>
      <c r="CF129" s="268"/>
      <c r="CG129" s="268"/>
      <c r="CH129" s="268"/>
      <c r="CI129" s="268"/>
      <c r="CJ129" s="268"/>
      <c r="CK129" s="268"/>
      <c r="CL129" s="268"/>
      <c r="CM129" s="268"/>
      <c r="CN129" s="269"/>
      <c r="CO129" s="16"/>
      <c r="CP129" s="5"/>
      <c r="CQ129" s="5"/>
      <c r="CR129" s="134"/>
      <c r="CS129" s="134"/>
      <c r="CT129" s="134"/>
      <c r="CU129" s="134"/>
      <c r="CV129" s="140"/>
      <c r="CW129" s="140"/>
      <c r="CX129" s="134"/>
      <c r="CY129" s="135"/>
      <c r="CZ129" s="134"/>
      <c r="DA129" s="134"/>
      <c r="DB129" s="134"/>
      <c r="DC129" s="134"/>
      <c r="DD129" s="139"/>
      <c r="DF129" s="17"/>
      <c r="DG129" s="17"/>
      <c r="DH129" s="17"/>
      <c r="DI129" s="17"/>
      <c r="DJ129" s="17"/>
      <c r="DK129" s="17"/>
      <c r="DL129" s="17"/>
      <c r="DM129" s="17"/>
      <c r="DN129" s="17"/>
      <c r="DO129" s="17"/>
    </row>
    <row r="130" spans="3:119" ht="4.5" customHeight="1">
      <c r="C130" s="267"/>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9"/>
      <c r="AV130" s="267"/>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c r="CB130" s="268"/>
      <c r="CC130" s="268"/>
      <c r="CD130" s="268"/>
      <c r="CE130" s="268"/>
      <c r="CF130" s="268"/>
      <c r="CG130" s="268"/>
      <c r="CH130" s="268"/>
      <c r="CI130" s="268"/>
      <c r="CJ130" s="268"/>
      <c r="CK130" s="268"/>
      <c r="CL130" s="268"/>
      <c r="CM130" s="268"/>
      <c r="CN130" s="269"/>
      <c r="CO130" s="16"/>
      <c r="CP130" s="5"/>
      <c r="CQ130" s="5"/>
      <c r="CR130" s="134"/>
      <c r="CS130" s="134"/>
      <c r="CT130" s="134"/>
      <c r="CU130" s="134"/>
      <c r="CV130" s="140"/>
      <c r="CW130" s="140"/>
      <c r="CX130" s="134"/>
      <c r="CY130" s="135"/>
      <c r="CZ130" s="134"/>
      <c r="DA130" s="134"/>
      <c r="DB130" s="134"/>
      <c r="DC130" s="134"/>
      <c r="DD130" s="139"/>
      <c r="DF130" s="17"/>
      <c r="DG130" s="17"/>
      <c r="DH130" s="17"/>
      <c r="DI130" s="17"/>
      <c r="DJ130" s="17"/>
      <c r="DK130" s="17"/>
      <c r="DL130" s="17"/>
      <c r="DM130" s="17"/>
      <c r="DN130" s="17"/>
      <c r="DO130" s="17"/>
    </row>
    <row r="131" spans="3:119" ht="4.5" customHeight="1">
      <c r="C131" s="267"/>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9"/>
      <c r="AV131" s="267"/>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c r="BW131" s="268"/>
      <c r="BX131" s="268"/>
      <c r="BY131" s="268"/>
      <c r="BZ131" s="268"/>
      <c r="CA131" s="268"/>
      <c r="CB131" s="268"/>
      <c r="CC131" s="268"/>
      <c r="CD131" s="268"/>
      <c r="CE131" s="268"/>
      <c r="CF131" s="268"/>
      <c r="CG131" s="268"/>
      <c r="CH131" s="268"/>
      <c r="CI131" s="268"/>
      <c r="CJ131" s="268"/>
      <c r="CK131" s="268"/>
      <c r="CL131" s="268"/>
      <c r="CM131" s="268"/>
      <c r="CN131" s="269"/>
      <c r="CO131" s="16"/>
      <c r="CP131" s="5"/>
      <c r="CQ131" s="5"/>
      <c r="CR131" s="134"/>
      <c r="CS131" s="134"/>
      <c r="CT131" s="134"/>
      <c r="CU131" s="134"/>
      <c r="CV131" s="140"/>
      <c r="CW131" s="140"/>
      <c r="CX131" s="134"/>
      <c r="CY131" s="135"/>
      <c r="CZ131" s="134"/>
      <c r="DA131" s="134"/>
      <c r="DB131" s="134"/>
      <c r="DC131" s="134"/>
      <c r="DD131" s="139"/>
      <c r="DF131" s="17"/>
      <c r="DG131" s="17"/>
      <c r="DH131" s="17"/>
      <c r="DI131" s="17"/>
      <c r="DJ131" s="17"/>
      <c r="DK131" s="17"/>
      <c r="DL131" s="17"/>
      <c r="DM131" s="17"/>
      <c r="DN131" s="17"/>
      <c r="DO131" s="17"/>
    </row>
    <row r="132" spans="3:119" ht="4.5" customHeight="1">
      <c r="C132" s="270"/>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271"/>
      <c r="AM132" s="271"/>
      <c r="AN132" s="271"/>
      <c r="AO132" s="271"/>
      <c r="AP132" s="271"/>
      <c r="AQ132" s="271"/>
      <c r="AR132" s="271"/>
      <c r="AS132" s="271"/>
      <c r="AT132" s="271"/>
      <c r="AU132" s="272"/>
      <c r="AV132" s="270"/>
      <c r="AW132" s="271"/>
      <c r="AX132" s="271"/>
      <c r="AY132" s="271"/>
      <c r="AZ132" s="271"/>
      <c r="BA132" s="271"/>
      <c r="BB132" s="271"/>
      <c r="BC132" s="271"/>
      <c r="BD132" s="271"/>
      <c r="BE132" s="271"/>
      <c r="BF132" s="271"/>
      <c r="BG132" s="271"/>
      <c r="BH132" s="271"/>
      <c r="BI132" s="271"/>
      <c r="BJ132" s="271"/>
      <c r="BK132" s="271"/>
      <c r="BL132" s="271"/>
      <c r="BM132" s="271"/>
      <c r="BN132" s="271"/>
      <c r="BO132" s="271"/>
      <c r="BP132" s="271"/>
      <c r="BQ132" s="271"/>
      <c r="BR132" s="271"/>
      <c r="BS132" s="271"/>
      <c r="BT132" s="271"/>
      <c r="BU132" s="271"/>
      <c r="BV132" s="271"/>
      <c r="BW132" s="271"/>
      <c r="BX132" s="271"/>
      <c r="BY132" s="271"/>
      <c r="BZ132" s="271"/>
      <c r="CA132" s="271"/>
      <c r="CB132" s="271"/>
      <c r="CC132" s="271"/>
      <c r="CD132" s="271"/>
      <c r="CE132" s="271"/>
      <c r="CF132" s="271"/>
      <c r="CG132" s="271"/>
      <c r="CH132" s="271"/>
      <c r="CI132" s="271"/>
      <c r="CJ132" s="271"/>
      <c r="CK132" s="271"/>
      <c r="CL132" s="271"/>
      <c r="CM132" s="271"/>
      <c r="CN132" s="272"/>
      <c r="CO132" s="16"/>
      <c r="CP132" s="5"/>
      <c r="CQ132" s="5"/>
      <c r="CR132" s="134"/>
      <c r="CS132" s="134"/>
      <c r="CT132" s="134"/>
      <c r="CU132" s="134"/>
      <c r="CV132" s="140"/>
      <c r="CW132" s="140"/>
      <c r="CX132" s="134"/>
      <c r="CY132" s="135"/>
      <c r="CZ132" s="134"/>
      <c r="DA132" s="134"/>
      <c r="DB132" s="134"/>
      <c r="DC132" s="134"/>
      <c r="DD132" s="139"/>
      <c r="DF132" s="17"/>
      <c r="DG132" s="17"/>
      <c r="DH132" s="17"/>
      <c r="DI132" s="17"/>
      <c r="DJ132" s="17"/>
      <c r="DK132" s="17"/>
      <c r="DL132" s="17"/>
      <c r="DM132" s="17"/>
      <c r="DN132" s="17"/>
      <c r="DO132" s="17"/>
    </row>
    <row r="133" spans="3:119" ht="4.5" customHeight="1">
      <c r="C133" s="9"/>
      <c r="D133" s="266" t="s">
        <v>67</v>
      </c>
      <c r="E133" s="266"/>
      <c r="F133" s="266"/>
      <c r="G133" s="266"/>
      <c r="H133" s="266"/>
      <c r="I133" s="266"/>
      <c r="J133" s="266"/>
      <c r="K133" s="266"/>
      <c r="L133" s="266"/>
      <c r="M133" s="266"/>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266" t="s">
        <v>68</v>
      </c>
      <c r="AX133" s="266"/>
      <c r="AY133" s="266"/>
      <c r="AZ133" s="266"/>
      <c r="BA133" s="266"/>
      <c r="BB133" s="266"/>
      <c r="BC133" s="266"/>
      <c r="BD133" s="266"/>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16"/>
      <c r="CP133" s="5"/>
      <c r="CQ133" s="5"/>
      <c r="CR133" s="134"/>
      <c r="CS133" s="134"/>
      <c r="CT133" s="134"/>
      <c r="CU133" s="134"/>
      <c r="CV133" s="140"/>
      <c r="CW133" s="140"/>
      <c r="CX133" s="134"/>
      <c r="CY133" s="135"/>
      <c r="CZ133" s="134"/>
      <c r="DA133" s="134"/>
      <c r="DB133" s="134"/>
      <c r="DC133" s="134"/>
      <c r="DD133" s="139"/>
      <c r="DF133" s="17"/>
      <c r="DG133" s="17"/>
      <c r="DH133" s="17"/>
      <c r="DI133" s="17"/>
      <c r="DJ133" s="17"/>
      <c r="DK133" s="17"/>
      <c r="DL133" s="17"/>
      <c r="DM133" s="17"/>
      <c r="DN133" s="17"/>
      <c r="DO133" s="17"/>
    </row>
    <row r="134" spans="3:119" ht="4.5" customHeight="1">
      <c r="C134" s="10"/>
      <c r="D134" s="186"/>
      <c r="E134" s="186"/>
      <c r="F134" s="186"/>
      <c r="G134" s="186"/>
      <c r="H134" s="186"/>
      <c r="I134" s="186"/>
      <c r="J134" s="186"/>
      <c r="K134" s="186"/>
      <c r="L134" s="186"/>
      <c r="M134" s="18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10"/>
      <c r="AW134" s="186"/>
      <c r="AX134" s="186"/>
      <c r="AY134" s="186"/>
      <c r="AZ134" s="186"/>
      <c r="BA134" s="186"/>
      <c r="BB134" s="186"/>
      <c r="BC134" s="186"/>
      <c r="BD134" s="186"/>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5"/>
      <c r="CO134" s="16"/>
      <c r="CP134" s="5"/>
      <c r="CQ134" s="5"/>
      <c r="CR134" s="134"/>
      <c r="CS134" s="134"/>
      <c r="CT134" s="134"/>
      <c r="CU134" s="134"/>
      <c r="CV134" s="140"/>
      <c r="CW134" s="140"/>
      <c r="CX134" s="134"/>
      <c r="CY134" s="135"/>
      <c r="CZ134" s="134"/>
      <c r="DA134" s="134"/>
      <c r="DB134" s="134"/>
      <c r="DC134" s="134"/>
      <c r="DD134" s="139"/>
      <c r="DF134" s="17"/>
      <c r="DG134" s="17"/>
      <c r="DH134" s="17"/>
      <c r="DI134" s="17"/>
      <c r="DJ134" s="17"/>
      <c r="DK134" s="17"/>
      <c r="DL134" s="17"/>
      <c r="DM134" s="17"/>
      <c r="DN134" s="17"/>
      <c r="DO134" s="17"/>
    </row>
    <row r="135" spans="3:119" ht="4.5" customHeight="1">
      <c r="C135" s="267"/>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9"/>
      <c r="AV135" s="267"/>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9"/>
      <c r="CO135" s="16"/>
      <c r="CP135" s="5"/>
      <c r="CQ135" s="5"/>
      <c r="CR135" s="134"/>
      <c r="CS135" s="134"/>
      <c r="CT135" s="134"/>
      <c r="CU135" s="134"/>
      <c r="CV135" s="140"/>
      <c r="CW135" s="140"/>
      <c r="CX135" s="134"/>
      <c r="CY135" s="135"/>
      <c r="CZ135" s="134"/>
      <c r="DA135" s="134"/>
      <c r="DB135" s="134"/>
      <c r="DC135" s="134"/>
      <c r="DD135" s="139"/>
      <c r="DF135" s="17"/>
      <c r="DG135" s="17"/>
      <c r="DH135" s="17"/>
      <c r="DI135" s="17"/>
      <c r="DJ135" s="17"/>
      <c r="DK135" s="17"/>
      <c r="DL135" s="17"/>
      <c r="DM135" s="17"/>
      <c r="DN135" s="17"/>
      <c r="DO135" s="17"/>
    </row>
    <row r="136" spans="3:119" ht="4.5" customHeight="1">
      <c r="C136" s="267"/>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9"/>
      <c r="AV136" s="267"/>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9"/>
      <c r="CO136" s="16"/>
      <c r="CP136" s="5"/>
      <c r="CQ136" s="5"/>
      <c r="CR136" s="134"/>
      <c r="CS136" s="134"/>
      <c r="CT136" s="134"/>
      <c r="CU136" s="134"/>
      <c r="CV136" s="140"/>
      <c r="CW136" s="140"/>
      <c r="CX136" s="134"/>
      <c r="CY136" s="135"/>
      <c r="CZ136" s="134"/>
      <c r="DA136" s="134"/>
      <c r="DB136" s="134"/>
      <c r="DC136" s="134"/>
      <c r="DD136" s="139"/>
      <c r="DF136" s="17"/>
      <c r="DG136" s="17"/>
      <c r="DH136" s="17"/>
      <c r="DI136" s="17"/>
      <c r="DJ136" s="17"/>
      <c r="DK136" s="17"/>
      <c r="DL136" s="17"/>
      <c r="DM136" s="17"/>
      <c r="DN136" s="17"/>
      <c r="DO136" s="17"/>
    </row>
    <row r="137" spans="3:119" ht="4.5" customHeight="1">
      <c r="C137" s="267"/>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9"/>
      <c r="AV137" s="267"/>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9"/>
      <c r="CO137" s="16"/>
      <c r="CP137" s="5"/>
      <c r="CQ137" s="5"/>
      <c r="CR137" s="134"/>
      <c r="CS137" s="134"/>
      <c r="CT137" s="134"/>
      <c r="CU137" s="134"/>
      <c r="CV137" s="140"/>
      <c r="CW137" s="140"/>
      <c r="CX137" s="134"/>
      <c r="CY137" s="135"/>
      <c r="CZ137" s="134"/>
      <c r="DA137" s="134"/>
      <c r="DB137" s="134"/>
      <c r="DC137" s="134"/>
      <c r="DD137" s="139"/>
      <c r="DF137" s="17"/>
      <c r="DG137" s="17"/>
      <c r="DH137" s="17"/>
      <c r="DI137" s="17"/>
      <c r="DJ137" s="17"/>
      <c r="DK137" s="17"/>
      <c r="DL137" s="17"/>
      <c r="DM137" s="17"/>
      <c r="DN137" s="17"/>
      <c r="DO137" s="17"/>
    </row>
    <row r="138" spans="3:119" ht="4.5" customHeight="1">
      <c r="C138" s="267"/>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9"/>
      <c r="AV138" s="267"/>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68"/>
      <c r="CC138" s="268"/>
      <c r="CD138" s="268"/>
      <c r="CE138" s="268"/>
      <c r="CF138" s="268"/>
      <c r="CG138" s="268"/>
      <c r="CH138" s="268"/>
      <c r="CI138" s="268"/>
      <c r="CJ138" s="268"/>
      <c r="CK138" s="268"/>
      <c r="CL138" s="268"/>
      <c r="CM138" s="268"/>
      <c r="CN138" s="269"/>
      <c r="CO138" s="16"/>
      <c r="CP138" s="5"/>
      <c r="CQ138" s="5"/>
      <c r="CR138" s="134"/>
      <c r="CS138" s="134"/>
      <c r="CT138" s="134"/>
      <c r="CU138" s="134"/>
      <c r="CV138" s="140"/>
      <c r="CW138" s="140"/>
      <c r="CX138" s="134"/>
      <c r="CY138" s="135"/>
      <c r="CZ138" s="134"/>
      <c r="DA138" s="134"/>
      <c r="DB138" s="134"/>
      <c r="DC138" s="134"/>
      <c r="DD138" s="139"/>
      <c r="DF138" s="17"/>
      <c r="DG138" s="17"/>
      <c r="DH138" s="17"/>
      <c r="DI138" s="17"/>
      <c r="DJ138" s="17"/>
      <c r="DK138" s="17"/>
      <c r="DL138" s="17"/>
      <c r="DM138" s="17"/>
      <c r="DN138" s="17"/>
      <c r="DO138" s="17"/>
    </row>
    <row r="139" spans="3:119" ht="4.5" customHeight="1">
      <c r="C139" s="267"/>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9"/>
      <c r="AV139" s="267"/>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68"/>
      <c r="CC139" s="268"/>
      <c r="CD139" s="268"/>
      <c r="CE139" s="268"/>
      <c r="CF139" s="268"/>
      <c r="CG139" s="268"/>
      <c r="CH139" s="268"/>
      <c r="CI139" s="268"/>
      <c r="CJ139" s="268"/>
      <c r="CK139" s="268"/>
      <c r="CL139" s="268"/>
      <c r="CM139" s="268"/>
      <c r="CN139" s="269"/>
      <c r="CO139" s="16"/>
      <c r="CP139" s="5"/>
      <c r="CQ139" s="5"/>
      <c r="CR139" s="134"/>
      <c r="CS139" s="134"/>
      <c r="CT139" s="134"/>
      <c r="CU139" s="134"/>
      <c r="CV139" s="140"/>
      <c r="CW139" s="140"/>
      <c r="CX139" s="134"/>
      <c r="CY139" s="135"/>
      <c r="CZ139" s="134"/>
      <c r="DA139" s="134"/>
      <c r="DB139" s="134"/>
      <c r="DC139" s="134"/>
      <c r="DD139" s="139"/>
      <c r="DF139" s="17"/>
      <c r="DG139" s="17"/>
      <c r="DH139" s="17"/>
      <c r="DI139" s="17"/>
      <c r="DJ139" s="17"/>
      <c r="DK139" s="17"/>
      <c r="DL139" s="17"/>
      <c r="DM139" s="17"/>
      <c r="DN139" s="17"/>
      <c r="DO139" s="17"/>
    </row>
    <row r="140" spans="3:119" ht="4.5" customHeight="1">
      <c r="C140" s="270"/>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c r="AF140" s="271"/>
      <c r="AG140" s="271"/>
      <c r="AH140" s="271"/>
      <c r="AI140" s="271"/>
      <c r="AJ140" s="271"/>
      <c r="AK140" s="271"/>
      <c r="AL140" s="271"/>
      <c r="AM140" s="271"/>
      <c r="AN140" s="271"/>
      <c r="AO140" s="271"/>
      <c r="AP140" s="271"/>
      <c r="AQ140" s="271"/>
      <c r="AR140" s="271"/>
      <c r="AS140" s="271"/>
      <c r="AT140" s="271"/>
      <c r="AU140" s="272"/>
      <c r="AV140" s="270"/>
      <c r="AW140" s="271"/>
      <c r="AX140" s="271"/>
      <c r="AY140" s="271"/>
      <c r="AZ140" s="271"/>
      <c r="BA140" s="271"/>
      <c r="BB140" s="271"/>
      <c r="BC140" s="271"/>
      <c r="BD140" s="271"/>
      <c r="BE140" s="271"/>
      <c r="BF140" s="271"/>
      <c r="BG140" s="271"/>
      <c r="BH140" s="271"/>
      <c r="BI140" s="271"/>
      <c r="BJ140" s="271"/>
      <c r="BK140" s="271"/>
      <c r="BL140" s="271"/>
      <c r="BM140" s="271"/>
      <c r="BN140" s="271"/>
      <c r="BO140" s="271"/>
      <c r="BP140" s="271"/>
      <c r="BQ140" s="271"/>
      <c r="BR140" s="271"/>
      <c r="BS140" s="271"/>
      <c r="BT140" s="271"/>
      <c r="BU140" s="271"/>
      <c r="BV140" s="271"/>
      <c r="BW140" s="271"/>
      <c r="BX140" s="271"/>
      <c r="BY140" s="271"/>
      <c r="BZ140" s="271"/>
      <c r="CA140" s="271"/>
      <c r="CB140" s="271"/>
      <c r="CC140" s="271"/>
      <c r="CD140" s="271"/>
      <c r="CE140" s="271"/>
      <c r="CF140" s="271"/>
      <c r="CG140" s="271"/>
      <c r="CH140" s="271"/>
      <c r="CI140" s="271"/>
      <c r="CJ140" s="271"/>
      <c r="CK140" s="271"/>
      <c r="CL140" s="271"/>
      <c r="CM140" s="271"/>
      <c r="CN140" s="272"/>
      <c r="CO140" s="16"/>
      <c r="CP140" s="5"/>
      <c r="CQ140" s="5"/>
      <c r="CR140" s="134"/>
      <c r="CS140" s="134"/>
      <c r="CT140" s="134"/>
      <c r="CU140" s="134"/>
      <c r="CV140" s="140"/>
      <c r="CW140" s="140"/>
      <c r="CX140" s="134"/>
      <c r="CY140" s="135"/>
      <c r="CZ140" s="134"/>
      <c r="DA140" s="134"/>
      <c r="DB140" s="134"/>
      <c r="DC140" s="134"/>
      <c r="DD140" s="139"/>
      <c r="DF140" s="17"/>
      <c r="DG140" s="17"/>
      <c r="DH140" s="17"/>
      <c r="DI140" s="17"/>
      <c r="DJ140" s="17"/>
      <c r="DK140" s="17"/>
      <c r="DL140" s="17"/>
      <c r="DM140" s="17"/>
      <c r="DN140" s="17"/>
      <c r="DO140" s="17"/>
    </row>
    <row r="141" spans="3:119" ht="4.5" customHeight="1">
      <c r="C141" s="9"/>
      <c r="D141" s="266" t="s">
        <v>69</v>
      </c>
      <c r="E141" s="266"/>
      <c r="F141" s="266"/>
      <c r="G141" s="266"/>
      <c r="H141" s="266"/>
      <c r="I141" s="266"/>
      <c r="J141" s="266"/>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186" t="s">
        <v>71</v>
      </c>
      <c r="AX141" s="186"/>
      <c r="AY141" s="186"/>
      <c r="AZ141" s="186"/>
      <c r="BA141" s="186"/>
      <c r="BB141" s="186"/>
      <c r="BC141" s="186"/>
      <c r="BD141" s="186"/>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16"/>
      <c r="CP141" s="5"/>
      <c r="CQ141" s="5"/>
      <c r="CR141" s="134"/>
      <c r="CS141" s="134"/>
      <c r="CT141" s="134"/>
      <c r="CU141" s="134"/>
      <c r="CV141" s="140"/>
      <c r="CW141" s="140"/>
      <c r="CX141" s="134"/>
      <c r="CY141" s="135"/>
      <c r="CZ141" s="134"/>
      <c r="DA141" s="134"/>
      <c r="DB141" s="134"/>
      <c r="DC141" s="134"/>
      <c r="DD141" s="139"/>
      <c r="DF141" s="17"/>
      <c r="DG141" s="17"/>
      <c r="DH141" s="17"/>
      <c r="DI141" s="17"/>
      <c r="DJ141" s="17"/>
      <c r="DK141" s="17"/>
      <c r="DL141" s="17"/>
      <c r="DM141" s="17"/>
      <c r="DN141" s="17"/>
      <c r="DO141" s="17"/>
    </row>
    <row r="142" spans="3:119" ht="4.5" customHeight="1">
      <c r="C142" s="10"/>
      <c r="D142" s="186"/>
      <c r="E142" s="186"/>
      <c r="F142" s="186"/>
      <c r="G142" s="186"/>
      <c r="H142" s="186"/>
      <c r="I142" s="186"/>
      <c r="J142" s="18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10"/>
      <c r="AW142" s="186"/>
      <c r="AX142" s="186"/>
      <c r="AY142" s="186"/>
      <c r="AZ142" s="186"/>
      <c r="BA142" s="186"/>
      <c r="BB142" s="186"/>
      <c r="BC142" s="186"/>
      <c r="BD142" s="186"/>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5"/>
      <c r="CO142" s="16"/>
      <c r="CP142" s="5"/>
      <c r="CQ142" s="5"/>
      <c r="CR142" s="134"/>
      <c r="CS142" s="134"/>
      <c r="CT142" s="134"/>
      <c r="CU142" s="134"/>
      <c r="CV142" s="140"/>
      <c r="CW142" s="140"/>
      <c r="CX142" s="134"/>
      <c r="CY142" s="135"/>
      <c r="CZ142" s="134"/>
      <c r="DA142" s="134"/>
      <c r="DB142" s="134"/>
      <c r="DC142" s="134"/>
      <c r="DD142" s="139"/>
      <c r="DF142" s="17"/>
      <c r="DG142" s="17"/>
      <c r="DH142" s="17"/>
      <c r="DI142" s="17"/>
      <c r="DJ142" s="17"/>
      <c r="DK142" s="17"/>
      <c r="DL142" s="17"/>
      <c r="DM142" s="17"/>
      <c r="DN142" s="17"/>
      <c r="DO142" s="17"/>
    </row>
    <row r="143" spans="3:119" ht="4.5" customHeight="1">
      <c r="C143" s="267"/>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c r="AR143" s="268"/>
      <c r="AS143" s="268"/>
      <c r="AT143" s="268"/>
      <c r="AU143" s="269"/>
      <c r="AV143" s="267"/>
      <c r="AW143" s="268"/>
      <c r="AX143" s="268"/>
      <c r="AY143" s="268"/>
      <c r="AZ143" s="268"/>
      <c r="BA143" s="268"/>
      <c r="BB143" s="268"/>
      <c r="BC143" s="268"/>
      <c r="BD143" s="268"/>
      <c r="BE143" s="268"/>
      <c r="BF143" s="268"/>
      <c r="BG143" s="268"/>
      <c r="BH143" s="268"/>
      <c r="BI143" s="268"/>
      <c r="BJ143" s="268"/>
      <c r="BK143" s="268"/>
      <c r="BL143" s="268"/>
      <c r="BM143" s="268"/>
      <c r="BN143" s="268"/>
      <c r="BO143" s="268"/>
      <c r="BP143" s="268"/>
      <c r="BQ143" s="268"/>
      <c r="BR143" s="268"/>
      <c r="BS143" s="268"/>
      <c r="BT143" s="268"/>
      <c r="BU143" s="268"/>
      <c r="BV143" s="268"/>
      <c r="BW143" s="268"/>
      <c r="BX143" s="268"/>
      <c r="BY143" s="268"/>
      <c r="BZ143" s="268"/>
      <c r="CA143" s="268"/>
      <c r="CB143" s="268"/>
      <c r="CC143" s="268"/>
      <c r="CD143" s="268"/>
      <c r="CE143" s="268"/>
      <c r="CF143" s="268"/>
      <c r="CG143" s="268"/>
      <c r="CH143" s="268"/>
      <c r="CI143" s="268"/>
      <c r="CJ143" s="268"/>
      <c r="CK143" s="268"/>
      <c r="CL143" s="268"/>
      <c r="CM143" s="268"/>
      <c r="CN143" s="269"/>
      <c r="CO143" s="16"/>
      <c r="CP143" s="5"/>
      <c r="CQ143" s="5"/>
      <c r="CR143" s="134"/>
      <c r="CS143" s="134"/>
      <c r="CT143" s="134"/>
      <c r="CU143" s="134"/>
      <c r="CV143" s="140"/>
      <c r="CW143" s="140"/>
      <c r="CX143" s="134"/>
      <c r="CY143" s="135"/>
      <c r="CZ143" s="134"/>
      <c r="DA143" s="134"/>
      <c r="DB143" s="134"/>
      <c r="DC143" s="134"/>
      <c r="DD143" s="139"/>
      <c r="DF143" s="17"/>
      <c r="DG143" s="17"/>
      <c r="DH143" s="17"/>
      <c r="DI143" s="17"/>
      <c r="DJ143" s="17"/>
      <c r="DK143" s="17"/>
      <c r="DL143" s="17"/>
      <c r="DM143" s="17"/>
      <c r="DN143" s="17"/>
      <c r="DO143" s="17"/>
    </row>
    <row r="144" spans="3:119" ht="4.5" customHeight="1">
      <c r="C144" s="267"/>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9"/>
      <c r="AV144" s="267"/>
      <c r="AW144" s="268"/>
      <c r="AX144" s="268"/>
      <c r="AY144" s="268"/>
      <c r="AZ144" s="268"/>
      <c r="BA144" s="268"/>
      <c r="BB144" s="268"/>
      <c r="BC144" s="268"/>
      <c r="BD144" s="268"/>
      <c r="BE144" s="268"/>
      <c r="BF144" s="268"/>
      <c r="BG144" s="268"/>
      <c r="BH144" s="268"/>
      <c r="BI144" s="268"/>
      <c r="BJ144" s="268"/>
      <c r="BK144" s="268"/>
      <c r="BL144" s="268"/>
      <c r="BM144" s="268"/>
      <c r="BN144" s="268"/>
      <c r="BO144" s="268"/>
      <c r="BP144" s="268"/>
      <c r="BQ144" s="268"/>
      <c r="BR144" s="268"/>
      <c r="BS144" s="268"/>
      <c r="BT144" s="268"/>
      <c r="BU144" s="268"/>
      <c r="BV144" s="268"/>
      <c r="BW144" s="268"/>
      <c r="BX144" s="268"/>
      <c r="BY144" s="268"/>
      <c r="BZ144" s="268"/>
      <c r="CA144" s="268"/>
      <c r="CB144" s="268"/>
      <c r="CC144" s="268"/>
      <c r="CD144" s="268"/>
      <c r="CE144" s="268"/>
      <c r="CF144" s="268"/>
      <c r="CG144" s="268"/>
      <c r="CH144" s="268"/>
      <c r="CI144" s="268"/>
      <c r="CJ144" s="268"/>
      <c r="CK144" s="268"/>
      <c r="CL144" s="268"/>
      <c r="CM144" s="268"/>
      <c r="CN144" s="269"/>
      <c r="CO144" s="16"/>
      <c r="CP144" s="5"/>
      <c r="CQ144" s="5"/>
      <c r="CR144" s="134"/>
      <c r="CS144" s="134"/>
      <c r="CT144" s="134"/>
      <c r="CU144" s="134"/>
      <c r="CV144" s="140"/>
      <c r="CW144" s="140"/>
      <c r="CX144" s="134"/>
      <c r="CY144" s="135"/>
      <c r="CZ144" s="134"/>
      <c r="DA144" s="134"/>
      <c r="DB144" s="134"/>
      <c r="DC144" s="134"/>
      <c r="DD144" s="139"/>
      <c r="DF144" s="17"/>
      <c r="DG144" s="17"/>
      <c r="DH144" s="17"/>
      <c r="DI144" s="17"/>
      <c r="DJ144" s="17"/>
      <c r="DK144" s="17"/>
      <c r="DL144" s="17"/>
      <c r="DM144" s="17"/>
      <c r="DN144" s="17"/>
      <c r="DO144" s="17"/>
    </row>
    <row r="145" spans="3:119" ht="4.5" customHeight="1">
      <c r="C145" s="267"/>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9"/>
      <c r="AV145" s="267"/>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268"/>
      <c r="CC145" s="268"/>
      <c r="CD145" s="268"/>
      <c r="CE145" s="268"/>
      <c r="CF145" s="268"/>
      <c r="CG145" s="268"/>
      <c r="CH145" s="268"/>
      <c r="CI145" s="268"/>
      <c r="CJ145" s="268"/>
      <c r="CK145" s="268"/>
      <c r="CL145" s="268"/>
      <c r="CM145" s="268"/>
      <c r="CN145" s="269"/>
      <c r="CO145" s="16"/>
      <c r="CP145" s="5"/>
      <c r="CQ145" s="5"/>
      <c r="CR145" s="134"/>
      <c r="CS145" s="134"/>
      <c r="CT145" s="134"/>
      <c r="CU145" s="134"/>
      <c r="CV145" s="140"/>
      <c r="CW145" s="140"/>
      <c r="CX145" s="134"/>
      <c r="CY145" s="135"/>
      <c r="CZ145" s="134"/>
      <c r="DA145" s="134"/>
      <c r="DB145" s="134"/>
      <c r="DC145" s="134"/>
      <c r="DD145" s="139"/>
      <c r="DF145" s="17"/>
      <c r="DG145" s="17"/>
      <c r="DH145" s="17"/>
      <c r="DI145" s="17"/>
      <c r="DJ145" s="17"/>
      <c r="DK145" s="17"/>
      <c r="DL145" s="17"/>
      <c r="DM145" s="17"/>
      <c r="DN145" s="17"/>
      <c r="DO145" s="17"/>
    </row>
    <row r="146" spans="3:119" ht="4.5" customHeight="1">
      <c r="C146" s="267"/>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9"/>
      <c r="AV146" s="267"/>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268"/>
      <c r="CC146" s="268"/>
      <c r="CD146" s="268"/>
      <c r="CE146" s="268"/>
      <c r="CF146" s="268"/>
      <c r="CG146" s="268"/>
      <c r="CH146" s="268"/>
      <c r="CI146" s="268"/>
      <c r="CJ146" s="268"/>
      <c r="CK146" s="268"/>
      <c r="CL146" s="268"/>
      <c r="CM146" s="268"/>
      <c r="CN146" s="269"/>
      <c r="CO146" s="16"/>
      <c r="CP146" s="5"/>
      <c r="CQ146" s="5"/>
      <c r="CR146" s="134"/>
      <c r="CS146" s="134"/>
      <c r="CT146" s="134"/>
      <c r="CU146" s="134"/>
      <c r="CV146" s="140"/>
      <c r="CW146" s="140"/>
      <c r="CX146" s="134"/>
      <c r="CY146" s="135"/>
      <c r="CZ146" s="134"/>
      <c r="DA146" s="134"/>
      <c r="DB146" s="134"/>
      <c r="DC146" s="134"/>
      <c r="DD146" s="139"/>
      <c r="DF146" s="17"/>
      <c r="DG146" s="17"/>
      <c r="DH146" s="17"/>
      <c r="DI146" s="17"/>
      <c r="DJ146" s="17"/>
      <c r="DK146" s="17"/>
      <c r="DL146" s="17"/>
      <c r="DM146" s="17"/>
      <c r="DN146" s="17"/>
      <c r="DO146" s="17"/>
    </row>
    <row r="147" spans="3:119" ht="4.5" customHeight="1">
      <c r="C147" s="267"/>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9"/>
      <c r="AV147" s="267"/>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268"/>
      <c r="CC147" s="268"/>
      <c r="CD147" s="268"/>
      <c r="CE147" s="268"/>
      <c r="CF147" s="268"/>
      <c r="CG147" s="268"/>
      <c r="CH147" s="268"/>
      <c r="CI147" s="268"/>
      <c r="CJ147" s="268"/>
      <c r="CK147" s="268"/>
      <c r="CL147" s="268"/>
      <c r="CM147" s="268"/>
      <c r="CN147" s="269"/>
      <c r="CO147" s="16"/>
      <c r="CP147" s="5"/>
      <c r="CQ147" s="5"/>
      <c r="CR147" s="134"/>
      <c r="CS147" s="134"/>
      <c r="CT147" s="134"/>
      <c r="CU147" s="134"/>
      <c r="CV147" s="140"/>
      <c r="CW147" s="140"/>
      <c r="CX147" s="134"/>
      <c r="CY147" s="135"/>
      <c r="CZ147" s="134"/>
      <c r="DA147" s="134"/>
      <c r="DB147" s="134"/>
      <c r="DC147" s="134"/>
      <c r="DD147" s="139"/>
      <c r="DF147" s="17"/>
      <c r="DG147" s="17"/>
      <c r="DH147" s="17"/>
      <c r="DI147" s="17"/>
      <c r="DJ147" s="17"/>
      <c r="DK147" s="17"/>
      <c r="DL147" s="17"/>
      <c r="DM147" s="17"/>
      <c r="DN147" s="17"/>
      <c r="DO147" s="17"/>
    </row>
    <row r="148" spans="3:119" ht="4.5" customHeight="1">
      <c r="C148" s="270"/>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2"/>
      <c r="AV148" s="270"/>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G148" s="271"/>
      <c r="CH148" s="271"/>
      <c r="CI148" s="271"/>
      <c r="CJ148" s="271"/>
      <c r="CK148" s="271"/>
      <c r="CL148" s="271"/>
      <c r="CM148" s="271"/>
      <c r="CN148" s="272"/>
      <c r="CO148" s="16"/>
      <c r="CP148" s="5"/>
      <c r="CQ148" s="5"/>
      <c r="CR148" s="134"/>
      <c r="CS148" s="134"/>
      <c r="CT148" s="134"/>
      <c r="CU148" s="134"/>
      <c r="CV148" s="140"/>
      <c r="CW148" s="140"/>
      <c r="CX148" s="134"/>
      <c r="CY148" s="135"/>
      <c r="CZ148" s="134"/>
      <c r="DA148" s="134"/>
      <c r="DB148" s="134"/>
      <c r="DC148" s="134"/>
      <c r="DD148" s="139"/>
      <c r="DF148" s="17"/>
      <c r="DG148" s="17"/>
      <c r="DH148" s="17"/>
      <c r="DI148" s="17"/>
      <c r="DJ148" s="17"/>
      <c r="DK148" s="17"/>
      <c r="DL148" s="17"/>
      <c r="DM148" s="17"/>
      <c r="DN148" s="17"/>
      <c r="DO148" s="17"/>
    </row>
    <row r="149" spans="3:119" ht="4.5" customHeight="1">
      <c r="C149" s="9"/>
      <c r="D149" s="266" t="s">
        <v>70</v>
      </c>
      <c r="E149" s="266"/>
      <c r="F149" s="266"/>
      <c r="G149" s="266"/>
      <c r="H149" s="266"/>
      <c r="I149" s="266"/>
      <c r="J149" s="266"/>
      <c r="K149" s="266"/>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186" t="s">
        <v>72</v>
      </c>
      <c r="AX149" s="186"/>
      <c r="AY149" s="186"/>
      <c r="AZ149" s="186"/>
      <c r="BA149" s="186"/>
      <c r="BB149" s="186"/>
      <c r="BC149" s="186"/>
      <c r="BD149" s="186"/>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16"/>
      <c r="CP149" s="5"/>
      <c r="CQ149" s="5"/>
      <c r="CR149" s="134"/>
      <c r="CS149" s="134"/>
      <c r="CT149" s="134"/>
      <c r="CU149" s="134"/>
      <c r="CV149" s="140"/>
      <c r="CW149" s="140"/>
      <c r="CX149" s="134"/>
      <c r="CY149" s="135"/>
      <c r="CZ149" s="134"/>
      <c r="DA149" s="134"/>
      <c r="DB149" s="134"/>
      <c r="DC149" s="134"/>
      <c r="DD149" s="139"/>
      <c r="DF149" s="17"/>
      <c r="DG149" s="17"/>
      <c r="DH149" s="17"/>
      <c r="DI149" s="17"/>
      <c r="DJ149" s="17"/>
      <c r="DK149" s="17"/>
      <c r="DL149" s="17"/>
      <c r="DM149" s="17"/>
      <c r="DN149" s="17"/>
      <c r="DO149" s="17"/>
    </row>
    <row r="150" spans="3:119" ht="4.5" customHeight="1">
      <c r="C150" s="10"/>
      <c r="D150" s="186"/>
      <c r="E150" s="186"/>
      <c r="F150" s="186"/>
      <c r="G150" s="186"/>
      <c r="H150" s="186"/>
      <c r="I150" s="186"/>
      <c r="J150" s="186"/>
      <c r="K150" s="18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10"/>
      <c r="AW150" s="186"/>
      <c r="AX150" s="186"/>
      <c r="AY150" s="186"/>
      <c r="AZ150" s="186"/>
      <c r="BA150" s="186"/>
      <c r="BB150" s="186"/>
      <c r="BC150" s="186"/>
      <c r="BD150" s="186"/>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5"/>
      <c r="CO150" s="16"/>
      <c r="CP150" s="5"/>
      <c r="CQ150" s="5"/>
      <c r="CR150" s="134"/>
      <c r="CS150" s="134"/>
      <c r="CT150" s="134"/>
      <c r="CU150" s="134"/>
      <c r="CV150" s="140"/>
      <c r="CW150" s="140"/>
      <c r="CX150" s="134"/>
      <c r="CY150" s="135"/>
      <c r="CZ150" s="134"/>
      <c r="DA150" s="134"/>
      <c r="DB150" s="134"/>
      <c r="DC150" s="134"/>
      <c r="DD150" s="139"/>
      <c r="DF150" s="17"/>
      <c r="DG150" s="17"/>
      <c r="DH150" s="17"/>
      <c r="DI150" s="17"/>
      <c r="DJ150" s="17"/>
      <c r="DK150" s="17"/>
      <c r="DL150" s="17"/>
      <c r="DM150" s="17"/>
      <c r="DN150" s="17"/>
      <c r="DO150" s="17"/>
    </row>
    <row r="151" spans="3:119" ht="4.5" customHeight="1">
      <c r="C151" s="267"/>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9"/>
      <c r="AV151" s="267"/>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268"/>
      <c r="CC151" s="268"/>
      <c r="CD151" s="268"/>
      <c r="CE151" s="268"/>
      <c r="CF151" s="268"/>
      <c r="CG151" s="268"/>
      <c r="CH151" s="268"/>
      <c r="CI151" s="268"/>
      <c r="CJ151" s="268"/>
      <c r="CK151" s="268"/>
      <c r="CL151" s="268"/>
      <c r="CM151" s="268"/>
      <c r="CN151" s="269"/>
      <c r="CO151" s="16"/>
      <c r="CP151" s="5"/>
      <c r="CQ151" s="5"/>
      <c r="CR151" s="134"/>
      <c r="CS151" s="134"/>
      <c r="CT151" s="134"/>
      <c r="CU151" s="134"/>
      <c r="CV151" s="140"/>
      <c r="CW151" s="140"/>
      <c r="CX151" s="134"/>
      <c r="CY151" s="135"/>
      <c r="CZ151" s="134"/>
      <c r="DA151" s="134"/>
      <c r="DB151" s="134"/>
      <c r="DC151" s="134"/>
      <c r="DD151" s="139"/>
      <c r="DF151" s="17"/>
      <c r="DG151" s="17"/>
      <c r="DH151" s="17"/>
      <c r="DI151" s="17"/>
      <c r="DJ151" s="17"/>
      <c r="DK151" s="17"/>
      <c r="DL151" s="17"/>
      <c r="DM151" s="17"/>
      <c r="DN151" s="17"/>
      <c r="DO151" s="17"/>
    </row>
    <row r="152" spans="3:119" ht="4.5" customHeight="1">
      <c r="C152" s="267"/>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9"/>
      <c r="AV152" s="267"/>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c r="BW152" s="268"/>
      <c r="BX152" s="268"/>
      <c r="BY152" s="268"/>
      <c r="BZ152" s="268"/>
      <c r="CA152" s="268"/>
      <c r="CB152" s="268"/>
      <c r="CC152" s="268"/>
      <c r="CD152" s="268"/>
      <c r="CE152" s="268"/>
      <c r="CF152" s="268"/>
      <c r="CG152" s="268"/>
      <c r="CH152" s="268"/>
      <c r="CI152" s="268"/>
      <c r="CJ152" s="268"/>
      <c r="CK152" s="268"/>
      <c r="CL152" s="268"/>
      <c r="CM152" s="268"/>
      <c r="CN152" s="269"/>
      <c r="CO152" s="16"/>
      <c r="CP152" s="5"/>
      <c r="CQ152" s="5"/>
      <c r="CR152" s="134"/>
      <c r="CS152" s="134"/>
      <c r="CT152" s="134"/>
      <c r="CU152" s="134"/>
      <c r="CV152" s="140"/>
      <c r="CW152" s="140"/>
      <c r="CX152" s="134"/>
      <c r="CY152" s="135"/>
      <c r="CZ152" s="134"/>
      <c r="DA152" s="134"/>
      <c r="DB152" s="134"/>
      <c r="DC152" s="134"/>
      <c r="DD152" s="139"/>
      <c r="DF152" s="17"/>
      <c r="DG152" s="17"/>
      <c r="DH152" s="17"/>
      <c r="DI152" s="17"/>
      <c r="DJ152" s="17"/>
      <c r="DK152" s="17"/>
      <c r="DL152" s="17"/>
      <c r="DM152" s="17"/>
      <c r="DN152" s="17"/>
      <c r="DO152" s="17"/>
    </row>
    <row r="153" spans="3:119" ht="4.5" customHeight="1">
      <c r="C153" s="267"/>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9"/>
      <c r="AV153" s="267"/>
      <c r="AW153" s="268"/>
      <c r="AX153" s="268"/>
      <c r="AY153" s="268"/>
      <c r="AZ153" s="268"/>
      <c r="BA153" s="268"/>
      <c r="BB153" s="268"/>
      <c r="BC153" s="268"/>
      <c r="BD153" s="268"/>
      <c r="BE153" s="268"/>
      <c r="BF153" s="268"/>
      <c r="BG153" s="268"/>
      <c r="BH153" s="268"/>
      <c r="BI153" s="268"/>
      <c r="BJ153" s="268"/>
      <c r="BK153" s="268"/>
      <c r="BL153" s="268"/>
      <c r="BM153" s="268"/>
      <c r="BN153" s="268"/>
      <c r="BO153" s="268"/>
      <c r="BP153" s="268"/>
      <c r="BQ153" s="268"/>
      <c r="BR153" s="268"/>
      <c r="BS153" s="268"/>
      <c r="BT153" s="268"/>
      <c r="BU153" s="268"/>
      <c r="BV153" s="268"/>
      <c r="BW153" s="268"/>
      <c r="BX153" s="268"/>
      <c r="BY153" s="268"/>
      <c r="BZ153" s="268"/>
      <c r="CA153" s="268"/>
      <c r="CB153" s="268"/>
      <c r="CC153" s="268"/>
      <c r="CD153" s="268"/>
      <c r="CE153" s="268"/>
      <c r="CF153" s="268"/>
      <c r="CG153" s="268"/>
      <c r="CH153" s="268"/>
      <c r="CI153" s="268"/>
      <c r="CJ153" s="268"/>
      <c r="CK153" s="268"/>
      <c r="CL153" s="268"/>
      <c r="CM153" s="268"/>
      <c r="CN153" s="269"/>
      <c r="CO153" s="16"/>
      <c r="CP153" s="5"/>
      <c r="CQ153" s="5"/>
      <c r="CR153" s="134"/>
      <c r="CS153" s="134"/>
      <c r="CT153" s="134"/>
      <c r="CU153" s="134"/>
      <c r="CV153" s="140"/>
      <c r="CW153" s="140"/>
      <c r="CX153" s="134"/>
      <c r="CY153" s="135"/>
      <c r="CZ153" s="134"/>
      <c r="DA153" s="134"/>
      <c r="DB153" s="134"/>
      <c r="DC153" s="134"/>
      <c r="DD153" s="139"/>
      <c r="DF153" s="17"/>
      <c r="DG153" s="17"/>
      <c r="DH153" s="17"/>
      <c r="DI153" s="17"/>
      <c r="DJ153" s="17"/>
      <c r="DK153" s="17"/>
      <c r="DL153" s="17"/>
      <c r="DM153" s="17"/>
      <c r="DN153" s="17"/>
      <c r="DO153" s="17"/>
    </row>
    <row r="154" spans="3:119" ht="4.5" customHeight="1">
      <c r="C154" s="267"/>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9"/>
      <c r="AV154" s="267"/>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268"/>
      <c r="CC154" s="268"/>
      <c r="CD154" s="268"/>
      <c r="CE154" s="268"/>
      <c r="CF154" s="268"/>
      <c r="CG154" s="268"/>
      <c r="CH154" s="268"/>
      <c r="CI154" s="268"/>
      <c r="CJ154" s="268"/>
      <c r="CK154" s="268"/>
      <c r="CL154" s="268"/>
      <c r="CM154" s="268"/>
      <c r="CN154" s="269"/>
      <c r="CO154" s="16"/>
      <c r="CP154" s="5"/>
      <c r="CQ154" s="5"/>
      <c r="CR154" s="134"/>
      <c r="CS154" s="134"/>
      <c r="CT154" s="134"/>
      <c r="CU154" s="134"/>
      <c r="CV154" s="140"/>
      <c r="CW154" s="140"/>
      <c r="CX154" s="134"/>
      <c r="CY154" s="135"/>
      <c r="CZ154" s="134"/>
      <c r="DA154" s="134"/>
      <c r="DB154" s="134"/>
      <c r="DC154" s="134"/>
      <c r="DD154" s="139"/>
      <c r="DF154" s="17"/>
      <c r="DG154" s="17"/>
      <c r="DH154" s="17"/>
      <c r="DI154" s="17"/>
      <c r="DJ154" s="17"/>
      <c r="DK154" s="17"/>
      <c r="DL154" s="17"/>
      <c r="DM154" s="17"/>
      <c r="DN154" s="17"/>
      <c r="DO154" s="17"/>
    </row>
    <row r="155" spans="3:119" ht="4.5" customHeight="1">
      <c r="C155" s="267"/>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9"/>
      <c r="AV155" s="267"/>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9"/>
      <c r="CO155" s="16"/>
      <c r="CP155" s="5"/>
      <c r="CQ155" s="5"/>
      <c r="CR155" s="134"/>
      <c r="CS155" s="134"/>
      <c r="CT155" s="134"/>
      <c r="CU155" s="134"/>
      <c r="CV155" s="140"/>
      <c r="CW155" s="140"/>
      <c r="CX155" s="134"/>
      <c r="CY155" s="135"/>
      <c r="CZ155" s="134"/>
      <c r="DA155" s="134"/>
      <c r="DB155" s="134"/>
      <c r="DC155" s="134"/>
      <c r="DD155" s="139"/>
      <c r="DF155" s="17"/>
      <c r="DG155" s="17"/>
      <c r="DH155" s="17"/>
      <c r="DI155" s="17"/>
      <c r="DJ155" s="17"/>
      <c r="DK155" s="17"/>
      <c r="DL155" s="17"/>
      <c r="DM155" s="17"/>
      <c r="DN155" s="17"/>
      <c r="DO155" s="17"/>
    </row>
    <row r="156" spans="3:119" ht="4.5" customHeight="1">
      <c r="C156" s="270"/>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2"/>
      <c r="AV156" s="270"/>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c r="CG156" s="271"/>
      <c r="CH156" s="271"/>
      <c r="CI156" s="271"/>
      <c r="CJ156" s="271"/>
      <c r="CK156" s="271"/>
      <c r="CL156" s="271"/>
      <c r="CM156" s="271"/>
      <c r="CN156" s="272"/>
      <c r="CO156" s="16"/>
      <c r="CP156" s="5"/>
      <c r="CQ156" s="5"/>
      <c r="CR156" s="134"/>
      <c r="CS156" s="134"/>
      <c r="CT156" s="134"/>
      <c r="CU156" s="134"/>
      <c r="CV156" s="140"/>
      <c r="CW156" s="140"/>
      <c r="CX156" s="134"/>
      <c r="CY156" s="135"/>
      <c r="CZ156" s="134"/>
      <c r="DA156" s="134"/>
      <c r="DB156" s="134"/>
      <c r="DC156" s="134"/>
      <c r="DD156" s="139"/>
      <c r="DF156" s="17"/>
      <c r="DG156" s="17"/>
      <c r="DH156" s="17"/>
      <c r="DI156" s="17"/>
      <c r="DJ156" s="17"/>
      <c r="DK156" s="17"/>
      <c r="DL156" s="17"/>
      <c r="DM156" s="17"/>
      <c r="DN156" s="17"/>
      <c r="DO156" s="17"/>
    </row>
    <row r="157" spans="3:119" ht="4.5" customHeight="1">
      <c r="C157" s="9"/>
      <c r="D157" s="266" t="s">
        <v>73</v>
      </c>
      <c r="E157" s="266"/>
      <c r="F157" s="266"/>
      <c r="G157" s="266"/>
      <c r="H157" s="266"/>
      <c r="I157" s="266"/>
      <c r="J157" s="266"/>
      <c r="K157" s="266"/>
      <c r="L157" s="266"/>
      <c r="M157" s="266"/>
      <c r="N157" s="266"/>
      <c r="O157" s="266"/>
      <c r="P157" s="266"/>
      <c r="Q157" s="266"/>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186" t="s">
        <v>74</v>
      </c>
      <c r="AX157" s="186"/>
      <c r="AY157" s="186"/>
      <c r="AZ157" s="186"/>
      <c r="BA157" s="186"/>
      <c r="BB157" s="186"/>
      <c r="BC157" s="186"/>
      <c r="BD157" s="186"/>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16"/>
      <c r="CP157" s="5"/>
      <c r="CQ157" s="5"/>
      <c r="CR157" s="134"/>
      <c r="CS157" s="134"/>
      <c r="CT157" s="134"/>
      <c r="CU157" s="134"/>
      <c r="CV157" s="140"/>
      <c r="CW157" s="140"/>
      <c r="CX157" s="134"/>
      <c r="CY157" s="135"/>
      <c r="CZ157" s="134"/>
      <c r="DA157" s="134"/>
      <c r="DB157" s="134"/>
      <c r="DC157" s="134"/>
      <c r="DD157" s="139"/>
      <c r="DF157" s="17"/>
      <c r="DG157" s="17"/>
      <c r="DH157" s="17"/>
      <c r="DI157" s="17"/>
      <c r="DJ157" s="17"/>
      <c r="DK157" s="17"/>
      <c r="DL157" s="17"/>
      <c r="DM157" s="17"/>
      <c r="DN157" s="17"/>
      <c r="DO157" s="17"/>
    </row>
    <row r="158" spans="3:119" ht="4.5" customHeight="1">
      <c r="C158" s="10"/>
      <c r="D158" s="186"/>
      <c r="E158" s="186"/>
      <c r="F158" s="186"/>
      <c r="G158" s="186"/>
      <c r="H158" s="186"/>
      <c r="I158" s="186"/>
      <c r="J158" s="186"/>
      <c r="K158" s="186"/>
      <c r="L158" s="186"/>
      <c r="M158" s="186"/>
      <c r="N158" s="186"/>
      <c r="O158" s="186"/>
      <c r="P158" s="186"/>
      <c r="Q158" s="18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10"/>
      <c r="AW158" s="186"/>
      <c r="AX158" s="186"/>
      <c r="AY158" s="186"/>
      <c r="AZ158" s="186"/>
      <c r="BA158" s="186"/>
      <c r="BB158" s="186"/>
      <c r="BC158" s="186"/>
      <c r="BD158" s="186"/>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5"/>
      <c r="CO158" s="16"/>
      <c r="CP158" s="5"/>
      <c r="CQ158" s="5"/>
      <c r="CR158" s="134"/>
      <c r="CS158" s="134"/>
      <c r="CT158" s="134"/>
      <c r="CU158" s="134"/>
      <c r="CV158" s="140"/>
      <c r="CW158" s="140"/>
      <c r="CX158" s="134"/>
      <c r="CY158" s="135"/>
      <c r="CZ158" s="134"/>
      <c r="DA158" s="134"/>
      <c r="DB158" s="134"/>
      <c r="DC158" s="134"/>
      <c r="DD158" s="139"/>
      <c r="DF158" s="17"/>
      <c r="DG158" s="17"/>
      <c r="DH158" s="17"/>
      <c r="DI158" s="17"/>
      <c r="DJ158" s="17"/>
      <c r="DK158" s="17"/>
      <c r="DL158" s="17"/>
      <c r="DM158" s="17"/>
      <c r="DN158" s="17"/>
      <c r="DO158" s="17"/>
    </row>
    <row r="159" spans="3:119" ht="4.5" customHeight="1">
      <c r="C159" s="267"/>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9"/>
      <c r="AV159" s="267"/>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268"/>
      <c r="CC159" s="268"/>
      <c r="CD159" s="268"/>
      <c r="CE159" s="268"/>
      <c r="CF159" s="268"/>
      <c r="CG159" s="268"/>
      <c r="CH159" s="268"/>
      <c r="CI159" s="268"/>
      <c r="CJ159" s="268"/>
      <c r="CK159" s="268"/>
      <c r="CL159" s="268"/>
      <c r="CM159" s="268"/>
      <c r="CN159" s="269"/>
      <c r="CO159" s="16"/>
      <c r="CP159" s="5"/>
      <c r="CQ159" s="5"/>
      <c r="CR159" s="134"/>
      <c r="CS159" s="134"/>
      <c r="CT159" s="134"/>
      <c r="CU159" s="134"/>
      <c r="CV159" s="140"/>
      <c r="CW159" s="140"/>
      <c r="CX159" s="134"/>
      <c r="CY159" s="135"/>
      <c r="CZ159" s="134"/>
      <c r="DA159" s="134"/>
      <c r="DB159" s="134"/>
      <c r="DC159" s="134"/>
      <c r="DD159" s="139"/>
      <c r="DF159" s="17"/>
      <c r="DG159" s="17"/>
      <c r="DH159" s="17"/>
      <c r="DI159" s="17"/>
      <c r="DJ159" s="17"/>
      <c r="DK159" s="17"/>
      <c r="DL159" s="17"/>
      <c r="DM159" s="17"/>
      <c r="DN159" s="17"/>
      <c r="DO159" s="17"/>
    </row>
    <row r="160" spans="3:119" ht="4.5" customHeight="1">
      <c r="C160" s="267"/>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9"/>
      <c r="AV160" s="267"/>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268"/>
      <c r="CC160" s="268"/>
      <c r="CD160" s="268"/>
      <c r="CE160" s="268"/>
      <c r="CF160" s="268"/>
      <c r="CG160" s="268"/>
      <c r="CH160" s="268"/>
      <c r="CI160" s="268"/>
      <c r="CJ160" s="268"/>
      <c r="CK160" s="268"/>
      <c r="CL160" s="268"/>
      <c r="CM160" s="268"/>
      <c r="CN160" s="269"/>
      <c r="CO160" s="16"/>
      <c r="CP160" s="5"/>
      <c r="CQ160" s="5"/>
      <c r="CR160" s="134"/>
      <c r="CS160" s="134"/>
      <c r="CT160" s="134"/>
      <c r="CU160" s="134"/>
      <c r="CV160" s="140"/>
      <c r="CW160" s="140"/>
      <c r="CX160" s="134"/>
      <c r="CY160" s="135"/>
      <c r="CZ160" s="134"/>
      <c r="DA160" s="134"/>
      <c r="DB160" s="134"/>
      <c r="DC160" s="134"/>
      <c r="DD160" s="139"/>
      <c r="DF160" s="17"/>
      <c r="DG160" s="17"/>
      <c r="DH160" s="17"/>
      <c r="DI160" s="17"/>
      <c r="DJ160" s="17"/>
      <c r="DK160" s="17"/>
      <c r="DL160" s="17"/>
      <c r="DM160" s="17"/>
      <c r="DN160" s="17"/>
      <c r="DO160" s="17"/>
    </row>
    <row r="161" spans="2:119" ht="4.5" customHeight="1">
      <c r="C161" s="267"/>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9"/>
      <c r="AV161" s="267"/>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8"/>
      <c r="CB161" s="268"/>
      <c r="CC161" s="268"/>
      <c r="CD161" s="268"/>
      <c r="CE161" s="268"/>
      <c r="CF161" s="268"/>
      <c r="CG161" s="268"/>
      <c r="CH161" s="268"/>
      <c r="CI161" s="268"/>
      <c r="CJ161" s="268"/>
      <c r="CK161" s="268"/>
      <c r="CL161" s="268"/>
      <c r="CM161" s="268"/>
      <c r="CN161" s="269"/>
      <c r="CO161" s="16"/>
      <c r="CP161" s="5"/>
      <c r="CQ161" s="5"/>
      <c r="CR161" s="134"/>
      <c r="CS161" s="134"/>
      <c r="CT161" s="134"/>
      <c r="CU161" s="134"/>
      <c r="CV161" s="140"/>
      <c r="CW161" s="140"/>
      <c r="CX161" s="134"/>
      <c r="CY161" s="135"/>
      <c r="CZ161" s="134"/>
      <c r="DA161" s="134"/>
      <c r="DB161" s="134"/>
      <c r="DC161" s="134"/>
      <c r="DD161" s="139"/>
      <c r="DF161" s="17"/>
      <c r="DG161" s="17"/>
      <c r="DH161" s="17"/>
      <c r="DI161" s="17"/>
      <c r="DJ161" s="17"/>
      <c r="DK161" s="17"/>
      <c r="DL161" s="17"/>
      <c r="DM161" s="17"/>
      <c r="DN161" s="17"/>
      <c r="DO161" s="17"/>
    </row>
    <row r="162" spans="2:119" ht="4.5" customHeight="1">
      <c r="C162" s="267"/>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8"/>
      <c r="AN162" s="268"/>
      <c r="AO162" s="268"/>
      <c r="AP162" s="268"/>
      <c r="AQ162" s="268"/>
      <c r="AR162" s="268"/>
      <c r="AS162" s="268"/>
      <c r="AT162" s="268"/>
      <c r="AU162" s="269"/>
      <c r="AV162" s="267"/>
      <c r="AW162" s="268"/>
      <c r="AX162" s="268"/>
      <c r="AY162" s="268"/>
      <c r="AZ162" s="268"/>
      <c r="BA162" s="268"/>
      <c r="BB162" s="268"/>
      <c r="BC162" s="268"/>
      <c r="BD162" s="268"/>
      <c r="BE162" s="268"/>
      <c r="BF162" s="268"/>
      <c r="BG162" s="268"/>
      <c r="BH162" s="268"/>
      <c r="BI162" s="268"/>
      <c r="BJ162" s="268"/>
      <c r="BK162" s="268"/>
      <c r="BL162" s="268"/>
      <c r="BM162" s="268"/>
      <c r="BN162" s="268"/>
      <c r="BO162" s="268"/>
      <c r="BP162" s="268"/>
      <c r="BQ162" s="268"/>
      <c r="BR162" s="268"/>
      <c r="BS162" s="268"/>
      <c r="BT162" s="268"/>
      <c r="BU162" s="268"/>
      <c r="BV162" s="268"/>
      <c r="BW162" s="268"/>
      <c r="BX162" s="268"/>
      <c r="BY162" s="268"/>
      <c r="BZ162" s="268"/>
      <c r="CA162" s="268"/>
      <c r="CB162" s="268"/>
      <c r="CC162" s="268"/>
      <c r="CD162" s="268"/>
      <c r="CE162" s="268"/>
      <c r="CF162" s="268"/>
      <c r="CG162" s="268"/>
      <c r="CH162" s="268"/>
      <c r="CI162" s="268"/>
      <c r="CJ162" s="268"/>
      <c r="CK162" s="268"/>
      <c r="CL162" s="268"/>
      <c r="CM162" s="268"/>
      <c r="CN162" s="269"/>
      <c r="CO162" s="16"/>
      <c r="CP162" s="5"/>
      <c r="CQ162" s="5"/>
      <c r="CR162" s="134"/>
      <c r="CS162" s="134"/>
      <c r="CT162" s="134"/>
      <c r="CU162" s="134"/>
      <c r="CV162" s="140"/>
      <c r="CW162" s="140"/>
      <c r="CX162" s="134"/>
      <c r="CY162" s="135"/>
      <c r="CZ162" s="134"/>
      <c r="DA162" s="134"/>
      <c r="DB162" s="134"/>
      <c r="DC162" s="134"/>
      <c r="DD162" s="139"/>
      <c r="DF162" s="17"/>
      <c r="DG162" s="17"/>
      <c r="DH162" s="17"/>
      <c r="DI162" s="17"/>
      <c r="DJ162" s="17"/>
      <c r="DK162" s="17"/>
      <c r="DL162" s="17"/>
      <c r="DM162" s="17"/>
      <c r="DN162" s="17"/>
      <c r="DO162" s="17"/>
    </row>
    <row r="163" spans="2:119" ht="4.5" customHeight="1">
      <c r="C163" s="267"/>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9"/>
      <c r="AV163" s="267"/>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268"/>
      <c r="CC163" s="268"/>
      <c r="CD163" s="268"/>
      <c r="CE163" s="268"/>
      <c r="CF163" s="268"/>
      <c r="CG163" s="268"/>
      <c r="CH163" s="268"/>
      <c r="CI163" s="268"/>
      <c r="CJ163" s="268"/>
      <c r="CK163" s="268"/>
      <c r="CL163" s="268"/>
      <c r="CM163" s="268"/>
      <c r="CN163" s="269"/>
      <c r="CO163" s="16"/>
      <c r="CP163" s="5"/>
      <c r="CQ163" s="5"/>
      <c r="CR163" s="134"/>
      <c r="CS163" s="134"/>
      <c r="CT163" s="134"/>
      <c r="CU163" s="134"/>
      <c r="CV163" s="140"/>
      <c r="CW163" s="140"/>
      <c r="CX163" s="134"/>
      <c r="CY163" s="135"/>
      <c r="CZ163" s="134"/>
      <c r="DA163" s="134"/>
      <c r="DB163" s="134"/>
      <c r="DC163" s="134"/>
      <c r="DD163" s="139"/>
      <c r="DF163" s="17"/>
      <c r="DG163" s="17"/>
      <c r="DH163" s="17"/>
      <c r="DI163" s="17"/>
      <c r="DJ163" s="17"/>
      <c r="DK163" s="17"/>
      <c r="DL163" s="17"/>
      <c r="DM163" s="17"/>
      <c r="DN163" s="17"/>
      <c r="DO163" s="17"/>
    </row>
    <row r="164" spans="2:119" ht="4.5" customHeight="1">
      <c r="C164" s="270"/>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2"/>
      <c r="AV164" s="267"/>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268"/>
      <c r="CC164" s="268"/>
      <c r="CD164" s="268"/>
      <c r="CE164" s="268"/>
      <c r="CF164" s="268"/>
      <c r="CG164" s="268"/>
      <c r="CH164" s="268"/>
      <c r="CI164" s="268"/>
      <c r="CJ164" s="268"/>
      <c r="CK164" s="268"/>
      <c r="CL164" s="268"/>
      <c r="CM164" s="268"/>
      <c r="CN164" s="269"/>
      <c r="CO164" s="16"/>
      <c r="CP164" s="5"/>
      <c r="CQ164" s="5"/>
      <c r="CR164" s="134"/>
      <c r="CS164" s="134"/>
      <c r="CT164" s="134"/>
      <c r="CU164" s="134"/>
      <c r="CV164" s="140"/>
      <c r="CW164" s="140"/>
      <c r="CX164" s="134"/>
      <c r="CY164" s="135"/>
      <c r="CZ164" s="134"/>
      <c r="DA164" s="134"/>
      <c r="DB164" s="134"/>
      <c r="DC164" s="134"/>
      <c r="DD164" s="139"/>
      <c r="DF164" s="17"/>
      <c r="DG164" s="17"/>
      <c r="DH164" s="17"/>
      <c r="DI164" s="17"/>
      <c r="DJ164" s="17"/>
      <c r="DK164" s="17"/>
      <c r="DL164" s="17"/>
      <c r="DM164" s="17"/>
      <c r="DN164" s="17"/>
      <c r="DO164" s="17"/>
    </row>
    <row r="165" spans="2:119" ht="4.5" customHeight="1">
      <c r="C165" s="9"/>
      <c r="D165" s="266" t="s">
        <v>75</v>
      </c>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3"/>
      <c r="AK165" s="3"/>
      <c r="AL165" s="3"/>
      <c r="AM165" s="3"/>
      <c r="AN165" s="3"/>
      <c r="AO165" s="3"/>
      <c r="AP165" s="3"/>
      <c r="AQ165" s="3"/>
      <c r="AR165" s="3"/>
      <c r="AS165" s="3"/>
      <c r="AT165" s="3"/>
      <c r="AU165" s="3"/>
      <c r="AV165" s="267"/>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268"/>
      <c r="CC165" s="268"/>
      <c r="CD165" s="268"/>
      <c r="CE165" s="268"/>
      <c r="CF165" s="268"/>
      <c r="CG165" s="268"/>
      <c r="CH165" s="268"/>
      <c r="CI165" s="268"/>
      <c r="CJ165" s="268"/>
      <c r="CK165" s="268"/>
      <c r="CL165" s="268"/>
      <c r="CM165" s="268"/>
      <c r="CN165" s="269"/>
      <c r="CO165" s="16"/>
      <c r="CP165" s="5"/>
      <c r="CQ165" s="5"/>
      <c r="CR165" s="134"/>
      <c r="CS165" s="134"/>
      <c r="CT165" s="134"/>
      <c r="CU165" s="134"/>
      <c r="CV165" s="140"/>
      <c r="CW165" s="140"/>
      <c r="CX165" s="134"/>
      <c r="CY165" s="135"/>
      <c r="CZ165" s="134"/>
      <c r="DA165" s="134"/>
      <c r="DB165" s="134"/>
      <c r="DC165" s="134"/>
      <c r="DD165" s="139"/>
      <c r="DF165" s="17"/>
      <c r="DG165" s="17"/>
      <c r="DH165" s="17"/>
      <c r="DI165" s="17"/>
      <c r="DJ165" s="17"/>
      <c r="DK165" s="17"/>
      <c r="DL165" s="17"/>
      <c r="DM165" s="17"/>
      <c r="DN165" s="17"/>
      <c r="DO165" s="17"/>
    </row>
    <row r="166" spans="2:119" ht="4.5" customHeight="1">
      <c r="C166" s="10"/>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6"/>
      <c r="AK166" s="6"/>
      <c r="AL166" s="6"/>
      <c r="AM166" s="6"/>
      <c r="AN166" s="6"/>
      <c r="AO166" s="6"/>
      <c r="AP166" s="6"/>
      <c r="AQ166" s="6"/>
      <c r="AR166" s="6"/>
      <c r="AS166" s="6"/>
      <c r="AT166" s="6"/>
      <c r="AU166" s="6"/>
      <c r="AV166" s="267"/>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268"/>
      <c r="CC166" s="268"/>
      <c r="CD166" s="268"/>
      <c r="CE166" s="268"/>
      <c r="CF166" s="268"/>
      <c r="CG166" s="268"/>
      <c r="CH166" s="268"/>
      <c r="CI166" s="268"/>
      <c r="CJ166" s="268"/>
      <c r="CK166" s="268"/>
      <c r="CL166" s="268"/>
      <c r="CM166" s="268"/>
      <c r="CN166" s="269"/>
      <c r="CO166" s="16"/>
      <c r="CP166" s="5"/>
      <c r="CQ166" s="5"/>
      <c r="CR166" s="134"/>
      <c r="CS166" s="134"/>
      <c r="CT166" s="134"/>
      <c r="CU166" s="134"/>
      <c r="CV166" s="140"/>
      <c r="CW166" s="140"/>
      <c r="CX166" s="134"/>
      <c r="CY166" s="135"/>
      <c r="CZ166" s="134"/>
      <c r="DA166" s="134"/>
      <c r="DB166" s="134"/>
      <c r="DC166" s="134"/>
      <c r="DD166" s="139"/>
      <c r="DF166" s="17"/>
      <c r="DG166" s="17"/>
      <c r="DH166" s="17"/>
      <c r="DI166" s="17"/>
      <c r="DJ166" s="17"/>
      <c r="DK166" s="17"/>
      <c r="DL166" s="17"/>
      <c r="DM166" s="17"/>
      <c r="DN166" s="17"/>
      <c r="DO166" s="17"/>
    </row>
    <row r="167" spans="2:119" ht="4.5" customHeight="1">
      <c r="C167" s="267"/>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9"/>
      <c r="AV167" s="267"/>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268"/>
      <c r="CC167" s="268"/>
      <c r="CD167" s="268"/>
      <c r="CE167" s="268"/>
      <c r="CF167" s="268"/>
      <c r="CG167" s="268"/>
      <c r="CH167" s="268"/>
      <c r="CI167" s="268"/>
      <c r="CJ167" s="268"/>
      <c r="CK167" s="268"/>
      <c r="CL167" s="268"/>
      <c r="CM167" s="268"/>
      <c r="CN167" s="269"/>
      <c r="CO167" s="16"/>
      <c r="CP167" s="5"/>
      <c r="CQ167" s="5"/>
      <c r="CR167" s="134"/>
      <c r="CS167" s="134"/>
      <c r="CT167" s="134"/>
      <c r="CU167" s="134"/>
      <c r="CV167" s="140"/>
      <c r="CW167" s="140"/>
      <c r="CX167" s="134"/>
      <c r="CY167" s="135"/>
      <c r="CZ167" s="134"/>
      <c r="DA167" s="134"/>
      <c r="DB167" s="134"/>
      <c r="DC167" s="134"/>
      <c r="DD167" s="139"/>
      <c r="DF167" s="17"/>
      <c r="DG167" s="17"/>
      <c r="DH167" s="17"/>
      <c r="DI167" s="17"/>
      <c r="DJ167" s="17"/>
      <c r="DK167" s="17"/>
      <c r="DL167" s="17"/>
      <c r="DM167" s="17"/>
      <c r="DN167" s="17"/>
      <c r="DO167" s="17"/>
    </row>
    <row r="168" spans="2:119" ht="4.5" customHeight="1">
      <c r="C168" s="267"/>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9"/>
      <c r="AV168" s="267"/>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9"/>
      <c r="CO168" s="16"/>
      <c r="CP168" s="5"/>
      <c r="CQ168" s="5"/>
      <c r="CR168" s="134"/>
      <c r="CS168" s="134"/>
      <c r="CT168" s="134"/>
      <c r="CU168" s="134"/>
      <c r="CV168" s="140"/>
      <c r="CW168" s="140"/>
      <c r="CX168" s="134"/>
      <c r="CY168" s="135"/>
      <c r="CZ168" s="134"/>
      <c r="DA168" s="134"/>
      <c r="DB168" s="134"/>
      <c r="DC168" s="134"/>
      <c r="DD168" s="139"/>
      <c r="DF168" s="17"/>
      <c r="DG168" s="17"/>
      <c r="DH168" s="17"/>
      <c r="DI168" s="17"/>
      <c r="DJ168" s="17"/>
      <c r="DK168" s="17"/>
      <c r="DL168" s="17"/>
      <c r="DM168" s="17"/>
      <c r="DN168" s="17"/>
      <c r="DO168" s="17"/>
    </row>
    <row r="169" spans="2:119" ht="4.5" customHeight="1">
      <c r="C169" s="267"/>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9"/>
      <c r="AV169" s="267"/>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9"/>
      <c r="CO169" s="16"/>
      <c r="CP169" s="5"/>
      <c r="CQ169" s="5"/>
      <c r="CR169" s="134"/>
      <c r="CS169" s="134"/>
      <c r="CT169" s="134"/>
      <c r="CU169" s="134"/>
      <c r="CV169" s="140"/>
      <c r="CW169" s="140"/>
      <c r="CX169" s="134"/>
      <c r="CY169" s="135"/>
      <c r="CZ169" s="134"/>
      <c r="DA169" s="134"/>
      <c r="DB169" s="134"/>
      <c r="DC169" s="134"/>
      <c r="DD169" s="139"/>
      <c r="DF169" s="17"/>
      <c r="DG169" s="17"/>
      <c r="DH169" s="17"/>
      <c r="DI169" s="17"/>
      <c r="DJ169" s="17"/>
      <c r="DK169" s="17"/>
      <c r="DL169" s="17"/>
      <c r="DM169" s="17"/>
      <c r="DN169" s="17"/>
      <c r="DO169" s="17"/>
    </row>
    <row r="170" spans="2:119" ht="4.5" customHeight="1">
      <c r="C170" s="267"/>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9"/>
      <c r="AV170" s="267"/>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c r="BW170" s="268"/>
      <c r="BX170" s="268"/>
      <c r="BY170" s="268"/>
      <c r="BZ170" s="268"/>
      <c r="CA170" s="268"/>
      <c r="CB170" s="268"/>
      <c r="CC170" s="268"/>
      <c r="CD170" s="268"/>
      <c r="CE170" s="268"/>
      <c r="CF170" s="268"/>
      <c r="CG170" s="268"/>
      <c r="CH170" s="268"/>
      <c r="CI170" s="268"/>
      <c r="CJ170" s="268"/>
      <c r="CK170" s="268"/>
      <c r="CL170" s="268"/>
      <c r="CM170" s="268"/>
      <c r="CN170" s="269"/>
      <c r="CO170" s="16"/>
      <c r="CP170" s="5"/>
      <c r="CQ170" s="5"/>
      <c r="CR170" s="134"/>
      <c r="CS170" s="134"/>
      <c r="CT170" s="134"/>
      <c r="CU170" s="134"/>
      <c r="CV170" s="140"/>
      <c r="CW170" s="140"/>
      <c r="CX170" s="134"/>
      <c r="CY170" s="135"/>
      <c r="CZ170" s="134"/>
      <c r="DA170" s="134"/>
      <c r="DB170" s="134"/>
      <c r="DC170" s="134"/>
      <c r="DD170" s="139"/>
      <c r="DE170" s="3"/>
      <c r="DF170" s="17"/>
      <c r="DG170" s="17"/>
      <c r="DH170" s="17"/>
      <c r="DI170" s="17"/>
      <c r="DJ170" s="17"/>
      <c r="DK170" s="17"/>
      <c r="DL170" s="17"/>
      <c r="DM170" s="17"/>
      <c r="DN170" s="17"/>
      <c r="DO170" s="17"/>
    </row>
    <row r="171" spans="2:119" ht="4.5" customHeight="1">
      <c r="C171" s="267"/>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c r="AR171" s="268"/>
      <c r="AS171" s="268"/>
      <c r="AT171" s="268"/>
      <c r="AU171" s="269"/>
      <c r="AV171" s="267"/>
      <c r="AW171" s="268"/>
      <c r="AX171" s="268"/>
      <c r="AY171" s="268"/>
      <c r="AZ171" s="268"/>
      <c r="BA171" s="268"/>
      <c r="BB171" s="268"/>
      <c r="BC171" s="268"/>
      <c r="BD171" s="268"/>
      <c r="BE171" s="268"/>
      <c r="BF171" s="268"/>
      <c r="BG171" s="268"/>
      <c r="BH171" s="268"/>
      <c r="BI171" s="268"/>
      <c r="BJ171" s="268"/>
      <c r="BK171" s="268"/>
      <c r="BL171" s="268"/>
      <c r="BM171" s="268"/>
      <c r="BN171" s="268"/>
      <c r="BO171" s="268"/>
      <c r="BP171" s="268"/>
      <c r="BQ171" s="268"/>
      <c r="BR171" s="268"/>
      <c r="BS171" s="268"/>
      <c r="BT171" s="268"/>
      <c r="BU171" s="268"/>
      <c r="BV171" s="268"/>
      <c r="BW171" s="268"/>
      <c r="BX171" s="268"/>
      <c r="BY171" s="268"/>
      <c r="BZ171" s="268"/>
      <c r="CA171" s="268"/>
      <c r="CB171" s="268"/>
      <c r="CC171" s="268"/>
      <c r="CD171" s="268"/>
      <c r="CE171" s="268"/>
      <c r="CF171" s="268"/>
      <c r="CG171" s="268"/>
      <c r="CH171" s="268"/>
      <c r="CI171" s="268"/>
      <c r="CJ171" s="268"/>
      <c r="CK171" s="268"/>
      <c r="CL171" s="268"/>
      <c r="CM171" s="268"/>
      <c r="CN171" s="269"/>
      <c r="CO171" s="16"/>
      <c r="CP171" s="5"/>
      <c r="CQ171" s="5"/>
      <c r="CR171" s="134"/>
      <c r="CS171" s="134"/>
      <c r="CT171" s="134"/>
      <c r="CU171" s="134"/>
      <c r="CV171" s="140"/>
      <c r="CW171" s="140"/>
      <c r="CX171" s="134"/>
      <c r="CY171" s="135"/>
      <c r="CZ171" s="134"/>
      <c r="DA171" s="134"/>
      <c r="DB171" s="134"/>
      <c r="DC171" s="134"/>
      <c r="DD171" s="139"/>
      <c r="DE171" s="3"/>
      <c r="DF171" s="17"/>
      <c r="DG171" s="17"/>
      <c r="DH171" s="17"/>
      <c r="DI171" s="17"/>
      <c r="DJ171" s="17"/>
      <c r="DK171" s="17"/>
      <c r="DL171" s="17"/>
      <c r="DM171" s="17"/>
      <c r="DN171" s="17"/>
      <c r="DO171" s="17"/>
    </row>
    <row r="172" spans="2:119" ht="4.5" customHeight="1">
      <c r="C172" s="270"/>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2"/>
      <c r="AV172" s="270"/>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c r="CG172" s="271"/>
      <c r="CH172" s="271"/>
      <c r="CI172" s="271"/>
      <c r="CJ172" s="271"/>
      <c r="CK172" s="271"/>
      <c r="CL172" s="271"/>
      <c r="CM172" s="271"/>
      <c r="CN172" s="272"/>
      <c r="CO172" s="16"/>
      <c r="CP172" s="5"/>
      <c r="CQ172" s="5"/>
      <c r="CR172" s="134"/>
      <c r="CS172" s="134"/>
      <c r="CT172" s="134"/>
      <c r="CU172" s="134"/>
      <c r="CV172" s="140"/>
      <c r="CW172" s="140"/>
      <c r="CX172" s="134"/>
      <c r="CY172" s="135"/>
      <c r="CZ172" s="134"/>
      <c r="DA172" s="134"/>
      <c r="DB172" s="134"/>
      <c r="DC172" s="134"/>
      <c r="DD172" s="139"/>
      <c r="DE172" s="3"/>
      <c r="DF172" s="17"/>
      <c r="DG172" s="17"/>
      <c r="DH172" s="17"/>
      <c r="DI172" s="17"/>
      <c r="DJ172" s="17"/>
      <c r="DK172" s="17"/>
      <c r="DL172" s="17"/>
      <c r="DM172" s="17"/>
      <c r="DN172" s="17"/>
      <c r="DO172" s="17"/>
    </row>
    <row r="173" spans="2:119" ht="5.25" customHeight="1" thickBot="1">
      <c r="D173" s="336" t="s">
        <v>77</v>
      </c>
      <c r="E173" s="336"/>
      <c r="F173" s="336"/>
      <c r="G173" s="336"/>
      <c r="H173" s="336"/>
      <c r="I173" s="336"/>
      <c r="J173" s="336"/>
      <c r="K173" s="336"/>
      <c r="L173" s="336"/>
      <c r="M173" s="336"/>
      <c r="N173" s="336"/>
      <c r="O173" s="336"/>
      <c r="P173" s="336"/>
      <c r="Q173" s="336"/>
      <c r="R173" s="336"/>
      <c r="S173" s="336"/>
      <c r="T173" s="336"/>
      <c r="U173" s="336"/>
      <c r="V173" s="336"/>
      <c r="W173" s="336"/>
      <c r="X173" s="336"/>
      <c r="Y173" s="336"/>
      <c r="Z173" s="336"/>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60"/>
      <c r="AX173" s="60"/>
      <c r="AY173" s="60"/>
      <c r="AZ173" s="60"/>
      <c r="BA173" s="60"/>
      <c r="BB173" s="60"/>
      <c r="BC173" s="60"/>
      <c r="BD173" s="60"/>
      <c r="BE173" s="60"/>
      <c r="BF173" s="60"/>
      <c r="BG173" s="60"/>
      <c r="BH173" s="60"/>
      <c r="BI173" s="60"/>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5"/>
      <c r="CR173" s="134"/>
      <c r="CS173" s="134"/>
      <c r="CT173" s="134"/>
      <c r="CU173" s="134"/>
      <c r="CV173" s="140"/>
      <c r="CW173" s="140"/>
      <c r="CX173" s="134"/>
      <c r="CY173" s="135"/>
      <c r="CZ173" s="134"/>
      <c r="DA173" s="134"/>
      <c r="DB173" s="134"/>
      <c r="DC173" s="134"/>
      <c r="DD173" s="139"/>
      <c r="DE173" s="3"/>
      <c r="DF173" s="17"/>
      <c r="DG173" s="17"/>
      <c r="DH173" s="17"/>
      <c r="DI173" s="17"/>
      <c r="DJ173" s="17"/>
      <c r="DK173" s="17"/>
      <c r="DL173" s="17"/>
      <c r="DM173" s="17"/>
      <c r="DN173" s="17"/>
      <c r="DO173" s="17"/>
    </row>
    <row r="174" spans="2:119" ht="5.25" customHeight="1" thickTop="1">
      <c r="D174" s="336"/>
      <c r="E174" s="336"/>
      <c r="F174" s="336"/>
      <c r="G174" s="336"/>
      <c r="H174" s="336"/>
      <c r="I174" s="336"/>
      <c r="J174" s="336"/>
      <c r="K174" s="336"/>
      <c r="L174" s="336"/>
      <c r="M174" s="336"/>
      <c r="N174" s="336"/>
      <c r="O174" s="336"/>
      <c r="P174" s="336"/>
      <c r="Q174" s="336"/>
      <c r="R174" s="336"/>
      <c r="S174" s="336"/>
      <c r="T174" s="336"/>
      <c r="U174" s="336"/>
      <c r="V174" s="336"/>
      <c r="W174" s="336"/>
      <c r="X174" s="336"/>
      <c r="Y174" s="336"/>
      <c r="Z174" s="336"/>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60"/>
      <c r="AX174" s="60"/>
      <c r="AY174" s="60"/>
      <c r="AZ174" s="60"/>
      <c r="BA174" s="60"/>
      <c r="BB174" s="60"/>
      <c r="BC174" s="60"/>
      <c r="BD174" s="61"/>
      <c r="BE174" s="62"/>
      <c r="BF174" s="62"/>
      <c r="BG174" s="62"/>
      <c r="BH174" s="62"/>
      <c r="BI174" s="64"/>
      <c r="BJ174" s="338">
        <f>IFERROR(IF(BV48=0%,(Y55/C55),-PMT((BV48/12)/2,C55,Y55)),0)</f>
        <v>0</v>
      </c>
      <c r="BK174" s="338"/>
      <c r="BL174" s="338"/>
      <c r="BM174" s="338"/>
      <c r="BN174" s="338"/>
      <c r="BO174" s="338"/>
      <c r="BP174" s="338"/>
      <c r="BQ174" s="338"/>
      <c r="BR174" s="338"/>
      <c r="BS174" s="338"/>
      <c r="BT174" s="338"/>
      <c r="BU174" s="338"/>
      <c r="BV174" s="338"/>
      <c r="BW174" s="338"/>
      <c r="BX174" s="338"/>
      <c r="BY174" s="338"/>
      <c r="BZ174" s="338"/>
      <c r="CA174" s="338"/>
      <c r="CB174" s="338"/>
      <c r="CC174" s="338"/>
      <c r="CD174" s="338"/>
      <c r="CE174" s="31"/>
      <c r="CF174" s="9"/>
      <c r="CG174" s="9"/>
      <c r="CH174" s="9"/>
      <c r="CI174" s="9"/>
      <c r="CJ174" s="9"/>
      <c r="CK174" s="9"/>
      <c r="CL174" s="9"/>
      <c r="CM174" s="9"/>
      <c r="CN174" s="9"/>
      <c r="CO174" s="9"/>
      <c r="CP174" s="9"/>
      <c r="CQ174" s="5"/>
      <c r="CR174" s="134"/>
      <c r="CS174" s="134"/>
      <c r="CT174" s="134"/>
      <c r="CU174" s="134"/>
      <c r="CV174" s="140"/>
      <c r="CW174" s="140"/>
      <c r="CX174" s="134"/>
      <c r="CY174" s="135"/>
      <c r="CZ174" s="134"/>
      <c r="DA174" s="134"/>
      <c r="DB174" s="134"/>
      <c r="DC174" s="134"/>
      <c r="DD174" s="139"/>
      <c r="DE174" s="3"/>
      <c r="DF174" s="17"/>
      <c r="DG174" s="17"/>
      <c r="DH174" s="17"/>
      <c r="DI174" s="17"/>
      <c r="DJ174" s="17"/>
      <c r="DK174" s="17"/>
      <c r="DL174" s="17"/>
      <c r="DM174" s="17"/>
      <c r="DN174" s="17"/>
      <c r="DO174" s="17"/>
    </row>
    <row r="175" spans="2:119" ht="10.5" customHeight="1" thickBot="1">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3"/>
      <c r="BD175" s="65"/>
      <c r="BE175" s="65"/>
      <c r="BF175" s="65"/>
      <c r="BG175" s="65"/>
      <c r="BH175" s="65"/>
      <c r="BI175" s="66"/>
      <c r="BJ175" s="339"/>
      <c r="BK175" s="339"/>
      <c r="BL175" s="339"/>
      <c r="BM175" s="339"/>
      <c r="BN175" s="339"/>
      <c r="BO175" s="339"/>
      <c r="BP175" s="339"/>
      <c r="BQ175" s="339"/>
      <c r="BR175" s="339"/>
      <c r="BS175" s="339"/>
      <c r="BT175" s="339"/>
      <c r="BU175" s="339"/>
      <c r="BV175" s="339"/>
      <c r="BW175" s="339"/>
      <c r="BX175" s="339"/>
      <c r="BY175" s="339"/>
      <c r="BZ175" s="339"/>
      <c r="CA175" s="339"/>
      <c r="CB175" s="339"/>
      <c r="CC175" s="339"/>
      <c r="CD175" s="339"/>
      <c r="CE175" s="32"/>
      <c r="CF175" s="9"/>
      <c r="CG175" s="9"/>
      <c r="CH175" s="9"/>
      <c r="CI175" s="9"/>
      <c r="CJ175" s="9"/>
      <c r="CK175" s="9"/>
      <c r="CL175" s="9"/>
      <c r="CM175" s="9"/>
      <c r="CN175" s="9"/>
      <c r="CO175" s="9"/>
      <c r="CP175" s="9"/>
      <c r="CQ175" s="5"/>
      <c r="CR175" s="134"/>
      <c r="CS175" s="134"/>
      <c r="CT175" s="134"/>
      <c r="CU175" s="134"/>
      <c r="CV175" s="140"/>
      <c r="CW175" s="140"/>
      <c r="CX175" s="134"/>
      <c r="CY175" s="135"/>
      <c r="CZ175" s="134"/>
      <c r="DA175" s="134"/>
      <c r="DB175" s="134"/>
      <c r="DC175" s="134"/>
      <c r="DD175" s="139"/>
      <c r="DF175" s="17"/>
      <c r="DG175" s="17"/>
      <c r="DH175" s="17"/>
      <c r="DI175" s="17"/>
      <c r="DJ175" s="17"/>
      <c r="DK175" s="17"/>
      <c r="DL175" s="17"/>
      <c r="DM175" s="17"/>
      <c r="DN175" s="17"/>
      <c r="DO175" s="17"/>
    </row>
    <row r="176" spans="2:119" ht="10.5" customHeight="1">
      <c r="B176" s="121"/>
      <c r="C176" s="118"/>
      <c r="D176" s="301" t="s">
        <v>7882</v>
      </c>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c r="AI176" s="301"/>
      <c r="AJ176" s="301"/>
      <c r="AK176" s="301"/>
      <c r="AL176" s="301"/>
      <c r="AM176" s="301"/>
      <c r="AN176" s="301"/>
      <c r="AO176" s="301"/>
      <c r="AP176" s="301"/>
      <c r="AQ176" s="301"/>
      <c r="AR176" s="301"/>
      <c r="AS176" s="301"/>
      <c r="AT176" s="301"/>
      <c r="AU176" s="301"/>
      <c r="AV176" s="301"/>
      <c r="AW176" s="301"/>
      <c r="AX176" s="301"/>
      <c r="AY176" s="301"/>
      <c r="AZ176" s="301"/>
      <c r="BA176" s="301"/>
      <c r="BB176" s="301"/>
      <c r="BC176" s="301"/>
      <c r="BD176" s="301"/>
      <c r="BE176" s="301"/>
      <c r="BF176" s="301"/>
      <c r="BG176" s="301"/>
      <c r="BH176" s="301"/>
      <c r="BI176" s="301"/>
      <c r="BJ176" s="339"/>
      <c r="BK176" s="339"/>
      <c r="BL176" s="339"/>
      <c r="BM176" s="339"/>
      <c r="BN176" s="339"/>
      <c r="BO176" s="339"/>
      <c r="BP176" s="339"/>
      <c r="BQ176" s="339"/>
      <c r="BR176" s="339"/>
      <c r="BS176" s="339"/>
      <c r="BT176" s="339"/>
      <c r="BU176" s="339"/>
      <c r="BV176" s="339"/>
      <c r="BW176" s="339"/>
      <c r="BX176" s="339"/>
      <c r="BY176" s="339"/>
      <c r="BZ176" s="339"/>
      <c r="CA176" s="339"/>
      <c r="CB176" s="339"/>
      <c r="CC176" s="339"/>
      <c r="CD176" s="339"/>
      <c r="CE176" s="302" t="s">
        <v>78</v>
      </c>
      <c r="CF176" s="302"/>
      <c r="CG176" s="302"/>
      <c r="CH176" s="302"/>
      <c r="CI176" s="302"/>
      <c r="CJ176" s="302"/>
      <c r="CK176" s="302"/>
      <c r="CL176" s="302"/>
      <c r="CM176" s="302"/>
      <c r="CN176" s="302"/>
      <c r="CO176" s="302"/>
      <c r="CP176" s="122"/>
      <c r="CQ176" s="5"/>
      <c r="CR176" s="134"/>
      <c r="CS176" s="134"/>
      <c r="CT176" s="134"/>
      <c r="CU176" s="134"/>
      <c r="CV176" s="140"/>
      <c r="CW176" s="140"/>
      <c r="CX176" s="134"/>
      <c r="CY176" s="135"/>
      <c r="CZ176" s="134"/>
      <c r="DA176" s="134"/>
      <c r="DB176" s="134"/>
      <c r="DC176" s="134"/>
      <c r="DD176" s="139"/>
      <c r="DF176" s="17"/>
      <c r="DG176" s="17"/>
      <c r="DH176" s="17"/>
      <c r="DI176" s="17"/>
      <c r="DJ176" s="17"/>
      <c r="DK176" s="17"/>
      <c r="DL176" s="17"/>
      <c r="DM176" s="17"/>
      <c r="DN176" s="17"/>
      <c r="DO176" s="17"/>
    </row>
    <row r="177" spans="2:119" ht="12" customHeight="1">
      <c r="B177" s="121"/>
      <c r="D177" s="303" t="s">
        <v>15191</v>
      </c>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c r="AI177" s="303"/>
      <c r="AJ177" s="303"/>
      <c r="AK177" s="303"/>
      <c r="AL177" s="303"/>
      <c r="AM177" s="303"/>
      <c r="AN177" s="303"/>
      <c r="AO177" s="303"/>
      <c r="AP177" s="303"/>
      <c r="AQ177" s="303"/>
      <c r="AR177" s="303"/>
      <c r="AS177" s="303"/>
      <c r="AT177" s="303"/>
      <c r="AU177" s="303"/>
      <c r="AV177" s="303"/>
      <c r="AW177" s="303"/>
      <c r="AX177" s="303"/>
      <c r="AY177" s="303"/>
      <c r="AZ177" s="303"/>
      <c r="BA177" s="303"/>
      <c r="BB177" s="303"/>
      <c r="BC177" s="303"/>
      <c r="BD177" s="303"/>
      <c r="BE177" s="303"/>
      <c r="BF177" s="303"/>
      <c r="BG177" s="303"/>
      <c r="BH177" s="303"/>
      <c r="BI177" s="303"/>
      <c r="BJ177" s="303"/>
      <c r="BK177" s="303"/>
      <c r="BL177" s="303"/>
      <c r="BM177" s="303"/>
      <c r="BN177" s="303"/>
      <c r="BO177" s="303"/>
      <c r="BP177" s="303"/>
      <c r="BQ177" s="303"/>
      <c r="BR177" s="303"/>
      <c r="BS177" s="303"/>
      <c r="BT177" s="303"/>
      <c r="BU177" s="303"/>
      <c r="BV177" s="303"/>
      <c r="BW177" s="303"/>
      <c r="BX177" s="303"/>
      <c r="BY177" s="303"/>
      <c r="BZ177" s="303"/>
      <c r="CA177" s="303"/>
      <c r="CB177" s="303"/>
      <c r="CC177" s="303"/>
      <c r="CD177" s="303"/>
      <c r="CE177" s="303"/>
      <c r="CF177" s="303"/>
      <c r="CG177" s="303"/>
      <c r="CH177" s="303"/>
      <c r="CI177" s="303"/>
      <c r="CJ177" s="303"/>
      <c r="CK177" s="303"/>
      <c r="CL177" s="303"/>
      <c r="CM177" s="303"/>
      <c r="CN177" s="303"/>
      <c r="CO177" s="303"/>
      <c r="CP177" s="122"/>
      <c r="CR177" s="134"/>
      <c r="CS177" s="134"/>
      <c r="CT177" s="134"/>
      <c r="CU177" s="134"/>
      <c r="CV177" s="140"/>
      <c r="CW177" s="140"/>
      <c r="CX177" s="134"/>
      <c r="CY177" s="135"/>
      <c r="CZ177" s="134"/>
      <c r="DA177" s="134"/>
      <c r="DB177" s="134"/>
      <c r="DC177" s="134"/>
      <c r="DD177" s="139"/>
      <c r="DF177" s="17"/>
      <c r="DG177" s="17"/>
      <c r="DH177" s="17"/>
      <c r="DI177" s="17"/>
      <c r="DJ177" s="17"/>
      <c r="DK177" s="17"/>
      <c r="DL177" s="17"/>
      <c r="DM177" s="17"/>
      <c r="DN177" s="17"/>
      <c r="DO177" s="17"/>
    </row>
    <row r="178" spans="2:119" ht="12" customHeight="1">
      <c r="B178" s="121"/>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c r="AF178" s="303"/>
      <c r="AG178" s="303"/>
      <c r="AH178" s="303"/>
      <c r="AI178" s="303"/>
      <c r="AJ178" s="303"/>
      <c r="AK178" s="303"/>
      <c r="AL178" s="303"/>
      <c r="AM178" s="303"/>
      <c r="AN178" s="303"/>
      <c r="AO178" s="303"/>
      <c r="AP178" s="303"/>
      <c r="AQ178" s="303"/>
      <c r="AR178" s="303"/>
      <c r="AS178" s="303"/>
      <c r="AT178" s="303"/>
      <c r="AU178" s="303"/>
      <c r="AV178" s="303"/>
      <c r="AW178" s="303"/>
      <c r="AX178" s="303"/>
      <c r="AY178" s="303"/>
      <c r="AZ178" s="303"/>
      <c r="BA178" s="303"/>
      <c r="BB178" s="303"/>
      <c r="BC178" s="303"/>
      <c r="BD178" s="303"/>
      <c r="BE178" s="303"/>
      <c r="BF178" s="303"/>
      <c r="BG178" s="303"/>
      <c r="BH178" s="303"/>
      <c r="BI178" s="303"/>
      <c r="BJ178" s="303"/>
      <c r="BK178" s="303"/>
      <c r="BL178" s="303"/>
      <c r="BM178" s="303"/>
      <c r="BN178" s="303"/>
      <c r="BO178" s="303"/>
      <c r="BP178" s="303"/>
      <c r="BQ178" s="303"/>
      <c r="BR178" s="303"/>
      <c r="BS178" s="303"/>
      <c r="BT178" s="303"/>
      <c r="BU178" s="303"/>
      <c r="BV178" s="303"/>
      <c r="BW178" s="303"/>
      <c r="BX178" s="303"/>
      <c r="BY178" s="303"/>
      <c r="BZ178" s="303"/>
      <c r="CA178" s="303"/>
      <c r="CB178" s="303"/>
      <c r="CC178" s="303"/>
      <c r="CD178" s="303"/>
      <c r="CE178" s="303"/>
      <c r="CF178" s="303"/>
      <c r="CG178" s="303"/>
      <c r="CH178" s="303"/>
      <c r="CI178" s="303"/>
      <c r="CJ178" s="303"/>
      <c r="CK178" s="303"/>
      <c r="CL178" s="303"/>
      <c r="CM178" s="303"/>
      <c r="CN178" s="303"/>
      <c r="CO178" s="303"/>
      <c r="CP178" s="122"/>
      <c r="CQ178" s="5"/>
      <c r="CR178" s="134"/>
      <c r="CS178" s="134"/>
      <c r="CT178" s="134"/>
      <c r="CU178" s="134"/>
      <c r="CV178" s="140"/>
      <c r="CW178" s="140"/>
      <c r="CX178" s="134"/>
      <c r="CY178" s="135"/>
      <c r="CZ178" s="134"/>
      <c r="DA178" s="134"/>
      <c r="DB178" s="134"/>
      <c r="DC178" s="134"/>
      <c r="DD178" s="139"/>
      <c r="DF178" s="17"/>
      <c r="DG178" s="17"/>
      <c r="DH178" s="17"/>
      <c r="DI178" s="17"/>
      <c r="DJ178" s="17"/>
      <c r="DK178" s="17"/>
      <c r="DL178" s="17"/>
      <c r="DM178" s="17"/>
      <c r="DN178" s="17"/>
      <c r="DO178" s="17"/>
    </row>
    <row r="179" spans="2:119" ht="5.25" customHeight="1">
      <c r="B179" s="121"/>
      <c r="D179" s="9"/>
      <c r="E179" s="186" t="s">
        <v>79</v>
      </c>
      <c r="F179" s="186"/>
      <c r="G179" s="186"/>
      <c r="H179" s="186"/>
      <c r="I179" s="186"/>
      <c r="J179" s="186"/>
      <c r="K179" s="186"/>
      <c r="L179" s="186"/>
      <c r="M179" s="186"/>
      <c r="N179" s="186"/>
      <c r="O179" s="186"/>
      <c r="P179" s="186"/>
      <c r="Q179" s="186"/>
      <c r="R179" s="186"/>
      <c r="S179" s="186"/>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186" t="s">
        <v>81</v>
      </c>
      <c r="AR179" s="186"/>
      <c r="AS179" s="186"/>
      <c r="AT179" s="186"/>
      <c r="AU179" s="186"/>
      <c r="AV179" s="186"/>
      <c r="AW179" s="186"/>
      <c r="AX179" s="186"/>
      <c r="AY179" s="186"/>
      <c r="AZ179" s="186"/>
      <c r="BA179" s="186"/>
      <c r="BB179" s="186"/>
      <c r="BC179" s="3"/>
      <c r="BD179" s="3"/>
      <c r="BE179" s="3"/>
      <c r="BF179" s="3"/>
      <c r="BG179" s="3"/>
      <c r="BH179" s="3"/>
      <c r="BI179" s="3"/>
      <c r="BJ179" s="3"/>
      <c r="BK179" s="9"/>
      <c r="BL179" s="9"/>
      <c r="BM179" s="9"/>
      <c r="BN179" s="9"/>
      <c r="BO179" s="9"/>
      <c r="BP179" s="9"/>
      <c r="BQ179" s="186" t="s">
        <v>80</v>
      </c>
      <c r="BR179" s="186"/>
      <c r="BS179" s="186"/>
      <c r="BT179" s="186"/>
      <c r="BU179" s="186"/>
      <c r="BV179" s="186"/>
      <c r="BW179" s="9"/>
      <c r="CD179" s="3"/>
      <c r="CE179" s="3"/>
      <c r="CF179" s="3"/>
      <c r="CG179" s="3"/>
      <c r="CH179" s="3"/>
      <c r="CI179" s="3"/>
      <c r="CJ179" s="3"/>
      <c r="CK179" s="9"/>
      <c r="CL179" s="9"/>
      <c r="CM179" s="9"/>
      <c r="CN179" s="9"/>
      <c r="CO179" s="9"/>
      <c r="CP179" s="123"/>
      <c r="CQ179" s="5"/>
      <c r="CR179" s="134"/>
      <c r="CS179" s="134"/>
      <c r="CT179" s="134"/>
      <c r="CU179" s="134"/>
      <c r="CV179" s="140"/>
      <c r="CW179" s="140"/>
      <c r="CX179" s="134"/>
      <c r="CY179" s="135"/>
      <c r="CZ179" s="134"/>
      <c r="DA179" s="134"/>
      <c r="DB179" s="134"/>
      <c r="DC179" s="134"/>
      <c r="DD179" s="139"/>
      <c r="DF179" s="17"/>
      <c r="DG179" s="17"/>
      <c r="DH179" s="17"/>
      <c r="DI179" s="17"/>
      <c r="DJ179" s="17"/>
      <c r="DK179" s="17"/>
      <c r="DL179" s="17"/>
      <c r="DM179" s="17"/>
      <c r="DN179" s="17"/>
      <c r="DO179" s="17"/>
    </row>
    <row r="180" spans="2:119" ht="7.5" customHeight="1">
      <c r="B180" s="121"/>
      <c r="D180" s="10"/>
      <c r="E180" s="186"/>
      <c r="F180" s="186"/>
      <c r="G180" s="186"/>
      <c r="H180" s="186"/>
      <c r="I180" s="186"/>
      <c r="J180" s="186"/>
      <c r="K180" s="186"/>
      <c r="L180" s="186"/>
      <c r="M180" s="186"/>
      <c r="N180" s="186"/>
      <c r="O180" s="186"/>
      <c r="P180" s="186"/>
      <c r="Q180" s="186"/>
      <c r="R180" s="186"/>
      <c r="S180" s="186"/>
      <c r="T180" s="6"/>
      <c r="U180" s="6"/>
      <c r="V180" s="6"/>
      <c r="W180" s="6"/>
      <c r="X180" s="6"/>
      <c r="Y180" s="6"/>
      <c r="Z180" s="6"/>
      <c r="AA180" s="6"/>
      <c r="AB180" s="6"/>
      <c r="AC180" s="6"/>
      <c r="AD180" s="6"/>
      <c r="AE180" s="6"/>
      <c r="AF180" s="6"/>
      <c r="AG180" s="6"/>
      <c r="AH180" s="6"/>
      <c r="AI180" s="6"/>
      <c r="AJ180" s="6"/>
      <c r="AK180" s="6"/>
      <c r="AL180" s="6"/>
      <c r="AM180" s="6"/>
      <c r="AN180" s="6"/>
      <c r="AO180" s="3"/>
      <c r="AP180" s="8"/>
      <c r="AQ180" s="186"/>
      <c r="AR180" s="186"/>
      <c r="AS180" s="186"/>
      <c r="AT180" s="186"/>
      <c r="AU180" s="186"/>
      <c r="AV180" s="186"/>
      <c r="AW180" s="186"/>
      <c r="AX180" s="186"/>
      <c r="AY180" s="186"/>
      <c r="AZ180" s="186"/>
      <c r="BA180" s="186"/>
      <c r="BB180" s="186"/>
      <c r="BC180" s="6"/>
      <c r="BD180" s="6"/>
      <c r="BE180" s="6"/>
      <c r="BF180" s="6"/>
      <c r="BG180" s="6"/>
      <c r="BH180" s="6"/>
      <c r="BI180" s="6"/>
      <c r="BJ180" s="6"/>
      <c r="BK180" s="12"/>
      <c r="BL180" s="12"/>
      <c r="BM180" s="12"/>
      <c r="BN180" s="12"/>
      <c r="BO180" s="9"/>
      <c r="BP180" s="10"/>
      <c r="BQ180" s="186"/>
      <c r="BR180" s="186"/>
      <c r="BS180" s="186"/>
      <c r="BT180" s="186"/>
      <c r="BU180" s="186"/>
      <c r="BV180" s="186"/>
      <c r="BW180" s="19"/>
      <c r="BX180" s="19"/>
      <c r="BY180" s="19"/>
      <c r="BZ180" s="19"/>
      <c r="CA180" s="19"/>
      <c r="CB180" s="19"/>
      <c r="CC180" s="19"/>
      <c r="CD180" s="6"/>
      <c r="CE180" s="6"/>
      <c r="CF180" s="6"/>
      <c r="CG180" s="6"/>
      <c r="CH180" s="6"/>
      <c r="CI180" s="6"/>
      <c r="CJ180" s="6"/>
      <c r="CK180" s="12"/>
      <c r="CL180" s="12"/>
      <c r="CM180" s="12"/>
      <c r="CN180" s="15"/>
      <c r="CO180" s="9"/>
      <c r="CP180" s="123"/>
      <c r="CQ180" s="5"/>
      <c r="CR180" s="134"/>
      <c r="CS180" s="134"/>
      <c r="CT180" s="134"/>
      <c r="CU180" s="134"/>
      <c r="CV180" s="140"/>
      <c r="CW180" s="140"/>
      <c r="CX180" s="134"/>
      <c r="CY180" s="135"/>
      <c r="CZ180" s="134"/>
      <c r="DA180" s="134"/>
      <c r="DB180" s="134"/>
      <c r="DC180" s="134"/>
      <c r="DD180" s="139"/>
      <c r="DF180" s="17"/>
      <c r="DG180" s="17"/>
      <c r="DH180" s="17"/>
      <c r="DI180" s="17"/>
      <c r="DJ180" s="17"/>
      <c r="DK180" s="17"/>
      <c r="DL180" s="17"/>
      <c r="DM180" s="17"/>
      <c r="DN180" s="17"/>
      <c r="DO180" s="17"/>
    </row>
    <row r="181" spans="2:119" ht="7.5" customHeight="1">
      <c r="B181" s="121"/>
      <c r="D181" s="260"/>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2"/>
      <c r="AP181" s="348">
        <f>+BQ18</f>
        <v>0</v>
      </c>
      <c r="AQ181" s="349"/>
      <c r="AR181" s="349"/>
      <c r="AS181" s="349"/>
      <c r="AT181" s="349"/>
      <c r="AU181" s="349"/>
      <c r="AV181" s="349"/>
      <c r="AW181" s="349"/>
      <c r="AX181" s="349"/>
      <c r="AY181" s="349"/>
      <c r="AZ181" s="349"/>
      <c r="BA181" s="349"/>
      <c r="BB181" s="349"/>
      <c r="BC181" s="349"/>
      <c r="BD181" s="349"/>
      <c r="BE181" s="349"/>
      <c r="BF181" s="349"/>
      <c r="BG181" s="349"/>
      <c r="BH181" s="349"/>
      <c r="BI181" s="349"/>
      <c r="BJ181" s="349"/>
      <c r="BK181" s="349"/>
      <c r="BL181" s="349"/>
      <c r="BM181" s="349"/>
      <c r="BN181" s="349"/>
      <c r="BO181" s="349"/>
      <c r="BP181" s="342">
        <f ca="1">TODAY()</f>
        <v>44448</v>
      </c>
      <c r="BQ181" s="343"/>
      <c r="BR181" s="343"/>
      <c r="BS181" s="343"/>
      <c r="BT181" s="343"/>
      <c r="BU181" s="343"/>
      <c r="BV181" s="343"/>
      <c r="BW181" s="343"/>
      <c r="BX181" s="343"/>
      <c r="BY181" s="343"/>
      <c r="BZ181" s="343"/>
      <c r="CA181" s="343"/>
      <c r="CB181" s="343"/>
      <c r="CC181" s="343"/>
      <c r="CD181" s="343"/>
      <c r="CE181" s="343"/>
      <c r="CF181" s="343"/>
      <c r="CG181" s="343"/>
      <c r="CH181" s="343"/>
      <c r="CI181" s="343"/>
      <c r="CJ181" s="343"/>
      <c r="CK181" s="343"/>
      <c r="CL181" s="343"/>
      <c r="CM181" s="343"/>
      <c r="CN181" s="344"/>
      <c r="CO181" s="125"/>
      <c r="CP181" s="124"/>
      <c r="CQ181" s="5"/>
      <c r="CR181" s="134"/>
      <c r="CS181" s="134"/>
      <c r="CT181" s="134"/>
      <c r="CU181" s="134"/>
      <c r="CV181" s="140"/>
      <c r="CW181" s="140"/>
      <c r="CX181" s="134"/>
      <c r="CY181" s="135"/>
      <c r="CZ181" s="134"/>
      <c r="DA181" s="134"/>
      <c r="DB181" s="134"/>
      <c r="DC181" s="134"/>
      <c r="DD181" s="139"/>
      <c r="DF181" s="17"/>
      <c r="DG181" s="17"/>
      <c r="DH181" s="17"/>
      <c r="DI181" s="17"/>
      <c r="DJ181" s="17"/>
      <c r="DK181" s="17"/>
      <c r="DL181" s="17"/>
      <c r="DM181" s="17"/>
      <c r="DN181" s="17"/>
      <c r="DO181" s="17"/>
    </row>
    <row r="182" spans="2:119" ht="7.5" customHeight="1">
      <c r="B182" s="121"/>
      <c r="D182" s="260"/>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2"/>
      <c r="AP182" s="348"/>
      <c r="AQ182" s="349"/>
      <c r="AR182" s="349"/>
      <c r="AS182" s="349"/>
      <c r="AT182" s="349"/>
      <c r="AU182" s="349"/>
      <c r="AV182" s="349"/>
      <c r="AW182" s="349"/>
      <c r="AX182" s="349"/>
      <c r="AY182" s="349"/>
      <c r="AZ182" s="349"/>
      <c r="BA182" s="349"/>
      <c r="BB182" s="349"/>
      <c r="BC182" s="349"/>
      <c r="BD182" s="349"/>
      <c r="BE182" s="349"/>
      <c r="BF182" s="349"/>
      <c r="BG182" s="349"/>
      <c r="BH182" s="349"/>
      <c r="BI182" s="349"/>
      <c r="BJ182" s="349"/>
      <c r="BK182" s="349"/>
      <c r="BL182" s="349"/>
      <c r="BM182" s="349"/>
      <c r="BN182" s="349"/>
      <c r="BO182" s="349"/>
      <c r="BP182" s="342"/>
      <c r="BQ182" s="343"/>
      <c r="BR182" s="343"/>
      <c r="BS182" s="343"/>
      <c r="BT182" s="343"/>
      <c r="BU182" s="343"/>
      <c r="BV182" s="343"/>
      <c r="BW182" s="343"/>
      <c r="BX182" s="343"/>
      <c r="BY182" s="343"/>
      <c r="BZ182" s="343"/>
      <c r="CA182" s="343"/>
      <c r="CB182" s="343"/>
      <c r="CC182" s="343"/>
      <c r="CD182" s="343"/>
      <c r="CE182" s="343"/>
      <c r="CF182" s="343"/>
      <c r="CG182" s="343"/>
      <c r="CH182" s="343"/>
      <c r="CI182" s="343"/>
      <c r="CJ182" s="343"/>
      <c r="CK182" s="343"/>
      <c r="CL182" s="343"/>
      <c r="CM182" s="343"/>
      <c r="CN182" s="344"/>
      <c r="CO182" s="125"/>
      <c r="CP182" s="124"/>
      <c r="CQ182" s="5"/>
      <c r="CR182" s="134"/>
      <c r="CS182" s="134"/>
      <c r="CT182" s="134"/>
      <c r="CU182" s="134"/>
      <c r="CV182" s="140"/>
      <c r="CW182" s="140"/>
      <c r="CX182" s="134"/>
      <c r="CY182" s="135"/>
      <c r="CZ182" s="134"/>
      <c r="DA182" s="134"/>
      <c r="DB182" s="134"/>
      <c r="DC182" s="134"/>
      <c r="DD182" s="139"/>
      <c r="DF182" s="17"/>
      <c r="DG182" s="17"/>
      <c r="DH182" s="17"/>
      <c r="DI182" s="17"/>
      <c r="DJ182" s="17"/>
      <c r="DK182" s="17"/>
      <c r="DL182" s="17"/>
      <c r="DM182" s="17"/>
      <c r="DN182" s="17"/>
      <c r="DO182" s="17"/>
    </row>
    <row r="183" spans="2:119" ht="7.5" customHeight="1">
      <c r="B183" s="121"/>
      <c r="D183" s="260"/>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2"/>
      <c r="AP183" s="348"/>
      <c r="AQ183" s="349"/>
      <c r="AR183" s="349"/>
      <c r="AS183" s="349"/>
      <c r="AT183" s="349"/>
      <c r="AU183" s="349"/>
      <c r="AV183" s="349"/>
      <c r="AW183" s="349"/>
      <c r="AX183" s="349"/>
      <c r="AY183" s="349"/>
      <c r="AZ183" s="349"/>
      <c r="BA183" s="349"/>
      <c r="BB183" s="349"/>
      <c r="BC183" s="349"/>
      <c r="BD183" s="349"/>
      <c r="BE183" s="349"/>
      <c r="BF183" s="349"/>
      <c r="BG183" s="349"/>
      <c r="BH183" s="349"/>
      <c r="BI183" s="349"/>
      <c r="BJ183" s="349"/>
      <c r="BK183" s="349"/>
      <c r="BL183" s="349"/>
      <c r="BM183" s="349"/>
      <c r="BN183" s="349"/>
      <c r="BO183" s="349"/>
      <c r="BP183" s="342"/>
      <c r="BQ183" s="343"/>
      <c r="BR183" s="343"/>
      <c r="BS183" s="343"/>
      <c r="BT183" s="343"/>
      <c r="BU183" s="343"/>
      <c r="BV183" s="343"/>
      <c r="BW183" s="343"/>
      <c r="BX183" s="343"/>
      <c r="BY183" s="343"/>
      <c r="BZ183" s="343"/>
      <c r="CA183" s="343"/>
      <c r="CB183" s="343"/>
      <c r="CC183" s="343"/>
      <c r="CD183" s="343"/>
      <c r="CE183" s="343"/>
      <c r="CF183" s="343"/>
      <c r="CG183" s="343"/>
      <c r="CH183" s="343"/>
      <c r="CI183" s="343"/>
      <c r="CJ183" s="343"/>
      <c r="CK183" s="343"/>
      <c r="CL183" s="343"/>
      <c r="CM183" s="343"/>
      <c r="CN183" s="344"/>
      <c r="CO183" s="125"/>
      <c r="CP183" s="124"/>
      <c r="CQ183" s="5"/>
      <c r="CR183" s="134"/>
      <c r="CS183" s="134"/>
      <c r="CT183" s="134"/>
      <c r="CU183" s="134"/>
      <c r="CV183" s="140"/>
      <c r="CW183" s="140"/>
      <c r="CX183" s="134"/>
      <c r="CY183" s="135"/>
      <c r="CZ183" s="134"/>
      <c r="DA183" s="134"/>
      <c r="DB183" s="134"/>
      <c r="DC183" s="134"/>
      <c r="DD183" s="139"/>
      <c r="DF183" s="17"/>
      <c r="DG183" s="17"/>
      <c r="DH183" s="17"/>
      <c r="DI183" s="17"/>
      <c r="DJ183" s="17"/>
      <c r="DK183" s="17"/>
      <c r="DL183" s="17"/>
      <c r="DM183" s="17"/>
      <c r="DN183" s="17"/>
      <c r="DO183" s="17"/>
    </row>
    <row r="184" spans="2:119" ht="7.5" customHeight="1">
      <c r="B184" s="121"/>
      <c r="D184" s="260"/>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2"/>
      <c r="AP184" s="348"/>
      <c r="AQ184" s="349"/>
      <c r="AR184" s="349"/>
      <c r="AS184" s="349"/>
      <c r="AT184" s="349"/>
      <c r="AU184" s="349"/>
      <c r="AV184" s="349"/>
      <c r="AW184" s="349"/>
      <c r="AX184" s="349"/>
      <c r="AY184" s="349"/>
      <c r="AZ184" s="349"/>
      <c r="BA184" s="349"/>
      <c r="BB184" s="349"/>
      <c r="BC184" s="349"/>
      <c r="BD184" s="349"/>
      <c r="BE184" s="349"/>
      <c r="BF184" s="349"/>
      <c r="BG184" s="349"/>
      <c r="BH184" s="349"/>
      <c r="BI184" s="349"/>
      <c r="BJ184" s="349"/>
      <c r="BK184" s="349"/>
      <c r="BL184" s="349"/>
      <c r="BM184" s="349"/>
      <c r="BN184" s="349"/>
      <c r="BO184" s="349"/>
      <c r="BP184" s="342"/>
      <c r="BQ184" s="343"/>
      <c r="BR184" s="343"/>
      <c r="BS184" s="343"/>
      <c r="BT184" s="343"/>
      <c r="BU184" s="343"/>
      <c r="BV184" s="343"/>
      <c r="BW184" s="343"/>
      <c r="BX184" s="343"/>
      <c r="BY184" s="343"/>
      <c r="BZ184" s="343"/>
      <c r="CA184" s="343"/>
      <c r="CB184" s="343"/>
      <c r="CC184" s="343"/>
      <c r="CD184" s="343"/>
      <c r="CE184" s="343"/>
      <c r="CF184" s="343"/>
      <c r="CG184" s="343"/>
      <c r="CH184" s="343"/>
      <c r="CI184" s="343"/>
      <c r="CJ184" s="343"/>
      <c r="CK184" s="343"/>
      <c r="CL184" s="343"/>
      <c r="CM184" s="343"/>
      <c r="CN184" s="344"/>
      <c r="CO184" s="125"/>
      <c r="CP184" s="124"/>
      <c r="CQ184" s="5"/>
      <c r="CR184" s="134"/>
      <c r="CS184" s="134"/>
      <c r="CT184" s="134"/>
      <c r="CU184" s="134"/>
      <c r="CV184" s="140"/>
      <c r="CW184" s="140"/>
      <c r="CX184" s="134"/>
      <c r="CY184" s="135"/>
      <c r="CZ184" s="134"/>
      <c r="DA184" s="134"/>
      <c r="DB184" s="134"/>
      <c r="DC184" s="134"/>
      <c r="DD184" s="139"/>
      <c r="DF184" s="17"/>
      <c r="DG184" s="17"/>
      <c r="DH184" s="17"/>
      <c r="DI184" s="17"/>
      <c r="DJ184" s="17"/>
      <c r="DK184" s="17"/>
      <c r="DL184" s="17"/>
      <c r="DM184" s="17"/>
      <c r="DN184" s="17"/>
      <c r="DO184" s="17"/>
    </row>
    <row r="185" spans="2:119" ht="7.5" customHeight="1">
      <c r="B185" s="121"/>
      <c r="D185" s="263"/>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5"/>
      <c r="AP185" s="350"/>
      <c r="AQ185" s="351"/>
      <c r="AR185" s="351"/>
      <c r="AS185" s="351"/>
      <c r="AT185" s="351"/>
      <c r="AU185" s="351"/>
      <c r="AV185" s="351"/>
      <c r="AW185" s="351"/>
      <c r="AX185" s="351"/>
      <c r="AY185" s="351"/>
      <c r="AZ185" s="351"/>
      <c r="BA185" s="351"/>
      <c r="BB185" s="351"/>
      <c r="BC185" s="351"/>
      <c r="BD185" s="351"/>
      <c r="BE185" s="351"/>
      <c r="BF185" s="351"/>
      <c r="BG185" s="351"/>
      <c r="BH185" s="351"/>
      <c r="BI185" s="351"/>
      <c r="BJ185" s="351"/>
      <c r="BK185" s="351"/>
      <c r="BL185" s="351"/>
      <c r="BM185" s="351"/>
      <c r="BN185" s="351"/>
      <c r="BO185" s="351"/>
      <c r="BP185" s="345"/>
      <c r="BQ185" s="346"/>
      <c r="BR185" s="346"/>
      <c r="BS185" s="346"/>
      <c r="BT185" s="346"/>
      <c r="BU185" s="346"/>
      <c r="BV185" s="346"/>
      <c r="BW185" s="346"/>
      <c r="BX185" s="346"/>
      <c r="BY185" s="346"/>
      <c r="BZ185" s="346"/>
      <c r="CA185" s="346"/>
      <c r="CB185" s="346"/>
      <c r="CC185" s="346"/>
      <c r="CD185" s="346"/>
      <c r="CE185" s="346"/>
      <c r="CF185" s="346"/>
      <c r="CG185" s="346"/>
      <c r="CH185" s="346"/>
      <c r="CI185" s="346"/>
      <c r="CJ185" s="346"/>
      <c r="CK185" s="346"/>
      <c r="CL185" s="346"/>
      <c r="CM185" s="346"/>
      <c r="CN185" s="347"/>
      <c r="CO185" s="125"/>
      <c r="CP185" s="124"/>
      <c r="CQ185" s="5"/>
      <c r="CR185" s="134"/>
      <c r="CS185" s="134"/>
      <c r="CT185" s="134"/>
      <c r="CU185" s="134"/>
      <c r="CV185" s="140"/>
      <c r="CW185" s="140"/>
      <c r="CX185" s="134"/>
      <c r="CY185" s="135"/>
      <c r="CZ185" s="134"/>
      <c r="DA185" s="134"/>
      <c r="DB185" s="134"/>
      <c r="DC185" s="134"/>
      <c r="DD185" s="139"/>
      <c r="DF185" s="17"/>
      <c r="DG185" s="17"/>
      <c r="DH185" s="17"/>
      <c r="DI185" s="17"/>
      <c r="DJ185" s="17"/>
      <c r="DK185" s="17"/>
      <c r="DL185" s="17"/>
      <c r="DM185" s="17"/>
      <c r="DN185" s="17"/>
      <c r="DO185" s="17"/>
    </row>
    <row r="186" spans="2:119" ht="5.25" customHeight="1" thickBot="1">
      <c r="B186" s="121"/>
      <c r="C186" s="119"/>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123"/>
      <c r="CQ186" s="5"/>
      <c r="CR186" s="134"/>
      <c r="CS186" s="134"/>
      <c r="CT186" s="134"/>
      <c r="CU186" s="134"/>
      <c r="CV186" s="140"/>
      <c r="CW186" s="140"/>
      <c r="CX186" s="134"/>
      <c r="CY186" s="135"/>
      <c r="CZ186" s="134"/>
      <c r="DA186" s="134"/>
      <c r="DB186" s="134"/>
      <c r="DC186" s="134"/>
      <c r="DD186" s="139"/>
      <c r="DF186" s="17"/>
      <c r="DG186" s="17"/>
      <c r="DH186" s="17"/>
      <c r="DI186" s="17"/>
      <c r="DJ186" s="17"/>
      <c r="DK186" s="17"/>
      <c r="DL186" s="17"/>
      <c r="DM186" s="17"/>
      <c r="DN186" s="17"/>
      <c r="DO186" s="17"/>
    </row>
    <row r="187" spans="2:119" ht="5.25" customHeight="1">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5"/>
      <c r="CR187" s="134"/>
      <c r="CS187" s="134"/>
      <c r="CT187" s="134"/>
      <c r="CU187" s="134"/>
      <c r="CV187" s="140"/>
      <c r="CW187" s="140"/>
      <c r="CX187" s="134"/>
      <c r="CY187" s="135"/>
      <c r="CZ187" s="134"/>
      <c r="DA187" s="134"/>
      <c r="DB187" s="134"/>
      <c r="DC187" s="134"/>
      <c r="DD187" s="139"/>
      <c r="DF187" s="17"/>
      <c r="DG187" s="17"/>
      <c r="DH187" s="17"/>
      <c r="DI187" s="17"/>
      <c r="DJ187" s="17"/>
      <c r="DK187" s="17"/>
      <c r="DL187" s="17"/>
      <c r="DM187" s="17"/>
      <c r="DN187" s="17"/>
      <c r="DO187" s="17"/>
    </row>
    <row r="188" spans="2:119" ht="5.25" customHeight="1">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5"/>
      <c r="CQ188" s="5"/>
      <c r="CR188" s="134"/>
      <c r="CS188" s="134"/>
      <c r="CT188" s="134"/>
      <c r="CU188" s="134"/>
      <c r="CV188" s="140"/>
      <c r="CW188" s="140"/>
      <c r="CX188" s="134"/>
      <c r="CY188" s="135"/>
      <c r="CZ188" s="134"/>
      <c r="DA188" s="134"/>
      <c r="DB188" s="134"/>
      <c r="DC188" s="134"/>
      <c r="DD188" s="139"/>
      <c r="DF188" s="17"/>
      <c r="DG188" s="17"/>
      <c r="DH188" s="17"/>
      <c r="DI188" s="17"/>
      <c r="DJ188" s="17"/>
      <c r="DK188" s="17"/>
      <c r="DL188" s="17"/>
      <c r="DM188" s="17"/>
      <c r="DN188" s="17"/>
      <c r="DO188" s="17"/>
    </row>
    <row r="189" spans="2:119" ht="5.25" customHeight="1">
      <c r="B189" s="333" t="s">
        <v>87</v>
      </c>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c r="BN189" s="333"/>
      <c r="BO189" s="333"/>
      <c r="BP189" s="333"/>
      <c r="BQ189" s="333"/>
      <c r="BR189" s="333"/>
      <c r="BS189" s="333"/>
      <c r="BT189" s="333"/>
      <c r="BU189" s="333"/>
      <c r="BV189" s="333"/>
      <c r="BW189" s="333"/>
      <c r="BX189" s="333"/>
      <c r="BY189" s="333"/>
      <c r="BZ189" s="333"/>
      <c r="CA189" s="333"/>
      <c r="CB189" s="333"/>
      <c r="CC189" s="333"/>
      <c r="CD189" s="333"/>
      <c r="CE189" s="333"/>
      <c r="CF189" s="333"/>
      <c r="CG189" s="333"/>
      <c r="CH189" s="333"/>
      <c r="CI189" s="333"/>
      <c r="CJ189" s="333"/>
      <c r="CK189" s="333"/>
      <c r="CL189" s="333"/>
      <c r="CM189" s="333"/>
      <c r="CN189" s="333"/>
      <c r="CO189" s="333"/>
      <c r="CP189" s="5"/>
      <c r="CQ189" s="5"/>
      <c r="CR189" s="134"/>
      <c r="CS189" s="134"/>
      <c r="CT189" s="134"/>
      <c r="CU189" s="134"/>
      <c r="CV189" s="140"/>
      <c r="CW189" s="140"/>
      <c r="CX189" s="134"/>
      <c r="CY189" s="135"/>
      <c r="CZ189" s="134"/>
      <c r="DA189" s="134"/>
      <c r="DB189" s="134"/>
      <c r="DC189" s="134"/>
      <c r="DD189" s="139"/>
      <c r="DF189" s="17"/>
      <c r="DG189" s="17"/>
      <c r="DH189" s="17"/>
      <c r="DI189" s="17"/>
      <c r="DJ189" s="17"/>
      <c r="DK189" s="17"/>
      <c r="DL189" s="17"/>
      <c r="DM189" s="17"/>
      <c r="DN189" s="17"/>
      <c r="DO189" s="17"/>
    </row>
    <row r="190" spans="2:119" ht="5.25" customHeight="1">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33"/>
      <c r="BM190" s="333"/>
      <c r="BN190" s="333"/>
      <c r="BO190" s="333"/>
      <c r="BP190" s="333"/>
      <c r="BQ190" s="333"/>
      <c r="BR190" s="333"/>
      <c r="BS190" s="333"/>
      <c r="BT190" s="333"/>
      <c r="BU190" s="333"/>
      <c r="BV190" s="333"/>
      <c r="BW190" s="333"/>
      <c r="BX190" s="333"/>
      <c r="BY190" s="333"/>
      <c r="BZ190" s="333"/>
      <c r="CA190" s="333"/>
      <c r="CB190" s="333"/>
      <c r="CC190" s="333"/>
      <c r="CD190" s="333"/>
      <c r="CE190" s="333"/>
      <c r="CF190" s="333"/>
      <c r="CG190" s="333"/>
      <c r="CH190" s="333"/>
      <c r="CI190" s="333"/>
      <c r="CJ190" s="333"/>
      <c r="CK190" s="333"/>
      <c r="CL190" s="333"/>
      <c r="CM190" s="333"/>
      <c r="CN190" s="333"/>
      <c r="CO190" s="333"/>
      <c r="CP190" s="5"/>
      <c r="CQ190" s="5"/>
      <c r="CR190" s="134"/>
      <c r="CS190" s="134"/>
      <c r="CT190" s="134"/>
      <c r="CU190" s="134"/>
      <c r="CV190" s="140"/>
      <c r="CW190" s="140"/>
      <c r="CX190" s="134"/>
      <c r="CY190" s="135"/>
      <c r="CZ190" s="134"/>
      <c r="DA190" s="134"/>
      <c r="DB190" s="134"/>
      <c r="DC190" s="134"/>
      <c r="DD190" s="139"/>
      <c r="DF190" s="17"/>
      <c r="DG190" s="17"/>
      <c r="DH190" s="17"/>
      <c r="DI190" s="17"/>
      <c r="DJ190" s="17"/>
    </row>
    <row r="191" spans="2:119" ht="5.25" customHeight="1">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33"/>
      <c r="BM191" s="333"/>
      <c r="BN191" s="333"/>
      <c r="BO191" s="333"/>
      <c r="BP191" s="333"/>
      <c r="BQ191" s="333"/>
      <c r="BR191" s="333"/>
      <c r="BS191" s="333"/>
      <c r="BT191" s="333"/>
      <c r="BU191" s="333"/>
      <c r="BV191" s="333"/>
      <c r="BW191" s="333"/>
      <c r="BX191" s="333"/>
      <c r="BY191" s="333"/>
      <c r="BZ191" s="333"/>
      <c r="CA191" s="333"/>
      <c r="CB191" s="333"/>
      <c r="CC191" s="333"/>
      <c r="CD191" s="333"/>
      <c r="CE191" s="333"/>
      <c r="CF191" s="333"/>
      <c r="CG191" s="333"/>
      <c r="CH191" s="333"/>
      <c r="CI191" s="333"/>
      <c r="CJ191" s="333"/>
      <c r="CK191" s="333"/>
      <c r="CL191" s="333"/>
      <c r="CM191" s="333"/>
      <c r="CN191" s="333"/>
      <c r="CO191" s="333"/>
      <c r="CP191" s="5"/>
      <c r="CQ191" s="5"/>
      <c r="CR191" s="134"/>
      <c r="CS191" s="134"/>
      <c r="CT191" s="134"/>
      <c r="CU191" s="134"/>
      <c r="CV191" s="140"/>
      <c r="CW191" s="140"/>
      <c r="CX191" s="134"/>
      <c r="CY191" s="135"/>
      <c r="CZ191" s="134"/>
      <c r="DA191" s="134"/>
      <c r="DB191" s="134"/>
      <c r="DC191" s="134"/>
      <c r="DD191" s="139"/>
      <c r="DF191" s="17"/>
      <c r="DG191" s="17"/>
      <c r="DH191" s="17"/>
      <c r="DI191" s="17"/>
      <c r="DJ191" s="17"/>
    </row>
    <row r="192" spans="2:119" ht="5.25" customHeight="1">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c r="BM192" s="333"/>
      <c r="BN192" s="333"/>
      <c r="BO192" s="333"/>
      <c r="BP192" s="333"/>
      <c r="BQ192" s="333"/>
      <c r="BR192" s="333"/>
      <c r="BS192" s="333"/>
      <c r="BT192" s="333"/>
      <c r="BU192" s="333"/>
      <c r="BV192" s="333"/>
      <c r="BW192" s="333"/>
      <c r="BX192" s="333"/>
      <c r="BY192" s="333"/>
      <c r="BZ192" s="333"/>
      <c r="CA192" s="333"/>
      <c r="CB192" s="333"/>
      <c r="CC192" s="333"/>
      <c r="CD192" s="333"/>
      <c r="CE192" s="333"/>
      <c r="CF192" s="333"/>
      <c r="CG192" s="333"/>
      <c r="CH192" s="333"/>
      <c r="CI192" s="333"/>
      <c r="CJ192" s="333"/>
      <c r="CK192" s="333"/>
      <c r="CL192" s="333"/>
      <c r="CM192" s="333"/>
      <c r="CN192" s="333"/>
      <c r="CO192" s="333"/>
      <c r="CP192" s="5"/>
      <c r="CQ192" s="5"/>
      <c r="CR192" s="134"/>
      <c r="CS192" s="134"/>
      <c r="CT192" s="134"/>
      <c r="CU192" s="134"/>
      <c r="CV192" s="140"/>
      <c r="CW192" s="140"/>
      <c r="CX192" s="134"/>
      <c r="CY192" s="135"/>
      <c r="CZ192" s="134"/>
      <c r="DA192" s="134"/>
      <c r="DB192" s="134"/>
      <c r="DC192" s="134"/>
      <c r="DD192" s="139"/>
      <c r="DF192" s="17"/>
      <c r="DG192" s="17"/>
      <c r="DH192" s="17"/>
      <c r="DI192" s="17"/>
      <c r="DJ192" s="17"/>
    </row>
    <row r="193" spans="2:114" ht="5.25" customHeight="1">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c r="BJ193" s="333"/>
      <c r="BK193" s="333"/>
      <c r="BL193" s="333"/>
      <c r="BM193" s="333"/>
      <c r="BN193" s="333"/>
      <c r="BO193" s="333"/>
      <c r="BP193" s="333"/>
      <c r="BQ193" s="333"/>
      <c r="BR193" s="333"/>
      <c r="BS193" s="333"/>
      <c r="BT193" s="333"/>
      <c r="BU193" s="333"/>
      <c r="BV193" s="333"/>
      <c r="BW193" s="333"/>
      <c r="BX193" s="333"/>
      <c r="BY193" s="333"/>
      <c r="BZ193" s="333"/>
      <c r="CA193" s="333"/>
      <c r="CB193" s="333"/>
      <c r="CC193" s="333"/>
      <c r="CD193" s="333"/>
      <c r="CE193" s="333"/>
      <c r="CF193" s="333"/>
      <c r="CG193" s="333"/>
      <c r="CH193" s="333"/>
      <c r="CI193" s="333"/>
      <c r="CJ193" s="333"/>
      <c r="CK193" s="333"/>
      <c r="CL193" s="333"/>
      <c r="CM193" s="333"/>
      <c r="CN193" s="333"/>
      <c r="CO193" s="333"/>
      <c r="CP193" s="5"/>
      <c r="CQ193" s="5"/>
      <c r="CR193" s="134"/>
      <c r="CS193" s="134"/>
      <c r="CT193" s="134"/>
      <c r="CU193" s="134"/>
      <c r="CV193" s="140"/>
      <c r="CW193" s="140"/>
      <c r="CX193" s="134"/>
      <c r="CY193" s="135"/>
      <c r="CZ193" s="134"/>
      <c r="DA193" s="134"/>
      <c r="DB193" s="134"/>
      <c r="DC193" s="134"/>
      <c r="DD193" s="139"/>
      <c r="DF193" s="17"/>
      <c r="DG193" s="17"/>
      <c r="DH193" s="17"/>
      <c r="DI193" s="17"/>
      <c r="DJ193" s="17"/>
    </row>
    <row r="194" spans="2:114" ht="5.25" customHeight="1">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c r="BM194" s="333"/>
      <c r="BN194" s="333"/>
      <c r="BO194" s="333"/>
      <c r="BP194" s="333"/>
      <c r="BQ194" s="333"/>
      <c r="BR194" s="333"/>
      <c r="BS194" s="333"/>
      <c r="BT194" s="333"/>
      <c r="BU194" s="333"/>
      <c r="BV194" s="333"/>
      <c r="BW194" s="333"/>
      <c r="BX194" s="333"/>
      <c r="BY194" s="333"/>
      <c r="BZ194" s="333"/>
      <c r="CA194" s="333"/>
      <c r="CB194" s="333"/>
      <c r="CC194" s="333"/>
      <c r="CD194" s="333"/>
      <c r="CE194" s="333"/>
      <c r="CF194" s="333"/>
      <c r="CG194" s="333"/>
      <c r="CH194" s="333"/>
      <c r="CI194" s="333"/>
      <c r="CJ194" s="333"/>
      <c r="CK194" s="333"/>
      <c r="CL194" s="333"/>
      <c r="CM194" s="333"/>
      <c r="CN194" s="333"/>
      <c r="CO194" s="333"/>
      <c r="CP194" s="5"/>
      <c r="CQ194" s="5"/>
      <c r="CR194" s="134"/>
      <c r="CS194" s="134"/>
      <c r="CT194" s="134"/>
      <c r="CU194" s="134"/>
      <c r="CV194" s="140"/>
      <c r="CW194" s="140"/>
      <c r="CX194" s="134"/>
      <c r="CY194" s="135"/>
      <c r="CZ194" s="134"/>
      <c r="DA194" s="134"/>
      <c r="DB194" s="134"/>
      <c r="DC194" s="134"/>
      <c r="DD194" s="139"/>
      <c r="DF194" s="17"/>
      <c r="DG194" s="17"/>
      <c r="DH194" s="17"/>
      <c r="DI194" s="17"/>
      <c r="DJ194" s="17"/>
    </row>
    <row r="195" spans="2:114" ht="5.25" customHeight="1">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94" t="str">
        <f>+IF(AU55&lt;&gt;0,AU55,"")</f>
        <v/>
      </c>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5"/>
      <c r="CQ195" s="5"/>
      <c r="CR195" s="134"/>
      <c r="CS195" s="134"/>
      <c r="CT195" s="134"/>
      <c r="CU195" s="134"/>
      <c r="CV195" s="140"/>
      <c r="CW195" s="140"/>
      <c r="CX195" s="134"/>
      <c r="CY195" s="135"/>
      <c r="CZ195" s="134"/>
      <c r="DA195" s="134"/>
      <c r="DB195" s="134"/>
      <c r="DC195" s="134"/>
      <c r="DD195" s="139"/>
      <c r="DF195" s="17"/>
      <c r="DG195" s="17"/>
      <c r="DH195" s="17"/>
      <c r="DI195" s="17"/>
      <c r="DJ195" s="17"/>
    </row>
    <row r="196" spans="2:114" ht="5.25" customHeight="1">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5"/>
      <c r="CQ196" s="5"/>
      <c r="CR196" s="134"/>
      <c r="CS196" s="134"/>
      <c r="CT196" s="134"/>
      <c r="CU196" s="134"/>
      <c r="CV196" s="140"/>
      <c r="CW196" s="140"/>
      <c r="CX196" s="134"/>
      <c r="CY196" s="135"/>
      <c r="CZ196" s="134"/>
      <c r="DA196" s="134"/>
      <c r="DB196" s="134"/>
      <c r="DC196" s="134"/>
      <c r="DD196" s="139"/>
      <c r="DF196" s="17"/>
      <c r="DG196" s="17"/>
      <c r="DH196" s="17"/>
      <c r="DI196" s="17"/>
      <c r="DJ196" s="17"/>
    </row>
    <row r="197" spans="2:114" ht="5.25" customHeight="1">
      <c r="B197" s="334" t="s">
        <v>89</v>
      </c>
      <c r="C197" s="334"/>
      <c r="D197" s="334"/>
      <c r="E197" s="334"/>
      <c r="F197" s="334"/>
      <c r="G197" s="334"/>
      <c r="H197" s="334"/>
      <c r="I197" s="334"/>
      <c r="J197" s="334"/>
      <c r="K197" s="334"/>
      <c r="L197" s="334"/>
      <c r="M197" s="334"/>
      <c r="N197" s="360" t="str">
        <f>+IF(Y55&lt;&gt;0,Y55,"")</f>
        <v/>
      </c>
      <c r="O197" s="360"/>
      <c r="P197" s="360"/>
      <c r="Q197" s="360"/>
      <c r="R197" s="360"/>
      <c r="S197" s="360"/>
      <c r="T197" s="360"/>
      <c r="U197" s="360"/>
      <c r="V197" s="360"/>
      <c r="W197" s="360"/>
      <c r="X197" s="360"/>
      <c r="Y197" s="360"/>
      <c r="Z197" s="360"/>
      <c r="AA197" s="360"/>
      <c r="AB197" s="360"/>
      <c r="AC197" s="360"/>
      <c r="AD197" s="360"/>
      <c r="AE197" s="360"/>
      <c r="AF197" s="360"/>
      <c r="AG197" s="360"/>
      <c r="AH197" s="360"/>
      <c r="AI197" s="360"/>
      <c r="AJ197" s="360"/>
      <c r="AK197" s="360"/>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94"/>
      <c r="CD197" s="94"/>
      <c r="CE197" s="94"/>
      <c r="CF197" s="94"/>
      <c r="CG197" s="94"/>
      <c r="CH197" s="94"/>
      <c r="CI197" s="94"/>
      <c r="CJ197" s="94"/>
      <c r="CK197" s="94"/>
      <c r="CL197" s="94"/>
      <c r="CM197" s="94"/>
      <c r="CN197" s="94"/>
      <c r="CO197" s="94"/>
      <c r="CP197" s="5"/>
      <c r="CQ197" s="5"/>
      <c r="CR197" s="134"/>
      <c r="CS197" s="134"/>
      <c r="CT197" s="134"/>
      <c r="CU197" s="134"/>
      <c r="CV197" s="140"/>
      <c r="CW197" s="140"/>
      <c r="CX197" s="134"/>
      <c r="CY197" s="135"/>
      <c r="CZ197" s="134"/>
      <c r="DA197" s="134"/>
      <c r="DB197" s="134"/>
      <c r="DC197" s="134"/>
      <c r="DD197" s="139"/>
      <c r="DF197" s="17"/>
      <c r="DG197" s="17"/>
      <c r="DH197" s="17"/>
      <c r="DI197" s="17"/>
      <c r="DJ197" s="17"/>
    </row>
    <row r="198" spans="2:114" ht="5.25" customHeight="1">
      <c r="B198" s="334"/>
      <c r="C198" s="334"/>
      <c r="D198" s="334"/>
      <c r="E198" s="334"/>
      <c r="F198" s="334"/>
      <c r="G198" s="334"/>
      <c r="H198" s="334"/>
      <c r="I198" s="334"/>
      <c r="J198" s="334"/>
      <c r="K198" s="334"/>
      <c r="L198" s="334"/>
      <c r="M198" s="334"/>
      <c r="N198" s="360"/>
      <c r="O198" s="360"/>
      <c r="P198" s="360"/>
      <c r="Q198" s="360"/>
      <c r="R198" s="360"/>
      <c r="S198" s="360"/>
      <c r="T198" s="360"/>
      <c r="U198" s="360"/>
      <c r="V198" s="360"/>
      <c r="W198" s="360"/>
      <c r="X198" s="360"/>
      <c r="Y198" s="360"/>
      <c r="Z198" s="360"/>
      <c r="AA198" s="360"/>
      <c r="AB198" s="360"/>
      <c r="AC198" s="360"/>
      <c r="AD198" s="360"/>
      <c r="AE198" s="360"/>
      <c r="AF198" s="360"/>
      <c r="AG198" s="360"/>
      <c r="AH198" s="360"/>
      <c r="AI198" s="360"/>
      <c r="AJ198" s="360"/>
      <c r="AK198" s="360"/>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5"/>
      <c r="CQ198" s="5"/>
      <c r="CR198" s="134"/>
      <c r="CS198" s="134"/>
      <c r="CT198" s="134"/>
      <c r="CU198" s="134"/>
      <c r="CV198" s="140"/>
      <c r="CW198" s="140"/>
      <c r="CX198" s="134"/>
      <c r="CY198" s="135"/>
      <c r="CZ198" s="134"/>
      <c r="DA198" s="134"/>
      <c r="DB198" s="134"/>
      <c r="DC198" s="134"/>
      <c r="DD198" s="139"/>
      <c r="DF198" s="17"/>
      <c r="DG198" s="17"/>
      <c r="DH198" s="17"/>
      <c r="DI198" s="17"/>
      <c r="DJ198" s="17"/>
    </row>
    <row r="199" spans="2:114" ht="5.25" customHeight="1">
      <c r="B199" s="334"/>
      <c r="C199" s="334"/>
      <c r="D199" s="334"/>
      <c r="E199" s="334"/>
      <c r="F199" s="334"/>
      <c r="G199" s="334"/>
      <c r="H199" s="334"/>
      <c r="I199" s="334"/>
      <c r="J199" s="334"/>
      <c r="K199" s="334"/>
      <c r="L199" s="334"/>
      <c r="M199" s="334"/>
      <c r="N199" s="360"/>
      <c r="O199" s="360"/>
      <c r="P199" s="360"/>
      <c r="Q199" s="360"/>
      <c r="R199" s="360"/>
      <c r="S199" s="360"/>
      <c r="T199" s="360"/>
      <c r="U199" s="360"/>
      <c r="V199" s="360"/>
      <c r="W199" s="360"/>
      <c r="X199" s="360"/>
      <c r="Y199" s="360"/>
      <c r="Z199" s="360"/>
      <c r="AA199" s="360"/>
      <c r="AB199" s="360"/>
      <c r="AC199" s="360"/>
      <c r="AD199" s="360"/>
      <c r="AE199" s="360"/>
      <c r="AF199" s="360"/>
      <c r="AG199" s="360"/>
      <c r="AH199" s="360"/>
      <c r="AI199" s="360"/>
      <c r="AJ199" s="360"/>
      <c r="AK199" s="360"/>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5"/>
      <c r="CQ199" s="5"/>
      <c r="CR199" s="134"/>
      <c r="CS199" s="134"/>
      <c r="CT199" s="134"/>
      <c r="CU199" s="134"/>
      <c r="CV199" s="140"/>
      <c r="CW199" s="140"/>
      <c r="CX199" s="134"/>
      <c r="CY199" s="135"/>
      <c r="CZ199" s="134"/>
      <c r="DA199" s="134"/>
      <c r="DB199" s="134"/>
      <c r="DC199" s="134"/>
      <c r="DD199" s="139"/>
      <c r="DF199" s="17"/>
      <c r="DG199" s="17"/>
      <c r="DH199" s="17"/>
      <c r="DI199" s="17"/>
      <c r="DJ199" s="17"/>
    </row>
    <row r="200" spans="2:114" ht="5.25" customHeight="1">
      <c r="B200" s="334"/>
      <c r="C200" s="334"/>
      <c r="D200" s="334"/>
      <c r="E200" s="334"/>
      <c r="F200" s="334"/>
      <c r="G200" s="334"/>
      <c r="H200" s="334"/>
      <c r="I200" s="334"/>
      <c r="J200" s="334"/>
      <c r="K200" s="334"/>
      <c r="L200" s="334"/>
      <c r="M200" s="334"/>
      <c r="N200" s="360"/>
      <c r="O200" s="360"/>
      <c r="P200" s="360"/>
      <c r="Q200" s="360"/>
      <c r="R200" s="360"/>
      <c r="S200" s="360"/>
      <c r="T200" s="360"/>
      <c r="U200" s="360"/>
      <c r="V200" s="360"/>
      <c r="W200" s="360"/>
      <c r="X200" s="360"/>
      <c r="Y200" s="360"/>
      <c r="Z200" s="360"/>
      <c r="AA200" s="360"/>
      <c r="AB200" s="360"/>
      <c r="AC200" s="360"/>
      <c r="AD200" s="360"/>
      <c r="AE200" s="360"/>
      <c r="AF200" s="360"/>
      <c r="AG200" s="360"/>
      <c r="AH200" s="360"/>
      <c r="AI200" s="360"/>
      <c r="AJ200" s="360"/>
      <c r="AK200" s="360"/>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5"/>
      <c r="CQ200" s="5"/>
      <c r="CR200" s="134"/>
      <c r="CS200" s="134"/>
      <c r="CT200" s="134"/>
      <c r="CU200" s="134"/>
      <c r="CV200" s="140"/>
      <c r="CW200" s="140"/>
      <c r="CX200" s="134"/>
      <c r="CY200" s="135"/>
      <c r="CZ200" s="134"/>
      <c r="DA200" s="134"/>
      <c r="DB200" s="134"/>
      <c r="DC200" s="134"/>
      <c r="DD200" s="139"/>
      <c r="DF200" s="17"/>
      <c r="DG200" s="17"/>
      <c r="DH200" s="17"/>
      <c r="DI200" s="17"/>
      <c r="DJ200" s="17"/>
    </row>
    <row r="201" spans="2:114" ht="5.25" customHeight="1">
      <c r="B201"/>
      <c r="C201"/>
      <c r="D201"/>
      <c r="E201"/>
      <c r="F201"/>
      <c r="G201"/>
      <c r="H201"/>
      <c r="I201"/>
      <c r="J201"/>
      <c r="K201"/>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5"/>
      <c r="CQ201" s="5"/>
      <c r="CR201" s="134"/>
      <c r="CS201" s="134"/>
      <c r="CT201" s="134"/>
      <c r="CU201" s="134"/>
      <c r="CV201" s="140"/>
      <c r="CW201" s="140"/>
      <c r="CX201" s="134"/>
      <c r="CY201" s="135"/>
      <c r="CZ201" s="134"/>
      <c r="DA201" s="134"/>
      <c r="DB201" s="134"/>
      <c r="DC201" s="134"/>
      <c r="DD201" s="139"/>
      <c r="DF201" s="17"/>
      <c r="DG201" s="17"/>
      <c r="DH201" s="17"/>
      <c r="DI201" s="17"/>
      <c r="DJ201" s="17"/>
    </row>
    <row r="202" spans="2:114" ht="5.25" customHeight="1">
      <c r="B202"/>
      <c r="C202"/>
      <c r="D202"/>
      <c r="E202"/>
      <c r="F202"/>
      <c r="G202"/>
      <c r="H202"/>
      <c r="I202"/>
      <c r="J202"/>
      <c r="K202"/>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5"/>
      <c r="CQ202" s="5"/>
      <c r="CR202" s="134"/>
      <c r="CS202" s="134"/>
      <c r="CT202" s="134"/>
      <c r="CU202" s="134"/>
      <c r="CV202" s="140"/>
      <c r="CW202" s="140"/>
      <c r="CX202" s="134"/>
      <c r="CY202" s="135"/>
      <c r="CZ202" s="134"/>
      <c r="DA202" s="134"/>
      <c r="DB202" s="134"/>
      <c r="DC202" s="134"/>
      <c r="DD202" s="139"/>
      <c r="DF202" s="17"/>
      <c r="DG202" s="17"/>
      <c r="DH202" s="17"/>
      <c r="DI202" s="17"/>
      <c r="DJ202" s="17"/>
    </row>
    <row r="203" spans="2:114" ht="5.25" customHeight="1">
      <c r="B203" s="330" t="s">
        <v>90</v>
      </c>
      <c r="C203" s="330"/>
      <c r="D203" s="330"/>
      <c r="E203" s="330"/>
      <c r="F203" s="330"/>
      <c r="G203" s="330"/>
      <c r="H203" s="330"/>
      <c r="I203" s="330"/>
      <c r="J203" s="330"/>
      <c r="K203" s="330"/>
      <c r="L203" s="330"/>
      <c r="M203" s="330"/>
      <c r="N203" s="330"/>
      <c r="O203" s="331" t="str">
        <f>+CONCATENATE(C18," ",Y18," ",AU18)</f>
        <v xml:space="preserve">  </v>
      </c>
      <c r="P203" s="331"/>
      <c r="Q203" s="331"/>
      <c r="R203" s="331"/>
      <c r="S203" s="331"/>
      <c r="T203" s="331"/>
      <c r="U203" s="331"/>
      <c r="V203" s="331"/>
      <c r="W203" s="331"/>
      <c r="X203" s="331"/>
      <c r="Y203" s="331"/>
      <c r="Z203" s="331"/>
      <c r="AA203" s="331"/>
      <c r="AB203" s="331"/>
      <c r="AC203" s="331"/>
      <c r="AD203" s="331"/>
      <c r="AE203" s="331"/>
      <c r="AF203" s="331"/>
      <c r="AG203" s="331"/>
      <c r="AH203" s="331"/>
      <c r="AI203" s="331"/>
      <c r="AJ203" s="331"/>
      <c r="AK203" s="331"/>
      <c r="AL203" s="331"/>
      <c r="AM203" s="331"/>
      <c r="AN203" s="331"/>
      <c r="AO203" s="331"/>
      <c r="AP203" s="331"/>
      <c r="AQ203" s="331"/>
      <c r="AR203" s="331"/>
      <c r="AS203" s="331"/>
      <c r="AT203" s="331"/>
      <c r="AU203" s="331"/>
      <c r="AV203" s="331"/>
      <c r="AW203" s="331"/>
      <c r="AX203" s="331"/>
      <c r="AY203" s="331"/>
      <c r="AZ203" s="331"/>
      <c r="BA203" s="332" t="s">
        <v>91</v>
      </c>
      <c r="BB203" s="332"/>
      <c r="BC203" s="332"/>
      <c r="BD203" s="332"/>
      <c r="BE203" s="332"/>
      <c r="BF203" s="332"/>
      <c r="BG203" s="332"/>
      <c r="BH203" s="332"/>
      <c r="BI203" s="332"/>
      <c r="BJ203" s="332"/>
      <c r="BK203" s="332"/>
      <c r="BL203" s="332"/>
      <c r="BM203" s="332"/>
      <c r="BN203" s="355">
        <f>+BQ18</f>
        <v>0</v>
      </c>
      <c r="BO203" s="355"/>
      <c r="BP203" s="355"/>
      <c r="BQ203" s="355"/>
      <c r="BR203" s="355"/>
      <c r="BS203" s="355"/>
      <c r="BT203" s="355"/>
      <c r="BU203" s="355"/>
      <c r="BV203" s="355"/>
      <c r="BW203" s="355"/>
      <c r="BX203" s="355"/>
      <c r="BY203" s="355"/>
      <c r="BZ203" s="355"/>
      <c r="CA203" s="356" t="s">
        <v>92</v>
      </c>
      <c r="CB203" s="356"/>
      <c r="CC203" s="356"/>
      <c r="CD203" s="356"/>
      <c r="CE203" s="356"/>
      <c r="CF203" s="356"/>
      <c r="CG203" s="356"/>
      <c r="CH203" s="356"/>
      <c r="CI203" s="356"/>
      <c r="CJ203" s="356"/>
      <c r="CK203" s="356"/>
      <c r="CL203" s="356"/>
      <c r="CM203" s="356"/>
      <c r="CN203" s="356"/>
      <c r="CO203" s="356"/>
      <c r="CP203" s="5"/>
      <c r="CQ203" s="5"/>
      <c r="CR203" s="134"/>
      <c r="CS203" s="134"/>
      <c r="CT203" s="134"/>
      <c r="CU203" s="134"/>
      <c r="CV203" s="140"/>
      <c r="CW203" s="140"/>
      <c r="CX203" s="134"/>
      <c r="CY203" s="135"/>
      <c r="CZ203" s="134"/>
      <c r="DA203" s="134"/>
      <c r="DB203" s="134"/>
      <c r="DC203" s="134"/>
      <c r="DD203" s="139"/>
      <c r="DF203" s="17"/>
      <c r="DG203" s="17"/>
      <c r="DH203" s="17"/>
      <c r="DI203" s="17"/>
      <c r="DJ203" s="17"/>
    </row>
    <row r="204" spans="2:114" ht="5.25" customHeight="1">
      <c r="B204" s="330"/>
      <c r="C204" s="330"/>
      <c r="D204" s="330"/>
      <c r="E204" s="330"/>
      <c r="F204" s="330"/>
      <c r="G204" s="330"/>
      <c r="H204" s="330"/>
      <c r="I204" s="330"/>
      <c r="J204" s="330"/>
      <c r="K204" s="330"/>
      <c r="L204" s="330"/>
      <c r="M204" s="330"/>
      <c r="N204" s="330"/>
      <c r="O204" s="331"/>
      <c r="P204" s="331"/>
      <c r="Q204" s="331"/>
      <c r="R204" s="331"/>
      <c r="S204" s="331"/>
      <c r="T204" s="331"/>
      <c r="U204" s="331"/>
      <c r="V204" s="331"/>
      <c r="W204" s="331"/>
      <c r="X204" s="331"/>
      <c r="Y204" s="331"/>
      <c r="Z204" s="331"/>
      <c r="AA204" s="331"/>
      <c r="AB204" s="331"/>
      <c r="AC204" s="331"/>
      <c r="AD204" s="331"/>
      <c r="AE204" s="331"/>
      <c r="AF204" s="331"/>
      <c r="AG204" s="331"/>
      <c r="AH204" s="331"/>
      <c r="AI204" s="331"/>
      <c r="AJ204" s="331"/>
      <c r="AK204" s="331"/>
      <c r="AL204" s="331"/>
      <c r="AM204" s="331"/>
      <c r="AN204" s="331"/>
      <c r="AO204" s="331"/>
      <c r="AP204" s="331"/>
      <c r="AQ204" s="331"/>
      <c r="AR204" s="331"/>
      <c r="AS204" s="331"/>
      <c r="AT204" s="331"/>
      <c r="AU204" s="331"/>
      <c r="AV204" s="331"/>
      <c r="AW204" s="331"/>
      <c r="AX204" s="331"/>
      <c r="AY204" s="331"/>
      <c r="AZ204" s="331"/>
      <c r="BA204" s="332"/>
      <c r="BB204" s="332"/>
      <c r="BC204" s="332"/>
      <c r="BD204" s="332"/>
      <c r="BE204" s="332"/>
      <c r="BF204" s="332"/>
      <c r="BG204" s="332"/>
      <c r="BH204" s="332"/>
      <c r="BI204" s="332"/>
      <c r="BJ204" s="332"/>
      <c r="BK204" s="332"/>
      <c r="BL204" s="332"/>
      <c r="BM204" s="332"/>
      <c r="BN204" s="355"/>
      <c r="BO204" s="355"/>
      <c r="BP204" s="355"/>
      <c r="BQ204" s="355"/>
      <c r="BR204" s="355"/>
      <c r="BS204" s="355"/>
      <c r="BT204" s="355"/>
      <c r="BU204" s="355"/>
      <c r="BV204" s="355"/>
      <c r="BW204" s="355"/>
      <c r="BX204" s="355"/>
      <c r="BY204" s="355"/>
      <c r="BZ204" s="355"/>
      <c r="CA204" s="356"/>
      <c r="CB204" s="356"/>
      <c r="CC204" s="356"/>
      <c r="CD204" s="356"/>
      <c r="CE204" s="356"/>
      <c r="CF204" s="356"/>
      <c r="CG204" s="356"/>
      <c r="CH204" s="356"/>
      <c r="CI204" s="356"/>
      <c r="CJ204" s="356"/>
      <c r="CK204" s="356"/>
      <c r="CL204" s="356"/>
      <c r="CM204" s="356"/>
      <c r="CN204" s="356"/>
      <c r="CO204" s="356"/>
      <c r="CP204" s="5"/>
      <c r="CQ204" s="5"/>
      <c r="CR204" s="134"/>
      <c r="CS204" s="134"/>
      <c r="CT204" s="134"/>
      <c r="CU204" s="134"/>
      <c r="CV204" s="140"/>
      <c r="CW204" s="140"/>
      <c r="CX204" s="134"/>
      <c r="CY204" s="135"/>
      <c r="CZ204" s="134"/>
      <c r="DA204" s="134"/>
      <c r="DB204" s="134"/>
      <c r="DC204" s="134"/>
      <c r="DD204" s="139"/>
      <c r="DF204" s="17"/>
      <c r="DG204" s="17"/>
      <c r="DH204" s="17"/>
      <c r="DI204" s="17"/>
      <c r="DJ204" s="17"/>
    </row>
    <row r="205" spans="2:114" ht="5.25" customHeight="1">
      <c r="B205" s="330"/>
      <c r="C205" s="330"/>
      <c r="D205" s="330"/>
      <c r="E205" s="330"/>
      <c r="F205" s="330"/>
      <c r="G205" s="330"/>
      <c r="H205" s="330"/>
      <c r="I205" s="330"/>
      <c r="J205" s="330"/>
      <c r="K205" s="330"/>
      <c r="L205" s="330"/>
      <c r="M205" s="330"/>
      <c r="N205" s="330"/>
      <c r="O205" s="331"/>
      <c r="P205" s="331"/>
      <c r="Q205" s="331"/>
      <c r="R205" s="331"/>
      <c r="S205" s="331"/>
      <c r="T205" s="331"/>
      <c r="U205" s="331"/>
      <c r="V205" s="331"/>
      <c r="W205" s="331"/>
      <c r="X205" s="331"/>
      <c r="Y205" s="331"/>
      <c r="Z205" s="331"/>
      <c r="AA205" s="331"/>
      <c r="AB205" s="331"/>
      <c r="AC205" s="331"/>
      <c r="AD205" s="331"/>
      <c r="AE205" s="331"/>
      <c r="AF205" s="331"/>
      <c r="AG205" s="331"/>
      <c r="AH205" s="331"/>
      <c r="AI205" s="331"/>
      <c r="AJ205" s="331"/>
      <c r="AK205" s="331"/>
      <c r="AL205" s="331"/>
      <c r="AM205" s="331"/>
      <c r="AN205" s="331"/>
      <c r="AO205" s="331"/>
      <c r="AP205" s="331"/>
      <c r="AQ205" s="331"/>
      <c r="AR205" s="331"/>
      <c r="AS205" s="331"/>
      <c r="AT205" s="331"/>
      <c r="AU205" s="331"/>
      <c r="AV205" s="331"/>
      <c r="AW205" s="331"/>
      <c r="AX205" s="331"/>
      <c r="AY205" s="331"/>
      <c r="AZ205" s="331"/>
      <c r="BA205" s="332"/>
      <c r="BB205" s="332"/>
      <c r="BC205" s="332"/>
      <c r="BD205" s="332"/>
      <c r="BE205" s="332"/>
      <c r="BF205" s="332"/>
      <c r="BG205" s="332"/>
      <c r="BH205" s="332"/>
      <c r="BI205" s="332"/>
      <c r="BJ205" s="332"/>
      <c r="BK205" s="332"/>
      <c r="BL205" s="332"/>
      <c r="BM205" s="332"/>
      <c r="BN205" s="355"/>
      <c r="BO205" s="355"/>
      <c r="BP205" s="355"/>
      <c r="BQ205" s="355"/>
      <c r="BR205" s="355"/>
      <c r="BS205" s="355"/>
      <c r="BT205" s="355"/>
      <c r="BU205" s="355"/>
      <c r="BV205" s="355"/>
      <c r="BW205" s="355"/>
      <c r="BX205" s="355"/>
      <c r="BY205" s="355"/>
      <c r="BZ205" s="355"/>
      <c r="CA205" s="356"/>
      <c r="CB205" s="356"/>
      <c r="CC205" s="356"/>
      <c r="CD205" s="356"/>
      <c r="CE205" s="356"/>
      <c r="CF205" s="356"/>
      <c r="CG205" s="356"/>
      <c r="CH205" s="356"/>
      <c r="CI205" s="356"/>
      <c r="CJ205" s="356"/>
      <c r="CK205" s="356"/>
      <c r="CL205" s="356"/>
      <c r="CM205" s="356"/>
      <c r="CN205" s="356"/>
      <c r="CO205" s="356"/>
      <c r="CP205" s="5"/>
      <c r="CQ205" s="5"/>
      <c r="CR205" s="134"/>
      <c r="CS205" s="134"/>
      <c r="CT205" s="134"/>
      <c r="CU205" s="134"/>
      <c r="CV205" s="140"/>
      <c r="CW205" s="140"/>
      <c r="CX205" s="134"/>
      <c r="CY205" s="135"/>
      <c r="CZ205" s="134"/>
      <c r="DA205" s="134"/>
      <c r="DB205" s="134"/>
      <c r="DC205" s="134"/>
      <c r="DD205" s="139"/>
      <c r="DF205" s="17"/>
      <c r="DG205" s="17"/>
      <c r="DH205" s="17"/>
      <c r="DI205" s="17"/>
      <c r="DJ205" s="17"/>
    </row>
    <row r="206" spans="2:114" ht="5.25" customHeight="1">
      <c r="B206" s="357" t="str">
        <f>+IF(BX32&lt;&gt;0,BX32,"")</f>
        <v/>
      </c>
      <c r="C206" s="357"/>
      <c r="D206" s="357"/>
      <c r="E206" s="357"/>
      <c r="F206" s="357"/>
      <c r="G206" s="357"/>
      <c r="H206" s="357"/>
      <c r="I206" s="357"/>
      <c r="J206" s="357"/>
      <c r="K206" s="357"/>
      <c r="L206" s="357"/>
      <c r="M206" s="358" t="str">
        <f>+IF(C38&lt;&gt;0,C38,"")</f>
        <v/>
      </c>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58"/>
      <c r="BD206" s="358"/>
      <c r="BE206" s="358"/>
      <c r="BF206" s="358"/>
      <c r="BG206" s="358"/>
      <c r="BH206" s="358"/>
      <c r="BI206" s="358"/>
      <c r="BJ206" s="358"/>
      <c r="BK206" s="358"/>
      <c r="BL206" s="358"/>
      <c r="BM206" s="358"/>
      <c r="BN206" s="358"/>
      <c r="BO206" s="359" t="s">
        <v>7832</v>
      </c>
      <c r="BP206" s="359"/>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5"/>
      <c r="CQ206" s="5"/>
      <c r="CR206" s="134"/>
      <c r="CS206" s="134"/>
      <c r="CT206" s="134"/>
      <c r="CU206" s="134"/>
      <c r="CV206" s="140"/>
      <c r="CW206" s="140"/>
      <c r="CX206" s="134"/>
      <c r="CY206" s="135"/>
      <c r="CZ206" s="134"/>
      <c r="DA206" s="134"/>
      <c r="DB206" s="134"/>
      <c r="DC206" s="134"/>
      <c r="DD206" s="139"/>
      <c r="DF206" s="17"/>
      <c r="DG206" s="17"/>
      <c r="DH206" s="17"/>
      <c r="DI206" s="17"/>
      <c r="DJ206" s="17"/>
    </row>
    <row r="207" spans="2:114" ht="5.25" customHeight="1">
      <c r="B207" s="357"/>
      <c r="C207" s="357"/>
      <c r="D207" s="357"/>
      <c r="E207" s="357"/>
      <c r="F207" s="357"/>
      <c r="G207" s="357"/>
      <c r="H207" s="357"/>
      <c r="I207" s="357"/>
      <c r="J207" s="357"/>
      <c r="K207" s="357"/>
      <c r="L207" s="357"/>
      <c r="M207" s="358"/>
      <c r="N207" s="358"/>
      <c r="O207" s="358"/>
      <c r="P207" s="358"/>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c r="BE207" s="358"/>
      <c r="BF207" s="358"/>
      <c r="BG207" s="358"/>
      <c r="BH207" s="358"/>
      <c r="BI207" s="358"/>
      <c r="BJ207" s="358"/>
      <c r="BK207" s="358"/>
      <c r="BL207" s="358"/>
      <c r="BM207" s="358"/>
      <c r="BN207" s="358"/>
      <c r="BO207" s="359"/>
      <c r="BP207" s="359"/>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5"/>
      <c r="CQ207" s="5"/>
      <c r="CR207" s="134"/>
      <c r="CS207" s="134"/>
      <c r="CT207" s="134"/>
      <c r="CU207" s="134"/>
      <c r="CV207" s="140"/>
      <c r="CW207" s="140"/>
      <c r="CX207" s="134"/>
      <c r="CY207" s="135"/>
      <c r="CZ207" s="134"/>
      <c r="DA207" s="134"/>
      <c r="DB207" s="134"/>
      <c r="DC207" s="134"/>
      <c r="DD207" s="139"/>
      <c r="DF207" s="17"/>
      <c r="DG207" s="17"/>
      <c r="DH207" s="17"/>
      <c r="DI207" s="17"/>
      <c r="DJ207" s="17"/>
    </row>
    <row r="208" spans="2:114" ht="5.25" customHeight="1">
      <c r="B208" s="357"/>
      <c r="C208" s="357"/>
      <c r="D208" s="357"/>
      <c r="E208" s="357"/>
      <c r="F208" s="357"/>
      <c r="G208" s="357"/>
      <c r="H208" s="357"/>
      <c r="I208" s="357"/>
      <c r="J208" s="357"/>
      <c r="K208" s="357"/>
      <c r="L208" s="357"/>
      <c r="M208" s="358"/>
      <c r="N208" s="358"/>
      <c r="O208" s="358"/>
      <c r="P208" s="358"/>
      <c r="Q208" s="358"/>
      <c r="R208" s="358"/>
      <c r="S208" s="358"/>
      <c r="T208" s="358"/>
      <c r="U208" s="358"/>
      <c r="V208" s="358"/>
      <c r="W208" s="358"/>
      <c r="X208" s="358"/>
      <c r="Y208" s="358"/>
      <c r="Z208" s="358"/>
      <c r="AA208" s="358"/>
      <c r="AB208" s="358"/>
      <c r="AC208" s="358"/>
      <c r="AD208" s="358"/>
      <c r="AE208" s="358"/>
      <c r="AF208" s="358"/>
      <c r="AG208" s="358"/>
      <c r="AH208" s="358"/>
      <c r="AI208" s="358"/>
      <c r="AJ208" s="358"/>
      <c r="AK208" s="358"/>
      <c r="AL208" s="358"/>
      <c r="AM208" s="358"/>
      <c r="AN208" s="358"/>
      <c r="AO208" s="358"/>
      <c r="AP208" s="358"/>
      <c r="AQ208" s="358"/>
      <c r="AR208" s="358"/>
      <c r="AS208" s="358"/>
      <c r="AT208" s="358"/>
      <c r="AU208" s="358"/>
      <c r="AV208" s="358"/>
      <c r="AW208" s="358"/>
      <c r="AX208" s="358"/>
      <c r="AY208" s="358"/>
      <c r="AZ208" s="358"/>
      <c r="BA208" s="358"/>
      <c r="BB208" s="358"/>
      <c r="BC208" s="358"/>
      <c r="BD208" s="358"/>
      <c r="BE208" s="358"/>
      <c r="BF208" s="358"/>
      <c r="BG208" s="358"/>
      <c r="BH208" s="358"/>
      <c r="BI208" s="358"/>
      <c r="BJ208" s="358"/>
      <c r="BK208" s="358"/>
      <c r="BL208" s="358"/>
      <c r="BM208" s="358"/>
      <c r="BN208" s="358"/>
      <c r="BO208" s="359"/>
      <c r="BP208" s="359"/>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5"/>
      <c r="CQ208" s="5"/>
      <c r="CR208" s="134"/>
      <c r="CS208" s="134"/>
      <c r="CT208" s="134"/>
      <c r="CU208" s="134"/>
      <c r="CV208" s="140"/>
      <c r="CW208" s="140"/>
      <c r="CX208" s="134"/>
      <c r="CY208" s="135"/>
      <c r="CZ208" s="134"/>
      <c r="DA208" s="134"/>
      <c r="DB208" s="134"/>
      <c r="DC208" s="134"/>
      <c r="DD208" s="139"/>
      <c r="DF208" s="17"/>
      <c r="DG208" s="17"/>
      <c r="DH208" s="17"/>
      <c r="DI208" s="17"/>
      <c r="DJ208" s="17"/>
    </row>
    <row r="209" spans="2:121" ht="5.25" customHeight="1">
      <c r="B209" s="352" t="s">
        <v>15190</v>
      </c>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c r="BL209" s="352"/>
      <c r="BM209" s="352"/>
      <c r="BN209" s="352"/>
      <c r="BO209" s="352"/>
      <c r="BP209" s="352"/>
      <c r="BQ209" s="352"/>
      <c r="BR209" s="352"/>
      <c r="BS209" s="352"/>
      <c r="BT209" s="352"/>
      <c r="BU209" s="352"/>
      <c r="BV209" s="352"/>
      <c r="BW209" s="352"/>
      <c r="BX209" s="352"/>
      <c r="BY209" s="352"/>
      <c r="BZ209" s="352"/>
      <c r="CA209" s="352"/>
      <c r="CB209" s="352"/>
      <c r="CC209" s="352"/>
      <c r="CD209" s="352"/>
      <c r="CE209" s="352"/>
      <c r="CF209" s="352"/>
      <c r="CG209" s="352"/>
      <c r="CH209" s="352"/>
      <c r="CI209" s="352"/>
      <c r="CJ209" s="352"/>
      <c r="CK209" s="352"/>
      <c r="CL209" s="352"/>
      <c r="CM209" s="352"/>
      <c r="CN209" s="352"/>
      <c r="CO209" s="352"/>
      <c r="CP209" s="5"/>
      <c r="CQ209" s="5"/>
      <c r="CR209" s="134"/>
      <c r="CS209" s="134"/>
      <c r="CT209" s="134"/>
      <c r="CU209" s="134"/>
      <c r="CV209" s="140"/>
      <c r="CW209" s="140"/>
      <c r="CX209" s="134"/>
      <c r="CY209" s="135"/>
      <c r="CZ209" s="134"/>
      <c r="DA209" s="134"/>
      <c r="DB209" s="134"/>
      <c r="DC209" s="134"/>
      <c r="DD209" s="139"/>
      <c r="DF209" s="17"/>
      <c r="DG209" s="17"/>
      <c r="DH209" s="17"/>
      <c r="DI209" s="17"/>
      <c r="DJ209" s="17"/>
    </row>
    <row r="210" spans="2:121" ht="5.25" customHeight="1">
      <c r="B210" s="352"/>
      <c r="C210" s="352"/>
      <c r="D210" s="352"/>
      <c r="E210" s="352"/>
      <c r="F210" s="352"/>
      <c r="G210" s="352"/>
      <c r="H210" s="352"/>
      <c r="I210" s="352"/>
      <c r="J210" s="352"/>
      <c r="K210" s="352"/>
      <c r="L210" s="352"/>
      <c r="M210" s="352"/>
      <c r="N210" s="352"/>
      <c r="O210" s="352"/>
      <c r="P210" s="352"/>
      <c r="Q210" s="352"/>
      <c r="R210" s="352"/>
      <c r="S210" s="352"/>
      <c r="T210" s="352"/>
      <c r="U210" s="352"/>
      <c r="V210" s="352"/>
      <c r="W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c r="AS210" s="352"/>
      <c r="AT210" s="352"/>
      <c r="AU210" s="352"/>
      <c r="AV210" s="352"/>
      <c r="AW210" s="352"/>
      <c r="AX210" s="352"/>
      <c r="AY210" s="352"/>
      <c r="AZ210" s="352"/>
      <c r="BA210" s="352"/>
      <c r="BB210" s="352"/>
      <c r="BC210" s="352"/>
      <c r="BD210" s="352"/>
      <c r="BE210" s="352"/>
      <c r="BF210" s="352"/>
      <c r="BG210" s="352"/>
      <c r="BH210" s="352"/>
      <c r="BI210" s="352"/>
      <c r="BJ210" s="352"/>
      <c r="BK210" s="352"/>
      <c r="BL210" s="352"/>
      <c r="BM210" s="352"/>
      <c r="BN210" s="352"/>
      <c r="BO210" s="352"/>
      <c r="BP210" s="352"/>
      <c r="BQ210" s="352"/>
      <c r="BR210" s="352"/>
      <c r="BS210" s="352"/>
      <c r="BT210" s="352"/>
      <c r="BU210" s="352"/>
      <c r="BV210" s="352"/>
      <c r="BW210" s="352"/>
      <c r="BX210" s="352"/>
      <c r="BY210" s="352"/>
      <c r="BZ210" s="352"/>
      <c r="CA210" s="352"/>
      <c r="CB210" s="352"/>
      <c r="CC210" s="352"/>
      <c r="CD210" s="352"/>
      <c r="CE210" s="352"/>
      <c r="CF210" s="352"/>
      <c r="CG210" s="352"/>
      <c r="CH210" s="352"/>
      <c r="CI210" s="352"/>
      <c r="CJ210" s="352"/>
      <c r="CK210" s="352"/>
      <c r="CL210" s="352"/>
      <c r="CM210" s="352"/>
      <c r="CN210" s="352"/>
      <c r="CO210" s="352"/>
      <c r="CP210" s="5"/>
      <c r="CQ210" s="5"/>
      <c r="CR210" s="134"/>
      <c r="CS210" s="134"/>
      <c r="CT210" s="134"/>
      <c r="CU210" s="134"/>
      <c r="CV210" s="140"/>
      <c r="CW210" s="140"/>
      <c r="CX210" s="134"/>
      <c r="CY210" s="135"/>
      <c r="CZ210" s="134"/>
      <c r="DA210" s="134"/>
      <c r="DB210" s="134"/>
      <c r="DC210" s="134"/>
      <c r="DD210" s="139"/>
      <c r="DF210" s="17"/>
      <c r="DG210" s="17"/>
      <c r="DH210" s="17"/>
      <c r="DI210" s="17"/>
      <c r="DJ210" s="17"/>
    </row>
    <row r="211" spans="2:121" ht="5.25" customHeight="1">
      <c r="B211" s="352"/>
      <c r="C211" s="352"/>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c r="AS211" s="352"/>
      <c r="AT211" s="352"/>
      <c r="AU211" s="352"/>
      <c r="AV211" s="352"/>
      <c r="AW211" s="352"/>
      <c r="AX211" s="352"/>
      <c r="AY211" s="352"/>
      <c r="AZ211" s="352"/>
      <c r="BA211" s="352"/>
      <c r="BB211" s="352"/>
      <c r="BC211" s="352"/>
      <c r="BD211" s="352"/>
      <c r="BE211" s="352"/>
      <c r="BF211" s="352"/>
      <c r="BG211" s="352"/>
      <c r="BH211" s="352"/>
      <c r="BI211" s="352"/>
      <c r="BJ211" s="352"/>
      <c r="BK211" s="352"/>
      <c r="BL211" s="352"/>
      <c r="BM211" s="352"/>
      <c r="BN211" s="352"/>
      <c r="BO211" s="352"/>
      <c r="BP211" s="352"/>
      <c r="BQ211" s="352"/>
      <c r="BR211" s="352"/>
      <c r="BS211" s="352"/>
      <c r="BT211" s="352"/>
      <c r="BU211" s="352"/>
      <c r="BV211" s="352"/>
      <c r="BW211" s="352"/>
      <c r="BX211" s="352"/>
      <c r="BY211" s="352"/>
      <c r="BZ211" s="352"/>
      <c r="CA211" s="352"/>
      <c r="CB211" s="352"/>
      <c r="CC211" s="352"/>
      <c r="CD211" s="352"/>
      <c r="CE211" s="352"/>
      <c r="CF211" s="352"/>
      <c r="CG211" s="352"/>
      <c r="CH211" s="352"/>
      <c r="CI211" s="352"/>
      <c r="CJ211" s="352"/>
      <c r="CK211" s="352"/>
      <c r="CL211" s="352"/>
      <c r="CM211" s="352"/>
      <c r="CN211" s="352"/>
      <c r="CO211" s="352"/>
      <c r="CP211" s="5"/>
      <c r="CQ211" s="5"/>
      <c r="CR211" s="134"/>
      <c r="CS211" s="134"/>
      <c r="CT211" s="134"/>
      <c r="CU211" s="134"/>
      <c r="CV211" s="140"/>
      <c r="CW211" s="140"/>
      <c r="CX211" s="134"/>
      <c r="CY211" s="135"/>
      <c r="CZ211" s="134"/>
      <c r="DA211" s="134"/>
      <c r="DB211" s="134"/>
      <c r="DC211" s="134"/>
      <c r="DD211" s="139"/>
      <c r="DF211" s="17"/>
      <c r="DG211" s="17"/>
      <c r="DH211" s="17"/>
      <c r="DI211" s="17"/>
      <c r="DJ211" s="17"/>
    </row>
    <row r="212" spans="2:121" ht="5.25" customHeight="1">
      <c r="B212" s="352"/>
      <c r="C212" s="352"/>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2"/>
      <c r="BB212" s="352"/>
      <c r="BC212" s="352"/>
      <c r="BD212" s="352"/>
      <c r="BE212" s="352"/>
      <c r="BF212" s="352"/>
      <c r="BG212" s="352"/>
      <c r="BH212" s="352"/>
      <c r="BI212" s="352"/>
      <c r="BJ212" s="352"/>
      <c r="BK212" s="352"/>
      <c r="BL212" s="352"/>
      <c r="BM212" s="352"/>
      <c r="BN212" s="352"/>
      <c r="BO212" s="352"/>
      <c r="BP212" s="352"/>
      <c r="BQ212" s="352"/>
      <c r="BR212" s="352"/>
      <c r="BS212" s="352"/>
      <c r="BT212" s="352"/>
      <c r="BU212" s="352"/>
      <c r="BV212" s="352"/>
      <c r="BW212" s="352"/>
      <c r="BX212" s="352"/>
      <c r="BY212" s="352"/>
      <c r="BZ212" s="352"/>
      <c r="CA212" s="352"/>
      <c r="CB212" s="352"/>
      <c r="CC212" s="352"/>
      <c r="CD212" s="352"/>
      <c r="CE212" s="352"/>
      <c r="CF212" s="352"/>
      <c r="CG212" s="352"/>
      <c r="CH212" s="352"/>
      <c r="CI212" s="352"/>
      <c r="CJ212" s="352"/>
      <c r="CK212" s="352"/>
      <c r="CL212" s="352"/>
      <c r="CM212" s="352"/>
      <c r="CN212" s="352"/>
      <c r="CO212" s="352"/>
      <c r="CP212" s="5"/>
      <c r="CQ212" s="5"/>
      <c r="CR212" s="134"/>
      <c r="CS212" s="134"/>
      <c r="CT212" s="134"/>
      <c r="CU212" s="134"/>
      <c r="CV212" s="140"/>
      <c r="CW212" s="140"/>
      <c r="CX212" s="134"/>
      <c r="CY212" s="135"/>
      <c r="CZ212" s="134"/>
      <c r="DA212" s="134"/>
      <c r="DB212" s="134"/>
      <c r="DC212" s="134"/>
      <c r="DD212" s="139"/>
      <c r="DF212" s="17"/>
      <c r="DG212" s="17"/>
      <c r="DH212" s="17"/>
      <c r="DI212" s="17"/>
      <c r="DJ212" s="17"/>
    </row>
    <row r="213" spans="2:121" ht="5.25" customHeight="1">
      <c r="B213" s="352"/>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2"/>
      <c r="BB213" s="352"/>
      <c r="BC213" s="352"/>
      <c r="BD213" s="352"/>
      <c r="BE213" s="352"/>
      <c r="BF213" s="352"/>
      <c r="BG213" s="352"/>
      <c r="BH213" s="352"/>
      <c r="BI213" s="352"/>
      <c r="BJ213" s="352"/>
      <c r="BK213" s="352"/>
      <c r="BL213" s="352"/>
      <c r="BM213" s="352"/>
      <c r="BN213" s="352"/>
      <c r="BO213" s="352"/>
      <c r="BP213" s="352"/>
      <c r="BQ213" s="352"/>
      <c r="BR213" s="352"/>
      <c r="BS213" s="352"/>
      <c r="BT213" s="352"/>
      <c r="BU213" s="352"/>
      <c r="BV213" s="352"/>
      <c r="BW213" s="352"/>
      <c r="BX213" s="352"/>
      <c r="BY213" s="352"/>
      <c r="BZ213" s="352"/>
      <c r="CA213" s="352"/>
      <c r="CB213" s="352"/>
      <c r="CC213" s="352"/>
      <c r="CD213" s="352"/>
      <c r="CE213" s="352"/>
      <c r="CF213" s="352"/>
      <c r="CG213" s="352"/>
      <c r="CH213" s="352"/>
      <c r="CI213" s="352"/>
      <c r="CJ213" s="352"/>
      <c r="CK213" s="352"/>
      <c r="CL213" s="352"/>
      <c r="CM213" s="352"/>
      <c r="CN213" s="352"/>
      <c r="CO213" s="352"/>
      <c r="CP213" s="5"/>
      <c r="CQ213" s="5"/>
      <c r="CR213" s="134"/>
      <c r="CS213" s="134"/>
      <c r="CT213" s="134"/>
      <c r="CU213" s="134"/>
      <c r="CV213" s="140"/>
      <c r="CW213" s="140"/>
      <c r="CX213" s="134"/>
      <c r="CY213" s="135"/>
      <c r="CZ213" s="134"/>
      <c r="DA213" s="134"/>
      <c r="DB213" s="134"/>
      <c r="DC213" s="134"/>
      <c r="DD213" s="139"/>
      <c r="DF213" s="17"/>
      <c r="DG213" s="17"/>
      <c r="DH213" s="17"/>
      <c r="DI213" s="17"/>
      <c r="DJ213" s="17"/>
    </row>
    <row r="214" spans="2:121" ht="5.25" customHeight="1">
      <c r="B214" s="352"/>
      <c r="C214" s="352"/>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2"/>
      <c r="BB214" s="352"/>
      <c r="BC214" s="352"/>
      <c r="BD214" s="352"/>
      <c r="BE214" s="352"/>
      <c r="BF214" s="352"/>
      <c r="BG214" s="352"/>
      <c r="BH214" s="352"/>
      <c r="BI214" s="352"/>
      <c r="BJ214" s="352"/>
      <c r="BK214" s="352"/>
      <c r="BL214" s="352"/>
      <c r="BM214" s="352"/>
      <c r="BN214" s="352"/>
      <c r="BO214" s="352"/>
      <c r="BP214" s="352"/>
      <c r="BQ214" s="352"/>
      <c r="BR214" s="352"/>
      <c r="BS214" s="352"/>
      <c r="BT214" s="352"/>
      <c r="BU214" s="352"/>
      <c r="BV214" s="352"/>
      <c r="BW214" s="352"/>
      <c r="BX214" s="352"/>
      <c r="BY214" s="352"/>
      <c r="BZ214" s="352"/>
      <c r="CA214" s="352"/>
      <c r="CB214" s="352"/>
      <c r="CC214" s="352"/>
      <c r="CD214" s="352"/>
      <c r="CE214" s="352"/>
      <c r="CF214" s="352"/>
      <c r="CG214" s="352"/>
      <c r="CH214" s="352"/>
      <c r="CI214" s="352"/>
      <c r="CJ214" s="352"/>
      <c r="CK214" s="352"/>
      <c r="CL214" s="352"/>
      <c r="CM214" s="352"/>
      <c r="CN214" s="352"/>
      <c r="CO214" s="352"/>
      <c r="CP214" s="5"/>
      <c r="CQ214" s="5"/>
      <c r="CR214" s="134"/>
      <c r="CS214" s="134"/>
      <c r="CT214" s="134"/>
      <c r="CU214" s="134"/>
      <c r="CV214" s="140"/>
      <c r="CW214" s="140"/>
      <c r="CX214" s="134"/>
      <c r="CY214" s="135"/>
      <c r="CZ214" s="134"/>
      <c r="DA214" s="134"/>
      <c r="DB214" s="134"/>
      <c r="DC214" s="134"/>
      <c r="DD214" s="139"/>
      <c r="DF214" s="17"/>
      <c r="DG214" s="17"/>
      <c r="DH214" s="17"/>
      <c r="DI214" s="17"/>
      <c r="DJ214" s="17"/>
    </row>
    <row r="215" spans="2:121" ht="5.25" customHeight="1">
      <c r="B215" s="352"/>
      <c r="C215" s="352"/>
      <c r="D215" s="352"/>
      <c r="E215" s="352"/>
      <c r="F215" s="352"/>
      <c r="G215" s="352"/>
      <c r="H215" s="352"/>
      <c r="I215" s="352"/>
      <c r="J215" s="352"/>
      <c r="K215" s="352"/>
      <c r="L215" s="352"/>
      <c r="M215" s="352"/>
      <c r="N215" s="352"/>
      <c r="O215" s="352"/>
      <c r="P215" s="352"/>
      <c r="Q215" s="352"/>
      <c r="R215" s="352"/>
      <c r="S215" s="352"/>
      <c r="T215" s="352"/>
      <c r="U215" s="352"/>
      <c r="V215" s="352"/>
      <c r="W215" s="352"/>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c r="AS215" s="352"/>
      <c r="AT215" s="352"/>
      <c r="AU215" s="352"/>
      <c r="AV215" s="352"/>
      <c r="AW215" s="352"/>
      <c r="AX215" s="352"/>
      <c r="AY215" s="352"/>
      <c r="AZ215" s="352"/>
      <c r="BA215" s="352"/>
      <c r="BB215" s="352"/>
      <c r="BC215" s="352"/>
      <c r="BD215" s="352"/>
      <c r="BE215" s="352"/>
      <c r="BF215" s="352"/>
      <c r="BG215" s="352"/>
      <c r="BH215" s="352"/>
      <c r="BI215" s="352"/>
      <c r="BJ215" s="352"/>
      <c r="BK215" s="352"/>
      <c r="BL215" s="352"/>
      <c r="BM215" s="352"/>
      <c r="BN215" s="352"/>
      <c r="BO215" s="352"/>
      <c r="BP215" s="352"/>
      <c r="BQ215" s="352"/>
      <c r="BR215" s="352"/>
      <c r="BS215" s="352"/>
      <c r="BT215" s="352"/>
      <c r="BU215" s="352"/>
      <c r="BV215" s="352"/>
      <c r="BW215" s="352"/>
      <c r="BX215" s="352"/>
      <c r="BY215" s="352"/>
      <c r="BZ215" s="352"/>
      <c r="CA215" s="352"/>
      <c r="CB215" s="352"/>
      <c r="CC215" s="352"/>
      <c r="CD215" s="352"/>
      <c r="CE215" s="352"/>
      <c r="CF215" s="352"/>
      <c r="CG215" s="352"/>
      <c r="CH215" s="352"/>
      <c r="CI215" s="352"/>
      <c r="CJ215" s="352"/>
      <c r="CK215" s="352"/>
      <c r="CL215" s="352"/>
      <c r="CM215" s="352"/>
      <c r="CN215" s="352"/>
      <c r="CO215" s="352"/>
      <c r="CP215" s="5"/>
      <c r="CQ215" s="5"/>
      <c r="CR215" s="134"/>
      <c r="CS215" s="134"/>
      <c r="CT215" s="134"/>
      <c r="CU215" s="134"/>
      <c r="CV215" s="140"/>
      <c r="CW215" s="140"/>
      <c r="CX215" s="134"/>
      <c r="CY215" s="135"/>
      <c r="CZ215" s="134"/>
      <c r="DA215" s="134"/>
      <c r="DB215" s="134"/>
      <c r="DC215" s="134"/>
      <c r="DD215" s="139"/>
      <c r="DF215" s="17"/>
      <c r="DG215" s="17"/>
      <c r="DH215" s="17"/>
      <c r="DI215" s="17"/>
      <c r="DJ215" s="17"/>
    </row>
    <row r="216" spans="2:121" ht="5.25" customHeight="1">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c r="AE216" s="352"/>
      <c r="AF216" s="352"/>
      <c r="AG216" s="352"/>
      <c r="AH216" s="352"/>
      <c r="AI216" s="352"/>
      <c r="AJ216" s="352"/>
      <c r="AK216" s="352"/>
      <c r="AL216" s="352"/>
      <c r="AM216" s="352"/>
      <c r="AN216" s="352"/>
      <c r="AO216" s="352"/>
      <c r="AP216" s="352"/>
      <c r="AQ216" s="352"/>
      <c r="AR216" s="352"/>
      <c r="AS216" s="352"/>
      <c r="AT216" s="352"/>
      <c r="AU216" s="352"/>
      <c r="AV216" s="352"/>
      <c r="AW216" s="352"/>
      <c r="AX216" s="352"/>
      <c r="AY216" s="352"/>
      <c r="AZ216" s="352"/>
      <c r="BA216" s="352"/>
      <c r="BB216" s="352"/>
      <c r="BC216" s="352"/>
      <c r="BD216" s="352"/>
      <c r="BE216" s="352"/>
      <c r="BF216" s="352"/>
      <c r="BG216" s="352"/>
      <c r="BH216" s="352"/>
      <c r="BI216" s="352"/>
      <c r="BJ216" s="352"/>
      <c r="BK216" s="352"/>
      <c r="BL216" s="352"/>
      <c r="BM216" s="352"/>
      <c r="BN216" s="352"/>
      <c r="BO216" s="352"/>
      <c r="BP216" s="352"/>
      <c r="BQ216" s="352"/>
      <c r="BR216" s="352"/>
      <c r="BS216" s="352"/>
      <c r="BT216" s="352"/>
      <c r="BU216" s="352"/>
      <c r="BV216" s="352"/>
      <c r="BW216" s="352"/>
      <c r="BX216" s="352"/>
      <c r="BY216" s="352"/>
      <c r="BZ216" s="352"/>
      <c r="CA216" s="352"/>
      <c r="CB216" s="352"/>
      <c r="CC216" s="352"/>
      <c r="CD216" s="352"/>
      <c r="CE216" s="352"/>
      <c r="CF216" s="352"/>
      <c r="CG216" s="352"/>
      <c r="CH216" s="352"/>
      <c r="CI216" s="352"/>
      <c r="CJ216" s="352"/>
      <c r="CK216" s="352"/>
      <c r="CL216" s="352"/>
      <c r="CM216" s="352"/>
      <c r="CN216" s="352"/>
      <c r="CO216" s="352"/>
      <c r="CP216" s="5"/>
      <c r="CQ216" s="5"/>
      <c r="CR216" s="134"/>
      <c r="CS216" s="134"/>
      <c r="CT216" s="134"/>
      <c r="CU216" s="134"/>
      <c r="CV216" s="140"/>
      <c r="CW216" s="140"/>
      <c r="CX216" s="134"/>
      <c r="CY216" s="135"/>
      <c r="CZ216" s="134"/>
      <c r="DA216" s="134"/>
      <c r="DB216" s="134"/>
      <c r="DC216" s="134"/>
      <c r="DD216" s="139"/>
      <c r="DF216" s="17"/>
      <c r="DG216" s="17"/>
      <c r="DH216" s="17"/>
      <c r="DI216" s="17"/>
      <c r="DJ216" s="17"/>
    </row>
    <row r="217" spans="2:121" ht="5.25" customHeight="1">
      <c r="B217" s="353" t="str">
        <f>+IF(AU55&lt;&gt;0,AU55,"")</f>
        <v/>
      </c>
      <c r="C217" s="353"/>
      <c r="D217" s="353"/>
      <c r="E217" s="353"/>
      <c r="F217" s="353"/>
      <c r="G217" s="353"/>
      <c r="H217" s="353"/>
      <c r="I217" s="353"/>
      <c r="J217" s="353"/>
      <c r="K217" s="353"/>
      <c r="L217" s="353"/>
      <c r="M217" s="353"/>
      <c r="N217" s="353"/>
      <c r="O217" s="353"/>
      <c r="P217" s="353"/>
      <c r="Q217" s="353"/>
      <c r="R217" s="353"/>
      <c r="S217" s="353"/>
      <c r="T217" s="353"/>
      <c r="U217" s="353"/>
      <c r="V217" s="353"/>
      <c r="W217" s="353"/>
      <c r="X217" s="353"/>
      <c r="Y217" s="353"/>
      <c r="Z217" s="353"/>
      <c r="AA217" s="353"/>
      <c r="AB217" s="353"/>
      <c r="AC217" s="353"/>
      <c r="AD217" s="353"/>
      <c r="AE217" s="353"/>
      <c r="AF217" s="353"/>
      <c r="AG217" s="353"/>
      <c r="AH217" s="353"/>
      <c r="AI217" s="353"/>
      <c r="AJ217" s="353"/>
      <c r="AK217" s="353"/>
      <c r="AL217" s="353"/>
      <c r="AM217" s="353"/>
      <c r="AN217" s="353"/>
      <c r="AO217" s="353"/>
      <c r="AP217" s="353"/>
      <c r="AQ217" s="353"/>
      <c r="AR217" s="353"/>
      <c r="AS217" s="353"/>
      <c r="AT217" s="353"/>
      <c r="AU217" s="353"/>
      <c r="AV217" s="353"/>
      <c r="AW217" s="353"/>
      <c r="AX217" s="353"/>
      <c r="AY217" s="353"/>
      <c r="AZ217" s="353"/>
      <c r="BA217" s="353"/>
      <c r="BB217" s="353"/>
      <c r="BC217" s="353"/>
      <c r="BD217" s="353"/>
      <c r="BE217" s="353"/>
      <c r="BF217" s="353"/>
      <c r="BG217" s="353"/>
      <c r="BH217" s="353"/>
      <c r="BI217" s="353"/>
      <c r="BJ217" s="353"/>
      <c r="BK217" s="353"/>
      <c r="BL217" s="353"/>
      <c r="BM217" s="353"/>
      <c r="BN217" s="353"/>
      <c r="BO217" s="354" t="s">
        <v>112</v>
      </c>
      <c r="BP217" s="354"/>
      <c r="BQ217" s="354"/>
      <c r="BR217" s="354"/>
      <c r="BS217" s="354"/>
      <c r="BT217" s="361" t="str">
        <f>+N197</f>
        <v/>
      </c>
      <c r="BU217" s="361"/>
      <c r="BV217" s="361"/>
      <c r="BW217" s="361"/>
      <c r="BX217" s="361"/>
      <c r="BY217" s="361"/>
      <c r="BZ217" s="361"/>
      <c r="CA217" s="361"/>
      <c r="CB217" s="361"/>
      <c r="CC217" s="361"/>
      <c r="CD217" s="361"/>
      <c r="CE217" s="361"/>
      <c r="CF217" s="361"/>
      <c r="CG217" s="361"/>
      <c r="CH217" s="361"/>
      <c r="CI217" s="361"/>
      <c r="CJ217" s="361"/>
      <c r="CK217" s="361"/>
      <c r="CL217" s="361"/>
      <c r="CM217" s="361"/>
      <c r="CN217" s="361"/>
      <c r="CO217" s="361"/>
      <c r="CP217" s="5"/>
      <c r="CQ217" s="5"/>
      <c r="CR217" s="134"/>
      <c r="CS217" s="134"/>
      <c r="CT217" s="134"/>
      <c r="CU217" s="134"/>
      <c r="CV217" s="140"/>
      <c r="CW217" s="140"/>
      <c r="CX217" s="134"/>
      <c r="CY217" s="135"/>
      <c r="CZ217" s="134"/>
      <c r="DA217" s="134"/>
      <c r="DB217" s="134"/>
      <c r="DC217" s="134"/>
      <c r="DD217" s="139"/>
      <c r="DF217" s="17"/>
      <c r="DG217" s="17"/>
      <c r="DH217" s="17"/>
      <c r="DI217" s="17"/>
      <c r="DJ217" s="17"/>
    </row>
    <row r="218" spans="2:121" ht="5.25" customHeight="1">
      <c r="B218" s="353"/>
      <c r="C218" s="353"/>
      <c r="D218" s="353"/>
      <c r="E218" s="353"/>
      <c r="F218" s="353"/>
      <c r="G218" s="353"/>
      <c r="H218" s="353"/>
      <c r="I218" s="353"/>
      <c r="J218" s="353"/>
      <c r="K218" s="353"/>
      <c r="L218" s="353"/>
      <c r="M218" s="353"/>
      <c r="N218" s="353"/>
      <c r="O218" s="353"/>
      <c r="P218" s="353"/>
      <c r="Q218" s="353"/>
      <c r="R218" s="353"/>
      <c r="S218" s="353"/>
      <c r="T218" s="353"/>
      <c r="U218" s="353"/>
      <c r="V218" s="353"/>
      <c r="W218" s="353"/>
      <c r="X218" s="353"/>
      <c r="Y218" s="353"/>
      <c r="Z218" s="353"/>
      <c r="AA218" s="353"/>
      <c r="AB218" s="353"/>
      <c r="AC218" s="353"/>
      <c r="AD218" s="353"/>
      <c r="AE218" s="353"/>
      <c r="AF218" s="353"/>
      <c r="AG218" s="353"/>
      <c r="AH218" s="353"/>
      <c r="AI218" s="353"/>
      <c r="AJ218" s="353"/>
      <c r="AK218" s="353"/>
      <c r="AL218" s="353"/>
      <c r="AM218" s="353"/>
      <c r="AN218" s="353"/>
      <c r="AO218" s="353"/>
      <c r="AP218" s="353"/>
      <c r="AQ218" s="353"/>
      <c r="AR218" s="353"/>
      <c r="AS218" s="353"/>
      <c r="AT218" s="353"/>
      <c r="AU218" s="353"/>
      <c r="AV218" s="353"/>
      <c r="AW218" s="353"/>
      <c r="AX218" s="353"/>
      <c r="AY218" s="353"/>
      <c r="AZ218" s="353"/>
      <c r="BA218" s="353"/>
      <c r="BB218" s="353"/>
      <c r="BC218" s="353"/>
      <c r="BD218" s="353"/>
      <c r="BE218" s="353"/>
      <c r="BF218" s="353"/>
      <c r="BG218" s="353"/>
      <c r="BH218" s="353"/>
      <c r="BI218" s="353"/>
      <c r="BJ218" s="353"/>
      <c r="BK218" s="353"/>
      <c r="BL218" s="353"/>
      <c r="BM218" s="353"/>
      <c r="BN218" s="353"/>
      <c r="BO218" s="354"/>
      <c r="BP218" s="354"/>
      <c r="BQ218" s="354"/>
      <c r="BR218" s="354"/>
      <c r="BS218" s="354"/>
      <c r="BT218" s="361"/>
      <c r="BU218" s="361"/>
      <c r="BV218" s="361"/>
      <c r="BW218" s="361"/>
      <c r="BX218" s="361"/>
      <c r="BY218" s="361"/>
      <c r="BZ218" s="361"/>
      <c r="CA218" s="361"/>
      <c r="CB218" s="361"/>
      <c r="CC218" s="361"/>
      <c r="CD218" s="361"/>
      <c r="CE218" s="361"/>
      <c r="CF218" s="361"/>
      <c r="CG218" s="361"/>
      <c r="CH218" s="361"/>
      <c r="CI218" s="361"/>
      <c r="CJ218" s="361"/>
      <c r="CK218" s="361"/>
      <c r="CL218" s="361"/>
      <c r="CM218" s="361"/>
      <c r="CN218" s="361"/>
      <c r="CO218" s="361"/>
      <c r="CP218" s="5"/>
      <c r="CQ218" s="5"/>
      <c r="CR218" s="134"/>
      <c r="CS218" s="134"/>
      <c r="CT218" s="134"/>
      <c r="CU218" s="134"/>
      <c r="CV218" s="140"/>
      <c r="CW218" s="140"/>
      <c r="CX218" s="134"/>
      <c r="CY218" s="135"/>
      <c r="CZ218" s="134"/>
      <c r="DA218" s="134"/>
      <c r="DB218" s="134"/>
      <c r="DC218" s="134"/>
      <c r="DD218" s="139"/>
      <c r="DF218" s="17"/>
      <c r="DG218" s="17"/>
      <c r="DH218" s="17"/>
      <c r="DI218" s="17"/>
      <c r="DJ218" s="17"/>
    </row>
    <row r="219" spans="2:121" ht="5.25" customHeight="1">
      <c r="B219" s="353"/>
      <c r="C219" s="353"/>
      <c r="D219" s="353"/>
      <c r="E219" s="353"/>
      <c r="F219" s="353"/>
      <c r="G219" s="353"/>
      <c r="H219" s="353"/>
      <c r="I219" s="353"/>
      <c r="J219" s="353"/>
      <c r="K219" s="353"/>
      <c r="L219" s="353"/>
      <c r="M219" s="353"/>
      <c r="N219" s="353"/>
      <c r="O219" s="353"/>
      <c r="P219" s="353"/>
      <c r="Q219" s="353"/>
      <c r="R219" s="353"/>
      <c r="S219" s="353"/>
      <c r="T219" s="353"/>
      <c r="U219" s="353"/>
      <c r="V219" s="353"/>
      <c r="W219" s="353"/>
      <c r="X219" s="353"/>
      <c r="Y219" s="353"/>
      <c r="Z219" s="353"/>
      <c r="AA219" s="353"/>
      <c r="AB219" s="353"/>
      <c r="AC219" s="353"/>
      <c r="AD219" s="353"/>
      <c r="AE219" s="353"/>
      <c r="AF219" s="353"/>
      <c r="AG219" s="353"/>
      <c r="AH219" s="353"/>
      <c r="AI219" s="353"/>
      <c r="AJ219" s="353"/>
      <c r="AK219" s="353"/>
      <c r="AL219" s="353"/>
      <c r="AM219" s="353"/>
      <c r="AN219" s="353"/>
      <c r="AO219" s="353"/>
      <c r="AP219" s="353"/>
      <c r="AQ219" s="353"/>
      <c r="AR219" s="353"/>
      <c r="AS219" s="353"/>
      <c r="AT219" s="353"/>
      <c r="AU219" s="353"/>
      <c r="AV219" s="353"/>
      <c r="AW219" s="353"/>
      <c r="AX219" s="353"/>
      <c r="AY219" s="353"/>
      <c r="AZ219" s="353"/>
      <c r="BA219" s="353"/>
      <c r="BB219" s="353"/>
      <c r="BC219" s="353"/>
      <c r="BD219" s="353"/>
      <c r="BE219" s="353"/>
      <c r="BF219" s="353"/>
      <c r="BG219" s="353"/>
      <c r="BH219" s="353"/>
      <c r="BI219" s="353"/>
      <c r="BJ219" s="353"/>
      <c r="BK219" s="353"/>
      <c r="BL219" s="353"/>
      <c r="BM219" s="353"/>
      <c r="BN219" s="353"/>
      <c r="BO219" s="354"/>
      <c r="BP219" s="354"/>
      <c r="BQ219" s="354"/>
      <c r="BR219" s="354"/>
      <c r="BS219" s="354"/>
      <c r="BT219" s="361"/>
      <c r="BU219" s="361"/>
      <c r="BV219" s="361"/>
      <c r="BW219" s="361"/>
      <c r="BX219" s="361"/>
      <c r="BY219" s="361"/>
      <c r="BZ219" s="361"/>
      <c r="CA219" s="361"/>
      <c r="CB219" s="361"/>
      <c r="CC219" s="361"/>
      <c r="CD219" s="361"/>
      <c r="CE219" s="361"/>
      <c r="CF219" s="361"/>
      <c r="CG219" s="361"/>
      <c r="CH219" s="361"/>
      <c r="CI219" s="361"/>
      <c r="CJ219" s="361"/>
      <c r="CK219" s="361"/>
      <c r="CL219" s="361"/>
      <c r="CM219" s="361"/>
      <c r="CN219" s="361"/>
      <c r="CO219" s="361"/>
      <c r="CP219" s="5"/>
      <c r="CQ219" s="5"/>
      <c r="CR219" s="134"/>
      <c r="CS219" s="134"/>
      <c r="CT219" s="134"/>
      <c r="CU219" s="134"/>
      <c r="CV219" s="140"/>
      <c r="CW219" s="140"/>
      <c r="CX219" s="134"/>
      <c r="CY219" s="135"/>
      <c r="CZ219" s="134"/>
      <c r="DA219" s="134"/>
      <c r="DB219" s="134"/>
      <c r="DC219" s="134"/>
      <c r="DD219" s="139"/>
      <c r="DF219" s="17"/>
      <c r="DG219" s="17"/>
      <c r="DH219" s="17"/>
      <c r="DI219" s="17"/>
      <c r="DJ219" s="17"/>
    </row>
    <row r="220" spans="2:121" ht="5.25" customHeight="1">
      <c r="B220" s="362" t="s">
        <v>101</v>
      </c>
      <c r="C220" s="362"/>
      <c r="D220" s="362"/>
      <c r="E220" s="362"/>
      <c r="F220" s="362"/>
      <c r="G220" s="362"/>
      <c r="H220" s="362"/>
      <c r="I220" s="362"/>
      <c r="J220" s="363" t="str">
        <f>+IF(C55&lt;&gt;0,C55,"")</f>
        <v/>
      </c>
      <c r="K220" s="363"/>
      <c r="L220" s="363"/>
      <c r="M220" s="363"/>
      <c r="N220" s="363"/>
      <c r="O220" s="327" t="s">
        <v>88</v>
      </c>
      <c r="P220" s="327"/>
      <c r="Q220" s="327"/>
      <c r="R220" s="327"/>
      <c r="S220" s="327"/>
      <c r="T220" s="327"/>
      <c r="U220" s="327"/>
      <c r="V220" s="327"/>
      <c r="W220" s="327"/>
      <c r="X220" s="327"/>
      <c r="Y220" s="327"/>
      <c r="Z220" s="327"/>
      <c r="AA220" s="327"/>
      <c r="AB220" s="327"/>
      <c r="AC220" s="327"/>
      <c r="AD220" s="327"/>
      <c r="AE220" s="327"/>
      <c r="AF220" s="327"/>
      <c r="AG220" s="327"/>
      <c r="AH220" s="327"/>
      <c r="AI220" s="327"/>
      <c r="AJ220" s="327"/>
      <c r="AK220" s="327"/>
      <c r="AL220" s="327"/>
      <c r="AM220" s="327"/>
      <c r="AN220" s="327"/>
      <c r="AO220" s="327"/>
      <c r="AP220" s="327"/>
      <c r="AQ220" s="327"/>
      <c r="AR220" s="327"/>
      <c r="AS220" s="328" t="str">
        <f>+IF(BJ174&lt;&gt;0,BJ174,"")</f>
        <v/>
      </c>
      <c r="AT220" s="328"/>
      <c r="AU220" s="328"/>
      <c r="AV220" s="328"/>
      <c r="AW220" s="328"/>
      <c r="AX220" s="328"/>
      <c r="AY220" s="328"/>
      <c r="AZ220" s="328"/>
      <c r="BA220" s="328"/>
      <c r="BB220" s="328"/>
      <c r="BC220" s="328"/>
      <c r="BD220" s="328"/>
      <c r="BE220" s="328"/>
      <c r="BF220" s="328"/>
      <c r="BG220" s="329" t="s">
        <v>102</v>
      </c>
      <c r="BH220" s="329"/>
      <c r="BI220" s="329"/>
      <c r="BJ220" s="329"/>
      <c r="BK220" s="329"/>
      <c r="BL220" s="329"/>
      <c r="BM220" s="329"/>
      <c r="BN220" s="329"/>
      <c r="BO220" s="329"/>
      <c r="BP220" s="329"/>
      <c r="BQ220" s="329"/>
      <c r="BR220" s="329"/>
      <c r="BS220" s="329"/>
      <c r="BT220" s="329"/>
      <c r="BU220" s="329"/>
      <c r="BV220" s="329"/>
      <c r="BW220" s="329"/>
      <c r="BX220" s="329"/>
      <c r="BY220" s="329"/>
      <c r="BZ220" s="329"/>
      <c r="CA220" s="329"/>
      <c r="CB220" s="329"/>
      <c r="CC220" s="329"/>
      <c r="CD220" s="329"/>
      <c r="CE220" s="329"/>
      <c r="CF220" s="329"/>
      <c r="CG220" s="329"/>
      <c r="CH220" s="329"/>
      <c r="CI220" s="329"/>
      <c r="CJ220" s="329"/>
      <c r="CK220" s="329"/>
      <c r="CL220" s="329"/>
      <c r="CM220" s="329"/>
      <c r="CN220" s="329"/>
      <c r="CO220" s="329"/>
      <c r="CP220" s="5"/>
      <c r="CQ220" s="5"/>
      <c r="CR220" s="134"/>
      <c r="CS220" s="134"/>
      <c r="CT220" s="134"/>
      <c r="CU220" s="134"/>
      <c r="CV220" s="140"/>
      <c r="CW220" s="140"/>
      <c r="CX220" s="134"/>
      <c r="CY220" s="135"/>
      <c r="CZ220" s="134"/>
      <c r="DA220" s="134"/>
      <c r="DB220" s="134"/>
      <c r="DC220" s="134"/>
      <c r="DD220" s="139"/>
      <c r="DF220" s="17"/>
      <c r="DG220" s="17"/>
      <c r="DH220" s="17"/>
      <c r="DI220" s="17"/>
      <c r="DJ220" s="17"/>
    </row>
    <row r="221" spans="2:121" ht="5.25" customHeight="1">
      <c r="B221" s="362"/>
      <c r="C221" s="362"/>
      <c r="D221" s="362"/>
      <c r="E221" s="362"/>
      <c r="F221" s="362"/>
      <c r="G221" s="362"/>
      <c r="H221" s="362"/>
      <c r="I221" s="362"/>
      <c r="J221" s="363"/>
      <c r="K221" s="363"/>
      <c r="L221" s="363"/>
      <c r="M221" s="363"/>
      <c r="N221" s="363"/>
      <c r="O221" s="327"/>
      <c r="P221" s="327"/>
      <c r="Q221" s="327"/>
      <c r="R221" s="327"/>
      <c r="S221" s="327"/>
      <c r="T221" s="327"/>
      <c r="U221" s="327"/>
      <c r="V221" s="327"/>
      <c r="W221" s="327"/>
      <c r="X221" s="327"/>
      <c r="Y221" s="327"/>
      <c r="Z221" s="327"/>
      <c r="AA221" s="327"/>
      <c r="AB221" s="327"/>
      <c r="AC221" s="327"/>
      <c r="AD221" s="327"/>
      <c r="AE221" s="327"/>
      <c r="AF221" s="327"/>
      <c r="AG221" s="327"/>
      <c r="AH221" s="327"/>
      <c r="AI221" s="327"/>
      <c r="AJ221" s="327"/>
      <c r="AK221" s="327"/>
      <c r="AL221" s="327"/>
      <c r="AM221" s="327"/>
      <c r="AN221" s="327"/>
      <c r="AO221" s="327"/>
      <c r="AP221" s="327"/>
      <c r="AQ221" s="327"/>
      <c r="AR221" s="327"/>
      <c r="AS221" s="328"/>
      <c r="AT221" s="328"/>
      <c r="AU221" s="328"/>
      <c r="AV221" s="328"/>
      <c r="AW221" s="328"/>
      <c r="AX221" s="328"/>
      <c r="AY221" s="328"/>
      <c r="AZ221" s="328"/>
      <c r="BA221" s="328"/>
      <c r="BB221" s="328"/>
      <c r="BC221" s="328"/>
      <c r="BD221" s="328"/>
      <c r="BE221" s="328"/>
      <c r="BF221" s="328"/>
      <c r="BG221" s="329"/>
      <c r="BH221" s="329"/>
      <c r="BI221" s="329"/>
      <c r="BJ221" s="329"/>
      <c r="BK221" s="329"/>
      <c r="BL221" s="329"/>
      <c r="BM221" s="329"/>
      <c r="BN221" s="329"/>
      <c r="BO221" s="329"/>
      <c r="BP221" s="329"/>
      <c r="BQ221" s="329"/>
      <c r="BR221" s="329"/>
      <c r="BS221" s="329"/>
      <c r="BT221" s="329"/>
      <c r="BU221" s="329"/>
      <c r="BV221" s="329"/>
      <c r="BW221" s="329"/>
      <c r="BX221" s="329"/>
      <c r="BY221" s="329"/>
      <c r="BZ221" s="329"/>
      <c r="CA221" s="329"/>
      <c r="CB221" s="329"/>
      <c r="CC221" s="329"/>
      <c r="CD221" s="329"/>
      <c r="CE221" s="329"/>
      <c r="CF221" s="329"/>
      <c r="CG221" s="329"/>
      <c r="CH221" s="329"/>
      <c r="CI221" s="329"/>
      <c r="CJ221" s="329"/>
      <c r="CK221" s="329"/>
      <c r="CL221" s="329"/>
      <c r="CM221" s="329"/>
      <c r="CN221" s="329"/>
      <c r="CO221" s="329"/>
      <c r="CP221" s="5"/>
      <c r="CQ221" s="5"/>
      <c r="CR221" s="134"/>
      <c r="CS221" s="134"/>
      <c r="CT221" s="134"/>
      <c r="CU221" s="134"/>
      <c r="CV221" s="140"/>
      <c r="CW221" s="140"/>
      <c r="CX221" s="134"/>
      <c r="CY221" s="135"/>
      <c r="CZ221" s="134"/>
      <c r="DA221" s="134"/>
      <c r="DB221" s="134"/>
      <c r="DC221" s="134"/>
      <c r="DD221" s="139"/>
      <c r="DF221" s="17"/>
      <c r="DG221" s="17"/>
      <c r="DH221" s="17"/>
      <c r="DI221" s="17"/>
      <c r="DJ221" s="17"/>
    </row>
    <row r="222" spans="2:121" ht="5.25" customHeight="1">
      <c r="B222" s="362"/>
      <c r="C222" s="362"/>
      <c r="D222" s="362"/>
      <c r="E222" s="362"/>
      <c r="F222" s="362"/>
      <c r="G222" s="362"/>
      <c r="H222" s="362"/>
      <c r="I222" s="362"/>
      <c r="J222" s="363"/>
      <c r="K222" s="363"/>
      <c r="L222" s="363"/>
      <c r="M222" s="363"/>
      <c r="N222" s="363"/>
      <c r="O222" s="327"/>
      <c r="P222" s="327"/>
      <c r="Q222" s="327"/>
      <c r="R222" s="327"/>
      <c r="S222" s="327"/>
      <c r="T222" s="327"/>
      <c r="U222" s="327"/>
      <c r="V222" s="327"/>
      <c r="W222" s="327"/>
      <c r="X222" s="327"/>
      <c r="Y222" s="327"/>
      <c r="Z222" s="327"/>
      <c r="AA222" s="327"/>
      <c r="AB222" s="327"/>
      <c r="AC222" s="327"/>
      <c r="AD222" s="327"/>
      <c r="AE222" s="327"/>
      <c r="AF222" s="327"/>
      <c r="AG222" s="327"/>
      <c r="AH222" s="327"/>
      <c r="AI222" s="327"/>
      <c r="AJ222" s="327"/>
      <c r="AK222" s="327"/>
      <c r="AL222" s="327"/>
      <c r="AM222" s="327"/>
      <c r="AN222" s="327"/>
      <c r="AO222" s="327"/>
      <c r="AP222" s="327"/>
      <c r="AQ222" s="327"/>
      <c r="AR222" s="327"/>
      <c r="AS222" s="328"/>
      <c r="AT222" s="328"/>
      <c r="AU222" s="328"/>
      <c r="AV222" s="328"/>
      <c r="AW222" s="328"/>
      <c r="AX222" s="328"/>
      <c r="AY222" s="328"/>
      <c r="AZ222" s="328"/>
      <c r="BA222" s="328"/>
      <c r="BB222" s="328"/>
      <c r="BC222" s="328"/>
      <c r="BD222" s="328"/>
      <c r="BE222" s="328"/>
      <c r="BF222" s="328"/>
      <c r="BG222" s="329"/>
      <c r="BH222" s="329"/>
      <c r="BI222" s="329"/>
      <c r="BJ222" s="329"/>
      <c r="BK222" s="329"/>
      <c r="BL222" s="329"/>
      <c r="BM222" s="329"/>
      <c r="BN222" s="329"/>
      <c r="BO222" s="329"/>
      <c r="BP222" s="329"/>
      <c r="BQ222" s="329"/>
      <c r="BR222" s="329"/>
      <c r="BS222" s="329"/>
      <c r="BT222" s="329"/>
      <c r="BU222" s="329"/>
      <c r="BV222" s="329"/>
      <c r="BW222" s="329"/>
      <c r="BX222" s="329"/>
      <c r="BY222" s="329"/>
      <c r="BZ222" s="329"/>
      <c r="CA222" s="329"/>
      <c r="CB222" s="329"/>
      <c r="CC222" s="329"/>
      <c r="CD222" s="329"/>
      <c r="CE222" s="329"/>
      <c r="CF222" s="329"/>
      <c r="CG222" s="329"/>
      <c r="CH222" s="329"/>
      <c r="CI222" s="329"/>
      <c r="CJ222" s="329"/>
      <c r="CK222" s="329"/>
      <c r="CL222" s="329"/>
      <c r="CM222" s="329"/>
      <c r="CN222" s="329"/>
      <c r="CO222" s="329"/>
      <c r="CP222" s="5"/>
      <c r="CQ222" s="5"/>
      <c r="CR222" s="134"/>
      <c r="CS222" s="134"/>
      <c r="CT222" s="134"/>
      <c r="CU222" s="134"/>
      <c r="CV222" s="140"/>
      <c r="CW222" s="140"/>
      <c r="CX222" s="134"/>
      <c r="CY222" s="135"/>
      <c r="CZ222" s="134"/>
      <c r="DA222" s="134"/>
      <c r="DB222" s="134"/>
      <c r="DC222" s="134"/>
      <c r="DD222" s="139"/>
      <c r="DF222" s="17"/>
      <c r="DG222" s="17"/>
      <c r="DH222" s="17"/>
      <c r="DI222" s="17"/>
      <c r="DJ222" s="17"/>
    </row>
    <row r="223" spans="2:121" ht="5.25" customHeight="1">
      <c r="B223" s="341" t="s">
        <v>15174</v>
      </c>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153" t="s">
        <v>15188</v>
      </c>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c r="BI223" s="153"/>
      <c r="BJ223" s="153"/>
      <c r="BK223" s="153"/>
      <c r="BL223" s="153"/>
      <c r="BM223" s="153"/>
      <c r="BN223" s="153"/>
      <c r="BO223" s="153"/>
      <c r="BP223" s="153"/>
      <c r="BQ223" s="153"/>
      <c r="BR223" s="153"/>
      <c r="BS223" s="153"/>
      <c r="BT223" s="153"/>
      <c r="BU223" s="153"/>
      <c r="BV223" s="153"/>
      <c r="BW223" s="153"/>
      <c r="BX223" s="153"/>
      <c r="BY223" s="153"/>
      <c r="BZ223" s="153"/>
      <c r="CA223" s="153"/>
      <c r="CB223" s="153"/>
      <c r="CC223" s="153"/>
      <c r="CD223" s="153"/>
      <c r="CE223" s="153"/>
      <c r="CF223" s="153"/>
      <c r="CG223" s="153"/>
      <c r="CH223" s="153"/>
      <c r="CI223" s="153"/>
      <c r="CJ223" s="153"/>
      <c r="CK223" s="153"/>
      <c r="CL223" s="153"/>
      <c r="CM223" s="153"/>
      <c r="CN223" s="153"/>
      <c r="CO223" s="5"/>
      <c r="CP223" s="5"/>
      <c r="CQ223"/>
      <c r="CR223"/>
      <c r="CS223"/>
      <c r="CT223"/>
      <c r="CU223"/>
      <c r="CV223"/>
      <c r="CW223"/>
      <c r="CX223"/>
      <c r="CY223"/>
      <c r="CZ223"/>
      <c r="DA223"/>
      <c r="DB223"/>
      <c r="DC223"/>
      <c r="DD223"/>
      <c r="DE223"/>
      <c r="DF223" s="17"/>
      <c r="DG223" s="17"/>
      <c r="DH223" s="17"/>
      <c r="DI223" s="17"/>
      <c r="DJ223" s="17"/>
    </row>
    <row r="224" spans="2:121" ht="5.25" customHeight="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c r="BI224" s="153"/>
      <c r="BJ224" s="153"/>
      <c r="BK224" s="153"/>
      <c r="BL224" s="153"/>
      <c r="BM224" s="153"/>
      <c r="BN224" s="153"/>
      <c r="BO224" s="153"/>
      <c r="BP224" s="153"/>
      <c r="BQ224" s="153"/>
      <c r="BR224" s="153"/>
      <c r="BS224" s="153"/>
      <c r="BT224" s="153"/>
      <c r="BU224" s="153"/>
      <c r="BV224" s="153"/>
      <c r="BW224" s="153"/>
      <c r="BX224" s="153"/>
      <c r="BY224" s="153"/>
      <c r="BZ224" s="153"/>
      <c r="CA224" s="153"/>
      <c r="CB224" s="153"/>
      <c r="CC224" s="153"/>
      <c r="CD224" s="153"/>
      <c r="CE224" s="153"/>
      <c r="CF224" s="153"/>
      <c r="CG224" s="153"/>
      <c r="CH224" s="153"/>
      <c r="CI224" s="153"/>
      <c r="CJ224" s="153"/>
      <c r="CK224" s="153"/>
      <c r="CL224" s="153"/>
      <c r="CM224" s="153"/>
      <c r="CN224" s="153"/>
      <c r="CO224" s="5"/>
      <c r="CP224" s="5"/>
      <c r="CQ224"/>
      <c r="CR224"/>
      <c r="CS224"/>
      <c r="CT224"/>
      <c r="CU224"/>
      <c r="CV224"/>
      <c r="CW224"/>
      <c r="CX224"/>
      <c r="CY224"/>
      <c r="CZ224"/>
      <c r="DA224"/>
      <c r="DB224"/>
      <c r="DC224"/>
      <c r="DD224"/>
      <c r="DE224"/>
      <c r="DF224"/>
      <c r="DG224"/>
      <c r="DH224"/>
      <c r="DI224"/>
      <c r="DJ224"/>
      <c r="DK224"/>
      <c r="DL224"/>
      <c r="DM224"/>
      <c r="DN224"/>
      <c r="DO224"/>
      <c r="DP224"/>
      <c r="DQ224"/>
    </row>
    <row r="225" spans="2:121" ht="5.25" customHeight="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153"/>
      <c r="AG225" s="153"/>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c r="BI225" s="153"/>
      <c r="BJ225" s="153"/>
      <c r="BK225" s="153"/>
      <c r="BL225" s="153"/>
      <c r="BM225" s="153"/>
      <c r="BN225" s="153"/>
      <c r="BO225" s="153"/>
      <c r="BP225" s="153"/>
      <c r="BQ225" s="153"/>
      <c r="BR225" s="153"/>
      <c r="BS225" s="153"/>
      <c r="BT225" s="153"/>
      <c r="BU225" s="153"/>
      <c r="BV225" s="153"/>
      <c r="BW225" s="153"/>
      <c r="BX225" s="153"/>
      <c r="BY225" s="153"/>
      <c r="BZ225" s="153"/>
      <c r="CA225" s="153"/>
      <c r="CB225" s="153"/>
      <c r="CC225" s="153"/>
      <c r="CD225" s="153"/>
      <c r="CE225" s="153"/>
      <c r="CF225" s="153"/>
      <c r="CG225" s="153"/>
      <c r="CH225" s="153"/>
      <c r="CI225" s="153"/>
      <c r="CJ225" s="153"/>
      <c r="CK225" s="153"/>
      <c r="CL225" s="153"/>
      <c r="CM225" s="153"/>
      <c r="CN225" s="153"/>
      <c r="CO225" s="5"/>
      <c r="CP225" s="5"/>
      <c r="CQ225"/>
      <c r="CR225"/>
      <c r="CS225"/>
      <c r="CT225"/>
      <c r="CU225"/>
      <c r="CV225"/>
      <c r="CW225"/>
      <c r="CX225"/>
      <c r="CY225"/>
      <c r="CZ225"/>
      <c r="DA225"/>
      <c r="DB225"/>
      <c r="DC225"/>
      <c r="DD225"/>
      <c r="DE225"/>
      <c r="DF225"/>
      <c r="DG225"/>
      <c r="DH225"/>
      <c r="DI225"/>
      <c r="DJ225"/>
      <c r="DK225"/>
      <c r="DL225"/>
      <c r="DM225"/>
      <c r="DN225"/>
      <c r="DO225"/>
      <c r="DP225"/>
      <c r="DQ225"/>
    </row>
    <row r="226" spans="2:121" ht="5.25" customHeight="1">
      <c r="B226" s="340" t="s">
        <v>15187</v>
      </c>
      <c r="C226" s="340"/>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c r="AM226" s="340"/>
      <c r="AN226" s="340"/>
      <c r="AO226" s="340"/>
      <c r="AP226" s="340"/>
      <c r="AQ226" s="340"/>
      <c r="AR226" s="340"/>
      <c r="AS226" s="340"/>
      <c r="AT226" s="340"/>
      <c r="AU226" s="340"/>
      <c r="AV226" s="340"/>
      <c r="AW226" s="340"/>
      <c r="AX226" s="340"/>
      <c r="AY226" s="340"/>
      <c r="AZ226" s="340"/>
      <c r="BA226" s="340"/>
      <c r="BB226" s="340"/>
      <c r="BC226" s="340"/>
      <c r="BD226" s="340"/>
      <c r="BE226" s="340"/>
      <c r="BF226" s="340"/>
      <c r="BG226" s="340"/>
      <c r="BH226" s="340"/>
      <c r="BI226" s="340"/>
      <c r="BJ226" s="340"/>
      <c r="BK226" s="340"/>
      <c r="BL226" s="340"/>
      <c r="BM226" s="340"/>
      <c r="BN226" s="340"/>
      <c r="BO226" s="340"/>
      <c r="BP226" s="340"/>
      <c r="BQ226" s="340"/>
      <c r="BR226" s="340"/>
      <c r="BS226" s="340"/>
      <c r="BT226" s="340"/>
      <c r="BU226" s="340"/>
      <c r="BV226" s="340"/>
      <c r="BW226" s="340"/>
      <c r="BX226" s="340"/>
      <c r="BY226" s="340"/>
      <c r="BZ226" s="340"/>
      <c r="CA226" s="340"/>
      <c r="CB226" s="340"/>
      <c r="CC226" s="340"/>
      <c r="CD226" s="340"/>
      <c r="CE226" s="340"/>
      <c r="CF226" s="340"/>
      <c r="CG226" s="340"/>
      <c r="CH226" s="340"/>
      <c r="CI226" s="340"/>
      <c r="CJ226" s="340"/>
      <c r="CK226" s="340"/>
      <c r="CL226" s="340"/>
      <c r="CM226" s="340"/>
      <c r="CN226" s="340"/>
      <c r="CO226" s="340"/>
      <c r="CP226" s="5"/>
      <c r="CQ226" s="5"/>
      <c r="CR226" s="134"/>
      <c r="CS226" s="134"/>
      <c r="CT226" s="134"/>
      <c r="CU226" s="134"/>
      <c r="CV226" s="140"/>
      <c r="CW226" s="140"/>
      <c r="CX226" s="134"/>
      <c r="CY226" s="135"/>
      <c r="CZ226" s="134"/>
      <c r="DA226" s="134"/>
      <c r="DB226" s="134"/>
      <c r="DC226" s="134"/>
      <c r="DD226" s="139"/>
      <c r="DF226"/>
      <c r="DG226"/>
      <c r="DH226"/>
      <c r="DI226"/>
      <c r="DJ226"/>
      <c r="DK226"/>
      <c r="DL226"/>
      <c r="DM226"/>
      <c r="DN226"/>
      <c r="DO226"/>
      <c r="DP226"/>
      <c r="DQ226"/>
    </row>
    <row r="227" spans="2:121" ht="5.25" customHeight="1">
      <c r="B227" s="340"/>
      <c r="C227" s="340"/>
      <c r="D227" s="340"/>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340"/>
      <c r="AO227" s="340"/>
      <c r="AP227" s="340"/>
      <c r="AQ227" s="340"/>
      <c r="AR227" s="340"/>
      <c r="AS227" s="340"/>
      <c r="AT227" s="340"/>
      <c r="AU227" s="340"/>
      <c r="AV227" s="340"/>
      <c r="AW227" s="340"/>
      <c r="AX227" s="340"/>
      <c r="AY227" s="340"/>
      <c r="AZ227" s="340"/>
      <c r="BA227" s="340"/>
      <c r="BB227" s="340"/>
      <c r="BC227" s="340"/>
      <c r="BD227" s="340"/>
      <c r="BE227" s="340"/>
      <c r="BF227" s="340"/>
      <c r="BG227" s="340"/>
      <c r="BH227" s="340"/>
      <c r="BI227" s="340"/>
      <c r="BJ227" s="340"/>
      <c r="BK227" s="340"/>
      <c r="BL227" s="340"/>
      <c r="BM227" s="340"/>
      <c r="BN227" s="340"/>
      <c r="BO227" s="340"/>
      <c r="BP227" s="340"/>
      <c r="BQ227" s="340"/>
      <c r="BR227" s="340"/>
      <c r="BS227" s="340"/>
      <c r="BT227" s="340"/>
      <c r="BU227" s="340"/>
      <c r="BV227" s="340"/>
      <c r="BW227" s="340"/>
      <c r="BX227" s="340"/>
      <c r="BY227" s="340"/>
      <c r="BZ227" s="340"/>
      <c r="CA227" s="340"/>
      <c r="CB227" s="340"/>
      <c r="CC227" s="340"/>
      <c r="CD227" s="340"/>
      <c r="CE227" s="340"/>
      <c r="CF227" s="340"/>
      <c r="CG227" s="340"/>
      <c r="CH227" s="340"/>
      <c r="CI227" s="340"/>
      <c r="CJ227" s="340"/>
      <c r="CK227" s="340"/>
      <c r="CL227" s="340"/>
      <c r="CM227" s="340"/>
      <c r="CN227" s="340"/>
      <c r="CO227" s="340"/>
      <c r="CP227" s="5"/>
      <c r="CQ227" s="5"/>
      <c r="CR227" s="134"/>
      <c r="CS227" s="134"/>
      <c r="CT227" s="134"/>
      <c r="CU227" s="134"/>
      <c r="CV227" s="140"/>
      <c r="CW227" s="140"/>
      <c r="CX227" s="134"/>
      <c r="CY227" s="135"/>
      <c r="CZ227" s="134"/>
      <c r="DA227" s="134"/>
      <c r="DB227" s="134"/>
      <c r="DC227" s="134"/>
      <c r="DD227" s="139"/>
      <c r="DF227" s="17"/>
      <c r="DG227" s="17"/>
      <c r="DH227" s="17"/>
      <c r="DI227" s="17"/>
      <c r="DJ227" s="17"/>
    </row>
    <row r="228" spans="2:121" ht="5.25" customHeight="1">
      <c r="B228" s="340"/>
      <c r="C228" s="340"/>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0"/>
      <c r="BD228" s="340"/>
      <c r="BE228" s="340"/>
      <c r="BF228" s="340"/>
      <c r="BG228" s="340"/>
      <c r="BH228" s="340"/>
      <c r="BI228" s="340"/>
      <c r="BJ228" s="340"/>
      <c r="BK228" s="340"/>
      <c r="BL228" s="340"/>
      <c r="BM228" s="340"/>
      <c r="BN228" s="340"/>
      <c r="BO228" s="340"/>
      <c r="BP228" s="340"/>
      <c r="BQ228" s="340"/>
      <c r="BR228" s="340"/>
      <c r="BS228" s="340"/>
      <c r="BT228" s="340"/>
      <c r="BU228" s="340"/>
      <c r="BV228" s="340"/>
      <c r="BW228" s="340"/>
      <c r="BX228" s="340"/>
      <c r="BY228" s="340"/>
      <c r="BZ228" s="340"/>
      <c r="CA228" s="340"/>
      <c r="CB228" s="340"/>
      <c r="CC228" s="340"/>
      <c r="CD228" s="340"/>
      <c r="CE228" s="340"/>
      <c r="CF228" s="340"/>
      <c r="CG228" s="340"/>
      <c r="CH228" s="340"/>
      <c r="CI228" s="340"/>
      <c r="CJ228" s="340"/>
      <c r="CK228" s="340"/>
      <c r="CL228" s="340"/>
      <c r="CM228" s="340"/>
      <c r="CN228" s="340"/>
      <c r="CO228" s="340"/>
      <c r="CP228" s="5"/>
      <c r="CQ228" s="5"/>
      <c r="CR228" s="134"/>
      <c r="CS228" s="134"/>
      <c r="CT228" s="134"/>
      <c r="CU228" s="134"/>
      <c r="CV228" s="140"/>
      <c r="CW228" s="140"/>
      <c r="CX228" s="134"/>
      <c r="CY228" s="135"/>
      <c r="CZ228" s="134"/>
      <c r="DA228" s="134"/>
      <c r="DB228" s="134"/>
      <c r="DC228" s="134"/>
      <c r="DD228" s="139"/>
      <c r="DF228" s="17"/>
      <c r="DG228" s="17"/>
      <c r="DH228" s="17"/>
      <c r="DI228" s="17"/>
      <c r="DJ228" s="17"/>
    </row>
    <row r="229" spans="2:121" ht="5.25" customHeight="1">
      <c r="B229" s="340"/>
      <c r="C229" s="340"/>
      <c r="D229" s="340"/>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340"/>
      <c r="AO229" s="340"/>
      <c r="AP229" s="340"/>
      <c r="AQ229" s="340"/>
      <c r="AR229" s="340"/>
      <c r="AS229" s="340"/>
      <c r="AT229" s="340"/>
      <c r="AU229" s="340"/>
      <c r="AV229" s="340"/>
      <c r="AW229" s="340"/>
      <c r="AX229" s="340"/>
      <c r="AY229" s="340"/>
      <c r="AZ229" s="340"/>
      <c r="BA229" s="340"/>
      <c r="BB229" s="340"/>
      <c r="BC229" s="340"/>
      <c r="BD229" s="340"/>
      <c r="BE229" s="340"/>
      <c r="BF229" s="340"/>
      <c r="BG229" s="340"/>
      <c r="BH229" s="340"/>
      <c r="BI229" s="340"/>
      <c r="BJ229" s="340"/>
      <c r="BK229" s="340"/>
      <c r="BL229" s="340"/>
      <c r="BM229" s="340"/>
      <c r="BN229" s="340"/>
      <c r="BO229" s="340"/>
      <c r="BP229" s="340"/>
      <c r="BQ229" s="340"/>
      <c r="BR229" s="340"/>
      <c r="BS229" s="340"/>
      <c r="BT229" s="340"/>
      <c r="BU229" s="340"/>
      <c r="BV229" s="340"/>
      <c r="BW229" s="340"/>
      <c r="BX229" s="340"/>
      <c r="BY229" s="340"/>
      <c r="BZ229" s="340"/>
      <c r="CA229" s="340"/>
      <c r="CB229" s="340"/>
      <c r="CC229" s="340"/>
      <c r="CD229" s="340"/>
      <c r="CE229" s="340"/>
      <c r="CF229" s="340"/>
      <c r="CG229" s="340"/>
      <c r="CH229" s="340"/>
      <c r="CI229" s="340"/>
      <c r="CJ229" s="340"/>
      <c r="CK229" s="340"/>
      <c r="CL229" s="340"/>
      <c r="CM229" s="340"/>
      <c r="CN229" s="340"/>
      <c r="CO229" s="340"/>
      <c r="CP229" s="5"/>
      <c r="CQ229" s="5"/>
      <c r="CR229" s="134"/>
      <c r="CS229" s="134"/>
      <c r="CT229" s="134"/>
      <c r="CU229" s="134"/>
      <c r="CV229" s="140"/>
      <c r="CW229" s="140"/>
      <c r="CX229" s="134"/>
      <c r="CY229" s="135"/>
      <c r="CZ229" s="134"/>
      <c r="DA229" s="134"/>
      <c r="DB229" s="134"/>
      <c r="DC229" s="134"/>
      <c r="DD229" s="139"/>
      <c r="DF229" s="17"/>
      <c r="DG229" s="17"/>
      <c r="DH229" s="17"/>
      <c r="DI229" s="17"/>
      <c r="DJ229" s="17"/>
    </row>
    <row r="230" spans="2:121" ht="5.25" customHeight="1">
      <c r="B230" s="340"/>
      <c r="C230" s="340"/>
      <c r="D230" s="340"/>
      <c r="E230" s="340"/>
      <c r="F230" s="340"/>
      <c r="G230" s="340"/>
      <c r="H230" s="340"/>
      <c r="I230" s="340"/>
      <c r="J230" s="340"/>
      <c r="K230" s="340"/>
      <c r="L230" s="340"/>
      <c r="M230" s="340"/>
      <c r="N230" s="340"/>
      <c r="O230" s="340"/>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c r="AX230" s="340"/>
      <c r="AY230" s="340"/>
      <c r="AZ230" s="340"/>
      <c r="BA230" s="340"/>
      <c r="BB230" s="340"/>
      <c r="BC230" s="340"/>
      <c r="BD230" s="340"/>
      <c r="BE230" s="340"/>
      <c r="BF230" s="340"/>
      <c r="BG230" s="340"/>
      <c r="BH230" s="340"/>
      <c r="BI230" s="340"/>
      <c r="BJ230" s="340"/>
      <c r="BK230" s="340"/>
      <c r="BL230" s="340"/>
      <c r="BM230" s="340"/>
      <c r="BN230" s="340"/>
      <c r="BO230" s="340"/>
      <c r="BP230" s="340"/>
      <c r="BQ230" s="340"/>
      <c r="BR230" s="340"/>
      <c r="BS230" s="340"/>
      <c r="BT230" s="340"/>
      <c r="BU230" s="340"/>
      <c r="BV230" s="340"/>
      <c r="BW230" s="340"/>
      <c r="BX230" s="340"/>
      <c r="BY230" s="340"/>
      <c r="BZ230" s="340"/>
      <c r="CA230" s="340"/>
      <c r="CB230" s="340"/>
      <c r="CC230" s="340"/>
      <c r="CD230" s="340"/>
      <c r="CE230" s="340"/>
      <c r="CF230" s="340"/>
      <c r="CG230" s="340"/>
      <c r="CH230" s="340"/>
      <c r="CI230" s="340"/>
      <c r="CJ230" s="340"/>
      <c r="CK230" s="340"/>
      <c r="CL230" s="340"/>
      <c r="CM230" s="340"/>
      <c r="CN230" s="340"/>
      <c r="CO230" s="340"/>
      <c r="CP230" s="5"/>
      <c r="CQ230" s="5"/>
      <c r="CR230" s="134"/>
      <c r="CS230" s="134"/>
      <c r="CT230" s="134"/>
      <c r="CU230" s="134"/>
      <c r="CV230" s="140"/>
      <c r="CW230" s="140"/>
      <c r="CX230" s="134"/>
      <c r="CY230" s="135"/>
      <c r="CZ230" s="134"/>
      <c r="DA230" s="134"/>
      <c r="DB230" s="134"/>
      <c r="DC230" s="134"/>
      <c r="DD230" s="139"/>
      <c r="DF230" s="17"/>
      <c r="DG230" s="17"/>
      <c r="DH230" s="17"/>
      <c r="DI230" s="17"/>
      <c r="DJ230" s="17"/>
    </row>
    <row r="231" spans="2:121" ht="5.25" customHeight="1">
      <c r="B231" s="340"/>
      <c r="C231" s="340"/>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0"/>
      <c r="BD231" s="340"/>
      <c r="BE231" s="340"/>
      <c r="BF231" s="340"/>
      <c r="BG231" s="340"/>
      <c r="BH231" s="340"/>
      <c r="BI231" s="340"/>
      <c r="BJ231" s="340"/>
      <c r="BK231" s="340"/>
      <c r="BL231" s="340"/>
      <c r="BM231" s="340"/>
      <c r="BN231" s="340"/>
      <c r="BO231" s="340"/>
      <c r="BP231" s="340"/>
      <c r="BQ231" s="340"/>
      <c r="BR231" s="340"/>
      <c r="BS231" s="340"/>
      <c r="BT231" s="340"/>
      <c r="BU231" s="340"/>
      <c r="BV231" s="340"/>
      <c r="BW231" s="340"/>
      <c r="BX231" s="340"/>
      <c r="BY231" s="340"/>
      <c r="BZ231" s="340"/>
      <c r="CA231" s="340"/>
      <c r="CB231" s="340"/>
      <c r="CC231" s="340"/>
      <c r="CD231" s="340"/>
      <c r="CE231" s="340"/>
      <c r="CF231" s="340"/>
      <c r="CG231" s="340"/>
      <c r="CH231" s="340"/>
      <c r="CI231" s="340"/>
      <c r="CJ231" s="340"/>
      <c r="CK231" s="340"/>
      <c r="CL231" s="340"/>
      <c r="CM231" s="340"/>
      <c r="CN231" s="340"/>
      <c r="CO231" s="340"/>
      <c r="CP231" s="5"/>
      <c r="CQ231" s="5"/>
      <c r="CR231" s="134"/>
      <c r="CS231" s="134"/>
      <c r="CT231" s="134"/>
      <c r="CU231" s="134"/>
      <c r="CV231" s="140"/>
      <c r="CW231" s="140"/>
      <c r="CX231" s="134"/>
      <c r="CY231" s="135"/>
      <c r="CZ231" s="134"/>
      <c r="DA231" s="134"/>
      <c r="DB231" s="134"/>
      <c r="DC231" s="134"/>
      <c r="DD231" s="139"/>
      <c r="DF231" s="17"/>
      <c r="DG231" s="17"/>
      <c r="DH231" s="17"/>
      <c r="DI231" s="17"/>
      <c r="DJ231" s="17"/>
    </row>
    <row r="232" spans="2:121" ht="5.25" customHeight="1">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c r="AM232" s="340"/>
      <c r="AN232" s="340"/>
      <c r="AO232" s="340"/>
      <c r="AP232" s="340"/>
      <c r="AQ232" s="340"/>
      <c r="AR232" s="340"/>
      <c r="AS232" s="340"/>
      <c r="AT232" s="340"/>
      <c r="AU232" s="340"/>
      <c r="AV232" s="340"/>
      <c r="AW232" s="340"/>
      <c r="AX232" s="340"/>
      <c r="AY232" s="340"/>
      <c r="AZ232" s="340"/>
      <c r="BA232" s="340"/>
      <c r="BB232" s="340"/>
      <c r="BC232" s="340"/>
      <c r="BD232" s="340"/>
      <c r="BE232" s="340"/>
      <c r="BF232" s="340"/>
      <c r="BG232" s="340"/>
      <c r="BH232" s="340"/>
      <c r="BI232" s="340"/>
      <c r="BJ232" s="340"/>
      <c r="BK232" s="340"/>
      <c r="BL232" s="340"/>
      <c r="BM232" s="340"/>
      <c r="BN232" s="340"/>
      <c r="BO232" s="340"/>
      <c r="BP232" s="340"/>
      <c r="BQ232" s="340"/>
      <c r="BR232" s="340"/>
      <c r="BS232" s="340"/>
      <c r="BT232" s="340"/>
      <c r="BU232" s="340"/>
      <c r="BV232" s="340"/>
      <c r="BW232" s="340"/>
      <c r="BX232" s="340"/>
      <c r="BY232" s="340"/>
      <c r="BZ232" s="340"/>
      <c r="CA232" s="340"/>
      <c r="CB232" s="340"/>
      <c r="CC232" s="340"/>
      <c r="CD232" s="340"/>
      <c r="CE232" s="340"/>
      <c r="CF232" s="340"/>
      <c r="CG232" s="340"/>
      <c r="CH232" s="340"/>
      <c r="CI232" s="340"/>
      <c r="CJ232" s="340"/>
      <c r="CK232" s="340"/>
      <c r="CL232" s="340"/>
      <c r="CM232" s="340"/>
      <c r="CN232" s="340"/>
      <c r="CO232" s="340"/>
      <c r="CP232" s="5"/>
      <c r="CQ232" s="5"/>
      <c r="CR232" s="134"/>
      <c r="CS232" s="134"/>
      <c r="CT232" s="134"/>
      <c r="CU232" s="134"/>
      <c r="CV232" s="140"/>
      <c r="CW232" s="140"/>
      <c r="CX232" s="134"/>
      <c r="CY232" s="135"/>
      <c r="CZ232" s="134"/>
      <c r="DA232" s="134"/>
      <c r="DB232" s="134"/>
      <c r="DC232" s="134"/>
      <c r="DD232" s="139"/>
      <c r="DF232" s="17"/>
      <c r="DG232" s="17"/>
      <c r="DH232" s="17"/>
      <c r="DI232" s="17"/>
      <c r="DJ232" s="17"/>
    </row>
    <row r="233" spans="2:121" ht="5.25" customHeight="1">
      <c r="B233" s="340"/>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c r="AS233" s="340"/>
      <c r="AT233" s="340"/>
      <c r="AU233" s="340"/>
      <c r="AV233" s="340"/>
      <c r="AW233" s="340"/>
      <c r="AX233" s="340"/>
      <c r="AY233" s="340"/>
      <c r="AZ233" s="340"/>
      <c r="BA233" s="340"/>
      <c r="BB233" s="340"/>
      <c r="BC233" s="340"/>
      <c r="BD233" s="340"/>
      <c r="BE233" s="340"/>
      <c r="BF233" s="340"/>
      <c r="BG233" s="340"/>
      <c r="BH233" s="340"/>
      <c r="BI233" s="340"/>
      <c r="BJ233" s="340"/>
      <c r="BK233" s="340"/>
      <c r="BL233" s="340"/>
      <c r="BM233" s="340"/>
      <c r="BN233" s="340"/>
      <c r="BO233" s="340"/>
      <c r="BP233" s="340"/>
      <c r="BQ233" s="340"/>
      <c r="BR233" s="340"/>
      <c r="BS233" s="340"/>
      <c r="BT233" s="340"/>
      <c r="BU233" s="340"/>
      <c r="BV233" s="340"/>
      <c r="BW233" s="340"/>
      <c r="BX233" s="340"/>
      <c r="BY233" s="340"/>
      <c r="BZ233" s="340"/>
      <c r="CA233" s="340"/>
      <c r="CB233" s="340"/>
      <c r="CC233" s="340"/>
      <c r="CD233" s="340"/>
      <c r="CE233" s="340"/>
      <c r="CF233" s="340"/>
      <c r="CG233" s="340"/>
      <c r="CH233" s="340"/>
      <c r="CI233" s="340"/>
      <c r="CJ233" s="340"/>
      <c r="CK233" s="340"/>
      <c r="CL233" s="340"/>
      <c r="CM233" s="340"/>
      <c r="CN233" s="340"/>
      <c r="CO233" s="340"/>
      <c r="CP233" s="5"/>
      <c r="CQ233" s="5"/>
      <c r="CR233" s="134"/>
      <c r="CS233" s="134"/>
      <c r="CT233" s="134"/>
      <c r="CU233" s="134"/>
      <c r="CV233" s="140"/>
      <c r="CW233" s="140"/>
      <c r="CX233" s="134"/>
      <c r="CY233" s="135"/>
      <c r="CZ233" s="134"/>
      <c r="DA233" s="134"/>
      <c r="DB233" s="134"/>
      <c r="DC233" s="134"/>
      <c r="DD233" s="139"/>
      <c r="DF233" s="17"/>
      <c r="DG233" s="17"/>
      <c r="DH233" s="17"/>
      <c r="DI233" s="17"/>
      <c r="DJ233" s="17"/>
    </row>
    <row r="234" spans="2:121" ht="15" customHeight="1">
      <c r="B234" s="309" t="s">
        <v>7883</v>
      </c>
      <c r="C234" s="309"/>
      <c r="D234" s="309"/>
      <c r="E234" s="309"/>
      <c r="F234" s="309"/>
      <c r="G234" s="309"/>
      <c r="H234" s="309"/>
      <c r="I234" s="309"/>
      <c r="J234" s="309"/>
      <c r="K234" s="309"/>
      <c r="L234" s="309"/>
      <c r="M234" s="309"/>
      <c r="N234" s="309"/>
      <c r="O234" s="309"/>
      <c r="P234" s="309"/>
      <c r="Q234" s="309"/>
      <c r="R234" s="309"/>
      <c r="S234" s="309"/>
      <c r="T234" s="309"/>
      <c r="U234" s="309"/>
      <c r="V234" s="309"/>
      <c r="W234" s="309"/>
      <c r="X234" s="309"/>
      <c r="Y234" s="309"/>
      <c r="Z234" s="309"/>
      <c r="AA234" s="309"/>
      <c r="AB234" s="309"/>
      <c r="AC234" s="309"/>
      <c r="AD234" s="309"/>
      <c r="AE234" s="309"/>
      <c r="AF234" s="309"/>
      <c r="AG234" s="309"/>
      <c r="AH234" s="309"/>
      <c r="AI234" s="309"/>
      <c r="AJ234" s="309"/>
      <c r="AK234" s="309"/>
      <c r="AL234" s="309"/>
      <c r="AM234" s="309"/>
      <c r="AN234" s="309"/>
      <c r="AO234" s="309"/>
      <c r="AP234" s="309"/>
      <c r="AQ234" s="309"/>
      <c r="AR234" s="309"/>
      <c r="AS234" s="309"/>
      <c r="AT234" s="309"/>
      <c r="AU234" s="309"/>
      <c r="AV234" s="309"/>
      <c r="AW234" s="309"/>
      <c r="AX234" s="309"/>
      <c r="AY234" s="309"/>
      <c r="AZ234" s="309"/>
      <c r="BA234" s="309"/>
      <c r="BB234" s="309"/>
      <c r="BC234" s="309"/>
      <c r="BD234" s="309"/>
      <c r="BE234" s="309"/>
      <c r="BF234" s="309"/>
      <c r="BG234" s="309"/>
      <c r="BH234" s="309"/>
      <c r="BI234" s="310">
        <f>+CH14</f>
        <v>2.9000000000000001E-2</v>
      </c>
      <c r="BJ234" s="310"/>
      <c r="BK234" s="310"/>
      <c r="BL234" s="310"/>
      <c r="BM234" s="310"/>
      <c r="BN234" s="310"/>
      <c r="BO234" s="311" t="s">
        <v>7833</v>
      </c>
      <c r="BP234" s="311"/>
      <c r="BQ234" s="311"/>
      <c r="BR234" s="311"/>
      <c r="BS234" s="311"/>
      <c r="BT234" s="311"/>
      <c r="BU234" s="311"/>
      <c r="BV234" s="311"/>
      <c r="BW234" s="311"/>
      <c r="BX234" s="311"/>
      <c r="BY234" s="311"/>
      <c r="BZ234" s="311"/>
      <c r="CA234" s="311"/>
      <c r="CB234" s="311"/>
      <c r="CC234" s="311"/>
      <c r="CD234" s="311"/>
      <c r="CE234" s="311"/>
      <c r="CF234" s="311"/>
      <c r="CG234" s="311"/>
      <c r="CH234" s="311"/>
      <c r="CI234" s="311"/>
      <c r="CJ234" s="311"/>
      <c r="CK234" s="311"/>
      <c r="CL234" s="311"/>
      <c r="CM234" s="311"/>
      <c r="CN234" s="311"/>
      <c r="CO234" s="311"/>
      <c r="CP234" s="5"/>
      <c r="CQ234" s="5"/>
      <c r="CR234" s="134"/>
      <c r="CS234" s="134"/>
      <c r="CT234" s="134"/>
      <c r="CU234" s="134"/>
      <c r="CV234" s="140"/>
      <c r="CW234" s="140"/>
      <c r="CX234" s="134"/>
      <c r="CY234" s="135"/>
      <c r="CZ234" s="134"/>
      <c r="DA234" s="134"/>
      <c r="DB234" s="134"/>
      <c r="DC234" s="134"/>
      <c r="DD234" s="139"/>
      <c r="DF234" s="17"/>
      <c r="DG234" s="17"/>
      <c r="DH234" s="17"/>
      <c r="DI234" s="17"/>
      <c r="DJ234" s="17"/>
    </row>
    <row r="235" spans="2:121" ht="5.25" customHeight="1">
      <c r="B235" s="312" t="s">
        <v>7834</v>
      </c>
      <c r="C235" s="312"/>
      <c r="D235" s="312"/>
      <c r="E235" s="312"/>
      <c r="F235" s="312"/>
      <c r="G235" s="312"/>
      <c r="H235" s="312"/>
      <c r="I235" s="312"/>
      <c r="J235" s="312"/>
      <c r="K235" s="313">
        <f>+VLOOKUP(D48,DF15:DJ46,2,FALSE)*100</f>
        <v>0</v>
      </c>
      <c r="L235" s="313"/>
      <c r="M235" s="313"/>
      <c r="N235" s="309" t="s">
        <v>7884</v>
      </c>
      <c r="O235" s="309"/>
      <c r="P235" s="309"/>
      <c r="Q235" s="309"/>
      <c r="R235" s="309"/>
      <c r="S235" s="309"/>
      <c r="T235" s="309"/>
      <c r="U235" s="309"/>
      <c r="V235" s="309"/>
      <c r="W235" s="309"/>
      <c r="X235" s="309"/>
      <c r="Y235" s="309"/>
      <c r="Z235" s="309"/>
      <c r="AA235" s="309"/>
      <c r="AB235" s="309"/>
      <c r="AC235" s="309"/>
      <c r="AD235" s="309"/>
      <c r="AE235" s="309"/>
      <c r="AF235" s="309"/>
      <c r="AG235" s="309"/>
      <c r="AH235" s="314">
        <f>+VLOOKUP(D48,DF15:DJ46,4,FALSE)</f>
        <v>0</v>
      </c>
      <c r="AI235" s="314"/>
      <c r="AJ235" s="314"/>
      <c r="AK235" s="314"/>
      <c r="AL235" s="314"/>
      <c r="AM235" s="314"/>
      <c r="AN235" s="309" t="s">
        <v>7885</v>
      </c>
      <c r="AO235" s="309"/>
      <c r="AP235" s="309"/>
      <c r="AQ235" s="309"/>
      <c r="AR235" s="309"/>
      <c r="AS235" s="309"/>
      <c r="AT235" s="309"/>
      <c r="AU235" s="309"/>
      <c r="AV235" s="309"/>
      <c r="AW235" s="309"/>
      <c r="AX235" s="309"/>
      <c r="AY235" s="309"/>
      <c r="AZ235" s="309"/>
      <c r="BA235" s="309"/>
      <c r="BB235" s="309"/>
      <c r="BC235" s="309"/>
      <c r="BD235" s="309"/>
      <c r="BE235" s="309"/>
      <c r="BF235" s="309"/>
      <c r="BG235" s="309"/>
      <c r="BH235" s="309"/>
      <c r="BI235" s="309"/>
      <c r="BJ235" s="309"/>
      <c r="BK235" s="309"/>
      <c r="BL235" s="309"/>
      <c r="BM235" s="309"/>
      <c r="BN235" s="309"/>
      <c r="BO235" s="309"/>
      <c r="BP235" s="309"/>
      <c r="BQ235" s="309"/>
      <c r="BR235" s="309"/>
      <c r="BS235" s="309"/>
      <c r="BT235" s="309"/>
      <c r="BU235" s="309"/>
      <c r="BV235" s="309"/>
      <c r="BW235" s="309"/>
      <c r="BX235" s="309"/>
      <c r="BY235" s="309"/>
      <c r="BZ235" s="309"/>
      <c r="CA235" s="309"/>
      <c r="CB235" s="309"/>
      <c r="CC235" s="309"/>
      <c r="CD235" s="309"/>
      <c r="CE235" s="309"/>
      <c r="CF235" s="309"/>
      <c r="CG235" s="309"/>
      <c r="CH235" s="309"/>
      <c r="CI235" s="309"/>
      <c r="CJ235" s="309"/>
      <c r="CK235" s="309"/>
      <c r="CL235" s="309"/>
      <c r="CM235" s="309"/>
      <c r="CN235" s="309"/>
      <c r="CO235" s="29"/>
      <c r="CP235" s="29"/>
      <c r="CQ235" s="29"/>
      <c r="CR235" s="134"/>
      <c r="CS235" s="134"/>
      <c r="CT235" s="134"/>
      <c r="CU235" s="134"/>
      <c r="CV235" s="140"/>
      <c r="CW235" s="140"/>
      <c r="CX235" s="134"/>
      <c r="CY235" s="135"/>
      <c r="CZ235" s="134"/>
      <c r="DA235" s="134"/>
      <c r="DB235" s="134"/>
      <c r="DC235" s="134"/>
      <c r="DD235" s="139"/>
      <c r="DF235" s="17"/>
      <c r="DG235" s="17"/>
      <c r="DH235" s="17"/>
      <c r="DI235" s="17"/>
      <c r="DJ235" s="17"/>
    </row>
    <row r="236" spans="2:121" ht="5.25" customHeight="1">
      <c r="B236" s="312"/>
      <c r="C236" s="312"/>
      <c r="D236" s="312"/>
      <c r="E236" s="312"/>
      <c r="F236" s="312"/>
      <c r="G236" s="312"/>
      <c r="H236" s="312"/>
      <c r="I236" s="312"/>
      <c r="J236" s="312"/>
      <c r="K236" s="313"/>
      <c r="L236" s="313"/>
      <c r="M236" s="313"/>
      <c r="N236" s="309"/>
      <c r="O236" s="309"/>
      <c r="P236" s="309"/>
      <c r="Q236" s="309"/>
      <c r="R236" s="309"/>
      <c r="S236" s="309"/>
      <c r="T236" s="309"/>
      <c r="U236" s="309"/>
      <c r="V236" s="309"/>
      <c r="W236" s="309"/>
      <c r="X236" s="309"/>
      <c r="Y236" s="309"/>
      <c r="Z236" s="309"/>
      <c r="AA236" s="309"/>
      <c r="AB236" s="309"/>
      <c r="AC236" s="309"/>
      <c r="AD236" s="309"/>
      <c r="AE236" s="309"/>
      <c r="AF236" s="309"/>
      <c r="AG236" s="309"/>
      <c r="AH236" s="314"/>
      <c r="AI236" s="314"/>
      <c r="AJ236" s="314"/>
      <c r="AK236" s="314"/>
      <c r="AL236" s="314"/>
      <c r="AM236" s="314"/>
      <c r="AN236" s="309"/>
      <c r="AO236" s="309"/>
      <c r="AP236" s="309"/>
      <c r="AQ236" s="309"/>
      <c r="AR236" s="309"/>
      <c r="AS236" s="309"/>
      <c r="AT236" s="309"/>
      <c r="AU236" s="309"/>
      <c r="AV236" s="309"/>
      <c r="AW236" s="309"/>
      <c r="AX236" s="309"/>
      <c r="AY236" s="309"/>
      <c r="AZ236" s="309"/>
      <c r="BA236" s="309"/>
      <c r="BB236" s="309"/>
      <c r="BC236" s="309"/>
      <c r="BD236" s="309"/>
      <c r="BE236" s="309"/>
      <c r="BF236" s="309"/>
      <c r="BG236" s="309"/>
      <c r="BH236" s="309"/>
      <c r="BI236" s="309"/>
      <c r="BJ236" s="309"/>
      <c r="BK236" s="309"/>
      <c r="BL236" s="309"/>
      <c r="BM236" s="309"/>
      <c r="BN236" s="309"/>
      <c r="BO236" s="309"/>
      <c r="BP236" s="309"/>
      <c r="BQ236" s="309"/>
      <c r="BR236" s="309"/>
      <c r="BS236" s="309"/>
      <c r="BT236" s="309"/>
      <c r="BU236" s="309"/>
      <c r="BV236" s="309"/>
      <c r="BW236" s="309"/>
      <c r="BX236" s="309"/>
      <c r="BY236" s="309"/>
      <c r="BZ236" s="309"/>
      <c r="CA236" s="309"/>
      <c r="CB236" s="309"/>
      <c r="CC236" s="309"/>
      <c r="CD236" s="309"/>
      <c r="CE236" s="309"/>
      <c r="CF236" s="309"/>
      <c r="CG236" s="309"/>
      <c r="CH236" s="309"/>
      <c r="CI236" s="309"/>
      <c r="CJ236" s="309"/>
      <c r="CK236" s="309"/>
      <c r="CL236" s="309"/>
      <c r="CM236" s="309"/>
      <c r="CN236" s="309"/>
      <c r="CO236" s="29"/>
      <c r="CP236" s="29"/>
      <c r="CQ236" s="29"/>
      <c r="CR236" s="134"/>
      <c r="CS236" s="134"/>
      <c r="CT236" s="134"/>
      <c r="CU236" s="134"/>
      <c r="CV236" s="140"/>
      <c r="CW236" s="140"/>
      <c r="CX236" s="134"/>
      <c r="CY236" s="135"/>
      <c r="CZ236" s="134"/>
      <c r="DA236" s="134"/>
      <c r="DB236" s="134"/>
      <c r="DC236" s="134"/>
      <c r="DD236" s="139"/>
      <c r="DF236" s="17"/>
      <c r="DG236" s="17"/>
      <c r="DH236" s="17"/>
      <c r="DI236" s="17"/>
      <c r="DJ236" s="17"/>
    </row>
    <row r="237" spans="2:121" ht="5.25" customHeight="1">
      <c r="B237" s="312"/>
      <c r="C237" s="312"/>
      <c r="D237" s="312"/>
      <c r="E237" s="312"/>
      <c r="F237" s="312"/>
      <c r="G237" s="312"/>
      <c r="H237" s="312"/>
      <c r="I237" s="312"/>
      <c r="J237" s="312"/>
      <c r="K237" s="313"/>
      <c r="L237" s="313"/>
      <c r="M237" s="313"/>
      <c r="N237" s="309"/>
      <c r="O237" s="309"/>
      <c r="P237" s="309"/>
      <c r="Q237" s="309"/>
      <c r="R237" s="309"/>
      <c r="S237" s="309"/>
      <c r="T237" s="309"/>
      <c r="U237" s="309"/>
      <c r="V237" s="309"/>
      <c r="W237" s="309"/>
      <c r="X237" s="309"/>
      <c r="Y237" s="309"/>
      <c r="Z237" s="309"/>
      <c r="AA237" s="309"/>
      <c r="AB237" s="309"/>
      <c r="AC237" s="309"/>
      <c r="AD237" s="309"/>
      <c r="AE237" s="309"/>
      <c r="AF237" s="309"/>
      <c r="AG237" s="309"/>
      <c r="AH237" s="314"/>
      <c r="AI237" s="314"/>
      <c r="AJ237" s="314"/>
      <c r="AK237" s="314"/>
      <c r="AL237" s="314"/>
      <c r="AM237" s="314"/>
      <c r="AN237" s="309"/>
      <c r="AO237" s="309"/>
      <c r="AP237" s="309"/>
      <c r="AQ237" s="309"/>
      <c r="AR237" s="309"/>
      <c r="AS237" s="309"/>
      <c r="AT237" s="309"/>
      <c r="AU237" s="309"/>
      <c r="AV237" s="309"/>
      <c r="AW237" s="309"/>
      <c r="AX237" s="309"/>
      <c r="AY237" s="309"/>
      <c r="AZ237" s="309"/>
      <c r="BA237" s="309"/>
      <c r="BB237" s="309"/>
      <c r="BC237" s="309"/>
      <c r="BD237" s="309"/>
      <c r="BE237" s="309"/>
      <c r="BF237" s="309"/>
      <c r="BG237" s="309"/>
      <c r="BH237" s="309"/>
      <c r="BI237" s="309"/>
      <c r="BJ237" s="309"/>
      <c r="BK237" s="309"/>
      <c r="BL237" s="309"/>
      <c r="BM237" s="309"/>
      <c r="BN237" s="309"/>
      <c r="BO237" s="309"/>
      <c r="BP237" s="309"/>
      <c r="BQ237" s="309"/>
      <c r="BR237" s="309"/>
      <c r="BS237" s="309"/>
      <c r="BT237" s="309"/>
      <c r="BU237" s="309"/>
      <c r="BV237" s="309"/>
      <c r="BW237" s="309"/>
      <c r="BX237" s="309"/>
      <c r="BY237" s="309"/>
      <c r="BZ237" s="309"/>
      <c r="CA237" s="309"/>
      <c r="CB237" s="309"/>
      <c r="CC237" s="309"/>
      <c r="CD237" s="309"/>
      <c r="CE237" s="309"/>
      <c r="CF237" s="309"/>
      <c r="CG237" s="309"/>
      <c r="CH237" s="309"/>
      <c r="CI237" s="309"/>
      <c r="CJ237" s="309"/>
      <c r="CK237" s="309"/>
      <c r="CL237" s="309"/>
      <c r="CM237" s="309"/>
      <c r="CN237" s="309"/>
      <c r="CO237" s="29"/>
      <c r="CP237" s="29"/>
      <c r="CQ237" s="29"/>
      <c r="CR237" s="134"/>
      <c r="CS237" s="134"/>
      <c r="CT237" s="134"/>
      <c r="CU237" s="134"/>
      <c r="CV237" s="140"/>
      <c r="CW237" s="140"/>
      <c r="CX237" s="134"/>
      <c r="CY237" s="135"/>
      <c r="CZ237" s="134"/>
      <c r="DA237" s="134"/>
      <c r="DB237" s="134"/>
      <c r="DC237" s="134"/>
      <c r="DD237" s="139"/>
      <c r="DF237" s="17"/>
      <c r="DG237" s="17"/>
      <c r="DH237" s="17"/>
      <c r="DI237" s="17"/>
      <c r="DJ237" s="17"/>
    </row>
    <row r="238" spans="2:121" ht="5.25" customHeight="1">
      <c r="B238" s="282" t="s">
        <v>15192</v>
      </c>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2"/>
      <c r="AR238" s="282"/>
      <c r="AS238" s="282"/>
      <c r="AT238" s="282"/>
      <c r="AU238" s="282"/>
      <c r="AV238" s="282"/>
      <c r="AW238" s="282"/>
      <c r="AX238" s="282"/>
      <c r="AY238" s="282"/>
      <c r="AZ238" s="282"/>
      <c r="BA238" s="282"/>
      <c r="BB238" s="282"/>
      <c r="BC238" s="282"/>
      <c r="BD238" s="282"/>
      <c r="BE238" s="282"/>
      <c r="BF238" s="282"/>
      <c r="BG238" s="282"/>
      <c r="BH238" s="282"/>
      <c r="BI238" s="282"/>
      <c r="BJ238" s="282"/>
      <c r="BK238" s="282"/>
      <c r="BL238" s="282"/>
      <c r="BM238" s="282"/>
      <c r="BN238" s="282"/>
      <c r="BO238" s="282"/>
      <c r="BP238" s="282"/>
      <c r="BQ238" s="282"/>
      <c r="BR238" s="282"/>
      <c r="BS238" s="282"/>
      <c r="BT238" s="282"/>
      <c r="BU238" s="282"/>
      <c r="BV238" s="282"/>
      <c r="BW238" s="282"/>
      <c r="BX238" s="282"/>
      <c r="BY238" s="282"/>
      <c r="BZ238" s="282"/>
      <c r="CA238" s="282"/>
      <c r="CB238" s="282"/>
      <c r="CC238" s="282"/>
      <c r="CD238" s="282"/>
      <c r="CE238" s="282"/>
      <c r="CF238" s="282"/>
      <c r="CG238" s="282"/>
      <c r="CH238" s="282"/>
      <c r="CI238" s="282"/>
      <c r="CJ238" s="282"/>
      <c r="CK238" s="282"/>
      <c r="CL238" s="282"/>
      <c r="CM238" s="282"/>
      <c r="CN238" s="282"/>
      <c r="CO238" s="282"/>
      <c r="CP238" s="5"/>
      <c r="CQ238" s="5"/>
      <c r="CR238" s="134"/>
      <c r="CS238" s="134"/>
      <c r="CT238" s="134"/>
      <c r="CU238" s="134"/>
      <c r="CV238" s="140"/>
      <c r="CW238" s="140"/>
      <c r="CX238" s="134"/>
      <c r="CY238" s="135"/>
      <c r="CZ238" s="134"/>
      <c r="DA238" s="134"/>
      <c r="DB238" s="134"/>
      <c r="DC238" s="134"/>
      <c r="DD238" s="139"/>
      <c r="DF238" s="17"/>
      <c r="DG238" s="17"/>
      <c r="DH238" s="17"/>
      <c r="DI238" s="17"/>
      <c r="DJ238" s="17"/>
    </row>
    <row r="239" spans="2:121" ht="5.25" customHeight="1">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c r="AL239" s="282"/>
      <c r="AM239" s="282"/>
      <c r="AN239" s="282"/>
      <c r="AO239" s="282"/>
      <c r="AP239" s="282"/>
      <c r="AQ239" s="282"/>
      <c r="AR239" s="282"/>
      <c r="AS239" s="282"/>
      <c r="AT239" s="282"/>
      <c r="AU239" s="282"/>
      <c r="AV239" s="282"/>
      <c r="AW239" s="282"/>
      <c r="AX239" s="282"/>
      <c r="AY239" s="282"/>
      <c r="AZ239" s="282"/>
      <c r="BA239" s="282"/>
      <c r="BB239" s="282"/>
      <c r="BC239" s="282"/>
      <c r="BD239" s="282"/>
      <c r="BE239" s="282"/>
      <c r="BF239" s="282"/>
      <c r="BG239" s="282"/>
      <c r="BH239" s="282"/>
      <c r="BI239" s="282"/>
      <c r="BJ239" s="282"/>
      <c r="BK239" s="282"/>
      <c r="BL239" s="282"/>
      <c r="BM239" s="282"/>
      <c r="BN239" s="282"/>
      <c r="BO239" s="282"/>
      <c r="BP239" s="282"/>
      <c r="BQ239" s="282"/>
      <c r="BR239" s="282"/>
      <c r="BS239" s="282"/>
      <c r="BT239" s="282"/>
      <c r="BU239" s="282"/>
      <c r="BV239" s="282"/>
      <c r="BW239" s="282"/>
      <c r="BX239" s="282"/>
      <c r="BY239" s="282"/>
      <c r="BZ239" s="282"/>
      <c r="CA239" s="282"/>
      <c r="CB239" s="282"/>
      <c r="CC239" s="282"/>
      <c r="CD239" s="282"/>
      <c r="CE239" s="282"/>
      <c r="CF239" s="282"/>
      <c r="CG239" s="282"/>
      <c r="CH239" s="282"/>
      <c r="CI239" s="282"/>
      <c r="CJ239" s="282"/>
      <c r="CK239" s="282"/>
      <c r="CL239" s="282"/>
      <c r="CM239" s="282"/>
      <c r="CN239" s="282"/>
      <c r="CO239" s="282"/>
      <c r="CP239" s="5"/>
      <c r="CQ239" s="5"/>
      <c r="CR239" s="134"/>
      <c r="CS239" s="134"/>
      <c r="CT239" s="134"/>
      <c r="CU239" s="134"/>
      <c r="CV239" s="140"/>
      <c r="CW239" s="140"/>
      <c r="CX239" s="134"/>
      <c r="CY239" s="135"/>
      <c r="CZ239" s="134"/>
      <c r="DA239" s="134"/>
      <c r="DB239" s="134"/>
      <c r="DC239" s="134"/>
      <c r="DD239" s="139"/>
      <c r="DF239" s="17"/>
      <c r="DG239" s="17"/>
      <c r="DH239" s="17"/>
      <c r="DI239" s="17"/>
      <c r="DJ239" s="17"/>
    </row>
    <row r="240" spans="2:121" ht="5.25" customHeight="1">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c r="AL240" s="282"/>
      <c r="AM240" s="282"/>
      <c r="AN240" s="282"/>
      <c r="AO240" s="282"/>
      <c r="AP240" s="282"/>
      <c r="AQ240" s="282"/>
      <c r="AR240" s="282"/>
      <c r="AS240" s="282"/>
      <c r="AT240" s="282"/>
      <c r="AU240" s="282"/>
      <c r="AV240" s="282"/>
      <c r="AW240" s="282"/>
      <c r="AX240" s="282"/>
      <c r="AY240" s="282"/>
      <c r="AZ240" s="282"/>
      <c r="BA240" s="282"/>
      <c r="BB240" s="282"/>
      <c r="BC240" s="282"/>
      <c r="BD240" s="282"/>
      <c r="BE240" s="282"/>
      <c r="BF240" s="282"/>
      <c r="BG240" s="282"/>
      <c r="BH240" s="282"/>
      <c r="BI240" s="282"/>
      <c r="BJ240" s="282"/>
      <c r="BK240" s="282"/>
      <c r="BL240" s="282"/>
      <c r="BM240" s="282"/>
      <c r="BN240" s="282"/>
      <c r="BO240" s="282"/>
      <c r="BP240" s="282"/>
      <c r="BQ240" s="282"/>
      <c r="BR240" s="282"/>
      <c r="BS240" s="282"/>
      <c r="BT240" s="282"/>
      <c r="BU240" s="282"/>
      <c r="BV240" s="282"/>
      <c r="BW240" s="282"/>
      <c r="BX240" s="282"/>
      <c r="BY240" s="282"/>
      <c r="BZ240" s="282"/>
      <c r="CA240" s="282"/>
      <c r="CB240" s="282"/>
      <c r="CC240" s="282"/>
      <c r="CD240" s="282"/>
      <c r="CE240" s="282"/>
      <c r="CF240" s="282"/>
      <c r="CG240" s="282"/>
      <c r="CH240" s="282"/>
      <c r="CI240" s="282"/>
      <c r="CJ240" s="282"/>
      <c r="CK240" s="282"/>
      <c r="CL240" s="282"/>
      <c r="CM240" s="282"/>
      <c r="CN240" s="282"/>
      <c r="CO240" s="282"/>
      <c r="CP240" s="5"/>
      <c r="CQ240" s="5"/>
      <c r="CR240" s="134"/>
      <c r="CS240" s="134"/>
      <c r="CT240" s="134"/>
      <c r="CU240" s="134"/>
      <c r="CV240" s="140"/>
      <c r="CW240" s="140"/>
      <c r="CX240" s="134"/>
      <c r="CY240" s="135"/>
      <c r="CZ240" s="134"/>
      <c r="DA240" s="134"/>
      <c r="DB240" s="134"/>
      <c r="DC240" s="134"/>
      <c r="DD240" s="139"/>
      <c r="DF240" s="17"/>
      <c r="DG240" s="17"/>
      <c r="DH240" s="17"/>
      <c r="DI240" s="17"/>
      <c r="DJ240" s="17"/>
    </row>
    <row r="241" spans="2:114" ht="5.25" customHeight="1">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c r="AL241" s="282"/>
      <c r="AM241" s="282"/>
      <c r="AN241" s="282"/>
      <c r="AO241" s="282"/>
      <c r="AP241" s="282"/>
      <c r="AQ241" s="282"/>
      <c r="AR241" s="282"/>
      <c r="AS241" s="282"/>
      <c r="AT241" s="282"/>
      <c r="AU241" s="282"/>
      <c r="AV241" s="282"/>
      <c r="AW241" s="282"/>
      <c r="AX241" s="282"/>
      <c r="AY241" s="282"/>
      <c r="AZ241" s="282"/>
      <c r="BA241" s="282"/>
      <c r="BB241" s="282"/>
      <c r="BC241" s="282"/>
      <c r="BD241" s="282"/>
      <c r="BE241" s="282"/>
      <c r="BF241" s="282"/>
      <c r="BG241" s="282"/>
      <c r="BH241" s="282"/>
      <c r="BI241" s="282"/>
      <c r="BJ241" s="282"/>
      <c r="BK241" s="282"/>
      <c r="BL241" s="282"/>
      <c r="BM241" s="282"/>
      <c r="BN241" s="282"/>
      <c r="BO241" s="282"/>
      <c r="BP241" s="282"/>
      <c r="BQ241" s="282"/>
      <c r="BR241" s="282"/>
      <c r="BS241" s="282"/>
      <c r="BT241" s="282"/>
      <c r="BU241" s="282"/>
      <c r="BV241" s="282"/>
      <c r="BW241" s="282"/>
      <c r="BX241" s="282"/>
      <c r="BY241" s="282"/>
      <c r="BZ241" s="282"/>
      <c r="CA241" s="282"/>
      <c r="CB241" s="282"/>
      <c r="CC241" s="282"/>
      <c r="CD241" s="282"/>
      <c r="CE241" s="282"/>
      <c r="CF241" s="282"/>
      <c r="CG241" s="282"/>
      <c r="CH241" s="282"/>
      <c r="CI241" s="282"/>
      <c r="CJ241" s="282"/>
      <c r="CK241" s="282"/>
      <c r="CL241" s="282"/>
      <c r="CM241" s="282"/>
      <c r="CN241" s="282"/>
      <c r="CO241" s="282"/>
      <c r="CP241" s="5"/>
      <c r="CQ241" s="5"/>
      <c r="CR241" s="134"/>
      <c r="CS241" s="134"/>
      <c r="CT241" s="134"/>
      <c r="CU241" s="134"/>
      <c r="CV241" s="140"/>
      <c r="CW241" s="140"/>
      <c r="CX241" s="134"/>
      <c r="CY241" s="135"/>
      <c r="CZ241" s="134"/>
      <c r="DA241" s="134"/>
      <c r="DB241" s="134"/>
      <c r="DC241" s="134"/>
      <c r="DD241" s="139"/>
      <c r="DF241" s="17"/>
      <c r="DG241" s="17"/>
      <c r="DH241" s="17"/>
      <c r="DI241" s="17"/>
      <c r="DJ241" s="17"/>
    </row>
    <row r="242" spans="2:114" ht="5.25" customHeight="1">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c r="AL242" s="282"/>
      <c r="AM242" s="282"/>
      <c r="AN242" s="282"/>
      <c r="AO242" s="282"/>
      <c r="AP242" s="282"/>
      <c r="AQ242" s="282"/>
      <c r="AR242" s="282"/>
      <c r="AS242" s="282"/>
      <c r="AT242" s="282"/>
      <c r="AU242" s="282"/>
      <c r="AV242" s="282"/>
      <c r="AW242" s="282"/>
      <c r="AX242" s="282"/>
      <c r="AY242" s="282"/>
      <c r="AZ242" s="282"/>
      <c r="BA242" s="282"/>
      <c r="BB242" s="282"/>
      <c r="BC242" s="282"/>
      <c r="BD242" s="282"/>
      <c r="BE242" s="282"/>
      <c r="BF242" s="282"/>
      <c r="BG242" s="282"/>
      <c r="BH242" s="282"/>
      <c r="BI242" s="282"/>
      <c r="BJ242" s="282"/>
      <c r="BK242" s="282"/>
      <c r="BL242" s="282"/>
      <c r="BM242" s="282"/>
      <c r="BN242" s="282"/>
      <c r="BO242" s="282"/>
      <c r="BP242" s="282"/>
      <c r="BQ242" s="282"/>
      <c r="BR242" s="282"/>
      <c r="BS242" s="282"/>
      <c r="BT242" s="282"/>
      <c r="BU242" s="282"/>
      <c r="BV242" s="282"/>
      <c r="BW242" s="282"/>
      <c r="BX242" s="282"/>
      <c r="BY242" s="282"/>
      <c r="BZ242" s="282"/>
      <c r="CA242" s="282"/>
      <c r="CB242" s="282"/>
      <c r="CC242" s="282"/>
      <c r="CD242" s="282"/>
      <c r="CE242" s="282"/>
      <c r="CF242" s="282"/>
      <c r="CG242" s="282"/>
      <c r="CH242" s="282"/>
      <c r="CI242" s="282"/>
      <c r="CJ242" s="282"/>
      <c r="CK242" s="282"/>
      <c r="CL242" s="282"/>
      <c r="CM242" s="282"/>
      <c r="CN242" s="282"/>
      <c r="CO242" s="282"/>
      <c r="CP242" s="5"/>
      <c r="CQ242" s="5"/>
      <c r="CR242" s="134"/>
      <c r="CS242" s="134"/>
      <c r="CT242" s="134"/>
      <c r="CU242" s="134"/>
      <c r="CV242" s="140"/>
      <c r="CW242" s="140"/>
      <c r="CX242" s="134"/>
      <c r="CY242" s="135"/>
      <c r="CZ242" s="134"/>
      <c r="DA242" s="134"/>
      <c r="DB242" s="134"/>
      <c r="DC242" s="134"/>
      <c r="DD242" s="139"/>
      <c r="DF242" s="17"/>
      <c r="DG242" s="17"/>
      <c r="DH242" s="17"/>
      <c r="DI242" s="17"/>
      <c r="DJ242" s="17"/>
    </row>
    <row r="243" spans="2:114" ht="5.25" customHeight="1">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c r="AL243" s="282"/>
      <c r="AM243" s="282"/>
      <c r="AN243" s="282"/>
      <c r="AO243" s="282"/>
      <c r="AP243" s="282"/>
      <c r="AQ243" s="282"/>
      <c r="AR243" s="282"/>
      <c r="AS243" s="282"/>
      <c r="AT243" s="282"/>
      <c r="AU243" s="282"/>
      <c r="AV243" s="282"/>
      <c r="AW243" s="282"/>
      <c r="AX243" s="282"/>
      <c r="AY243" s="282"/>
      <c r="AZ243" s="282"/>
      <c r="BA243" s="282"/>
      <c r="BB243" s="282"/>
      <c r="BC243" s="282"/>
      <c r="BD243" s="282"/>
      <c r="BE243" s="282"/>
      <c r="BF243" s="282"/>
      <c r="BG243" s="282"/>
      <c r="BH243" s="282"/>
      <c r="BI243" s="282"/>
      <c r="BJ243" s="282"/>
      <c r="BK243" s="282"/>
      <c r="BL243" s="282"/>
      <c r="BM243" s="282"/>
      <c r="BN243" s="282"/>
      <c r="BO243" s="282"/>
      <c r="BP243" s="282"/>
      <c r="BQ243" s="282"/>
      <c r="BR243" s="282"/>
      <c r="BS243" s="282"/>
      <c r="BT243" s="282"/>
      <c r="BU243" s="282"/>
      <c r="BV243" s="282"/>
      <c r="BW243" s="282"/>
      <c r="BX243" s="282"/>
      <c r="BY243" s="282"/>
      <c r="BZ243" s="282"/>
      <c r="CA243" s="282"/>
      <c r="CB243" s="282"/>
      <c r="CC243" s="282"/>
      <c r="CD243" s="282"/>
      <c r="CE243" s="282"/>
      <c r="CF243" s="282"/>
      <c r="CG243" s="282"/>
      <c r="CH243" s="282"/>
      <c r="CI243" s="282"/>
      <c r="CJ243" s="282"/>
      <c r="CK243" s="282"/>
      <c r="CL243" s="282"/>
      <c r="CM243" s="282"/>
      <c r="CN243" s="282"/>
      <c r="CO243" s="282"/>
      <c r="CP243" s="5"/>
      <c r="CQ243" s="5"/>
      <c r="CR243" s="134"/>
      <c r="CS243" s="134"/>
      <c r="CT243" s="134"/>
      <c r="CU243" s="134"/>
      <c r="CV243" s="140"/>
      <c r="CW243" s="140"/>
      <c r="CX243" s="134"/>
      <c r="CY243" s="135"/>
      <c r="CZ243" s="134"/>
      <c r="DA243" s="134"/>
      <c r="DB243" s="134"/>
      <c r="DC243" s="134"/>
      <c r="DD243" s="139"/>
      <c r="DF243" s="17"/>
      <c r="DG243" s="17"/>
      <c r="DH243" s="17"/>
      <c r="DI243" s="17"/>
      <c r="DJ243" s="17"/>
    </row>
    <row r="244" spans="2:114" ht="5.25" customHeight="1">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c r="AL244" s="282"/>
      <c r="AM244" s="282"/>
      <c r="AN244" s="282"/>
      <c r="AO244" s="282"/>
      <c r="AP244" s="282"/>
      <c r="AQ244" s="282"/>
      <c r="AR244" s="282"/>
      <c r="AS244" s="282"/>
      <c r="AT244" s="282"/>
      <c r="AU244" s="282"/>
      <c r="AV244" s="282"/>
      <c r="AW244" s="282"/>
      <c r="AX244" s="282"/>
      <c r="AY244" s="282"/>
      <c r="AZ244" s="282"/>
      <c r="BA244" s="282"/>
      <c r="BB244" s="282"/>
      <c r="BC244" s="282"/>
      <c r="BD244" s="282"/>
      <c r="BE244" s="282"/>
      <c r="BF244" s="282"/>
      <c r="BG244" s="282"/>
      <c r="BH244" s="282"/>
      <c r="BI244" s="282"/>
      <c r="BJ244" s="282"/>
      <c r="BK244" s="282"/>
      <c r="BL244" s="282"/>
      <c r="BM244" s="282"/>
      <c r="BN244" s="282"/>
      <c r="BO244" s="282"/>
      <c r="BP244" s="282"/>
      <c r="BQ244" s="282"/>
      <c r="BR244" s="282"/>
      <c r="BS244" s="282"/>
      <c r="BT244" s="282"/>
      <c r="BU244" s="282"/>
      <c r="BV244" s="282"/>
      <c r="BW244" s="282"/>
      <c r="BX244" s="282"/>
      <c r="BY244" s="282"/>
      <c r="BZ244" s="282"/>
      <c r="CA244" s="282"/>
      <c r="CB244" s="282"/>
      <c r="CC244" s="282"/>
      <c r="CD244" s="282"/>
      <c r="CE244" s="282"/>
      <c r="CF244" s="282"/>
      <c r="CG244" s="282"/>
      <c r="CH244" s="282"/>
      <c r="CI244" s="282"/>
      <c r="CJ244" s="282"/>
      <c r="CK244" s="282"/>
      <c r="CL244" s="282"/>
      <c r="CM244" s="282"/>
      <c r="CN244" s="282"/>
      <c r="CO244" s="282"/>
      <c r="CP244" s="5"/>
      <c r="CQ244" s="5"/>
      <c r="CR244" s="134"/>
      <c r="CS244" s="134"/>
      <c r="CT244" s="134"/>
      <c r="CU244" s="134"/>
      <c r="CV244" s="140"/>
      <c r="CW244" s="140"/>
      <c r="CX244" s="134"/>
      <c r="CY244" s="135"/>
      <c r="CZ244" s="134"/>
      <c r="DA244" s="134"/>
      <c r="DB244" s="134"/>
      <c r="DC244" s="134"/>
      <c r="DD244" s="139"/>
      <c r="DF244" s="17"/>
      <c r="DG244" s="17"/>
      <c r="DH244" s="17"/>
      <c r="DI244" s="17"/>
      <c r="DJ244" s="17"/>
    </row>
    <row r="245" spans="2:114" ht="5.25" customHeight="1">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c r="AL245" s="282"/>
      <c r="AM245" s="282"/>
      <c r="AN245" s="282"/>
      <c r="AO245" s="282"/>
      <c r="AP245" s="282"/>
      <c r="AQ245" s="282"/>
      <c r="AR245" s="282"/>
      <c r="AS245" s="282"/>
      <c r="AT245" s="282"/>
      <c r="AU245" s="282"/>
      <c r="AV245" s="282"/>
      <c r="AW245" s="282"/>
      <c r="AX245" s="282"/>
      <c r="AY245" s="282"/>
      <c r="AZ245" s="282"/>
      <c r="BA245" s="282"/>
      <c r="BB245" s="282"/>
      <c r="BC245" s="282"/>
      <c r="BD245" s="282"/>
      <c r="BE245" s="282"/>
      <c r="BF245" s="282"/>
      <c r="BG245" s="282"/>
      <c r="BH245" s="282"/>
      <c r="BI245" s="282"/>
      <c r="BJ245" s="282"/>
      <c r="BK245" s="282"/>
      <c r="BL245" s="282"/>
      <c r="BM245" s="282"/>
      <c r="BN245" s="282"/>
      <c r="BO245" s="282"/>
      <c r="BP245" s="282"/>
      <c r="BQ245" s="282"/>
      <c r="BR245" s="282"/>
      <c r="BS245" s="282"/>
      <c r="BT245" s="282"/>
      <c r="BU245" s="282"/>
      <c r="BV245" s="282"/>
      <c r="BW245" s="282"/>
      <c r="BX245" s="282"/>
      <c r="BY245" s="282"/>
      <c r="BZ245" s="282"/>
      <c r="CA245" s="282"/>
      <c r="CB245" s="282"/>
      <c r="CC245" s="282"/>
      <c r="CD245" s="282"/>
      <c r="CE245" s="282"/>
      <c r="CF245" s="282"/>
      <c r="CG245" s="282"/>
      <c r="CH245" s="282"/>
      <c r="CI245" s="282"/>
      <c r="CJ245" s="282"/>
      <c r="CK245" s="282"/>
      <c r="CL245" s="282"/>
      <c r="CM245" s="282"/>
      <c r="CN245" s="282"/>
      <c r="CO245" s="282"/>
      <c r="CP245" s="5"/>
      <c r="CQ245" s="5"/>
      <c r="CR245" s="134"/>
      <c r="CS245" s="134"/>
      <c r="CT245" s="134"/>
      <c r="CU245" s="134"/>
      <c r="CV245" s="140"/>
      <c r="CW245" s="140"/>
      <c r="CX245" s="134"/>
      <c r="CY245" s="135"/>
      <c r="CZ245" s="134"/>
      <c r="DA245" s="134"/>
      <c r="DB245" s="134"/>
      <c r="DC245" s="134"/>
      <c r="DD245" s="139"/>
      <c r="DF245" s="17"/>
      <c r="DG245" s="17"/>
      <c r="DH245" s="17"/>
      <c r="DI245" s="17"/>
      <c r="DJ245" s="17"/>
    </row>
    <row r="246" spans="2:114" ht="5.25" customHeight="1">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c r="AL246" s="282"/>
      <c r="AM246" s="282"/>
      <c r="AN246" s="282"/>
      <c r="AO246" s="282"/>
      <c r="AP246" s="282"/>
      <c r="AQ246" s="282"/>
      <c r="AR246" s="282"/>
      <c r="AS246" s="282"/>
      <c r="AT246" s="282"/>
      <c r="AU246" s="282"/>
      <c r="AV246" s="282"/>
      <c r="AW246" s="282"/>
      <c r="AX246" s="282"/>
      <c r="AY246" s="282"/>
      <c r="AZ246" s="282"/>
      <c r="BA246" s="282"/>
      <c r="BB246" s="282"/>
      <c r="BC246" s="282"/>
      <c r="BD246" s="282"/>
      <c r="BE246" s="282"/>
      <c r="BF246" s="282"/>
      <c r="BG246" s="282"/>
      <c r="BH246" s="282"/>
      <c r="BI246" s="282"/>
      <c r="BJ246" s="282"/>
      <c r="BK246" s="282"/>
      <c r="BL246" s="282"/>
      <c r="BM246" s="282"/>
      <c r="BN246" s="282"/>
      <c r="BO246" s="282"/>
      <c r="BP246" s="282"/>
      <c r="BQ246" s="282"/>
      <c r="BR246" s="282"/>
      <c r="BS246" s="282"/>
      <c r="BT246" s="282"/>
      <c r="BU246" s="282"/>
      <c r="BV246" s="282"/>
      <c r="BW246" s="282"/>
      <c r="BX246" s="282"/>
      <c r="BY246" s="282"/>
      <c r="BZ246" s="282"/>
      <c r="CA246" s="282"/>
      <c r="CB246" s="282"/>
      <c r="CC246" s="282"/>
      <c r="CD246" s="282"/>
      <c r="CE246" s="282"/>
      <c r="CF246" s="282"/>
      <c r="CG246" s="282"/>
      <c r="CH246" s="282"/>
      <c r="CI246" s="282"/>
      <c r="CJ246" s="282"/>
      <c r="CK246" s="282"/>
      <c r="CL246" s="282"/>
      <c r="CM246" s="282"/>
      <c r="CN246" s="282"/>
      <c r="CO246" s="282"/>
      <c r="CP246" s="5"/>
      <c r="CQ246" s="5"/>
      <c r="CR246" s="134"/>
      <c r="CS246" s="134"/>
      <c r="CT246" s="134"/>
      <c r="CU246" s="134"/>
      <c r="CV246" s="140"/>
      <c r="CW246" s="140"/>
      <c r="CX246" s="134"/>
      <c r="CY246" s="135"/>
      <c r="CZ246" s="134"/>
      <c r="DA246" s="134"/>
      <c r="DB246" s="134"/>
      <c r="DC246" s="134"/>
      <c r="DD246" s="139"/>
      <c r="DF246" s="17"/>
      <c r="DG246" s="17"/>
      <c r="DH246" s="17"/>
      <c r="DI246" s="17"/>
      <c r="DJ246" s="17"/>
    </row>
    <row r="247" spans="2:114" ht="5.25" customHeight="1">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c r="AL247" s="282"/>
      <c r="AM247" s="282"/>
      <c r="AN247" s="282"/>
      <c r="AO247" s="282"/>
      <c r="AP247" s="282"/>
      <c r="AQ247" s="282"/>
      <c r="AR247" s="282"/>
      <c r="AS247" s="282"/>
      <c r="AT247" s="282"/>
      <c r="AU247" s="282"/>
      <c r="AV247" s="282"/>
      <c r="AW247" s="282"/>
      <c r="AX247" s="282"/>
      <c r="AY247" s="282"/>
      <c r="AZ247" s="282"/>
      <c r="BA247" s="282"/>
      <c r="BB247" s="282"/>
      <c r="BC247" s="282"/>
      <c r="BD247" s="282"/>
      <c r="BE247" s="282"/>
      <c r="BF247" s="282"/>
      <c r="BG247" s="282"/>
      <c r="BH247" s="282"/>
      <c r="BI247" s="282"/>
      <c r="BJ247" s="282"/>
      <c r="BK247" s="282"/>
      <c r="BL247" s="282"/>
      <c r="BM247" s="282"/>
      <c r="BN247" s="282"/>
      <c r="BO247" s="282"/>
      <c r="BP247" s="282"/>
      <c r="BQ247" s="282"/>
      <c r="BR247" s="282"/>
      <c r="BS247" s="282"/>
      <c r="BT247" s="282"/>
      <c r="BU247" s="282"/>
      <c r="BV247" s="282"/>
      <c r="BW247" s="282"/>
      <c r="BX247" s="282"/>
      <c r="BY247" s="282"/>
      <c r="BZ247" s="282"/>
      <c r="CA247" s="282"/>
      <c r="CB247" s="282"/>
      <c r="CC247" s="282"/>
      <c r="CD247" s="282"/>
      <c r="CE247" s="282"/>
      <c r="CF247" s="282"/>
      <c r="CG247" s="282"/>
      <c r="CH247" s="282"/>
      <c r="CI247" s="282"/>
      <c r="CJ247" s="282"/>
      <c r="CK247" s="282"/>
      <c r="CL247" s="282"/>
      <c r="CM247" s="282"/>
      <c r="CN247" s="282"/>
      <c r="CO247" s="282"/>
      <c r="CP247" s="5"/>
      <c r="CQ247" s="5"/>
      <c r="CR247" s="134"/>
      <c r="CS247" s="134"/>
      <c r="CT247" s="134"/>
      <c r="CU247" s="134"/>
      <c r="CV247" s="140"/>
      <c r="CW247" s="140"/>
      <c r="CX247" s="134"/>
      <c r="CY247" s="135"/>
      <c r="CZ247" s="134"/>
      <c r="DA247" s="134"/>
      <c r="DB247" s="134"/>
      <c r="DC247" s="134"/>
      <c r="DD247" s="139"/>
    </row>
    <row r="248" spans="2:114" ht="5.25" customHeight="1">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c r="AL248" s="282"/>
      <c r="AM248" s="282"/>
      <c r="AN248" s="282"/>
      <c r="AO248" s="282"/>
      <c r="AP248" s="282"/>
      <c r="AQ248" s="282"/>
      <c r="AR248" s="282"/>
      <c r="AS248" s="282"/>
      <c r="AT248" s="282"/>
      <c r="AU248" s="282"/>
      <c r="AV248" s="282"/>
      <c r="AW248" s="282"/>
      <c r="AX248" s="282"/>
      <c r="AY248" s="282"/>
      <c r="AZ248" s="282"/>
      <c r="BA248" s="282"/>
      <c r="BB248" s="282"/>
      <c r="BC248" s="282"/>
      <c r="BD248" s="282"/>
      <c r="BE248" s="282"/>
      <c r="BF248" s="282"/>
      <c r="BG248" s="282"/>
      <c r="BH248" s="282"/>
      <c r="BI248" s="282"/>
      <c r="BJ248" s="282"/>
      <c r="BK248" s="282"/>
      <c r="BL248" s="282"/>
      <c r="BM248" s="282"/>
      <c r="BN248" s="282"/>
      <c r="BO248" s="282"/>
      <c r="BP248" s="282"/>
      <c r="BQ248" s="282"/>
      <c r="BR248" s="282"/>
      <c r="BS248" s="282"/>
      <c r="BT248" s="282"/>
      <c r="BU248" s="282"/>
      <c r="BV248" s="282"/>
      <c r="BW248" s="282"/>
      <c r="BX248" s="282"/>
      <c r="BY248" s="282"/>
      <c r="BZ248" s="282"/>
      <c r="CA248" s="282"/>
      <c r="CB248" s="282"/>
      <c r="CC248" s="282"/>
      <c r="CD248" s="282"/>
      <c r="CE248" s="282"/>
      <c r="CF248" s="282"/>
      <c r="CG248" s="282"/>
      <c r="CH248" s="282"/>
      <c r="CI248" s="282"/>
      <c r="CJ248" s="282"/>
      <c r="CK248" s="282"/>
      <c r="CL248" s="282"/>
      <c r="CM248" s="282"/>
      <c r="CN248" s="282"/>
      <c r="CO248" s="282"/>
      <c r="CP248" s="5"/>
      <c r="CQ248" s="5"/>
      <c r="CR248" s="134"/>
      <c r="CS248" s="134"/>
      <c r="CT248" s="134"/>
      <c r="CU248" s="134"/>
      <c r="CV248" s="140"/>
      <c r="CW248" s="140"/>
      <c r="CX248" s="134"/>
      <c r="CY248" s="135"/>
      <c r="CZ248" s="134"/>
      <c r="DA248" s="134"/>
      <c r="DB248" s="134"/>
      <c r="DC248" s="134"/>
      <c r="DD248" s="139"/>
    </row>
    <row r="249" spans="2:114" ht="5.25" customHeight="1">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c r="AL249" s="282"/>
      <c r="AM249" s="282"/>
      <c r="AN249" s="282"/>
      <c r="AO249" s="282"/>
      <c r="AP249" s="282"/>
      <c r="AQ249" s="282"/>
      <c r="AR249" s="282"/>
      <c r="AS249" s="282"/>
      <c r="AT249" s="282"/>
      <c r="AU249" s="282"/>
      <c r="AV249" s="282"/>
      <c r="AW249" s="282"/>
      <c r="AX249" s="282"/>
      <c r="AY249" s="282"/>
      <c r="AZ249" s="282"/>
      <c r="BA249" s="282"/>
      <c r="BB249" s="282"/>
      <c r="BC249" s="282"/>
      <c r="BD249" s="282"/>
      <c r="BE249" s="282"/>
      <c r="BF249" s="282"/>
      <c r="BG249" s="282"/>
      <c r="BH249" s="282"/>
      <c r="BI249" s="282"/>
      <c r="BJ249" s="282"/>
      <c r="BK249" s="282"/>
      <c r="BL249" s="282"/>
      <c r="BM249" s="282"/>
      <c r="BN249" s="282"/>
      <c r="BO249" s="282"/>
      <c r="BP249" s="282"/>
      <c r="BQ249" s="282"/>
      <c r="BR249" s="282"/>
      <c r="BS249" s="282"/>
      <c r="BT249" s="282"/>
      <c r="BU249" s="282"/>
      <c r="BV249" s="282"/>
      <c r="BW249" s="282"/>
      <c r="BX249" s="282"/>
      <c r="BY249" s="282"/>
      <c r="BZ249" s="282"/>
      <c r="CA249" s="282"/>
      <c r="CB249" s="282"/>
      <c r="CC249" s="282"/>
      <c r="CD249" s="282"/>
      <c r="CE249" s="282"/>
      <c r="CF249" s="282"/>
      <c r="CG249" s="282"/>
      <c r="CH249" s="282"/>
      <c r="CI249" s="282"/>
      <c r="CJ249" s="282"/>
      <c r="CK249" s="282"/>
      <c r="CL249" s="282"/>
      <c r="CM249" s="282"/>
      <c r="CN249" s="282"/>
      <c r="CO249" s="282"/>
      <c r="CP249" s="5"/>
      <c r="CQ249" s="5"/>
      <c r="CR249" s="134"/>
      <c r="CS249" s="134"/>
      <c r="CT249" s="134"/>
      <c r="CU249" s="134"/>
      <c r="CV249" s="140"/>
      <c r="CW249" s="140"/>
      <c r="CX249" s="134"/>
      <c r="CY249" s="135"/>
      <c r="CZ249" s="134"/>
      <c r="DA249" s="134"/>
      <c r="DB249" s="134"/>
      <c r="DC249" s="134"/>
      <c r="DD249" s="139"/>
    </row>
    <row r="250" spans="2:114" ht="5.25" customHeight="1">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c r="AL250" s="282"/>
      <c r="AM250" s="282"/>
      <c r="AN250" s="282"/>
      <c r="AO250" s="282"/>
      <c r="AP250" s="282"/>
      <c r="AQ250" s="282"/>
      <c r="AR250" s="282"/>
      <c r="AS250" s="282"/>
      <c r="AT250" s="282"/>
      <c r="AU250" s="282"/>
      <c r="AV250" s="282"/>
      <c r="AW250" s="282"/>
      <c r="AX250" s="282"/>
      <c r="AY250" s="282"/>
      <c r="AZ250" s="282"/>
      <c r="BA250" s="282"/>
      <c r="BB250" s="282"/>
      <c r="BC250" s="282"/>
      <c r="BD250" s="282"/>
      <c r="BE250" s="282"/>
      <c r="BF250" s="282"/>
      <c r="BG250" s="282"/>
      <c r="BH250" s="282"/>
      <c r="BI250" s="282"/>
      <c r="BJ250" s="282"/>
      <c r="BK250" s="282"/>
      <c r="BL250" s="282"/>
      <c r="BM250" s="282"/>
      <c r="BN250" s="282"/>
      <c r="BO250" s="282"/>
      <c r="BP250" s="282"/>
      <c r="BQ250" s="282"/>
      <c r="BR250" s="282"/>
      <c r="BS250" s="282"/>
      <c r="BT250" s="282"/>
      <c r="BU250" s="282"/>
      <c r="BV250" s="282"/>
      <c r="BW250" s="282"/>
      <c r="BX250" s="282"/>
      <c r="BY250" s="282"/>
      <c r="BZ250" s="282"/>
      <c r="CA250" s="282"/>
      <c r="CB250" s="282"/>
      <c r="CC250" s="282"/>
      <c r="CD250" s="282"/>
      <c r="CE250" s="282"/>
      <c r="CF250" s="282"/>
      <c r="CG250" s="282"/>
      <c r="CH250" s="282"/>
      <c r="CI250" s="282"/>
      <c r="CJ250" s="282"/>
      <c r="CK250" s="282"/>
      <c r="CL250" s="282"/>
      <c r="CM250" s="282"/>
      <c r="CN250" s="282"/>
      <c r="CO250" s="282"/>
      <c r="CP250" s="5"/>
      <c r="CQ250" s="5"/>
      <c r="CR250" s="134"/>
      <c r="CS250" s="134"/>
      <c r="CT250" s="134"/>
      <c r="CU250" s="134"/>
      <c r="CV250" s="140"/>
      <c r="CW250" s="140"/>
      <c r="CX250" s="134"/>
      <c r="CY250" s="135"/>
      <c r="CZ250" s="134"/>
      <c r="DA250" s="134"/>
      <c r="DB250" s="134"/>
      <c r="DC250" s="134"/>
      <c r="DD250" s="139"/>
    </row>
    <row r="251" spans="2:114" ht="5.25" customHeight="1">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c r="AL251" s="282"/>
      <c r="AM251" s="282"/>
      <c r="AN251" s="282"/>
      <c r="AO251" s="282"/>
      <c r="AP251" s="282"/>
      <c r="AQ251" s="282"/>
      <c r="AR251" s="282"/>
      <c r="AS251" s="282"/>
      <c r="AT251" s="282"/>
      <c r="AU251" s="282"/>
      <c r="AV251" s="282"/>
      <c r="AW251" s="282"/>
      <c r="AX251" s="282"/>
      <c r="AY251" s="282"/>
      <c r="AZ251" s="282"/>
      <c r="BA251" s="282"/>
      <c r="BB251" s="282"/>
      <c r="BC251" s="282"/>
      <c r="BD251" s="282"/>
      <c r="BE251" s="282"/>
      <c r="BF251" s="282"/>
      <c r="BG251" s="282"/>
      <c r="BH251" s="282"/>
      <c r="BI251" s="282"/>
      <c r="BJ251" s="282"/>
      <c r="BK251" s="282"/>
      <c r="BL251" s="282"/>
      <c r="BM251" s="282"/>
      <c r="BN251" s="282"/>
      <c r="BO251" s="282"/>
      <c r="BP251" s="282"/>
      <c r="BQ251" s="282"/>
      <c r="BR251" s="282"/>
      <c r="BS251" s="282"/>
      <c r="BT251" s="282"/>
      <c r="BU251" s="282"/>
      <c r="BV251" s="282"/>
      <c r="BW251" s="282"/>
      <c r="BX251" s="282"/>
      <c r="BY251" s="282"/>
      <c r="BZ251" s="282"/>
      <c r="CA251" s="282"/>
      <c r="CB251" s="282"/>
      <c r="CC251" s="282"/>
      <c r="CD251" s="282"/>
      <c r="CE251" s="282"/>
      <c r="CF251" s="282"/>
      <c r="CG251" s="282"/>
      <c r="CH251" s="282"/>
      <c r="CI251" s="282"/>
      <c r="CJ251" s="282"/>
      <c r="CK251" s="282"/>
      <c r="CL251" s="282"/>
      <c r="CM251" s="282"/>
      <c r="CN251" s="282"/>
      <c r="CO251" s="282"/>
      <c r="CP251" s="5"/>
      <c r="CQ251" s="5"/>
      <c r="CR251" s="134"/>
      <c r="CS251" s="134"/>
      <c r="CT251" s="134"/>
      <c r="CU251" s="134"/>
      <c r="CV251" s="140"/>
      <c r="CW251" s="140"/>
      <c r="CX251" s="134"/>
      <c r="CY251" s="135"/>
      <c r="CZ251" s="134"/>
      <c r="DA251" s="134"/>
      <c r="DB251" s="134"/>
      <c r="DC251" s="134"/>
      <c r="DD251" s="139"/>
    </row>
    <row r="252" spans="2:114" ht="5.25" customHeight="1">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c r="AL252" s="282"/>
      <c r="AM252" s="282"/>
      <c r="AN252" s="282"/>
      <c r="AO252" s="282"/>
      <c r="AP252" s="282"/>
      <c r="AQ252" s="282"/>
      <c r="AR252" s="282"/>
      <c r="AS252" s="282"/>
      <c r="AT252" s="282"/>
      <c r="AU252" s="282"/>
      <c r="AV252" s="282"/>
      <c r="AW252" s="282"/>
      <c r="AX252" s="282"/>
      <c r="AY252" s="282"/>
      <c r="AZ252" s="282"/>
      <c r="BA252" s="282"/>
      <c r="BB252" s="282"/>
      <c r="BC252" s="282"/>
      <c r="BD252" s="282"/>
      <c r="BE252" s="282"/>
      <c r="BF252" s="282"/>
      <c r="BG252" s="282"/>
      <c r="BH252" s="282"/>
      <c r="BI252" s="282"/>
      <c r="BJ252" s="282"/>
      <c r="BK252" s="282"/>
      <c r="BL252" s="282"/>
      <c r="BM252" s="282"/>
      <c r="BN252" s="282"/>
      <c r="BO252" s="282"/>
      <c r="BP252" s="282"/>
      <c r="BQ252" s="282"/>
      <c r="BR252" s="282"/>
      <c r="BS252" s="282"/>
      <c r="BT252" s="282"/>
      <c r="BU252" s="282"/>
      <c r="BV252" s="282"/>
      <c r="BW252" s="282"/>
      <c r="BX252" s="282"/>
      <c r="BY252" s="282"/>
      <c r="BZ252" s="282"/>
      <c r="CA252" s="282"/>
      <c r="CB252" s="282"/>
      <c r="CC252" s="282"/>
      <c r="CD252" s="282"/>
      <c r="CE252" s="282"/>
      <c r="CF252" s="282"/>
      <c r="CG252" s="282"/>
      <c r="CH252" s="282"/>
      <c r="CI252" s="282"/>
      <c r="CJ252" s="282"/>
      <c r="CK252" s="282"/>
      <c r="CL252" s="282"/>
      <c r="CM252" s="282"/>
      <c r="CN252" s="282"/>
      <c r="CO252" s="282"/>
      <c r="CP252" s="5"/>
      <c r="CQ252" s="5"/>
      <c r="CR252" s="134"/>
      <c r="CS252" s="134"/>
      <c r="CT252" s="134"/>
      <c r="CU252" s="134"/>
      <c r="CV252" s="140"/>
      <c r="CW252" s="140"/>
      <c r="CX252" s="134"/>
      <c r="CY252" s="135"/>
      <c r="CZ252" s="134"/>
      <c r="DA252" s="134"/>
      <c r="DB252" s="134"/>
      <c r="DC252" s="134"/>
      <c r="DD252" s="139"/>
    </row>
    <row r="253" spans="2:114" ht="5.25" customHeight="1">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c r="AL253" s="282"/>
      <c r="AM253" s="282"/>
      <c r="AN253" s="282"/>
      <c r="AO253" s="282"/>
      <c r="AP253" s="282"/>
      <c r="AQ253" s="282"/>
      <c r="AR253" s="282"/>
      <c r="AS253" s="282"/>
      <c r="AT253" s="282"/>
      <c r="AU253" s="282"/>
      <c r="AV253" s="282"/>
      <c r="AW253" s="282"/>
      <c r="AX253" s="282"/>
      <c r="AY253" s="282"/>
      <c r="AZ253" s="282"/>
      <c r="BA253" s="282"/>
      <c r="BB253" s="282"/>
      <c r="BC253" s="282"/>
      <c r="BD253" s="282"/>
      <c r="BE253" s="282"/>
      <c r="BF253" s="282"/>
      <c r="BG253" s="282"/>
      <c r="BH253" s="282"/>
      <c r="BI253" s="282"/>
      <c r="BJ253" s="282"/>
      <c r="BK253" s="282"/>
      <c r="BL253" s="282"/>
      <c r="BM253" s="282"/>
      <c r="BN253" s="282"/>
      <c r="BO253" s="282"/>
      <c r="BP253" s="282"/>
      <c r="BQ253" s="282"/>
      <c r="BR253" s="282"/>
      <c r="BS253" s="282"/>
      <c r="BT253" s="282"/>
      <c r="BU253" s="282"/>
      <c r="BV253" s="282"/>
      <c r="BW253" s="282"/>
      <c r="BX253" s="282"/>
      <c r="BY253" s="282"/>
      <c r="BZ253" s="282"/>
      <c r="CA253" s="282"/>
      <c r="CB253" s="282"/>
      <c r="CC253" s="282"/>
      <c r="CD253" s="282"/>
      <c r="CE253" s="282"/>
      <c r="CF253" s="282"/>
      <c r="CG253" s="282"/>
      <c r="CH253" s="282"/>
      <c r="CI253" s="282"/>
      <c r="CJ253" s="282"/>
      <c r="CK253" s="282"/>
      <c r="CL253" s="282"/>
      <c r="CM253" s="282"/>
      <c r="CN253" s="282"/>
      <c r="CO253" s="282"/>
      <c r="CP253" s="5"/>
      <c r="CQ253" s="5"/>
      <c r="CR253" s="134"/>
      <c r="CS253" s="134"/>
      <c r="CT253" s="134"/>
      <c r="CU253" s="134"/>
      <c r="CV253" s="140"/>
      <c r="CW253" s="140"/>
      <c r="CX253" s="134"/>
      <c r="CY253" s="135"/>
      <c r="CZ253" s="134"/>
      <c r="DA253" s="134"/>
      <c r="DB253" s="134"/>
      <c r="DC253" s="134"/>
      <c r="DD253" s="139"/>
    </row>
    <row r="254" spans="2:114" ht="5.25" customHeight="1">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282"/>
      <c r="AP254" s="282"/>
      <c r="AQ254" s="282"/>
      <c r="AR254" s="282"/>
      <c r="AS254" s="282"/>
      <c r="AT254" s="282"/>
      <c r="AU254" s="282"/>
      <c r="AV254" s="282"/>
      <c r="AW254" s="282"/>
      <c r="AX254" s="282"/>
      <c r="AY254" s="282"/>
      <c r="AZ254" s="282"/>
      <c r="BA254" s="282"/>
      <c r="BB254" s="282"/>
      <c r="BC254" s="282"/>
      <c r="BD254" s="282"/>
      <c r="BE254" s="282"/>
      <c r="BF254" s="282"/>
      <c r="BG254" s="282"/>
      <c r="BH254" s="282"/>
      <c r="BI254" s="282"/>
      <c r="BJ254" s="282"/>
      <c r="BK254" s="282"/>
      <c r="BL254" s="282"/>
      <c r="BM254" s="282"/>
      <c r="BN254" s="282"/>
      <c r="BO254" s="282"/>
      <c r="BP254" s="282"/>
      <c r="BQ254" s="282"/>
      <c r="BR254" s="282"/>
      <c r="BS254" s="282"/>
      <c r="BT254" s="282"/>
      <c r="BU254" s="282"/>
      <c r="BV254" s="282"/>
      <c r="BW254" s="282"/>
      <c r="BX254" s="282"/>
      <c r="BY254" s="282"/>
      <c r="BZ254" s="282"/>
      <c r="CA254" s="282"/>
      <c r="CB254" s="282"/>
      <c r="CC254" s="282"/>
      <c r="CD254" s="282"/>
      <c r="CE254" s="282"/>
      <c r="CF254" s="282"/>
      <c r="CG254" s="282"/>
      <c r="CH254" s="282"/>
      <c r="CI254" s="282"/>
      <c r="CJ254" s="282"/>
      <c r="CK254" s="282"/>
      <c r="CL254" s="282"/>
      <c r="CM254" s="282"/>
      <c r="CN254" s="282"/>
      <c r="CO254" s="282"/>
      <c r="CP254" s="5"/>
      <c r="CQ254" s="5"/>
      <c r="CR254" s="134"/>
      <c r="CS254" s="134"/>
      <c r="CT254" s="134"/>
      <c r="CU254" s="134"/>
      <c r="CV254" s="140"/>
      <c r="CW254" s="140"/>
      <c r="CX254" s="134"/>
      <c r="CY254" s="135"/>
      <c r="CZ254" s="134"/>
      <c r="DA254" s="134"/>
      <c r="DB254" s="134"/>
      <c r="DC254" s="134"/>
      <c r="DD254" s="139"/>
    </row>
    <row r="255" spans="2:114" ht="5.25" customHeight="1">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c r="AL255" s="282"/>
      <c r="AM255" s="282"/>
      <c r="AN255" s="282"/>
      <c r="AO255" s="282"/>
      <c r="AP255" s="282"/>
      <c r="AQ255" s="282"/>
      <c r="AR255" s="282"/>
      <c r="AS255" s="282"/>
      <c r="AT255" s="282"/>
      <c r="AU255" s="282"/>
      <c r="AV255" s="282"/>
      <c r="AW255" s="282"/>
      <c r="AX255" s="282"/>
      <c r="AY255" s="282"/>
      <c r="AZ255" s="282"/>
      <c r="BA255" s="282"/>
      <c r="BB255" s="282"/>
      <c r="BC255" s="282"/>
      <c r="BD255" s="282"/>
      <c r="BE255" s="282"/>
      <c r="BF255" s="282"/>
      <c r="BG255" s="282"/>
      <c r="BH255" s="282"/>
      <c r="BI255" s="282"/>
      <c r="BJ255" s="282"/>
      <c r="BK255" s="282"/>
      <c r="BL255" s="282"/>
      <c r="BM255" s="282"/>
      <c r="BN255" s="282"/>
      <c r="BO255" s="282"/>
      <c r="BP255" s="282"/>
      <c r="BQ255" s="282"/>
      <c r="BR255" s="282"/>
      <c r="BS255" s="282"/>
      <c r="BT255" s="282"/>
      <c r="BU255" s="282"/>
      <c r="BV255" s="282"/>
      <c r="BW255" s="282"/>
      <c r="BX255" s="282"/>
      <c r="BY255" s="282"/>
      <c r="BZ255" s="282"/>
      <c r="CA255" s="282"/>
      <c r="CB255" s="282"/>
      <c r="CC255" s="282"/>
      <c r="CD255" s="282"/>
      <c r="CE255" s="282"/>
      <c r="CF255" s="282"/>
      <c r="CG255" s="282"/>
      <c r="CH255" s="282"/>
      <c r="CI255" s="282"/>
      <c r="CJ255" s="282"/>
      <c r="CK255" s="282"/>
      <c r="CL255" s="282"/>
      <c r="CM255" s="282"/>
      <c r="CN255" s="282"/>
      <c r="CO255" s="282"/>
      <c r="CP255" s="5"/>
      <c r="CQ255" s="5"/>
      <c r="CR255" s="134"/>
      <c r="CS255" s="134"/>
      <c r="CT255" s="134"/>
      <c r="CU255" s="134"/>
      <c r="CV255" s="140"/>
      <c r="CW255" s="140"/>
      <c r="CX255" s="134"/>
      <c r="CY255" s="135"/>
      <c r="CZ255" s="134"/>
      <c r="DA255" s="134"/>
      <c r="DB255" s="134"/>
      <c r="DC255" s="134"/>
      <c r="DD255" s="139"/>
    </row>
    <row r="256" spans="2:114" ht="5.25" customHeight="1">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c r="AL256" s="282"/>
      <c r="AM256" s="282"/>
      <c r="AN256" s="282"/>
      <c r="AO256" s="282"/>
      <c r="AP256" s="282"/>
      <c r="AQ256" s="282"/>
      <c r="AR256" s="282"/>
      <c r="AS256" s="282"/>
      <c r="AT256" s="282"/>
      <c r="AU256" s="282"/>
      <c r="AV256" s="282"/>
      <c r="AW256" s="282"/>
      <c r="AX256" s="282"/>
      <c r="AY256" s="282"/>
      <c r="AZ256" s="282"/>
      <c r="BA256" s="282"/>
      <c r="BB256" s="282"/>
      <c r="BC256" s="282"/>
      <c r="BD256" s="282"/>
      <c r="BE256" s="282"/>
      <c r="BF256" s="282"/>
      <c r="BG256" s="282"/>
      <c r="BH256" s="282"/>
      <c r="BI256" s="282"/>
      <c r="BJ256" s="282"/>
      <c r="BK256" s="282"/>
      <c r="BL256" s="282"/>
      <c r="BM256" s="282"/>
      <c r="BN256" s="282"/>
      <c r="BO256" s="282"/>
      <c r="BP256" s="282"/>
      <c r="BQ256" s="282"/>
      <c r="BR256" s="282"/>
      <c r="BS256" s="282"/>
      <c r="BT256" s="282"/>
      <c r="BU256" s="282"/>
      <c r="BV256" s="282"/>
      <c r="BW256" s="282"/>
      <c r="BX256" s="282"/>
      <c r="BY256" s="282"/>
      <c r="BZ256" s="282"/>
      <c r="CA256" s="282"/>
      <c r="CB256" s="282"/>
      <c r="CC256" s="282"/>
      <c r="CD256" s="282"/>
      <c r="CE256" s="282"/>
      <c r="CF256" s="282"/>
      <c r="CG256" s="282"/>
      <c r="CH256" s="282"/>
      <c r="CI256" s="282"/>
      <c r="CJ256" s="282"/>
      <c r="CK256" s="282"/>
      <c r="CL256" s="282"/>
      <c r="CM256" s="282"/>
      <c r="CN256" s="282"/>
      <c r="CO256" s="282"/>
      <c r="CP256" s="5"/>
      <c r="CQ256" s="5"/>
      <c r="CR256" s="134"/>
      <c r="CS256" s="134"/>
      <c r="CT256" s="134"/>
      <c r="CU256" s="134"/>
      <c r="CV256" s="140"/>
      <c r="CW256" s="140"/>
      <c r="CX256" s="134"/>
      <c r="CY256" s="135"/>
      <c r="CZ256" s="134"/>
      <c r="DA256" s="134"/>
      <c r="DB256" s="134"/>
      <c r="DC256" s="134"/>
      <c r="DD256" s="139"/>
    </row>
    <row r="257" spans="2:108" ht="5.25" customHeight="1">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c r="AL257" s="282"/>
      <c r="AM257" s="282"/>
      <c r="AN257" s="282"/>
      <c r="AO257" s="282"/>
      <c r="AP257" s="282"/>
      <c r="AQ257" s="282"/>
      <c r="AR257" s="282"/>
      <c r="AS257" s="282"/>
      <c r="AT257" s="282"/>
      <c r="AU257" s="282"/>
      <c r="AV257" s="282"/>
      <c r="AW257" s="282"/>
      <c r="AX257" s="282"/>
      <c r="AY257" s="282"/>
      <c r="AZ257" s="282"/>
      <c r="BA257" s="282"/>
      <c r="BB257" s="282"/>
      <c r="BC257" s="282"/>
      <c r="BD257" s="282"/>
      <c r="BE257" s="282"/>
      <c r="BF257" s="282"/>
      <c r="BG257" s="282"/>
      <c r="BH257" s="282"/>
      <c r="BI257" s="282"/>
      <c r="BJ257" s="282"/>
      <c r="BK257" s="282"/>
      <c r="BL257" s="282"/>
      <c r="BM257" s="282"/>
      <c r="BN257" s="282"/>
      <c r="BO257" s="282"/>
      <c r="BP257" s="282"/>
      <c r="BQ257" s="282"/>
      <c r="BR257" s="282"/>
      <c r="BS257" s="282"/>
      <c r="BT257" s="282"/>
      <c r="BU257" s="282"/>
      <c r="BV257" s="282"/>
      <c r="BW257" s="282"/>
      <c r="BX257" s="282"/>
      <c r="BY257" s="282"/>
      <c r="BZ257" s="282"/>
      <c r="CA257" s="282"/>
      <c r="CB257" s="282"/>
      <c r="CC257" s="282"/>
      <c r="CD257" s="282"/>
      <c r="CE257" s="282"/>
      <c r="CF257" s="282"/>
      <c r="CG257" s="282"/>
      <c r="CH257" s="282"/>
      <c r="CI257" s="282"/>
      <c r="CJ257" s="282"/>
      <c r="CK257" s="282"/>
      <c r="CL257" s="282"/>
      <c r="CM257" s="282"/>
      <c r="CN257" s="282"/>
      <c r="CO257" s="282"/>
      <c r="CP257" s="5"/>
      <c r="CQ257" s="5"/>
      <c r="CR257" s="134"/>
      <c r="CS257" s="134"/>
      <c r="CT257" s="134"/>
      <c r="CU257" s="134"/>
      <c r="CV257" s="140"/>
      <c r="CW257" s="140"/>
      <c r="CX257" s="134"/>
      <c r="CY257" s="135"/>
      <c r="CZ257" s="134"/>
      <c r="DA257" s="134"/>
      <c r="DB257" s="134"/>
      <c r="DC257" s="134"/>
      <c r="DD257" s="139"/>
    </row>
    <row r="258" spans="2:108" ht="5.25" customHeight="1">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c r="AZ258" s="282"/>
      <c r="BA258" s="282"/>
      <c r="BB258" s="282"/>
      <c r="BC258" s="282"/>
      <c r="BD258" s="282"/>
      <c r="BE258" s="282"/>
      <c r="BF258" s="282"/>
      <c r="BG258" s="282"/>
      <c r="BH258" s="282"/>
      <c r="BI258" s="282"/>
      <c r="BJ258" s="282"/>
      <c r="BK258" s="282"/>
      <c r="BL258" s="282"/>
      <c r="BM258" s="282"/>
      <c r="BN258" s="282"/>
      <c r="BO258" s="282"/>
      <c r="BP258" s="282"/>
      <c r="BQ258" s="282"/>
      <c r="BR258" s="282"/>
      <c r="BS258" s="282"/>
      <c r="BT258" s="282"/>
      <c r="BU258" s="282"/>
      <c r="BV258" s="282"/>
      <c r="BW258" s="282"/>
      <c r="BX258" s="282"/>
      <c r="BY258" s="282"/>
      <c r="BZ258" s="282"/>
      <c r="CA258" s="282"/>
      <c r="CB258" s="282"/>
      <c r="CC258" s="282"/>
      <c r="CD258" s="282"/>
      <c r="CE258" s="282"/>
      <c r="CF258" s="282"/>
      <c r="CG258" s="282"/>
      <c r="CH258" s="282"/>
      <c r="CI258" s="282"/>
      <c r="CJ258" s="282"/>
      <c r="CK258" s="282"/>
      <c r="CL258" s="282"/>
      <c r="CM258" s="282"/>
      <c r="CN258" s="282"/>
      <c r="CO258" s="282"/>
      <c r="CP258" s="5"/>
      <c r="CQ258" s="5"/>
      <c r="CR258" s="134"/>
      <c r="CS258" s="134"/>
      <c r="CT258" s="134"/>
      <c r="CU258" s="134"/>
      <c r="CV258" s="140"/>
      <c r="CW258" s="140"/>
      <c r="CX258" s="134"/>
      <c r="CY258" s="135"/>
      <c r="CZ258" s="134"/>
      <c r="DA258" s="134"/>
      <c r="DB258" s="134"/>
      <c r="DC258" s="134"/>
      <c r="DD258" s="139"/>
    </row>
    <row r="259" spans="2:108" ht="5.25" customHeight="1">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c r="AL259" s="282"/>
      <c r="AM259" s="282"/>
      <c r="AN259" s="282"/>
      <c r="AO259" s="282"/>
      <c r="AP259" s="282"/>
      <c r="AQ259" s="282"/>
      <c r="AR259" s="282"/>
      <c r="AS259" s="282"/>
      <c r="AT259" s="282"/>
      <c r="AU259" s="282"/>
      <c r="AV259" s="282"/>
      <c r="AW259" s="282"/>
      <c r="AX259" s="282"/>
      <c r="AY259" s="282"/>
      <c r="AZ259" s="282"/>
      <c r="BA259" s="282"/>
      <c r="BB259" s="282"/>
      <c r="BC259" s="282"/>
      <c r="BD259" s="282"/>
      <c r="BE259" s="282"/>
      <c r="BF259" s="282"/>
      <c r="BG259" s="282"/>
      <c r="BH259" s="282"/>
      <c r="BI259" s="282"/>
      <c r="BJ259" s="282"/>
      <c r="BK259" s="282"/>
      <c r="BL259" s="282"/>
      <c r="BM259" s="282"/>
      <c r="BN259" s="282"/>
      <c r="BO259" s="282"/>
      <c r="BP259" s="282"/>
      <c r="BQ259" s="282"/>
      <c r="BR259" s="282"/>
      <c r="BS259" s="282"/>
      <c r="BT259" s="282"/>
      <c r="BU259" s="282"/>
      <c r="BV259" s="282"/>
      <c r="BW259" s="282"/>
      <c r="BX259" s="282"/>
      <c r="BY259" s="282"/>
      <c r="BZ259" s="282"/>
      <c r="CA259" s="282"/>
      <c r="CB259" s="282"/>
      <c r="CC259" s="282"/>
      <c r="CD259" s="282"/>
      <c r="CE259" s="282"/>
      <c r="CF259" s="282"/>
      <c r="CG259" s="282"/>
      <c r="CH259" s="282"/>
      <c r="CI259" s="282"/>
      <c r="CJ259" s="282"/>
      <c r="CK259" s="282"/>
      <c r="CL259" s="282"/>
      <c r="CM259" s="282"/>
      <c r="CN259" s="282"/>
      <c r="CO259" s="282"/>
      <c r="CP259" s="5"/>
      <c r="CQ259" s="5"/>
      <c r="CR259" s="134"/>
      <c r="CS259" s="134"/>
      <c r="CT259" s="134"/>
      <c r="CU259" s="134"/>
      <c r="CV259" s="140"/>
      <c r="CW259" s="140"/>
      <c r="CX259" s="134"/>
      <c r="CY259" s="135"/>
      <c r="CZ259" s="134"/>
      <c r="DA259" s="134"/>
      <c r="DB259" s="134"/>
      <c r="DC259" s="134"/>
      <c r="DD259" s="139"/>
    </row>
    <row r="260" spans="2:108" ht="5.25" customHeight="1">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82"/>
      <c r="BK260" s="282"/>
      <c r="BL260" s="282"/>
      <c r="BM260" s="282"/>
      <c r="BN260" s="282"/>
      <c r="BO260" s="282"/>
      <c r="BP260" s="282"/>
      <c r="BQ260" s="282"/>
      <c r="BR260" s="282"/>
      <c r="BS260" s="282"/>
      <c r="BT260" s="282"/>
      <c r="BU260" s="282"/>
      <c r="BV260" s="282"/>
      <c r="BW260" s="282"/>
      <c r="BX260" s="282"/>
      <c r="BY260" s="282"/>
      <c r="BZ260" s="282"/>
      <c r="CA260" s="282"/>
      <c r="CB260" s="282"/>
      <c r="CC260" s="282"/>
      <c r="CD260" s="282"/>
      <c r="CE260" s="282"/>
      <c r="CF260" s="282"/>
      <c r="CG260" s="282"/>
      <c r="CH260" s="282"/>
      <c r="CI260" s="282"/>
      <c r="CJ260" s="282"/>
      <c r="CK260" s="282"/>
      <c r="CL260" s="282"/>
      <c r="CM260" s="282"/>
      <c r="CN260" s="282"/>
      <c r="CO260" s="282"/>
      <c r="CP260" s="5"/>
      <c r="CQ260" s="5"/>
      <c r="CR260" s="134"/>
      <c r="CS260" s="134"/>
      <c r="CT260" s="134"/>
      <c r="CU260" s="134"/>
      <c r="CV260" s="140"/>
      <c r="CW260" s="140"/>
      <c r="CX260" s="134"/>
      <c r="CY260" s="135"/>
      <c r="CZ260" s="134"/>
      <c r="DA260" s="134"/>
      <c r="DB260" s="134"/>
      <c r="DC260" s="134"/>
      <c r="DD260" s="139"/>
    </row>
    <row r="261" spans="2:108" ht="5.25" customHeight="1">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c r="AL261" s="282"/>
      <c r="AM261" s="282"/>
      <c r="AN261" s="282"/>
      <c r="AO261" s="282"/>
      <c r="AP261" s="282"/>
      <c r="AQ261" s="282"/>
      <c r="AR261" s="282"/>
      <c r="AS261" s="282"/>
      <c r="AT261" s="282"/>
      <c r="AU261" s="282"/>
      <c r="AV261" s="282"/>
      <c r="AW261" s="282"/>
      <c r="AX261" s="282"/>
      <c r="AY261" s="282"/>
      <c r="AZ261" s="282"/>
      <c r="BA261" s="282"/>
      <c r="BB261" s="282"/>
      <c r="BC261" s="282"/>
      <c r="BD261" s="282"/>
      <c r="BE261" s="282"/>
      <c r="BF261" s="282"/>
      <c r="BG261" s="282"/>
      <c r="BH261" s="282"/>
      <c r="BI261" s="282"/>
      <c r="BJ261" s="282"/>
      <c r="BK261" s="282"/>
      <c r="BL261" s="282"/>
      <c r="BM261" s="282"/>
      <c r="BN261" s="282"/>
      <c r="BO261" s="282"/>
      <c r="BP261" s="282"/>
      <c r="BQ261" s="282"/>
      <c r="BR261" s="282"/>
      <c r="BS261" s="282"/>
      <c r="BT261" s="282"/>
      <c r="BU261" s="282"/>
      <c r="BV261" s="282"/>
      <c r="BW261" s="282"/>
      <c r="BX261" s="282"/>
      <c r="BY261" s="282"/>
      <c r="BZ261" s="282"/>
      <c r="CA261" s="282"/>
      <c r="CB261" s="282"/>
      <c r="CC261" s="282"/>
      <c r="CD261" s="282"/>
      <c r="CE261" s="282"/>
      <c r="CF261" s="282"/>
      <c r="CG261" s="282"/>
      <c r="CH261" s="282"/>
      <c r="CI261" s="282"/>
      <c r="CJ261" s="282"/>
      <c r="CK261" s="282"/>
      <c r="CL261" s="282"/>
      <c r="CM261" s="282"/>
      <c r="CN261" s="282"/>
      <c r="CO261" s="282"/>
      <c r="CP261" s="5"/>
      <c r="CQ261" s="5"/>
      <c r="CR261" s="134"/>
      <c r="CS261" s="134"/>
      <c r="CT261" s="134"/>
      <c r="CU261" s="134"/>
      <c r="CV261" s="140"/>
      <c r="CW261" s="140"/>
      <c r="CX261" s="134"/>
      <c r="CY261" s="135"/>
      <c r="CZ261" s="134"/>
      <c r="DA261" s="134"/>
      <c r="DB261" s="134"/>
      <c r="DC261" s="134"/>
      <c r="DD261" s="139"/>
    </row>
    <row r="262" spans="2:108" ht="10.5" customHeight="1">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c r="AL262" s="282"/>
      <c r="AM262" s="282"/>
      <c r="AN262" s="282"/>
      <c r="AO262" s="282"/>
      <c r="AP262" s="282"/>
      <c r="AQ262" s="282"/>
      <c r="AR262" s="282"/>
      <c r="AS262" s="282"/>
      <c r="AT262" s="282"/>
      <c r="AU262" s="282"/>
      <c r="AV262" s="282"/>
      <c r="AW262" s="282"/>
      <c r="AX262" s="282"/>
      <c r="AY262" s="282"/>
      <c r="AZ262" s="282"/>
      <c r="BA262" s="282"/>
      <c r="BB262" s="282"/>
      <c r="BC262" s="282"/>
      <c r="BD262" s="282"/>
      <c r="BE262" s="282"/>
      <c r="BF262" s="282"/>
      <c r="BG262" s="282"/>
      <c r="BH262" s="282"/>
      <c r="BI262" s="282"/>
      <c r="BJ262" s="282"/>
      <c r="BK262" s="282"/>
      <c r="BL262" s="282"/>
      <c r="BM262" s="282"/>
      <c r="BN262" s="282"/>
      <c r="BO262" s="282"/>
      <c r="BP262" s="282"/>
      <c r="BQ262" s="282"/>
      <c r="BR262" s="282"/>
      <c r="BS262" s="282"/>
      <c r="BT262" s="282"/>
      <c r="BU262" s="282"/>
      <c r="BV262" s="282"/>
      <c r="BW262" s="282"/>
      <c r="BX262" s="282"/>
      <c r="BY262" s="282"/>
      <c r="BZ262" s="282"/>
      <c r="CA262" s="282"/>
      <c r="CB262" s="282"/>
      <c r="CC262" s="282"/>
      <c r="CD262" s="282"/>
      <c r="CE262" s="282"/>
      <c r="CF262" s="282"/>
      <c r="CG262" s="282"/>
      <c r="CH262" s="282"/>
      <c r="CI262" s="282"/>
      <c r="CJ262" s="282"/>
      <c r="CK262" s="282"/>
      <c r="CL262" s="282"/>
      <c r="CM262" s="282"/>
      <c r="CN262" s="282"/>
      <c r="CO262" s="282"/>
      <c r="CP262" s="5"/>
      <c r="CQ262" s="5"/>
      <c r="CR262" s="134"/>
      <c r="CS262" s="134"/>
      <c r="CT262" s="134"/>
      <c r="CU262" s="134"/>
      <c r="CV262" s="140"/>
      <c r="CW262" s="140"/>
      <c r="CX262" s="134"/>
      <c r="CY262" s="135"/>
      <c r="CZ262" s="134"/>
      <c r="DA262" s="134"/>
      <c r="DB262" s="134"/>
      <c r="DC262" s="134"/>
      <c r="DD262" s="139"/>
    </row>
    <row r="263" spans="2:108" ht="5.25" customHeight="1">
      <c r="B263" s="155" t="s">
        <v>15170</v>
      </c>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281">
        <f>+C66</f>
        <v>0</v>
      </c>
      <c r="BA263" s="281"/>
      <c r="BB263" s="281"/>
      <c r="BC263" s="281"/>
      <c r="BD263" s="281"/>
      <c r="BE263" s="281"/>
      <c r="BF263" s="281"/>
      <c r="BG263" s="281"/>
      <c r="BH263" s="281"/>
      <c r="BI263" s="281"/>
      <c r="BJ263" s="281"/>
      <c r="BK263" s="281"/>
      <c r="BL263" s="281"/>
      <c r="BM263" s="281"/>
      <c r="BN263" s="281"/>
      <c r="BO263" s="281"/>
      <c r="BP263" s="281"/>
      <c r="BQ263" s="281"/>
      <c r="BR263" s="281"/>
      <c r="BS263" s="281"/>
      <c r="BT263" s="281"/>
      <c r="BU263" s="281"/>
      <c r="BV263" s="281"/>
      <c r="BW263" s="281"/>
      <c r="BX263" s="281"/>
      <c r="BY263" s="281"/>
      <c r="BZ263" s="281"/>
      <c r="CA263" s="281"/>
      <c r="CB263" s="281"/>
      <c r="CC263" s="281"/>
      <c r="CD263" s="281"/>
      <c r="CE263" s="281"/>
      <c r="CF263" s="281"/>
      <c r="CG263" s="281"/>
      <c r="CH263" s="281"/>
      <c r="CI263" s="281"/>
      <c r="CJ263" s="281"/>
      <c r="CK263" s="281"/>
      <c r="CL263" s="281"/>
      <c r="CM263" s="281"/>
      <c r="CN263" s="281"/>
      <c r="CO263" s="281"/>
      <c r="CP263" s="5"/>
      <c r="CQ263" s="5"/>
      <c r="CR263" s="134"/>
      <c r="CS263" s="134"/>
      <c r="CT263" s="134"/>
      <c r="CU263" s="134"/>
      <c r="CV263" s="140"/>
      <c r="CW263" s="140"/>
      <c r="CX263" s="134"/>
      <c r="CY263" s="135"/>
      <c r="CZ263" s="134"/>
      <c r="DA263" s="134"/>
      <c r="DB263" s="134"/>
      <c r="DC263" s="134"/>
      <c r="DD263" s="139"/>
    </row>
    <row r="264" spans="2:108" ht="5.25" customHeight="1">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281"/>
      <c r="BA264" s="281"/>
      <c r="BB264" s="281"/>
      <c r="BC264" s="281"/>
      <c r="BD264" s="281"/>
      <c r="BE264" s="281"/>
      <c r="BF264" s="281"/>
      <c r="BG264" s="281"/>
      <c r="BH264" s="281"/>
      <c r="BI264" s="281"/>
      <c r="BJ264" s="281"/>
      <c r="BK264" s="281"/>
      <c r="BL264" s="281"/>
      <c r="BM264" s="281"/>
      <c r="BN264" s="281"/>
      <c r="BO264" s="281"/>
      <c r="BP264" s="281"/>
      <c r="BQ264" s="281"/>
      <c r="BR264" s="281"/>
      <c r="BS264" s="281"/>
      <c r="BT264" s="281"/>
      <c r="BU264" s="281"/>
      <c r="BV264" s="281"/>
      <c r="BW264" s="281"/>
      <c r="BX264" s="281"/>
      <c r="BY264" s="281"/>
      <c r="BZ264" s="281"/>
      <c r="CA264" s="281"/>
      <c r="CB264" s="281"/>
      <c r="CC264" s="281"/>
      <c r="CD264" s="281"/>
      <c r="CE264" s="281"/>
      <c r="CF264" s="281"/>
      <c r="CG264" s="281"/>
      <c r="CH264" s="281"/>
      <c r="CI264" s="281"/>
      <c r="CJ264" s="281"/>
      <c r="CK264" s="281"/>
      <c r="CL264" s="281"/>
      <c r="CM264" s="281"/>
      <c r="CN264" s="281"/>
      <c r="CO264" s="281"/>
      <c r="CP264" s="5"/>
      <c r="CQ264" s="5"/>
      <c r="CR264" s="134"/>
      <c r="CS264" s="134"/>
      <c r="CT264" s="134"/>
      <c r="CU264" s="134"/>
      <c r="CV264" s="140"/>
      <c r="CW264" s="140"/>
      <c r="CX264" s="134"/>
      <c r="CY264" s="135"/>
      <c r="CZ264" s="134"/>
      <c r="DA264" s="134"/>
      <c r="DB264" s="134"/>
      <c r="DC264" s="134"/>
      <c r="DD264" s="139"/>
    </row>
    <row r="265" spans="2:108" ht="5.25" customHeight="1">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281"/>
      <c r="BA265" s="281"/>
      <c r="BB265" s="281"/>
      <c r="BC265" s="281"/>
      <c r="BD265" s="281"/>
      <c r="BE265" s="281"/>
      <c r="BF265" s="281"/>
      <c r="BG265" s="281"/>
      <c r="BH265" s="281"/>
      <c r="BI265" s="281"/>
      <c r="BJ265" s="281"/>
      <c r="BK265" s="281"/>
      <c r="BL265" s="281"/>
      <c r="BM265" s="281"/>
      <c r="BN265" s="281"/>
      <c r="BO265" s="281"/>
      <c r="BP265" s="281"/>
      <c r="BQ265" s="281"/>
      <c r="BR265" s="281"/>
      <c r="BS265" s="281"/>
      <c r="BT265" s="281"/>
      <c r="BU265" s="281"/>
      <c r="BV265" s="281"/>
      <c r="BW265" s="281"/>
      <c r="BX265" s="281"/>
      <c r="BY265" s="281"/>
      <c r="BZ265" s="281"/>
      <c r="CA265" s="281"/>
      <c r="CB265" s="281"/>
      <c r="CC265" s="281"/>
      <c r="CD265" s="281"/>
      <c r="CE265" s="281"/>
      <c r="CF265" s="281"/>
      <c r="CG265" s="281"/>
      <c r="CH265" s="281"/>
      <c r="CI265" s="281"/>
      <c r="CJ265" s="281"/>
      <c r="CK265" s="281"/>
      <c r="CL265" s="281"/>
      <c r="CM265" s="281"/>
      <c r="CN265" s="281"/>
      <c r="CO265" s="281"/>
      <c r="CP265" s="5"/>
      <c r="CQ265" s="5"/>
      <c r="CR265" s="134"/>
      <c r="CS265" s="134"/>
      <c r="CT265" s="134"/>
      <c r="CU265" s="134"/>
      <c r="CV265" s="140"/>
      <c r="CW265" s="140"/>
      <c r="CX265" s="134"/>
      <c r="CY265" s="135"/>
      <c r="CZ265" s="134"/>
      <c r="DA265" s="134"/>
      <c r="DB265" s="134"/>
      <c r="DC265" s="134"/>
      <c r="DD265" s="139"/>
    </row>
    <row r="266" spans="2:108" ht="5.25" customHeight="1">
      <c r="B266" s="282" t="s">
        <v>15171</v>
      </c>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154">
        <f>+BQ66</f>
        <v>0</v>
      </c>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20"/>
      <c r="BG266" s="155" t="s">
        <v>15173</v>
      </c>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155"/>
      <c r="CD266" s="155"/>
      <c r="CE266" s="155"/>
      <c r="CF266" s="155"/>
      <c r="CG266" s="155"/>
      <c r="CH266" s="155"/>
      <c r="CI266" s="155"/>
      <c r="CJ266" s="155"/>
      <c r="CK266" s="155"/>
      <c r="CL266" s="155"/>
      <c r="CM266" s="155"/>
      <c r="CN266" s="155"/>
      <c r="CO266" s="155"/>
      <c r="CP266" s="5"/>
      <c r="CQ266" s="5"/>
      <c r="CR266" s="134"/>
      <c r="CS266" s="134"/>
      <c r="CT266" s="134"/>
      <c r="CU266" s="134"/>
      <c r="CV266" s="140"/>
      <c r="CW266" s="140"/>
      <c r="CX266" s="134"/>
      <c r="CY266" s="135"/>
      <c r="CZ266" s="134"/>
      <c r="DA266" s="134"/>
      <c r="DB266" s="134"/>
      <c r="DC266" s="134"/>
      <c r="DD266" s="139"/>
    </row>
    <row r="267" spans="2:108" ht="5.25" customHeight="1">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20"/>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155"/>
      <c r="CD267" s="155"/>
      <c r="CE267" s="155"/>
      <c r="CF267" s="155"/>
      <c r="CG267" s="155"/>
      <c r="CH267" s="155"/>
      <c r="CI267" s="155"/>
      <c r="CJ267" s="155"/>
      <c r="CK267" s="155"/>
      <c r="CL267" s="155"/>
      <c r="CM267" s="155"/>
      <c r="CN267" s="155"/>
      <c r="CO267" s="155"/>
      <c r="CP267" s="5"/>
      <c r="CQ267" s="5"/>
      <c r="CR267" s="134"/>
      <c r="CS267" s="134"/>
      <c r="CT267" s="134"/>
      <c r="CU267" s="134"/>
      <c r="CV267" s="140"/>
      <c r="CW267" s="140"/>
      <c r="CX267" s="134"/>
      <c r="CY267" s="135"/>
      <c r="CZ267" s="134"/>
      <c r="DA267" s="134"/>
      <c r="DB267" s="134"/>
      <c r="DC267" s="134"/>
      <c r="DD267" s="139"/>
    </row>
    <row r="268" spans="2:108" ht="5.25" customHeight="1">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20"/>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155"/>
      <c r="CD268" s="155"/>
      <c r="CE268" s="155"/>
      <c r="CF268" s="155"/>
      <c r="CG268" s="155"/>
      <c r="CH268" s="155"/>
      <c r="CI268" s="155"/>
      <c r="CJ268" s="155"/>
      <c r="CK268" s="155"/>
      <c r="CL268" s="155"/>
      <c r="CM268" s="155"/>
      <c r="CN268" s="155"/>
      <c r="CO268" s="155"/>
      <c r="CP268" s="5"/>
      <c r="CQ268" s="5"/>
      <c r="CR268" s="134"/>
      <c r="CS268" s="134"/>
      <c r="CT268" s="134"/>
      <c r="CU268" s="134"/>
      <c r="CV268" s="140"/>
      <c r="CW268" s="140"/>
      <c r="CX268" s="134"/>
      <c r="CY268" s="135"/>
      <c r="CZ268" s="134"/>
      <c r="DA268" s="134"/>
      <c r="DB268" s="134"/>
      <c r="DC268" s="134"/>
      <c r="DD268" s="139"/>
    </row>
    <row r="269" spans="2:108" ht="5.25" customHeight="1">
      <c r="B269" s="283">
        <f>+C80</f>
        <v>0</v>
      </c>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283"/>
      <c r="AE269" s="283"/>
      <c r="AF269" s="283"/>
      <c r="AG269" s="283"/>
      <c r="AH269" s="283"/>
      <c r="AI269" s="283"/>
      <c r="AJ269" s="283"/>
      <c r="AK269" s="283"/>
      <c r="AL269" s="283"/>
      <c r="AM269" s="283"/>
      <c r="AN269" s="283"/>
      <c r="AO269" s="283"/>
      <c r="AP269" s="283"/>
      <c r="AQ269" s="283"/>
      <c r="AR269" s="283"/>
      <c r="AS269" s="283"/>
      <c r="AT269" s="283"/>
      <c r="AU269" s="283"/>
      <c r="AV269" s="283"/>
      <c r="AW269" s="283"/>
      <c r="AX269" s="283"/>
      <c r="AY269" s="283"/>
      <c r="AZ269" s="283"/>
      <c r="BA269" s="283"/>
      <c r="BB269" s="283"/>
      <c r="BC269" s="283"/>
      <c r="BD269" s="283"/>
      <c r="BE269" s="283"/>
      <c r="BF269" s="283"/>
      <c r="BG269" s="283"/>
      <c r="BH269" s="283"/>
      <c r="BI269" s="283"/>
      <c r="BJ269" s="283"/>
      <c r="BK269" s="283"/>
      <c r="BL269" s="283"/>
      <c r="BM269" s="283"/>
      <c r="BN269" s="283"/>
      <c r="BO269" s="283"/>
      <c r="BP269" s="283"/>
      <c r="BQ269" s="283"/>
      <c r="BR269" s="283"/>
      <c r="BS269" s="283"/>
      <c r="BT269" s="283"/>
      <c r="BU269" s="283"/>
      <c r="BV269" s="283"/>
      <c r="BW269" s="283"/>
      <c r="BX269" s="283"/>
      <c r="BY269" s="283"/>
      <c r="BZ269" s="283"/>
      <c r="CA269" s="283"/>
      <c r="CB269" s="283"/>
      <c r="CC269" s="283"/>
      <c r="CD269" s="283"/>
      <c r="CE269" s="283"/>
      <c r="CF269" s="283"/>
      <c r="CG269" s="283"/>
      <c r="CH269" s="283"/>
      <c r="CI269" s="283"/>
      <c r="CJ269" s="283"/>
      <c r="CK269" s="283"/>
      <c r="CL269" s="283"/>
      <c r="CM269" s="283"/>
      <c r="CN269" s="283"/>
      <c r="CO269" s="283"/>
      <c r="CP269" s="5"/>
      <c r="CQ269" s="5"/>
      <c r="CR269" s="134"/>
      <c r="CS269" s="134"/>
      <c r="CT269" s="134"/>
      <c r="CU269" s="134"/>
      <c r="CV269" s="140"/>
      <c r="CW269" s="140"/>
      <c r="CX269" s="134"/>
      <c r="CY269" s="135"/>
      <c r="CZ269" s="134"/>
      <c r="DA269" s="134"/>
      <c r="DB269" s="134"/>
      <c r="DC269" s="134"/>
      <c r="DD269" s="139"/>
    </row>
    <row r="270" spans="2:108" ht="5.25" customHeight="1">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283"/>
      <c r="AE270" s="283"/>
      <c r="AF270" s="283"/>
      <c r="AG270" s="283"/>
      <c r="AH270" s="283"/>
      <c r="AI270" s="283"/>
      <c r="AJ270" s="283"/>
      <c r="AK270" s="283"/>
      <c r="AL270" s="283"/>
      <c r="AM270" s="283"/>
      <c r="AN270" s="283"/>
      <c r="AO270" s="283"/>
      <c r="AP270" s="283"/>
      <c r="AQ270" s="283"/>
      <c r="AR270" s="283"/>
      <c r="AS270" s="283"/>
      <c r="AT270" s="283"/>
      <c r="AU270" s="283"/>
      <c r="AV270" s="283"/>
      <c r="AW270" s="283"/>
      <c r="AX270" s="283"/>
      <c r="AY270" s="283"/>
      <c r="AZ270" s="283"/>
      <c r="BA270" s="283"/>
      <c r="BB270" s="283"/>
      <c r="BC270" s="283"/>
      <c r="BD270" s="283"/>
      <c r="BE270" s="283"/>
      <c r="BF270" s="283"/>
      <c r="BG270" s="283"/>
      <c r="BH270" s="283"/>
      <c r="BI270" s="283"/>
      <c r="BJ270" s="283"/>
      <c r="BK270" s="283"/>
      <c r="BL270" s="283"/>
      <c r="BM270" s="283"/>
      <c r="BN270" s="283"/>
      <c r="BO270" s="283"/>
      <c r="BP270" s="283"/>
      <c r="BQ270" s="283"/>
      <c r="BR270" s="283"/>
      <c r="BS270" s="283"/>
      <c r="BT270" s="283"/>
      <c r="BU270" s="283"/>
      <c r="BV270" s="283"/>
      <c r="BW270" s="283"/>
      <c r="BX270" s="283"/>
      <c r="BY270" s="283"/>
      <c r="BZ270" s="283"/>
      <c r="CA270" s="283"/>
      <c r="CB270" s="283"/>
      <c r="CC270" s="283"/>
      <c r="CD270" s="283"/>
      <c r="CE270" s="283"/>
      <c r="CF270" s="283"/>
      <c r="CG270" s="283"/>
      <c r="CH270" s="283"/>
      <c r="CI270" s="283"/>
      <c r="CJ270" s="283"/>
      <c r="CK270" s="283"/>
      <c r="CL270" s="283"/>
      <c r="CM270" s="283"/>
      <c r="CN270" s="283"/>
      <c r="CO270" s="283"/>
      <c r="CP270" s="5"/>
      <c r="CQ270" s="5"/>
      <c r="CR270" s="134"/>
      <c r="CS270" s="134"/>
      <c r="CT270" s="134"/>
      <c r="CU270" s="134"/>
      <c r="CV270" s="140"/>
      <c r="CW270" s="140"/>
      <c r="CX270" s="134"/>
      <c r="CY270" s="135"/>
      <c r="CZ270" s="134"/>
      <c r="DA270" s="134"/>
      <c r="DB270" s="134"/>
      <c r="DC270" s="134"/>
      <c r="DD270" s="139"/>
    </row>
    <row r="271" spans="2:108" ht="5.25" customHeight="1">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83"/>
      <c r="BG271" s="283"/>
      <c r="BH271" s="283"/>
      <c r="BI271" s="283"/>
      <c r="BJ271" s="283"/>
      <c r="BK271" s="283"/>
      <c r="BL271" s="283"/>
      <c r="BM271" s="283"/>
      <c r="BN271" s="283"/>
      <c r="BO271" s="283"/>
      <c r="BP271" s="283"/>
      <c r="BQ271" s="283"/>
      <c r="BR271" s="283"/>
      <c r="BS271" s="283"/>
      <c r="BT271" s="283"/>
      <c r="BU271" s="283"/>
      <c r="BV271" s="283"/>
      <c r="BW271" s="283"/>
      <c r="BX271" s="283"/>
      <c r="BY271" s="283"/>
      <c r="BZ271" s="283"/>
      <c r="CA271" s="283"/>
      <c r="CB271" s="283"/>
      <c r="CC271" s="283"/>
      <c r="CD271" s="283"/>
      <c r="CE271" s="283"/>
      <c r="CF271" s="283"/>
      <c r="CG271" s="283"/>
      <c r="CH271" s="283"/>
      <c r="CI271" s="283"/>
      <c r="CJ271" s="283"/>
      <c r="CK271" s="283"/>
      <c r="CL271" s="283"/>
      <c r="CM271" s="283"/>
      <c r="CN271" s="283"/>
      <c r="CO271" s="283"/>
      <c r="CP271" s="5"/>
      <c r="CQ271" s="5"/>
      <c r="CR271" s="134"/>
      <c r="CS271" s="134"/>
      <c r="CT271" s="134"/>
      <c r="CU271" s="134"/>
      <c r="CV271" s="140"/>
      <c r="CW271" s="140"/>
      <c r="CX271" s="134"/>
      <c r="CY271" s="135"/>
      <c r="CZ271" s="134"/>
      <c r="DA271" s="134"/>
      <c r="DB271" s="134"/>
      <c r="DC271" s="134"/>
      <c r="DD271" s="139"/>
    </row>
    <row r="272" spans="2:108" ht="5.25" customHeight="1">
      <c r="B272" s="150" t="s">
        <v>15172</v>
      </c>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150"/>
      <c r="BE272" s="150"/>
      <c r="BF272" s="150"/>
      <c r="BG272" s="150"/>
      <c r="BH272" s="150"/>
      <c r="BI272" s="150"/>
      <c r="BJ272" s="150"/>
      <c r="BK272" s="150"/>
      <c r="BL272" s="150"/>
      <c r="BM272" s="150"/>
      <c r="BN272" s="150"/>
      <c r="BO272" s="150"/>
      <c r="BP272" s="150"/>
      <c r="BQ272" s="150"/>
      <c r="BR272" s="150"/>
      <c r="BS272" s="150"/>
      <c r="BT272" s="150"/>
      <c r="BU272" s="150"/>
      <c r="BV272" s="150"/>
      <c r="BW272" s="150"/>
      <c r="BX272" s="150"/>
      <c r="BY272" s="150"/>
      <c r="BZ272" s="150"/>
      <c r="CA272" s="150"/>
      <c r="CB272" s="150"/>
      <c r="CC272" s="150"/>
      <c r="CD272" s="150"/>
      <c r="CE272" s="150"/>
      <c r="CF272" s="150"/>
      <c r="CG272" s="150"/>
      <c r="CH272" s="150"/>
      <c r="CI272" s="150"/>
      <c r="CJ272" s="150"/>
      <c r="CK272" s="150"/>
      <c r="CL272" s="150"/>
      <c r="CM272" s="150"/>
      <c r="CN272" s="150"/>
      <c r="CO272" s="150"/>
      <c r="CP272" s="5"/>
      <c r="CQ272" s="5"/>
      <c r="CR272" s="134"/>
      <c r="CS272" s="134"/>
      <c r="CT272" s="134"/>
      <c r="CU272" s="134"/>
      <c r="CV272" s="140"/>
      <c r="CW272" s="140"/>
      <c r="CX272" s="134"/>
      <c r="CY272" s="135"/>
      <c r="CZ272" s="134"/>
      <c r="DA272" s="134"/>
      <c r="DB272" s="134"/>
      <c r="DC272" s="134"/>
      <c r="DD272" s="139"/>
    </row>
    <row r="273" spans="2:108" ht="5.25" customHeight="1">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c r="BF273" s="150"/>
      <c r="BG273" s="150"/>
      <c r="BH273" s="150"/>
      <c r="BI273" s="150"/>
      <c r="BJ273" s="150"/>
      <c r="BK273" s="150"/>
      <c r="BL273" s="150"/>
      <c r="BM273" s="150"/>
      <c r="BN273" s="150"/>
      <c r="BO273" s="150"/>
      <c r="BP273" s="150"/>
      <c r="BQ273" s="150"/>
      <c r="BR273" s="150"/>
      <c r="BS273" s="150"/>
      <c r="BT273" s="150"/>
      <c r="BU273" s="150"/>
      <c r="BV273" s="150"/>
      <c r="BW273" s="150"/>
      <c r="BX273" s="150"/>
      <c r="BY273" s="150"/>
      <c r="BZ273" s="150"/>
      <c r="CA273" s="150"/>
      <c r="CB273" s="150"/>
      <c r="CC273" s="150"/>
      <c r="CD273" s="150"/>
      <c r="CE273" s="150"/>
      <c r="CF273" s="150"/>
      <c r="CG273" s="150"/>
      <c r="CH273" s="150"/>
      <c r="CI273" s="150"/>
      <c r="CJ273" s="150"/>
      <c r="CK273" s="150"/>
      <c r="CL273" s="150"/>
      <c r="CM273" s="150"/>
      <c r="CN273" s="150"/>
      <c r="CO273" s="150"/>
      <c r="CP273" s="5"/>
      <c r="CQ273" s="5"/>
      <c r="CR273" s="134"/>
      <c r="CS273" s="134"/>
      <c r="CT273" s="134"/>
      <c r="CU273" s="134"/>
      <c r="CV273" s="140"/>
      <c r="CW273" s="140"/>
      <c r="CX273" s="134"/>
      <c r="CY273" s="135"/>
      <c r="CZ273" s="134"/>
      <c r="DA273" s="134"/>
      <c r="DB273" s="134"/>
      <c r="DC273" s="134"/>
      <c r="DD273" s="139"/>
    </row>
    <row r="274" spans="2:108" ht="5.25" customHeight="1">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150"/>
      <c r="BE274" s="150"/>
      <c r="BF274" s="150"/>
      <c r="BG274" s="150"/>
      <c r="BH274" s="150"/>
      <c r="BI274" s="150"/>
      <c r="BJ274" s="150"/>
      <c r="BK274" s="150"/>
      <c r="BL274" s="150"/>
      <c r="BM274" s="150"/>
      <c r="BN274" s="150"/>
      <c r="BO274" s="150"/>
      <c r="BP274" s="150"/>
      <c r="BQ274" s="150"/>
      <c r="BR274" s="150"/>
      <c r="BS274" s="150"/>
      <c r="BT274" s="150"/>
      <c r="BU274" s="150"/>
      <c r="BV274" s="150"/>
      <c r="BW274" s="150"/>
      <c r="BX274" s="150"/>
      <c r="BY274" s="150"/>
      <c r="BZ274" s="150"/>
      <c r="CA274" s="150"/>
      <c r="CB274" s="150"/>
      <c r="CC274" s="150"/>
      <c r="CD274" s="150"/>
      <c r="CE274" s="150"/>
      <c r="CF274" s="150"/>
      <c r="CG274" s="150"/>
      <c r="CH274" s="150"/>
      <c r="CI274" s="150"/>
      <c r="CJ274" s="150"/>
      <c r="CK274" s="150"/>
      <c r="CL274" s="150"/>
      <c r="CM274" s="150"/>
      <c r="CN274" s="150"/>
      <c r="CO274" s="150"/>
      <c r="CP274" s="5"/>
      <c r="CQ274" s="5"/>
      <c r="CR274" s="134"/>
      <c r="CS274" s="134"/>
      <c r="CT274" s="134"/>
      <c r="CU274" s="134"/>
      <c r="CV274" s="140"/>
      <c r="CW274" s="140"/>
      <c r="CX274" s="134"/>
      <c r="CY274" s="135"/>
      <c r="CZ274" s="134"/>
      <c r="DA274" s="134"/>
      <c r="DB274" s="134"/>
      <c r="DC274" s="134"/>
      <c r="DD274" s="139"/>
    </row>
    <row r="275" spans="2:108" ht="5.25" customHeight="1">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c r="AG275" s="150"/>
      <c r="AH275" s="150"/>
      <c r="AI275" s="150"/>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c r="BM275" s="150"/>
      <c r="BN275" s="150"/>
      <c r="BO275" s="150"/>
      <c r="BP275" s="150"/>
      <c r="BQ275" s="150"/>
      <c r="BR275" s="150"/>
      <c r="BS275" s="150"/>
      <c r="BT275" s="150"/>
      <c r="BU275" s="150"/>
      <c r="BV275" s="150"/>
      <c r="BW275" s="150"/>
      <c r="BX275" s="150"/>
      <c r="BY275" s="150"/>
      <c r="BZ275" s="150"/>
      <c r="CA275" s="150"/>
      <c r="CB275" s="150"/>
      <c r="CC275" s="150"/>
      <c r="CD275" s="150"/>
      <c r="CE275" s="150"/>
      <c r="CF275" s="150"/>
      <c r="CG275" s="150"/>
      <c r="CH275" s="150"/>
      <c r="CI275" s="150"/>
      <c r="CJ275" s="150"/>
      <c r="CK275" s="150"/>
      <c r="CL275" s="150"/>
      <c r="CM275" s="150"/>
      <c r="CN275" s="150"/>
      <c r="CO275" s="150"/>
      <c r="CP275" s="5"/>
      <c r="CQ275" s="5"/>
      <c r="CR275" s="134"/>
      <c r="CS275" s="134"/>
      <c r="CT275" s="134"/>
      <c r="CU275" s="134"/>
      <c r="CV275" s="140"/>
      <c r="CW275" s="140"/>
      <c r="CX275" s="134"/>
      <c r="CY275" s="135"/>
      <c r="CZ275" s="134"/>
      <c r="DA275" s="134"/>
      <c r="DB275" s="134"/>
      <c r="DC275" s="134"/>
      <c r="DD275" s="139"/>
    </row>
    <row r="276" spans="2:108" ht="5.25" customHeight="1">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c r="BM276" s="150"/>
      <c r="BN276" s="150"/>
      <c r="BO276" s="150"/>
      <c r="BP276" s="150"/>
      <c r="BQ276" s="150"/>
      <c r="BR276" s="150"/>
      <c r="BS276" s="150"/>
      <c r="BT276" s="150"/>
      <c r="BU276" s="150"/>
      <c r="BV276" s="150"/>
      <c r="BW276" s="150"/>
      <c r="BX276" s="150"/>
      <c r="BY276" s="150"/>
      <c r="BZ276" s="150"/>
      <c r="CA276" s="150"/>
      <c r="CB276" s="150"/>
      <c r="CC276" s="150"/>
      <c r="CD276" s="150"/>
      <c r="CE276" s="150"/>
      <c r="CF276" s="150"/>
      <c r="CG276" s="150"/>
      <c r="CH276" s="150"/>
      <c r="CI276" s="150"/>
      <c r="CJ276" s="150"/>
      <c r="CK276" s="150"/>
      <c r="CL276" s="150"/>
      <c r="CM276" s="150"/>
      <c r="CN276" s="150"/>
      <c r="CO276" s="150"/>
      <c r="CP276" s="5"/>
      <c r="CQ276" s="5"/>
      <c r="CR276" s="134"/>
      <c r="CS276" s="134"/>
      <c r="CT276" s="134"/>
      <c r="CU276" s="134"/>
      <c r="CV276" s="140"/>
      <c r="CW276" s="140"/>
      <c r="CX276" s="134"/>
      <c r="CY276" s="135"/>
      <c r="CZ276" s="134"/>
      <c r="DA276" s="134"/>
      <c r="DB276" s="134"/>
      <c r="DC276" s="134"/>
      <c r="DD276" s="139"/>
    </row>
    <row r="277" spans="2:108" ht="5.25" customHeight="1">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c r="BM277" s="150"/>
      <c r="BN277" s="150"/>
      <c r="BO277" s="150"/>
      <c r="BP277" s="150"/>
      <c r="BQ277" s="150"/>
      <c r="BR277" s="150"/>
      <c r="BS277" s="150"/>
      <c r="BT277" s="150"/>
      <c r="BU277" s="150"/>
      <c r="BV277" s="150"/>
      <c r="BW277" s="150"/>
      <c r="BX277" s="150"/>
      <c r="BY277" s="150"/>
      <c r="BZ277" s="150"/>
      <c r="CA277" s="150"/>
      <c r="CB277" s="150"/>
      <c r="CC277" s="150"/>
      <c r="CD277" s="150"/>
      <c r="CE277" s="150"/>
      <c r="CF277" s="150"/>
      <c r="CG277" s="150"/>
      <c r="CH277" s="150"/>
      <c r="CI277" s="150"/>
      <c r="CJ277" s="150"/>
      <c r="CK277" s="150"/>
      <c r="CL277" s="150"/>
      <c r="CM277" s="150"/>
      <c r="CN277" s="150"/>
      <c r="CO277" s="150"/>
      <c r="CP277" s="5"/>
      <c r="CQ277" s="5"/>
      <c r="CR277" s="134"/>
      <c r="CS277" s="134"/>
      <c r="CT277" s="134"/>
      <c r="CU277" s="134"/>
      <c r="CV277" s="140"/>
      <c r="CW277" s="140"/>
      <c r="CX277" s="134"/>
      <c r="CY277" s="135"/>
      <c r="CZ277" s="134"/>
      <c r="DA277" s="134"/>
      <c r="DB277" s="134"/>
      <c r="DC277" s="134"/>
      <c r="DD277" s="139"/>
    </row>
    <row r="278" spans="2:108" ht="5.25" customHeight="1">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150"/>
      <c r="BE278" s="150"/>
      <c r="BF278" s="150"/>
      <c r="BG278" s="150"/>
      <c r="BH278" s="150"/>
      <c r="BI278" s="150"/>
      <c r="BJ278" s="150"/>
      <c r="BK278" s="150"/>
      <c r="BL278" s="150"/>
      <c r="BM278" s="150"/>
      <c r="BN278" s="150"/>
      <c r="BO278" s="150"/>
      <c r="BP278" s="150"/>
      <c r="BQ278" s="150"/>
      <c r="BR278" s="150"/>
      <c r="BS278" s="150"/>
      <c r="BT278" s="150"/>
      <c r="BU278" s="150"/>
      <c r="BV278" s="150"/>
      <c r="BW278" s="150"/>
      <c r="BX278" s="150"/>
      <c r="BY278" s="150"/>
      <c r="BZ278" s="150"/>
      <c r="CA278" s="150"/>
      <c r="CB278" s="150"/>
      <c r="CC278" s="150"/>
      <c r="CD278" s="150"/>
      <c r="CE278" s="150"/>
      <c r="CF278" s="150"/>
      <c r="CG278" s="150"/>
      <c r="CH278" s="150"/>
      <c r="CI278" s="150"/>
      <c r="CJ278" s="150"/>
      <c r="CK278" s="150"/>
      <c r="CL278" s="150"/>
      <c r="CM278" s="150"/>
      <c r="CN278" s="150"/>
      <c r="CO278" s="150"/>
      <c r="CP278" s="5"/>
      <c r="CQ278" s="5"/>
      <c r="CR278" s="134"/>
      <c r="CS278" s="134"/>
      <c r="CT278" s="134"/>
      <c r="CU278" s="134"/>
      <c r="CV278" s="140"/>
      <c r="CW278" s="140"/>
      <c r="CX278" s="134"/>
      <c r="CY278" s="135"/>
      <c r="CZ278" s="134"/>
      <c r="DA278" s="134"/>
      <c r="DB278" s="134"/>
      <c r="DC278" s="134"/>
      <c r="DD278" s="139"/>
    </row>
    <row r="279" spans="2:108" ht="5.25" customHeight="1">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0"/>
      <c r="BC279" s="150"/>
      <c r="BD279" s="150"/>
      <c r="BE279" s="150"/>
      <c r="BF279" s="150"/>
      <c r="BG279" s="150"/>
      <c r="BH279" s="150"/>
      <c r="BI279" s="150"/>
      <c r="BJ279" s="150"/>
      <c r="BK279" s="150"/>
      <c r="BL279" s="150"/>
      <c r="BM279" s="150"/>
      <c r="BN279" s="150"/>
      <c r="BO279" s="150"/>
      <c r="BP279" s="150"/>
      <c r="BQ279" s="150"/>
      <c r="BR279" s="150"/>
      <c r="BS279" s="150"/>
      <c r="BT279" s="150"/>
      <c r="BU279" s="150"/>
      <c r="BV279" s="150"/>
      <c r="BW279" s="150"/>
      <c r="BX279" s="150"/>
      <c r="BY279" s="150"/>
      <c r="BZ279" s="150"/>
      <c r="CA279" s="150"/>
      <c r="CB279" s="150"/>
      <c r="CC279" s="150"/>
      <c r="CD279" s="150"/>
      <c r="CE279" s="150"/>
      <c r="CF279" s="150"/>
      <c r="CG279" s="150"/>
      <c r="CH279" s="150"/>
      <c r="CI279" s="150"/>
      <c r="CJ279" s="150"/>
      <c r="CK279" s="150"/>
      <c r="CL279" s="150"/>
      <c r="CM279" s="150"/>
      <c r="CN279" s="150"/>
      <c r="CO279" s="150"/>
      <c r="CP279" s="5"/>
      <c r="CQ279" s="5"/>
      <c r="CR279" s="134"/>
      <c r="CS279" s="134"/>
      <c r="CT279" s="134"/>
      <c r="CU279" s="134"/>
      <c r="CV279" s="140"/>
      <c r="CW279" s="140"/>
      <c r="CX279" s="134"/>
      <c r="CY279" s="135"/>
      <c r="CZ279" s="134"/>
      <c r="DA279" s="134"/>
      <c r="DB279" s="134"/>
      <c r="DC279" s="134"/>
      <c r="DD279" s="139"/>
    </row>
    <row r="280" spans="2:108" ht="5.25" customHeight="1">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0"/>
      <c r="BC280" s="150"/>
      <c r="BD280" s="150"/>
      <c r="BE280" s="150"/>
      <c r="BF280" s="150"/>
      <c r="BG280" s="150"/>
      <c r="BH280" s="150"/>
      <c r="BI280" s="150"/>
      <c r="BJ280" s="150"/>
      <c r="BK280" s="150"/>
      <c r="BL280" s="150"/>
      <c r="BM280" s="150"/>
      <c r="BN280" s="150"/>
      <c r="BO280" s="150"/>
      <c r="BP280" s="150"/>
      <c r="BQ280" s="150"/>
      <c r="BR280" s="150"/>
      <c r="BS280" s="150"/>
      <c r="BT280" s="150"/>
      <c r="BU280" s="150"/>
      <c r="BV280" s="150"/>
      <c r="BW280" s="150"/>
      <c r="BX280" s="150"/>
      <c r="BY280" s="150"/>
      <c r="BZ280" s="150"/>
      <c r="CA280" s="150"/>
      <c r="CB280" s="150"/>
      <c r="CC280" s="150"/>
      <c r="CD280" s="150"/>
      <c r="CE280" s="150"/>
      <c r="CF280" s="150"/>
      <c r="CG280" s="150"/>
      <c r="CH280" s="150"/>
      <c r="CI280" s="150"/>
      <c r="CJ280" s="150"/>
      <c r="CK280" s="150"/>
      <c r="CL280" s="150"/>
      <c r="CM280" s="150"/>
      <c r="CN280" s="150"/>
      <c r="CO280" s="150"/>
      <c r="CP280" s="5"/>
      <c r="CQ280" s="5"/>
      <c r="CR280" s="134"/>
      <c r="CS280" s="134"/>
      <c r="CT280" s="134"/>
      <c r="CU280" s="134"/>
      <c r="CV280" s="140"/>
      <c r="CW280" s="140"/>
      <c r="CX280" s="134"/>
      <c r="CY280" s="135"/>
      <c r="CZ280" s="134"/>
      <c r="DA280" s="134"/>
      <c r="DB280" s="134"/>
      <c r="DC280" s="134"/>
      <c r="DD280" s="139"/>
    </row>
    <row r="281" spans="2:108" ht="5.25" customHeight="1">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0"/>
      <c r="BC281" s="150"/>
      <c r="BD281" s="150"/>
      <c r="BE281" s="150"/>
      <c r="BF281" s="150"/>
      <c r="BG281" s="150"/>
      <c r="BH281" s="150"/>
      <c r="BI281" s="150"/>
      <c r="BJ281" s="150"/>
      <c r="BK281" s="150"/>
      <c r="BL281" s="150"/>
      <c r="BM281" s="150"/>
      <c r="BN281" s="150"/>
      <c r="BO281" s="150"/>
      <c r="BP281" s="150"/>
      <c r="BQ281" s="150"/>
      <c r="BR281" s="150"/>
      <c r="BS281" s="150"/>
      <c r="BT281" s="150"/>
      <c r="BU281" s="150"/>
      <c r="BV281" s="150"/>
      <c r="BW281" s="150"/>
      <c r="BX281" s="150"/>
      <c r="BY281" s="150"/>
      <c r="BZ281" s="150"/>
      <c r="CA281" s="150"/>
      <c r="CB281" s="150"/>
      <c r="CC281" s="150"/>
      <c r="CD281" s="150"/>
      <c r="CE281" s="150"/>
      <c r="CF281" s="150"/>
      <c r="CG281" s="150"/>
      <c r="CH281" s="150"/>
      <c r="CI281" s="150"/>
      <c r="CJ281" s="150"/>
      <c r="CK281" s="150"/>
      <c r="CL281" s="150"/>
      <c r="CM281" s="150"/>
      <c r="CN281" s="150"/>
      <c r="CO281" s="150"/>
      <c r="CP281" s="5"/>
      <c r="CQ281" s="5"/>
      <c r="CR281" s="134"/>
      <c r="CS281" s="134"/>
      <c r="CT281" s="134"/>
      <c r="CU281" s="134"/>
      <c r="CV281" s="140"/>
      <c r="CW281" s="140"/>
      <c r="CX281" s="134"/>
      <c r="CY281" s="135"/>
      <c r="CZ281" s="134"/>
      <c r="DA281" s="134"/>
      <c r="DB281" s="134"/>
      <c r="DC281" s="134"/>
      <c r="DD281" s="139"/>
    </row>
    <row r="282" spans="2:108" ht="5.25" customHeight="1">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c r="AG282" s="150"/>
      <c r="AH282" s="150"/>
      <c r="AI282" s="150"/>
      <c r="AJ282" s="150"/>
      <c r="AK282" s="150"/>
      <c r="AL282" s="150"/>
      <c r="AM282" s="150"/>
      <c r="AN282" s="150"/>
      <c r="AO282" s="150"/>
      <c r="AP282" s="150"/>
      <c r="AQ282" s="150"/>
      <c r="AR282" s="150"/>
      <c r="AS282" s="150"/>
      <c r="AT282" s="150"/>
      <c r="AU282" s="150"/>
      <c r="AV282" s="150"/>
      <c r="AW282" s="150"/>
      <c r="AX282" s="150"/>
      <c r="AY282" s="150"/>
      <c r="AZ282" s="150"/>
      <c r="BA282" s="150"/>
      <c r="BB282" s="150"/>
      <c r="BC282" s="150"/>
      <c r="BD282" s="150"/>
      <c r="BE282" s="150"/>
      <c r="BF282" s="150"/>
      <c r="BG282" s="150"/>
      <c r="BH282" s="150"/>
      <c r="BI282" s="150"/>
      <c r="BJ282" s="150"/>
      <c r="BK282" s="150"/>
      <c r="BL282" s="150"/>
      <c r="BM282" s="150"/>
      <c r="BN282" s="150"/>
      <c r="BO282" s="150"/>
      <c r="BP282" s="150"/>
      <c r="BQ282" s="150"/>
      <c r="BR282" s="150"/>
      <c r="BS282" s="150"/>
      <c r="BT282" s="150"/>
      <c r="BU282" s="150"/>
      <c r="BV282" s="150"/>
      <c r="BW282" s="150"/>
      <c r="BX282" s="150"/>
      <c r="BY282" s="150"/>
      <c r="BZ282" s="150"/>
      <c r="CA282" s="150"/>
      <c r="CB282" s="150"/>
      <c r="CC282" s="150"/>
      <c r="CD282" s="150"/>
      <c r="CE282" s="150"/>
      <c r="CF282" s="150"/>
      <c r="CG282" s="150"/>
      <c r="CH282" s="150"/>
      <c r="CI282" s="150"/>
      <c r="CJ282" s="150"/>
      <c r="CK282" s="150"/>
      <c r="CL282" s="150"/>
      <c r="CM282" s="150"/>
      <c r="CN282" s="150"/>
      <c r="CO282" s="150"/>
      <c r="CP282" s="5"/>
      <c r="CQ282" s="5"/>
      <c r="CR282" s="134"/>
      <c r="CS282" s="134"/>
      <c r="CT282" s="134"/>
      <c r="CU282" s="134"/>
      <c r="CV282" s="140"/>
      <c r="CW282" s="140"/>
      <c r="CX282" s="134"/>
      <c r="CY282" s="135"/>
      <c r="CZ282" s="134"/>
      <c r="DA282" s="134"/>
      <c r="DB282" s="134"/>
      <c r="DC282" s="134"/>
      <c r="DD282" s="139"/>
    </row>
    <row r="283" spans="2:108" ht="5.25" customHeight="1">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150"/>
      <c r="BE283" s="150"/>
      <c r="BF283" s="150"/>
      <c r="BG283" s="150"/>
      <c r="BH283" s="150"/>
      <c r="BI283" s="150"/>
      <c r="BJ283" s="150"/>
      <c r="BK283" s="150"/>
      <c r="BL283" s="150"/>
      <c r="BM283" s="150"/>
      <c r="BN283" s="150"/>
      <c r="BO283" s="150"/>
      <c r="BP283" s="150"/>
      <c r="BQ283" s="150"/>
      <c r="BR283" s="150"/>
      <c r="BS283" s="150"/>
      <c r="BT283" s="150"/>
      <c r="BU283" s="150"/>
      <c r="BV283" s="150"/>
      <c r="BW283" s="150"/>
      <c r="BX283" s="150"/>
      <c r="BY283" s="150"/>
      <c r="BZ283" s="150"/>
      <c r="CA283" s="150"/>
      <c r="CB283" s="150"/>
      <c r="CC283" s="150"/>
      <c r="CD283" s="150"/>
      <c r="CE283" s="150"/>
      <c r="CF283" s="150"/>
      <c r="CG283" s="150"/>
      <c r="CH283" s="150"/>
      <c r="CI283" s="150"/>
      <c r="CJ283" s="150"/>
      <c r="CK283" s="150"/>
      <c r="CL283" s="150"/>
      <c r="CM283" s="150"/>
      <c r="CN283" s="150"/>
      <c r="CO283" s="150"/>
      <c r="CP283" s="5"/>
      <c r="CQ283" s="5"/>
      <c r="CR283" s="134"/>
      <c r="CS283" s="134"/>
      <c r="CT283" s="134"/>
      <c r="CU283" s="134"/>
      <c r="CV283" s="140"/>
      <c r="CW283" s="140"/>
      <c r="CX283" s="134"/>
      <c r="CY283" s="135"/>
      <c r="CZ283" s="134"/>
      <c r="DA283" s="134"/>
      <c r="DB283" s="134"/>
      <c r="DC283" s="134"/>
      <c r="DD283" s="139"/>
    </row>
    <row r="284" spans="2:108" ht="5.25" customHeight="1">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150"/>
      <c r="BE284" s="150"/>
      <c r="BF284" s="150"/>
      <c r="BG284" s="150"/>
      <c r="BH284" s="150"/>
      <c r="BI284" s="150"/>
      <c r="BJ284" s="150"/>
      <c r="BK284" s="150"/>
      <c r="BL284" s="150"/>
      <c r="BM284" s="150"/>
      <c r="BN284" s="150"/>
      <c r="BO284" s="150"/>
      <c r="BP284" s="150"/>
      <c r="BQ284" s="150"/>
      <c r="BR284" s="150"/>
      <c r="BS284" s="150"/>
      <c r="BT284" s="150"/>
      <c r="BU284" s="150"/>
      <c r="BV284" s="150"/>
      <c r="BW284" s="150"/>
      <c r="BX284" s="150"/>
      <c r="BY284" s="150"/>
      <c r="BZ284" s="150"/>
      <c r="CA284" s="150"/>
      <c r="CB284" s="150"/>
      <c r="CC284" s="150"/>
      <c r="CD284" s="150"/>
      <c r="CE284" s="150"/>
      <c r="CF284" s="150"/>
      <c r="CG284" s="150"/>
      <c r="CH284" s="150"/>
      <c r="CI284" s="150"/>
      <c r="CJ284" s="150"/>
      <c r="CK284" s="150"/>
      <c r="CL284" s="150"/>
      <c r="CM284" s="150"/>
      <c r="CN284" s="150"/>
      <c r="CO284" s="150"/>
      <c r="CP284" s="5"/>
      <c r="CQ284" s="5"/>
      <c r="CR284" s="134"/>
      <c r="CS284" s="134"/>
      <c r="CT284" s="134"/>
      <c r="CU284" s="134"/>
      <c r="CV284" s="140"/>
      <c r="CW284" s="140"/>
      <c r="CX284" s="134"/>
      <c r="CY284" s="135"/>
      <c r="CZ284" s="134"/>
      <c r="DA284" s="134"/>
      <c r="DB284" s="134"/>
      <c r="DC284" s="134"/>
      <c r="DD284" s="139"/>
    </row>
    <row r="285" spans="2:108" ht="5.25" customHeight="1">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150"/>
      <c r="BE285" s="150"/>
      <c r="BF285" s="150"/>
      <c r="BG285" s="150"/>
      <c r="BH285" s="150"/>
      <c r="BI285" s="150"/>
      <c r="BJ285" s="150"/>
      <c r="BK285" s="150"/>
      <c r="BL285" s="150"/>
      <c r="BM285" s="150"/>
      <c r="BN285" s="150"/>
      <c r="BO285" s="150"/>
      <c r="BP285" s="150"/>
      <c r="BQ285" s="150"/>
      <c r="BR285" s="150"/>
      <c r="BS285" s="150"/>
      <c r="BT285" s="150"/>
      <c r="BU285" s="150"/>
      <c r="BV285" s="150"/>
      <c r="BW285" s="150"/>
      <c r="BX285" s="150"/>
      <c r="BY285" s="150"/>
      <c r="BZ285" s="150"/>
      <c r="CA285" s="150"/>
      <c r="CB285" s="150"/>
      <c r="CC285" s="150"/>
      <c r="CD285" s="150"/>
      <c r="CE285" s="150"/>
      <c r="CF285" s="150"/>
      <c r="CG285" s="150"/>
      <c r="CH285" s="150"/>
      <c r="CI285" s="150"/>
      <c r="CJ285" s="150"/>
      <c r="CK285" s="150"/>
      <c r="CL285" s="150"/>
      <c r="CM285" s="150"/>
      <c r="CN285" s="150"/>
      <c r="CO285" s="150"/>
      <c r="CP285" s="5"/>
      <c r="CQ285" s="5"/>
      <c r="CR285" s="134"/>
      <c r="CS285" s="134"/>
      <c r="CT285" s="134"/>
      <c r="CU285" s="134"/>
      <c r="CV285" s="140"/>
      <c r="CW285" s="140"/>
      <c r="CX285" s="134"/>
      <c r="CY285" s="135"/>
      <c r="CZ285" s="134"/>
      <c r="DA285" s="134"/>
      <c r="DB285" s="134"/>
      <c r="DC285" s="134"/>
      <c r="DD285" s="139"/>
    </row>
    <row r="286" spans="2:108" ht="5.25" customHeight="1">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150"/>
      <c r="AF286" s="150"/>
      <c r="AG286" s="150"/>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c r="BQ286" s="150"/>
      <c r="BR286" s="150"/>
      <c r="BS286" s="150"/>
      <c r="BT286" s="150"/>
      <c r="BU286" s="150"/>
      <c r="BV286" s="150"/>
      <c r="BW286" s="150"/>
      <c r="BX286" s="150"/>
      <c r="BY286" s="150"/>
      <c r="BZ286" s="150"/>
      <c r="CA286" s="150"/>
      <c r="CB286" s="150"/>
      <c r="CC286" s="150"/>
      <c r="CD286" s="150"/>
      <c r="CE286" s="150"/>
      <c r="CF286" s="150"/>
      <c r="CG286" s="150"/>
      <c r="CH286" s="150"/>
      <c r="CI286" s="150"/>
      <c r="CJ286" s="150"/>
      <c r="CK286" s="150"/>
      <c r="CL286" s="150"/>
      <c r="CM286" s="150"/>
      <c r="CN286" s="150"/>
      <c r="CO286" s="150"/>
      <c r="CP286" s="5"/>
      <c r="CQ286" s="5"/>
      <c r="CR286" s="134"/>
      <c r="CS286" s="134"/>
      <c r="CT286" s="134"/>
      <c r="CU286" s="134"/>
      <c r="CV286" s="140"/>
      <c r="CW286" s="140"/>
      <c r="CX286" s="134"/>
      <c r="CY286" s="135"/>
      <c r="CZ286" s="134"/>
      <c r="DA286" s="134"/>
      <c r="DB286" s="134"/>
      <c r="DC286" s="134"/>
      <c r="DD286" s="139"/>
    </row>
    <row r="287" spans="2:108" ht="5.25" customHeight="1">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c r="BM287" s="150"/>
      <c r="BN287" s="150"/>
      <c r="BO287" s="150"/>
      <c r="BP287" s="150"/>
      <c r="BQ287" s="150"/>
      <c r="BR287" s="150"/>
      <c r="BS287" s="150"/>
      <c r="BT287" s="150"/>
      <c r="BU287" s="150"/>
      <c r="BV287" s="150"/>
      <c r="BW287" s="150"/>
      <c r="BX287" s="150"/>
      <c r="BY287" s="150"/>
      <c r="BZ287" s="150"/>
      <c r="CA287" s="150"/>
      <c r="CB287" s="150"/>
      <c r="CC287" s="150"/>
      <c r="CD287" s="150"/>
      <c r="CE287" s="150"/>
      <c r="CF287" s="150"/>
      <c r="CG287" s="150"/>
      <c r="CH287" s="150"/>
      <c r="CI287" s="150"/>
      <c r="CJ287" s="150"/>
      <c r="CK287" s="150"/>
      <c r="CL287" s="150"/>
      <c r="CM287" s="150"/>
      <c r="CN287" s="150"/>
      <c r="CO287" s="150"/>
      <c r="CP287" s="5"/>
      <c r="CQ287" s="5"/>
      <c r="CR287" s="134"/>
      <c r="CS287" s="134"/>
      <c r="CT287" s="134"/>
      <c r="CU287" s="134"/>
      <c r="CV287" s="140"/>
      <c r="CW287" s="140"/>
      <c r="CX287" s="134"/>
      <c r="CY287" s="135"/>
      <c r="CZ287" s="134"/>
      <c r="DA287" s="134"/>
      <c r="DB287" s="134"/>
      <c r="DC287" s="134"/>
      <c r="DD287" s="139"/>
    </row>
    <row r="288" spans="2:108" ht="5.25" customHeight="1">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0"/>
      <c r="AG288" s="150"/>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c r="BF288" s="150"/>
      <c r="BG288" s="150"/>
      <c r="BH288" s="150"/>
      <c r="BI288" s="150"/>
      <c r="BJ288" s="150"/>
      <c r="BK288" s="150"/>
      <c r="BL288" s="150"/>
      <c r="BM288" s="150"/>
      <c r="BN288" s="150"/>
      <c r="BO288" s="150"/>
      <c r="BP288" s="150"/>
      <c r="BQ288" s="150"/>
      <c r="BR288" s="150"/>
      <c r="BS288" s="150"/>
      <c r="BT288" s="150"/>
      <c r="BU288" s="150"/>
      <c r="BV288" s="150"/>
      <c r="BW288" s="150"/>
      <c r="BX288" s="150"/>
      <c r="BY288" s="150"/>
      <c r="BZ288" s="150"/>
      <c r="CA288" s="150"/>
      <c r="CB288" s="150"/>
      <c r="CC288" s="150"/>
      <c r="CD288" s="150"/>
      <c r="CE288" s="150"/>
      <c r="CF288" s="150"/>
      <c r="CG288" s="150"/>
      <c r="CH288" s="150"/>
      <c r="CI288" s="150"/>
      <c r="CJ288" s="150"/>
      <c r="CK288" s="150"/>
      <c r="CL288" s="150"/>
      <c r="CM288" s="150"/>
      <c r="CN288" s="150"/>
      <c r="CO288" s="150"/>
      <c r="CP288" s="5"/>
      <c r="CQ288" s="5"/>
      <c r="CR288" s="134"/>
      <c r="CS288" s="134"/>
      <c r="CT288" s="134"/>
      <c r="CU288" s="134"/>
      <c r="CV288" s="140"/>
      <c r="CW288" s="140"/>
      <c r="CX288" s="134"/>
      <c r="CY288" s="135"/>
      <c r="CZ288" s="134"/>
      <c r="DA288" s="134"/>
      <c r="DB288" s="134"/>
      <c r="DC288" s="134"/>
      <c r="DD288" s="139"/>
    </row>
    <row r="289" spans="2:108" ht="5.25" customHeight="1">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0"/>
      <c r="AG289" s="150"/>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c r="BF289" s="150"/>
      <c r="BG289" s="150"/>
      <c r="BH289" s="150"/>
      <c r="BI289" s="150"/>
      <c r="BJ289" s="150"/>
      <c r="BK289" s="150"/>
      <c r="BL289" s="150"/>
      <c r="BM289" s="150"/>
      <c r="BN289" s="150"/>
      <c r="BO289" s="150"/>
      <c r="BP289" s="150"/>
      <c r="BQ289" s="150"/>
      <c r="BR289" s="150"/>
      <c r="BS289" s="150"/>
      <c r="BT289" s="150"/>
      <c r="BU289" s="150"/>
      <c r="BV289" s="150"/>
      <c r="BW289" s="150"/>
      <c r="BX289" s="150"/>
      <c r="BY289" s="150"/>
      <c r="BZ289" s="150"/>
      <c r="CA289" s="150"/>
      <c r="CB289" s="150"/>
      <c r="CC289" s="150"/>
      <c r="CD289" s="150"/>
      <c r="CE289" s="150"/>
      <c r="CF289" s="150"/>
      <c r="CG289" s="150"/>
      <c r="CH289" s="150"/>
      <c r="CI289" s="150"/>
      <c r="CJ289" s="150"/>
      <c r="CK289" s="150"/>
      <c r="CL289" s="150"/>
      <c r="CM289" s="150"/>
      <c r="CN289" s="150"/>
      <c r="CO289" s="150"/>
      <c r="CP289" s="5"/>
      <c r="CQ289" s="5"/>
      <c r="CR289" s="134"/>
      <c r="CS289" s="134"/>
      <c r="CT289" s="134"/>
      <c r="CU289" s="134"/>
      <c r="CV289" s="140"/>
      <c r="CW289" s="140"/>
      <c r="CX289" s="134"/>
      <c r="CY289" s="135"/>
      <c r="CZ289" s="134"/>
      <c r="DA289" s="134"/>
      <c r="DB289" s="134"/>
      <c r="DC289" s="134"/>
      <c r="DD289" s="139"/>
    </row>
    <row r="290" spans="2:108" ht="5.25" customHeight="1">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0"/>
      <c r="AG290" s="150"/>
      <c r="AH290" s="150"/>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150"/>
      <c r="BE290" s="150"/>
      <c r="BF290" s="150"/>
      <c r="BG290" s="150"/>
      <c r="BH290" s="150"/>
      <c r="BI290" s="150"/>
      <c r="BJ290" s="150"/>
      <c r="BK290" s="150"/>
      <c r="BL290" s="150"/>
      <c r="BM290" s="150"/>
      <c r="BN290" s="150"/>
      <c r="BO290" s="150"/>
      <c r="BP290" s="150"/>
      <c r="BQ290" s="150"/>
      <c r="BR290" s="150"/>
      <c r="BS290" s="150"/>
      <c r="BT290" s="150"/>
      <c r="BU290" s="150"/>
      <c r="BV290" s="150"/>
      <c r="BW290" s="150"/>
      <c r="BX290" s="150"/>
      <c r="BY290" s="150"/>
      <c r="BZ290" s="150"/>
      <c r="CA290" s="150"/>
      <c r="CB290" s="150"/>
      <c r="CC290" s="150"/>
      <c r="CD290" s="150"/>
      <c r="CE290" s="150"/>
      <c r="CF290" s="150"/>
      <c r="CG290" s="150"/>
      <c r="CH290" s="150"/>
      <c r="CI290" s="150"/>
      <c r="CJ290" s="150"/>
      <c r="CK290" s="150"/>
      <c r="CL290" s="150"/>
      <c r="CM290" s="150"/>
      <c r="CN290" s="150"/>
      <c r="CO290" s="150"/>
      <c r="CP290" s="5"/>
      <c r="CQ290" s="5"/>
      <c r="CR290" s="134"/>
      <c r="CS290" s="134"/>
      <c r="CT290" s="134"/>
      <c r="CU290" s="134"/>
      <c r="CV290" s="140"/>
      <c r="CW290" s="140"/>
      <c r="CX290" s="134"/>
      <c r="CY290" s="135"/>
      <c r="CZ290" s="134"/>
      <c r="DA290" s="134"/>
      <c r="DB290" s="134"/>
      <c r="DC290" s="134"/>
      <c r="DD290" s="139"/>
    </row>
    <row r="291" spans="2:108" ht="5.25" customHeight="1">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150"/>
      <c r="BE291" s="150"/>
      <c r="BF291" s="150"/>
      <c r="BG291" s="150"/>
      <c r="BH291" s="150"/>
      <c r="BI291" s="150"/>
      <c r="BJ291" s="150"/>
      <c r="BK291" s="150"/>
      <c r="BL291" s="150"/>
      <c r="BM291" s="150"/>
      <c r="BN291" s="150"/>
      <c r="BO291" s="150"/>
      <c r="BP291" s="150"/>
      <c r="BQ291" s="150"/>
      <c r="BR291" s="150"/>
      <c r="BS291" s="150"/>
      <c r="BT291" s="150"/>
      <c r="BU291" s="150"/>
      <c r="BV291" s="150"/>
      <c r="BW291" s="150"/>
      <c r="BX291" s="150"/>
      <c r="BY291" s="150"/>
      <c r="BZ291" s="150"/>
      <c r="CA291" s="150"/>
      <c r="CB291" s="150"/>
      <c r="CC291" s="150"/>
      <c r="CD291" s="150"/>
      <c r="CE291" s="150"/>
      <c r="CF291" s="150"/>
      <c r="CG291" s="150"/>
      <c r="CH291" s="150"/>
      <c r="CI291" s="150"/>
      <c r="CJ291" s="150"/>
      <c r="CK291" s="150"/>
      <c r="CL291" s="150"/>
      <c r="CM291" s="150"/>
      <c r="CN291" s="150"/>
      <c r="CO291" s="150"/>
      <c r="CP291" s="5"/>
      <c r="CQ291" s="5"/>
      <c r="CR291" s="134"/>
      <c r="CS291" s="134"/>
      <c r="CT291" s="134"/>
      <c r="CU291" s="134"/>
      <c r="CV291" s="140"/>
      <c r="CW291" s="140"/>
      <c r="CX291" s="134"/>
      <c r="CY291" s="135"/>
      <c r="CZ291" s="134"/>
      <c r="DA291" s="134"/>
      <c r="DB291" s="134"/>
      <c r="DC291" s="134"/>
      <c r="DD291" s="139"/>
    </row>
    <row r="292" spans="2:108" ht="5.25" customHeight="1">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150"/>
      <c r="AD292" s="150"/>
      <c r="AE292" s="150"/>
      <c r="AF292" s="150"/>
      <c r="AG292" s="150"/>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c r="BF292" s="150"/>
      <c r="BG292" s="150"/>
      <c r="BH292" s="150"/>
      <c r="BI292" s="150"/>
      <c r="BJ292" s="150"/>
      <c r="BK292" s="150"/>
      <c r="BL292" s="150"/>
      <c r="BM292" s="150"/>
      <c r="BN292" s="150"/>
      <c r="BO292" s="150"/>
      <c r="BP292" s="150"/>
      <c r="BQ292" s="150"/>
      <c r="BR292" s="150"/>
      <c r="BS292" s="150"/>
      <c r="BT292" s="150"/>
      <c r="BU292" s="150"/>
      <c r="BV292" s="150"/>
      <c r="BW292" s="150"/>
      <c r="BX292" s="150"/>
      <c r="BY292" s="150"/>
      <c r="BZ292" s="150"/>
      <c r="CA292" s="150"/>
      <c r="CB292" s="150"/>
      <c r="CC292" s="150"/>
      <c r="CD292" s="150"/>
      <c r="CE292" s="150"/>
      <c r="CF292" s="150"/>
      <c r="CG292" s="150"/>
      <c r="CH292" s="150"/>
      <c r="CI292" s="150"/>
      <c r="CJ292" s="150"/>
      <c r="CK292" s="150"/>
      <c r="CL292" s="150"/>
      <c r="CM292" s="150"/>
      <c r="CN292" s="150"/>
      <c r="CO292" s="150"/>
      <c r="CP292" s="5"/>
      <c r="CQ292" s="5"/>
      <c r="CR292" s="134"/>
      <c r="CS292" s="134"/>
      <c r="CT292" s="134"/>
      <c r="CU292" s="134"/>
      <c r="CV292" s="140"/>
      <c r="CW292" s="140"/>
      <c r="CX292" s="134"/>
      <c r="CY292" s="135"/>
      <c r="CZ292" s="134"/>
      <c r="DA292" s="134"/>
      <c r="DB292" s="134"/>
      <c r="DC292" s="134"/>
      <c r="DD292" s="139"/>
    </row>
    <row r="293" spans="2:108" ht="77.25" customHeight="1">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c r="AC293" s="150"/>
      <c r="AD293" s="150"/>
      <c r="AE293" s="150"/>
      <c r="AF293" s="150"/>
      <c r="AG293" s="150"/>
      <c r="AH293" s="150"/>
      <c r="AI293" s="150"/>
      <c r="AJ293" s="150"/>
      <c r="AK293" s="150"/>
      <c r="AL293" s="150"/>
      <c r="AM293" s="150"/>
      <c r="AN293" s="150"/>
      <c r="AO293" s="150"/>
      <c r="AP293" s="150"/>
      <c r="AQ293" s="150"/>
      <c r="AR293" s="150"/>
      <c r="AS293" s="150"/>
      <c r="AT293" s="150"/>
      <c r="AU293" s="150"/>
      <c r="AV293" s="150"/>
      <c r="AW293" s="150"/>
      <c r="AX293" s="150"/>
      <c r="AY293" s="150"/>
      <c r="AZ293" s="150"/>
      <c r="BA293" s="150"/>
      <c r="BB293" s="150"/>
      <c r="BC293" s="150"/>
      <c r="BD293" s="150"/>
      <c r="BE293" s="150"/>
      <c r="BF293" s="150"/>
      <c r="BG293" s="150"/>
      <c r="BH293" s="150"/>
      <c r="BI293" s="150"/>
      <c r="BJ293" s="150"/>
      <c r="BK293" s="150"/>
      <c r="BL293" s="150"/>
      <c r="BM293" s="150"/>
      <c r="BN293" s="150"/>
      <c r="BO293" s="150"/>
      <c r="BP293" s="150"/>
      <c r="BQ293" s="150"/>
      <c r="BR293" s="150"/>
      <c r="BS293" s="150"/>
      <c r="BT293" s="150"/>
      <c r="BU293" s="150"/>
      <c r="BV293" s="150"/>
      <c r="BW293" s="150"/>
      <c r="BX293" s="150"/>
      <c r="BY293" s="150"/>
      <c r="BZ293" s="150"/>
      <c r="CA293" s="150"/>
      <c r="CB293" s="150"/>
      <c r="CC293" s="150"/>
      <c r="CD293" s="150"/>
      <c r="CE293" s="150"/>
      <c r="CF293" s="150"/>
      <c r="CG293" s="150"/>
      <c r="CH293" s="150"/>
      <c r="CI293" s="150"/>
      <c r="CJ293" s="150"/>
      <c r="CK293" s="150"/>
      <c r="CL293" s="150"/>
      <c r="CM293" s="150"/>
      <c r="CN293" s="150"/>
      <c r="CO293" s="150"/>
      <c r="CP293" s="5"/>
      <c r="CQ293" s="5"/>
      <c r="CR293" s="134"/>
      <c r="CS293" s="134"/>
      <c r="CT293" s="134"/>
      <c r="CU293" s="134"/>
      <c r="CV293" s="140"/>
      <c r="CW293" s="140"/>
      <c r="CX293" s="134"/>
      <c r="CY293" s="135"/>
      <c r="CZ293" s="134"/>
      <c r="DA293" s="134"/>
      <c r="DB293" s="134"/>
      <c r="DC293" s="134"/>
      <c r="DD293" s="139"/>
    </row>
    <row r="294" spans="2:108" ht="94.5" customHeight="1">
      <c r="B294" s="150" t="s">
        <v>15184</v>
      </c>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c r="AC294" s="150"/>
      <c r="AD294" s="150"/>
      <c r="AE294" s="150"/>
      <c r="AF294" s="150"/>
      <c r="AG294" s="150"/>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c r="BF294" s="150"/>
      <c r="BG294" s="150"/>
      <c r="BH294" s="150"/>
      <c r="BI294" s="150"/>
      <c r="BJ294" s="150"/>
      <c r="BK294" s="150"/>
      <c r="BL294" s="150"/>
      <c r="BM294" s="150"/>
      <c r="BN294" s="150"/>
      <c r="BO294" s="150"/>
      <c r="BP294" s="150"/>
      <c r="BQ294" s="150"/>
      <c r="BR294" s="150"/>
      <c r="BS294" s="150"/>
      <c r="BT294" s="150"/>
      <c r="BU294" s="150"/>
      <c r="BV294" s="150"/>
      <c r="BW294" s="150"/>
      <c r="BX294" s="150"/>
      <c r="BY294" s="150"/>
      <c r="BZ294" s="150"/>
      <c r="CA294" s="150"/>
      <c r="CB294" s="150"/>
      <c r="CC294" s="150"/>
      <c r="CD294" s="150"/>
      <c r="CE294" s="150"/>
      <c r="CF294" s="150"/>
      <c r="CG294" s="150"/>
      <c r="CH294" s="150"/>
      <c r="CI294" s="150"/>
      <c r="CJ294" s="150"/>
      <c r="CK294" s="150"/>
      <c r="CL294" s="150"/>
      <c r="CM294" s="150"/>
      <c r="CN294" s="150"/>
      <c r="CO294" s="150"/>
      <c r="CP294" s="5"/>
      <c r="CQ294" s="5"/>
      <c r="CR294" s="134"/>
      <c r="CS294" s="134"/>
      <c r="CT294" s="134"/>
      <c r="CU294" s="134"/>
      <c r="CV294" s="140"/>
      <c r="CW294" s="140"/>
      <c r="CX294" s="134"/>
      <c r="CY294" s="135"/>
      <c r="CZ294" s="134"/>
      <c r="DA294" s="134"/>
      <c r="DB294" s="134"/>
      <c r="DC294" s="134"/>
      <c r="DD294" s="139"/>
    </row>
    <row r="295" spans="2:108" ht="12.75" customHeight="1">
      <c r="B295" s="305" t="s">
        <v>107</v>
      </c>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c r="AJ295" s="305"/>
      <c r="AK295" s="305"/>
      <c r="AL295" s="305"/>
      <c r="AM295" s="305"/>
      <c r="AN295" s="305"/>
      <c r="AO295" s="305"/>
      <c r="AP295" s="305"/>
      <c r="AQ295" s="305"/>
      <c r="AR295" s="305"/>
      <c r="AS295" s="305"/>
      <c r="AT295" s="305"/>
      <c r="AU295" s="305"/>
      <c r="AV295" s="305"/>
      <c r="AW295" s="305"/>
      <c r="AX295" s="305"/>
      <c r="AY295" s="305"/>
      <c r="AZ295" s="305"/>
      <c r="BA295" s="305"/>
      <c r="BB295" s="305"/>
      <c r="BC295" s="305"/>
      <c r="BD295" s="305"/>
      <c r="BE295" s="305"/>
      <c r="BF295" s="305"/>
      <c r="BG295" s="305"/>
      <c r="BH295" s="305"/>
      <c r="BI295" s="305"/>
      <c r="BJ295" s="305"/>
      <c r="BK295" s="305"/>
      <c r="BL295" s="305"/>
      <c r="BM295" s="305"/>
      <c r="BN295" s="305"/>
      <c r="BO295" s="305"/>
      <c r="BP295" s="317">
        <f ca="1">+TODAY()</f>
        <v>44448</v>
      </c>
      <c r="BQ295" s="317"/>
      <c r="BR295" s="317"/>
      <c r="BS295" s="317"/>
      <c r="BT295" s="317"/>
      <c r="BU295" s="317"/>
      <c r="BV295" s="317"/>
      <c r="BW295" s="317"/>
      <c r="BX295" s="317"/>
      <c r="BY295" s="317"/>
      <c r="BZ295" s="317"/>
      <c r="CA295" s="317"/>
      <c r="CB295" s="317"/>
      <c r="CC295" s="317"/>
      <c r="CD295" s="317"/>
      <c r="CE295" s="317"/>
      <c r="CF295" s="317"/>
      <c r="CG295" s="317"/>
      <c r="CH295" s="317"/>
      <c r="CI295" s="317"/>
      <c r="CJ295" s="317"/>
      <c r="CK295" s="317"/>
      <c r="CL295" s="317"/>
      <c r="CM295" s="317"/>
      <c r="CN295" s="317"/>
      <c r="CO295" s="317"/>
      <c r="CP295" s="5"/>
      <c r="CQ295" s="5"/>
      <c r="CR295" s="134"/>
      <c r="CS295" s="134"/>
      <c r="CT295" s="134"/>
      <c r="CU295" s="134"/>
      <c r="CV295" s="140"/>
      <c r="CW295" s="140"/>
      <c r="CX295" s="134"/>
      <c r="CY295" s="135"/>
      <c r="CZ295" s="134"/>
      <c r="DA295" s="134"/>
      <c r="DB295" s="134"/>
      <c r="DC295" s="134"/>
      <c r="DD295" s="139"/>
    </row>
    <row r="296" spans="2:108" ht="5.25" customHeight="1">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c r="AJ296" s="305"/>
      <c r="AK296" s="305"/>
      <c r="AL296" s="305"/>
      <c r="AM296" s="305"/>
      <c r="AN296" s="305"/>
      <c r="AO296" s="305"/>
      <c r="AP296" s="305"/>
      <c r="AQ296" s="305"/>
      <c r="AR296" s="305"/>
      <c r="AS296" s="305"/>
      <c r="AT296" s="305"/>
      <c r="AU296" s="305"/>
      <c r="AV296" s="305"/>
      <c r="AW296" s="305"/>
      <c r="AX296" s="305"/>
      <c r="AY296" s="305"/>
      <c r="AZ296" s="305"/>
      <c r="BA296" s="305"/>
      <c r="BB296" s="305"/>
      <c r="BC296" s="305"/>
      <c r="BD296" s="305"/>
      <c r="BE296" s="305"/>
      <c r="BF296" s="305"/>
      <c r="BG296" s="305"/>
      <c r="BH296" s="305"/>
      <c r="BI296" s="305"/>
      <c r="BJ296" s="305"/>
      <c r="BK296" s="305"/>
      <c r="BL296" s="305"/>
      <c r="BM296" s="305"/>
      <c r="BN296" s="305"/>
      <c r="BO296" s="305"/>
      <c r="BP296" s="317"/>
      <c r="BQ296" s="317"/>
      <c r="BR296" s="317"/>
      <c r="BS296" s="317"/>
      <c r="BT296" s="317"/>
      <c r="BU296" s="317"/>
      <c r="BV296" s="317"/>
      <c r="BW296" s="317"/>
      <c r="BX296" s="317"/>
      <c r="BY296" s="317"/>
      <c r="BZ296" s="317"/>
      <c r="CA296" s="317"/>
      <c r="CB296" s="317"/>
      <c r="CC296" s="317"/>
      <c r="CD296" s="317"/>
      <c r="CE296" s="317"/>
      <c r="CF296" s="317"/>
      <c r="CG296" s="317"/>
      <c r="CH296" s="317"/>
      <c r="CI296" s="317"/>
      <c r="CJ296" s="317"/>
      <c r="CK296" s="317"/>
      <c r="CL296" s="317"/>
      <c r="CM296" s="317"/>
      <c r="CN296" s="317"/>
      <c r="CO296" s="317"/>
      <c r="CP296" s="5"/>
      <c r="CQ296" s="5"/>
      <c r="CR296" s="134"/>
      <c r="CS296" s="134"/>
      <c r="CT296" s="134"/>
      <c r="CU296" s="134"/>
      <c r="CV296" s="140"/>
      <c r="CW296" s="140"/>
      <c r="CX296" s="134"/>
      <c r="CY296" s="135"/>
      <c r="CZ296" s="134"/>
      <c r="DA296" s="134"/>
      <c r="DB296" s="134"/>
      <c r="DC296" s="134"/>
      <c r="DD296" s="139"/>
    </row>
    <row r="297" spans="2:108" ht="3" customHeight="1">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17"/>
      <c r="BQ297" s="317"/>
      <c r="BR297" s="317"/>
      <c r="BS297" s="317"/>
      <c r="BT297" s="317"/>
      <c r="BU297" s="317"/>
      <c r="BV297" s="317"/>
      <c r="BW297" s="317"/>
      <c r="BX297" s="317"/>
      <c r="BY297" s="317"/>
      <c r="BZ297" s="317"/>
      <c r="CA297" s="317"/>
      <c r="CB297" s="317"/>
      <c r="CC297" s="317"/>
      <c r="CD297" s="317"/>
      <c r="CE297" s="317"/>
      <c r="CF297" s="317"/>
      <c r="CG297" s="317"/>
      <c r="CH297" s="317"/>
      <c r="CI297" s="317"/>
      <c r="CJ297" s="317"/>
      <c r="CK297" s="317"/>
      <c r="CL297" s="317"/>
      <c r="CM297" s="317"/>
      <c r="CN297" s="317"/>
      <c r="CO297" s="317"/>
      <c r="CP297" s="5"/>
      <c r="CQ297" s="5"/>
      <c r="CR297" s="134"/>
      <c r="CS297" s="134"/>
      <c r="CT297" s="134"/>
      <c r="CU297" s="134"/>
      <c r="CV297" s="140"/>
      <c r="CW297" s="140"/>
      <c r="CX297" s="134"/>
      <c r="CY297" s="135"/>
      <c r="CZ297" s="134"/>
      <c r="DA297" s="134"/>
      <c r="DB297" s="134"/>
      <c r="DC297" s="134"/>
      <c r="DD297" s="139"/>
    </row>
    <row r="298" spans="2:108" ht="7.5" customHeight="1">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5"/>
      <c r="CQ298" s="5"/>
      <c r="CR298" s="134"/>
      <c r="CS298" s="134"/>
      <c r="CT298" s="134"/>
      <c r="CU298" s="134"/>
      <c r="CV298" s="140"/>
      <c r="CW298" s="140"/>
      <c r="CX298" s="134"/>
      <c r="CY298" s="135"/>
      <c r="CZ298" s="134"/>
      <c r="DA298" s="134"/>
      <c r="DB298" s="134"/>
      <c r="DC298" s="134"/>
      <c r="DD298" s="139"/>
    </row>
    <row r="299" spans="2:108" ht="7.5" customHeight="1">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5"/>
      <c r="CQ299" s="5"/>
      <c r="CR299" s="134"/>
      <c r="CS299" s="134"/>
      <c r="CT299" s="134"/>
      <c r="CU299" s="134"/>
      <c r="CV299" s="140"/>
      <c r="CW299" s="140"/>
      <c r="CX299" s="134"/>
      <c r="CY299" s="135"/>
      <c r="CZ299" s="134"/>
      <c r="DA299" s="134"/>
      <c r="DB299" s="134"/>
      <c r="DC299" s="134"/>
      <c r="DD299" s="139"/>
    </row>
    <row r="300" spans="2:108" ht="7.5" customHeight="1">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5"/>
      <c r="CQ300" s="5"/>
      <c r="CR300" s="134"/>
      <c r="CS300" s="134"/>
      <c r="CT300" s="134"/>
      <c r="CU300" s="134"/>
      <c r="CV300" s="140"/>
      <c r="CW300" s="140"/>
      <c r="CX300" s="134"/>
      <c r="CY300" s="135"/>
      <c r="CZ300" s="134"/>
      <c r="DA300" s="134"/>
      <c r="DB300" s="134"/>
      <c r="DC300" s="134"/>
      <c r="DD300" s="139"/>
    </row>
    <row r="301" spans="2:108" ht="7.5" customHeight="1">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5"/>
      <c r="CQ301" s="5"/>
      <c r="CR301" s="134"/>
      <c r="CS301" s="134"/>
      <c r="CT301" s="134"/>
      <c r="CU301" s="134"/>
      <c r="CV301" s="140"/>
      <c r="CW301" s="140"/>
      <c r="CX301" s="134"/>
      <c r="CY301" s="135"/>
      <c r="CZ301" s="134"/>
      <c r="DA301" s="134"/>
      <c r="DB301" s="134"/>
      <c r="DC301" s="134"/>
      <c r="DD301" s="139"/>
    </row>
    <row r="302" spans="2:108" ht="7.5" customHeight="1">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5"/>
      <c r="CQ302" s="5"/>
      <c r="CR302" s="134"/>
      <c r="CS302" s="134"/>
      <c r="CT302" s="134"/>
      <c r="CU302" s="134"/>
      <c r="CV302" s="140"/>
      <c r="CW302" s="140"/>
      <c r="CX302" s="134"/>
      <c r="CY302" s="135"/>
      <c r="CZ302" s="134"/>
      <c r="DA302" s="134"/>
      <c r="DB302" s="134"/>
      <c r="DC302" s="134"/>
      <c r="DD302" s="139"/>
    </row>
    <row r="303" spans="2:108" ht="7.5" customHeight="1">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5"/>
      <c r="CQ303" s="5"/>
      <c r="CR303" s="134"/>
      <c r="CS303" s="134"/>
      <c r="CT303" s="134"/>
      <c r="CU303" s="134"/>
      <c r="CV303" s="140"/>
      <c r="CW303" s="140"/>
      <c r="CX303" s="134"/>
      <c r="CY303" s="135"/>
      <c r="CZ303" s="134"/>
      <c r="DA303" s="134"/>
      <c r="DB303" s="134"/>
      <c r="DC303" s="134"/>
      <c r="DD303" s="139"/>
    </row>
    <row r="304" spans="2:108" ht="7.5" customHeight="1">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5"/>
      <c r="CQ304" s="5"/>
      <c r="CR304" s="134"/>
      <c r="CS304" s="134"/>
      <c r="CT304" s="134"/>
      <c r="CU304" s="134"/>
      <c r="CV304" s="140"/>
      <c r="CW304" s="140"/>
      <c r="CX304" s="134"/>
      <c r="CY304" s="135"/>
      <c r="CZ304" s="134"/>
      <c r="DA304" s="134"/>
      <c r="DB304" s="134"/>
      <c r="DC304" s="134"/>
      <c r="DD304" s="139"/>
    </row>
    <row r="305" spans="2:108" ht="7.5" customHeight="1">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5"/>
      <c r="CQ305" s="5"/>
      <c r="CR305" s="134"/>
      <c r="CS305" s="134"/>
      <c r="CT305" s="134"/>
      <c r="CU305" s="134"/>
      <c r="CV305" s="140"/>
      <c r="CW305" s="140"/>
      <c r="CX305" s="134"/>
      <c r="CY305" s="135"/>
      <c r="CZ305" s="134"/>
      <c r="DA305" s="134"/>
      <c r="DB305" s="134"/>
      <c r="DC305" s="134"/>
      <c r="DD305" s="139"/>
    </row>
    <row r="306" spans="2:108" ht="7.5" customHeight="1">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5"/>
      <c r="CQ306" s="5"/>
      <c r="CR306" s="134"/>
      <c r="CS306" s="134"/>
      <c r="CT306" s="134"/>
      <c r="CU306" s="134"/>
      <c r="CV306" s="140"/>
      <c r="CW306" s="140"/>
      <c r="CX306" s="134"/>
      <c r="CY306" s="135"/>
      <c r="CZ306" s="134"/>
      <c r="DA306" s="134"/>
      <c r="DB306" s="134"/>
      <c r="DC306" s="134"/>
      <c r="DD306" s="139"/>
    </row>
    <row r="307" spans="2:108" ht="7.5" customHeight="1">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29"/>
      <c r="AV307" s="29"/>
      <c r="AW307" s="29"/>
      <c r="AX307" s="29"/>
      <c r="AY307" s="29"/>
      <c r="AZ307" s="29"/>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26"/>
      <c r="CC307" s="126"/>
      <c r="CD307" s="126"/>
      <c r="CE307" s="126"/>
      <c r="CF307" s="126"/>
      <c r="CG307" s="126"/>
      <c r="CH307" s="126"/>
      <c r="CI307" s="126"/>
      <c r="CJ307" s="126"/>
      <c r="CK307" s="126"/>
      <c r="CL307" s="126"/>
      <c r="CM307" s="29"/>
      <c r="CN307" s="29"/>
      <c r="CO307" s="29"/>
      <c r="CP307" s="5"/>
      <c r="CQ307" s="5"/>
      <c r="CR307" s="134"/>
      <c r="CS307" s="134"/>
      <c r="CT307" s="134"/>
      <c r="CU307" s="134"/>
      <c r="CV307" s="140"/>
      <c r="CW307" s="140"/>
      <c r="CX307" s="134"/>
      <c r="CY307" s="135"/>
      <c r="CZ307" s="134"/>
      <c r="DA307" s="134"/>
      <c r="DB307" s="134"/>
      <c r="DC307" s="134"/>
      <c r="DD307" s="139"/>
    </row>
    <row r="308" spans="2:108" ht="7.5" customHeight="1">
      <c r="B308" s="128"/>
      <c r="C308" s="128"/>
      <c r="D308" s="128"/>
      <c r="E308" s="128"/>
      <c r="F308" s="129"/>
      <c r="G308" s="129"/>
      <c r="H308" s="129"/>
      <c r="I308" s="129"/>
      <c r="J308" s="129"/>
      <c r="K308" s="129"/>
      <c r="L308" s="129"/>
      <c r="M308" s="129"/>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7"/>
      <c r="AV308" s="29"/>
      <c r="AW308" s="29"/>
      <c r="AX308" s="29"/>
      <c r="AY308" s="29"/>
      <c r="AZ308" s="29"/>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c r="CL308" s="127"/>
      <c r="CM308" s="29"/>
      <c r="CN308" s="29"/>
      <c r="CO308" s="29"/>
      <c r="CP308" s="5"/>
      <c r="CQ308" s="5"/>
      <c r="CR308" s="134"/>
      <c r="CS308" s="134"/>
      <c r="CT308" s="134"/>
      <c r="CU308" s="134"/>
      <c r="CV308" s="140"/>
      <c r="CW308" s="140"/>
      <c r="CX308" s="134"/>
      <c r="CY308" s="135"/>
      <c r="CZ308" s="134"/>
      <c r="DA308" s="134"/>
      <c r="DB308" s="134"/>
      <c r="DC308" s="134"/>
      <c r="DD308" s="139"/>
    </row>
    <row r="309" spans="2:108" ht="7.5" customHeight="1">
      <c r="B309" s="306" t="str">
        <f>+O203</f>
        <v xml:space="preserve">  </v>
      </c>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6"/>
      <c r="AL309" s="306"/>
      <c r="AM309" s="306"/>
      <c r="AN309" s="306"/>
      <c r="AO309" s="306"/>
      <c r="AP309" s="306"/>
      <c r="AQ309" s="306"/>
      <c r="AR309" s="306"/>
      <c r="AS309" s="306"/>
      <c r="AT309" s="306"/>
      <c r="AU309" s="29"/>
      <c r="AV309" s="29"/>
      <c r="AW309" s="29"/>
      <c r="AX309" s="29"/>
      <c r="AY309" s="29"/>
      <c r="AZ309" s="29"/>
      <c r="BA309" s="315">
        <f>+C66</f>
        <v>0</v>
      </c>
      <c r="BB309" s="316"/>
      <c r="BC309" s="316"/>
      <c r="BD309" s="316"/>
      <c r="BE309" s="316"/>
      <c r="BF309" s="316"/>
      <c r="BG309" s="316"/>
      <c r="BH309" s="316"/>
      <c r="BI309" s="316"/>
      <c r="BJ309" s="316"/>
      <c r="BK309" s="316"/>
      <c r="BL309" s="316"/>
      <c r="BM309" s="316"/>
      <c r="BN309" s="316"/>
      <c r="BO309" s="316"/>
      <c r="BP309" s="316"/>
      <c r="BQ309" s="316"/>
      <c r="BR309" s="316"/>
      <c r="BS309" s="316"/>
      <c r="BT309" s="316"/>
      <c r="BU309" s="316"/>
      <c r="BV309" s="316"/>
      <c r="BW309" s="316"/>
      <c r="BX309" s="316"/>
      <c r="BY309" s="316"/>
      <c r="BZ309" s="316"/>
      <c r="CA309" s="316"/>
      <c r="CB309" s="316"/>
      <c r="CC309" s="316"/>
      <c r="CD309" s="316"/>
      <c r="CE309" s="316"/>
      <c r="CF309" s="316"/>
      <c r="CG309" s="316"/>
      <c r="CH309" s="316"/>
      <c r="CI309" s="316"/>
      <c r="CJ309" s="316"/>
      <c r="CK309" s="316"/>
      <c r="CL309" s="316"/>
      <c r="CM309" s="130"/>
      <c r="CN309" s="130"/>
      <c r="CO309" s="130"/>
      <c r="CP309" s="130"/>
      <c r="CQ309" s="130"/>
      <c r="CR309" s="136"/>
      <c r="CS309" s="136"/>
      <c r="CT309" s="134"/>
      <c r="CU309" s="134"/>
      <c r="CV309" s="140"/>
      <c r="CW309" s="140"/>
      <c r="CX309" s="134"/>
      <c r="CY309" s="135"/>
      <c r="CZ309" s="134"/>
      <c r="DA309" s="134"/>
      <c r="DB309" s="134"/>
      <c r="DC309" s="134"/>
      <c r="DD309" s="139"/>
    </row>
    <row r="310" spans="2:108" ht="11.25" customHeight="1">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6"/>
      <c r="AL310" s="306"/>
      <c r="AM310" s="306"/>
      <c r="AN310" s="306"/>
      <c r="AO310" s="306"/>
      <c r="AP310" s="306"/>
      <c r="AQ310" s="306"/>
      <c r="AR310" s="306"/>
      <c r="AS310" s="306"/>
      <c r="AT310" s="306"/>
      <c r="AU310" s="29"/>
      <c r="AV310" s="29"/>
      <c r="AW310" s="29"/>
      <c r="AX310" s="29"/>
      <c r="AY310" s="29"/>
      <c r="AZ310" s="29"/>
      <c r="BA310" s="306"/>
      <c r="BB310" s="306"/>
      <c r="BC310" s="306"/>
      <c r="BD310" s="306"/>
      <c r="BE310" s="306"/>
      <c r="BF310" s="306"/>
      <c r="BG310" s="306"/>
      <c r="BH310" s="306"/>
      <c r="BI310" s="306"/>
      <c r="BJ310" s="306"/>
      <c r="BK310" s="306"/>
      <c r="BL310" s="306"/>
      <c r="BM310" s="306"/>
      <c r="BN310" s="306"/>
      <c r="BO310" s="306"/>
      <c r="BP310" s="306"/>
      <c r="BQ310" s="306"/>
      <c r="BR310" s="306"/>
      <c r="BS310" s="306"/>
      <c r="BT310" s="306"/>
      <c r="BU310" s="306"/>
      <c r="BV310" s="306"/>
      <c r="BW310" s="306"/>
      <c r="BX310" s="306"/>
      <c r="BY310" s="306"/>
      <c r="BZ310" s="306"/>
      <c r="CA310" s="306"/>
      <c r="CB310" s="306"/>
      <c r="CC310" s="306"/>
      <c r="CD310" s="306"/>
      <c r="CE310" s="306"/>
      <c r="CF310" s="306"/>
      <c r="CG310" s="306"/>
      <c r="CH310" s="306"/>
      <c r="CI310" s="306"/>
      <c r="CJ310" s="306"/>
      <c r="CK310" s="306"/>
      <c r="CL310" s="306"/>
      <c r="CM310" s="130"/>
      <c r="CN310" s="130"/>
      <c r="CO310" s="130"/>
      <c r="CP310" s="130"/>
      <c r="CQ310" s="130"/>
      <c r="CR310" s="136"/>
      <c r="CS310" s="136"/>
      <c r="CT310" s="134"/>
      <c r="CU310" s="134"/>
      <c r="CV310" s="140"/>
      <c r="CW310" s="140"/>
      <c r="CX310" s="134"/>
      <c r="CY310" s="135"/>
      <c r="CZ310" s="134"/>
      <c r="DA310" s="134"/>
      <c r="DB310" s="134"/>
      <c r="DC310" s="134"/>
      <c r="DD310" s="139"/>
    </row>
    <row r="311" spans="2:108" ht="9" customHeight="1">
      <c r="B311" s="307" t="s">
        <v>108</v>
      </c>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8">
        <f>+BN203</f>
        <v>0</v>
      </c>
      <c r="Y311" s="308"/>
      <c r="Z311" s="308"/>
      <c r="AA311" s="308"/>
      <c r="AB311" s="308"/>
      <c r="AC311" s="308"/>
      <c r="AD311" s="308"/>
      <c r="AE311" s="308"/>
      <c r="AF311" s="308"/>
      <c r="AG311" s="308"/>
      <c r="AH311" s="308"/>
      <c r="AI311" s="308"/>
      <c r="AJ311" s="308"/>
      <c r="AK311" s="308"/>
      <c r="AL311" s="308"/>
      <c r="AM311" s="308"/>
      <c r="AN311" s="308"/>
      <c r="AO311" s="308"/>
      <c r="AP311" s="308"/>
      <c r="AQ311" s="308"/>
      <c r="AR311" s="308"/>
      <c r="AS311" s="308"/>
      <c r="AT311" s="308"/>
      <c r="AU311" s="29"/>
      <c r="AV311" s="29"/>
      <c r="AW311" s="29"/>
      <c r="AX311" s="29"/>
      <c r="AY311" s="29"/>
      <c r="AZ311" s="29"/>
      <c r="BA311" s="307" t="s">
        <v>108</v>
      </c>
      <c r="BB311" s="307"/>
      <c r="BC311" s="307"/>
      <c r="BD311" s="307"/>
      <c r="BE311" s="307"/>
      <c r="BF311" s="307"/>
      <c r="BG311" s="307"/>
      <c r="BH311" s="307"/>
      <c r="BI311" s="307"/>
      <c r="BJ311" s="307"/>
      <c r="BK311" s="307"/>
      <c r="BL311" s="307"/>
      <c r="BM311" s="307"/>
      <c r="BN311" s="307"/>
      <c r="BO311" s="307"/>
      <c r="BP311" s="307"/>
      <c r="BQ311" s="307"/>
      <c r="BR311" s="307"/>
      <c r="BS311" s="307"/>
      <c r="BT311" s="307"/>
      <c r="BU311" s="307"/>
      <c r="BV311" s="307"/>
      <c r="BW311" s="308">
        <f>+BQ66</f>
        <v>0</v>
      </c>
      <c r="BX311" s="308"/>
      <c r="BY311" s="308"/>
      <c r="BZ311" s="308"/>
      <c r="CA311" s="308"/>
      <c r="CB311" s="308"/>
      <c r="CC311" s="308"/>
      <c r="CD311" s="308"/>
      <c r="CE311" s="308"/>
      <c r="CF311" s="308"/>
      <c r="CG311" s="308"/>
      <c r="CH311" s="308"/>
      <c r="CI311" s="308"/>
      <c r="CJ311" s="308"/>
      <c r="CK311" s="308"/>
      <c r="CL311" s="308"/>
      <c r="CM311" s="308"/>
      <c r="CN311" s="308"/>
      <c r="CO311" s="308"/>
      <c r="CP311" s="131"/>
      <c r="CQ311" s="131"/>
      <c r="CR311" s="137"/>
      <c r="CS311" s="137"/>
      <c r="CT311" s="134"/>
      <c r="CU311" s="134"/>
      <c r="CV311" s="140"/>
      <c r="CW311" s="140"/>
      <c r="CX311" s="134"/>
      <c r="CY311" s="135"/>
      <c r="CZ311" s="134"/>
      <c r="DA311" s="134"/>
      <c r="DB311" s="134"/>
      <c r="DC311" s="134"/>
      <c r="DD311" s="139"/>
    </row>
    <row r="312" spans="2:108" ht="7.5" customHeight="1">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8"/>
      <c r="Y312" s="308"/>
      <c r="Z312" s="308"/>
      <c r="AA312" s="308"/>
      <c r="AB312" s="308"/>
      <c r="AC312" s="308"/>
      <c r="AD312" s="308"/>
      <c r="AE312" s="308"/>
      <c r="AF312" s="308"/>
      <c r="AG312" s="308"/>
      <c r="AH312" s="308"/>
      <c r="AI312" s="308"/>
      <c r="AJ312" s="308"/>
      <c r="AK312" s="308"/>
      <c r="AL312" s="308"/>
      <c r="AM312" s="308"/>
      <c r="AN312" s="308"/>
      <c r="AO312" s="308"/>
      <c r="AP312" s="308"/>
      <c r="AQ312" s="308"/>
      <c r="AR312" s="308"/>
      <c r="AS312" s="308"/>
      <c r="AT312" s="308"/>
      <c r="AU312" s="29"/>
      <c r="AV312" s="29"/>
      <c r="AW312" s="29"/>
      <c r="AX312" s="29"/>
      <c r="AY312" s="29"/>
      <c r="AZ312" s="29"/>
      <c r="BA312" s="307"/>
      <c r="BB312" s="307"/>
      <c r="BC312" s="307"/>
      <c r="BD312" s="307"/>
      <c r="BE312" s="307"/>
      <c r="BF312" s="307"/>
      <c r="BG312" s="307"/>
      <c r="BH312" s="307"/>
      <c r="BI312" s="307"/>
      <c r="BJ312" s="307"/>
      <c r="BK312" s="307"/>
      <c r="BL312" s="307"/>
      <c r="BM312" s="307"/>
      <c r="BN312" s="307"/>
      <c r="BO312" s="307"/>
      <c r="BP312" s="307"/>
      <c r="BQ312" s="307"/>
      <c r="BR312" s="307"/>
      <c r="BS312" s="307"/>
      <c r="BT312" s="307"/>
      <c r="BU312" s="307"/>
      <c r="BV312" s="307"/>
      <c r="BW312" s="308"/>
      <c r="BX312" s="308"/>
      <c r="BY312" s="308"/>
      <c r="BZ312" s="308"/>
      <c r="CA312" s="308"/>
      <c r="CB312" s="308"/>
      <c r="CC312" s="308"/>
      <c r="CD312" s="308"/>
      <c r="CE312" s="308"/>
      <c r="CF312" s="308"/>
      <c r="CG312" s="308"/>
      <c r="CH312" s="308"/>
      <c r="CI312" s="308"/>
      <c r="CJ312" s="308"/>
      <c r="CK312" s="308"/>
      <c r="CL312" s="308"/>
      <c r="CM312" s="308"/>
      <c r="CN312" s="308"/>
      <c r="CO312" s="308"/>
      <c r="CP312" s="131"/>
      <c r="CQ312" s="131"/>
      <c r="CR312" s="137"/>
      <c r="CS312" s="137"/>
      <c r="CT312" s="134"/>
      <c r="CU312" s="134"/>
      <c r="CV312" s="140"/>
      <c r="CW312" s="140"/>
      <c r="CX312" s="134"/>
      <c r="CY312" s="135"/>
      <c r="CZ312" s="134"/>
      <c r="DA312" s="134"/>
      <c r="DB312" s="134"/>
      <c r="DC312" s="134"/>
      <c r="DD312" s="139"/>
    </row>
    <row r="313" spans="2:108" ht="7.5" customHeight="1">
      <c r="B313" s="304" t="s">
        <v>109</v>
      </c>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c r="AI313" s="304"/>
      <c r="AJ313" s="304"/>
      <c r="AK313" s="304"/>
      <c r="AL313" s="304"/>
      <c r="AM313" s="304"/>
      <c r="AN313" s="304"/>
      <c r="AO313" s="304"/>
      <c r="AP313" s="304"/>
      <c r="AQ313" s="304"/>
      <c r="AR313" s="304"/>
      <c r="AS313" s="304"/>
      <c r="AT313" s="304"/>
      <c r="BA313" s="304" t="s">
        <v>15175</v>
      </c>
      <c r="BB313" s="304"/>
      <c r="BC313" s="304"/>
      <c r="BD313" s="304"/>
      <c r="BE313" s="304"/>
      <c r="BF313" s="304"/>
      <c r="BG313" s="304"/>
      <c r="BH313" s="304"/>
      <c r="BI313" s="304"/>
      <c r="BJ313" s="304"/>
      <c r="BK313" s="304"/>
      <c r="BL313" s="304"/>
      <c r="BM313" s="304"/>
      <c r="BN313" s="304"/>
      <c r="BO313" s="304"/>
      <c r="BP313" s="304"/>
      <c r="BQ313" s="304"/>
      <c r="BR313" s="304"/>
      <c r="BS313" s="304"/>
      <c r="BT313" s="304"/>
      <c r="BU313" s="304"/>
      <c r="BV313" s="304"/>
      <c r="BW313" s="304"/>
      <c r="BX313" s="304"/>
      <c r="BY313" s="304"/>
      <c r="BZ313" s="304"/>
      <c r="CA313" s="304"/>
      <c r="CB313" s="304"/>
      <c r="CC313" s="304"/>
      <c r="CD313" s="304"/>
      <c r="CE313" s="304"/>
      <c r="CF313" s="304"/>
      <c r="CG313" s="304"/>
      <c r="CH313" s="304"/>
      <c r="CI313" s="304"/>
      <c r="CJ313" s="304"/>
      <c r="CK313" s="304"/>
      <c r="CL313" s="304"/>
      <c r="CM313" s="304"/>
      <c r="CN313" s="304"/>
      <c r="CO313" s="132"/>
      <c r="CP313" s="132"/>
      <c r="CQ313" s="132"/>
      <c r="CR313" s="138"/>
      <c r="CS313" s="138"/>
      <c r="CT313" s="134"/>
      <c r="CU313" s="134"/>
      <c r="CV313" s="140"/>
      <c r="CW313" s="140"/>
      <c r="CX313" s="134"/>
      <c r="CY313" s="135"/>
      <c r="CZ313" s="134"/>
      <c r="DA313" s="134"/>
      <c r="DB313" s="134"/>
      <c r="DC313" s="134"/>
      <c r="DD313" s="139"/>
    </row>
    <row r="314" spans="2:108">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c r="AI314" s="304"/>
      <c r="AJ314" s="304"/>
      <c r="AK314" s="304"/>
      <c r="AL314" s="304"/>
      <c r="AM314" s="304"/>
      <c r="AN314" s="304"/>
      <c r="AO314" s="304"/>
      <c r="AP314" s="304"/>
      <c r="AQ314" s="304"/>
      <c r="AR314" s="304"/>
      <c r="AS314" s="304"/>
      <c r="AT314" s="304"/>
      <c r="BA314" s="304"/>
      <c r="BB314" s="304"/>
      <c r="BC314" s="304"/>
      <c r="BD314" s="304"/>
      <c r="BE314" s="304"/>
      <c r="BF314" s="304"/>
      <c r="BG314" s="304"/>
      <c r="BH314" s="304"/>
      <c r="BI314" s="304"/>
      <c r="BJ314" s="304"/>
      <c r="BK314" s="304"/>
      <c r="BL314" s="304"/>
      <c r="BM314" s="304"/>
      <c r="BN314" s="304"/>
      <c r="BO314" s="304"/>
      <c r="BP314" s="304"/>
      <c r="BQ314" s="304"/>
      <c r="BR314" s="304"/>
      <c r="BS314" s="304"/>
      <c r="BT314" s="304"/>
      <c r="BU314" s="304"/>
      <c r="BV314" s="304"/>
      <c r="BW314" s="304"/>
      <c r="BX314" s="304"/>
      <c r="BY314" s="304"/>
      <c r="BZ314" s="304"/>
      <c r="CA314" s="304"/>
      <c r="CB314" s="304"/>
      <c r="CC314" s="304"/>
      <c r="CD314" s="304"/>
      <c r="CE314" s="304"/>
      <c r="CF314" s="304"/>
      <c r="CG314" s="304"/>
      <c r="CH314" s="304"/>
      <c r="CI314" s="304"/>
      <c r="CJ314" s="304"/>
      <c r="CK314" s="304"/>
      <c r="CL314" s="304"/>
      <c r="CM314" s="304"/>
      <c r="CN314" s="304"/>
      <c r="CO314" s="132"/>
      <c r="CP314" s="132"/>
      <c r="CQ314" s="132"/>
      <c r="CR314" s="138"/>
      <c r="CS314" s="138"/>
      <c r="CT314" s="134"/>
      <c r="CU314" s="134"/>
      <c r="CV314" s="140"/>
      <c r="CW314" s="140"/>
      <c r="CX314" s="134"/>
      <c r="CY314" s="135"/>
      <c r="CZ314" s="134"/>
      <c r="DA314" s="134"/>
      <c r="DB314" s="134"/>
      <c r="DC314" s="134"/>
      <c r="DD314" s="139"/>
    </row>
    <row r="315" spans="2:108" ht="5.25" hidden="1" customHeight="1">
      <c r="CO315" s="5"/>
      <c r="CP315" s="5"/>
      <c r="CQ315" s="5"/>
      <c r="CR315" s="74" t="s">
        <v>7616</v>
      </c>
      <c r="CS315" s="74" t="s">
        <v>8650</v>
      </c>
      <c r="CT315" s="74" t="s">
        <v>178</v>
      </c>
      <c r="CU315" s="74" t="s">
        <v>331</v>
      </c>
      <c r="CV315" s="75" t="s">
        <v>11383</v>
      </c>
      <c r="CW315" s="75"/>
      <c r="CX315" s="74" t="s">
        <v>9814</v>
      </c>
      <c r="CY315" s="76">
        <v>110520902</v>
      </c>
      <c r="CZ315" s="74" t="s">
        <v>3687</v>
      </c>
      <c r="DA315" s="74" t="s">
        <v>44</v>
      </c>
      <c r="DB315" s="74" t="s">
        <v>9657</v>
      </c>
      <c r="DC315" s="74" t="s">
        <v>8650</v>
      </c>
      <c r="DD315" s="50"/>
    </row>
    <row r="316" spans="2:108" ht="5.25" hidden="1" customHeight="1">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74" t="s">
        <v>532</v>
      </c>
      <c r="CS316" s="74" t="s">
        <v>9801</v>
      </c>
      <c r="CT316" s="74" t="s">
        <v>533</v>
      </c>
      <c r="CU316" s="74" t="s">
        <v>494</v>
      </c>
      <c r="CV316" s="75" t="s">
        <v>11451</v>
      </c>
      <c r="CW316" s="75"/>
      <c r="CX316" s="74" t="s">
        <v>8805</v>
      </c>
      <c r="CY316" s="76">
        <v>109940691</v>
      </c>
      <c r="CZ316" s="74" t="s">
        <v>3137</v>
      </c>
      <c r="DA316" s="74" t="s">
        <v>1777</v>
      </c>
      <c r="DB316" s="74" t="s">
        <v>9657</v>
      </c>
      <c r="DC316" s="74" t="s">
        <v>9801</v>
      </c>
      <c r="DD316" s="50"/>
    </row>
    <row r="317" spans="2:108" ht="5.25" hidden="1" customHeight="1">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74" t="s">
        <v>535</v>
      </c>
      <c r="CS317" s="74" t="s">
        <v>9749</v>
      </c>
      <c r="CT317" s="74" t="s">
        <v>126</v>
      </c>
      <c r="CU317" s="74" t="s">
        <v>216</v>
      </c>
      <c r="CV317" s="75" t="s">
        <v>11452</v>
      </c>
      <c r="CW317" s="75"/>
      <c r="CX317" s="74" t="s">
        <v>8806</v>
      </c>
      <c r="CY317" s="76">
        <v>110930493</v>
      </c>
      <c r="CZ317" s="74" t="s">
        <v>3138</v>
      </c>
      <c r="DA317" s="74" t="s">
        <v>1777</v>
      </c>
      <c r="DB317" s="74" t="s">
        <v>9657</v>
      </c>
      <c r="DC317" s="74" t="s">
        <v>9695</v>
      </c>
      <c r="DD317" s="50"/>
    </row>
    <row r="318" spans="2:108" ht="5.25" hidden="1" customHeight="1">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74" t="s">
        <v>7617</v>
      </c>
      <c r="CS318" s="74" t="s">
        <v>8666</v>
      </c>
      <c r="CT318" s="74" t="s">
        <v>244</v>
      </c>
      <c r="CU318" s="74" t="s">
        <v>325</v>
      </c>
      <c r="CV318" s="75" t="s">
        <v>11302</v>
      </c>
      <c r="CW318" s="75"/>
      <c r="CX318" s="74" t="s">
        <v>8807</v>
      </c>
      <c r="CY318" s="76">
        <v>106390287</v>
      </c>
      <c r="CZ318" s="74" t="s">
        <v>5007</v>
      </c>
      <c r="DA318" s="74" t="s">
        <v>44</v>
      </c>
      <c r="DB318" s="74" t="s">
        <v>9657</v>
      </c>
      <c r="DC318" s="74" t="s">
        <v>8692</v>
      </c>
      <c r="DD318" s="50"/>
    </row>
    <row r="319" spans="2:108" ht="5.25" hidden="1" customHeight="1">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74" t="s">
        <v>7618</v>
      </c>
      <c r="CS319" s="74" t="s">
        <v>9792</v>
      </c>
      <c r="CT319" s="74" t="s">
        <v>317</v>
      </c>
      <c r="CU319" s="74" t="s">
        <v>536</v>
      </c>
      <c r="CV319" s="75" t="s">
        <v>11453</v>
      </c>
      <c r="CW319" s="75"/>
      <c r="CX319" s="74" t="s">
        <v>8704</v>
      </c>
      <c r="CY319" s="76">
        <v>109280132</v>
      </c>
      <c r="CZ319" s="74" t="s">
        <v>5008</v>
      </c>
      <c r="DA319" s="74" t="s">
        <v>44</v>
      </c>
      <c r="DB319" s="74" t="s">
        <v>9657</v>
      </c>
      <c r="DC319" s="74" t="s">
        <v>9912</v>
      </c>
      <c r="DD319" s="50"/>
    </row>
    <row r="320" spans="2:108" ht="5.25" hidden="1" customHeight="1">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74" t="s">
        <v>7619</v>
      </c>
      <c r="CS320" s="74" t="s">
        <v>8808</v>
      </c>
      <c r="CT320" s="74" t="s">
        <v>537</v>
      </c>
      <c r="CU320" s="74" t="s">
        <v>218</v>
      </c>
      <c r="CV320" s="75" t="s">
        <v>11454</v>
      </c>
      <c r="CW320" s="75"/>
      <c r="CX320" s="74" t="s">
        <v>8775</v>
      </c>
      <c r="CY320" s="76">
        <v>701240604</v>
      </c>
      <c r="CZ320" s="74" t="s">
        <v>3931</v>
      </c>
      <c r="DA320" s="74" t="s">
        <v>1777</v>
      </c>
      <c r="DB320" s="74" t="s">
        <v>9664</v>
      </c>
      <c r="DC320" s="74" t="s">
        <v>8808</v>
      </c>
      <c r="DD320" s="50"/>
    </row>
    <row r="321" spans="2:108" ht="5.25" hidden="1" customHeight="1">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74" t="s">
        <v>7620</v>
      </c>
      <c r="CS321" s="74" t="s">
        <v>9663</v>
      </c>
      <c r="CT321" s="74" t="s">
        <v>538</v>
      </c>
      <c r="CU321" s="74" t="s">
        <v>154</v>
      </c>
      <c r="CV321" s="75" t="s">
        <v>11455</v>
      </c>
      <c r="CW321" s="75"/>
      <c r="CX321" s="74" t="s">
        <v>8809</v>
      </c>
      <c r="CY321" s="76">
        <v>800670996</v>
      </c>
      <c r="CZ321" s="74" t="s">
        <v>5009</v>
      </c>
      <c r="DA321" s="74" t="s">
        <v>44</v>
      </c>
      <c r="DB321" s="74" t="s">
        <v>9657</v>
      </c>
      <c r="DC321" s="74" t="s">
        <v>11193</v>
      </c>
      <c r="DD321" s="50"/>
    </row>
    <row r="322" spans="2:108" ht="5.25" hidden="1" customHeight="1">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5"/>
      <c r="CQ322" s="5"/>
      <c r="CR322" s="74" t="s">
        <v>7621</v>
      </c>
      <c r="CS322" s="74" t="s">
        <v>9677</v>
      </c>
      <c r="CT322" s="74" t="s">
        <v>285</v>
      </c>
      <c r="CU322" s="74" t="s">
        <v>159</v>
      </c>
      <c r="CV322" s="75" t="s">
        <v>11302</v>
      </c>
      <c r="CW322" s="75"/>
      <c r="CX322" s="74" t="s">
        <v>9825</v>
      </c>
      <c r="CY322" s="76">
        <v>108400107</v>
      </c>
      <c r="CZ322" s="74" t="s">
        <v>4981</v>
      </c>
      <c r="DA322" s="74" t="s">
        <v>44</v>
      </c>
      <c r="DB322" s="74" t="s">
        <v>9657</v>
      </c>
      <c r="DC322" s="74" t="s">
        <v>11198</v>
      </c>
      <c r="DD322" s="50"/>
    </row>
    <row r="323" spans="2:108" ht="5.25" hidden="1" customHeight="1">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74" t="s">
        <v>539</v>
      </c>
      <c r="CS323" s="74" t="s">
        <v>9722</v>
      </c>
      <c r="CT323" s="74" t="s">
        <v>269</v>
      </c>
      <c r="CU323" s="74" t="s">
        <v>182</v>
      </c>
      <c r="CV323" s="75" t="s">
        <v>11456</v>
      </c>
      <c r="CW323" s="75"/>
      <c r="CX323" s="74" t="s">
        <v>8707</v>
      </c>
      <c r="CY323" s="76">
        <v>109870276</v>
      </c>
      <c r="CZ323" s="74" t="s">
        <v>3139</v>
      </c>
      <c r="DA323" s="74" t="s">
        <v>1777</v>
      </c>
      <c r="DB323" s="74" t="s">
        <v>9664</v>
      </c>
      <c r="DC323" s="74" t="s">
        <v>9686</v>
      </c>
      <c r="DD323" s="50"/>
    </row>
    <row r="324" spans="2:108" ht="5.25" hidden="1" customHeight="1">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29"/>
      <c r="CP324" s="5"/>
      <c r="CQ324" s="5"/>
      <c r="CR324" s="74" t="s">
        <v>540</v>
      </c>
      <c r="CS324" s="74" t="s">
        <v>9810</v>
      </c>
      <c r="CT324" s="74" t="s">
        <v>297</v>
      </c>
      <c r="CU324" s="74" t="s">
        <v>541</v>
      </c>
      <c r="CV324" s="75" t="s">
        <v>11457</v>
      </c>
      <c r="CW324" s="75"/>
      <c r="CX324" s="74" t="s">
        <v>11458</v>
      </c>
      <c r="CY324" s="76">
        <v>111010937</v>
      </c>
      <c r="CZ324" s="74" t="s">
        <v>3141</v>
      </c>
      <c r="DA324" s="74" t="s">
        <v>1777</v>
      </c>
      <c r="DB324" s="74" t="s">
        <v>9664</v>
      </c>
      <c r="DC324" s="74" t="s">
        <v>9920</v>
      </c>
      <c r="DD324" s="50"/>
    </row>
    <row r="325" spans="2:108" ht="5.25" hidden="1" customHeight="1">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29"/>
      <c r="CP325" s="5"/>
      <c r="CQ325" s="5"/>
      <c r="CR325" s="74" t="s">
        <v>542</v>
      </c>
      <c r="CS325" s="74" t="s">
        <v>9815</v>
      </c>
      <c r="CT325" s="74" t="s">
        <v>494</v>
      </c>
      <c r="CU325" s="74" t="s">
        <v>159</v>
      </c>
      <c r="CV325" s="75" t="s">
        <v>11459</v>
      </c>
      <c r="CW325" s="75"/>
      <c r="CX325" s="74" t="s">
        <v>9816</v>
      </c>
      <c r="CY325" s="76">
        <v>106540009</v>
      </c>
      <c r="CZ325" s="74" t="s">
        <v>3142</v>
      </c>
      <c r="DA325" s="74" t="s">
        <v>1777</v>
      </c>
      <c r="DB325" s="74" t="s">
        <v>9664</v>
      </c>
      <c r="DC325" s="74" t="s">
        <v>11460</v>
      </c>
      <c r="DD325" s="50"/>
    </row>
    <row r="326" spans="2:108" ht="5.25" hidden="1" customHeight="1">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29"/>
      <c r="CP326" s="5"/>
      <c r="CQ326" s="5"/>
      <c r="CR326" s="74" t="s">
        <v>7622</v>
      </c>
      <c r="CS326" s="74" t="s">
        <v>9663</v>
      </c>
      <c r="CT326" s="74" t="s">
        <v>231</v>
      </c>
      <c r="CU326" s="74" t="s">
        <v>253</v>
      </c>
      <c r="CV326" s="75" t="s">
        <v>11461</v>
      </c>
      <c r="CW326" s="75"/>
      <c r="CX326" s="74" t="s">
        <v>8641</v>
      </c>
      <c r="CY326" s="76">
        <v>108720556</v>
      </c>
      <c r="CZ326" s="74" t="s">
        <v>5010</v>
      </c>
      <c r="DA326" s="74" t="s">
        <v>44</v>
      </c>
      <c r="DB326" s="74" t="s">
        <v>9657</v>
      </c>
      <c r="DC326" s="74" t="s">
        <v>11193</v>
      </c>
      <c r="DD326" s="50"/>
    </row>
    <row r="327" spans="2:108" ht="5.25" hidden="1" customHeight="1">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5"/>
      <c r="CQ327" s="5"/>
      <c r="CR327" s="74" t="s">
        <v>7623</v>
      </c>
      <c r="CS327" s="74" t="s">
        <v>8778</v>
      </c>
      <c r="CT327" s="74" t="s">
        <v>216</v>
      </c>
      <c r="CU327" s="74" t="s">
        <v>140</v>
      </c>
      <c r="CV327" s="75" t="s">
        <v>11462</v>
      </c>
      <c r="CW327" s="75"/>
      <c r="CX327" s="74" t="s">
        <v>8653</v>
      </c>
      <c r="CY327" s="76">
        <v>111600596</v>
      </c>
      <c r="CZ327" s="74" t="s">
        <v>4323</v>
      </c>
      <c r="DA327" s="74" t="s">
        <v>44</v>
      </c>
      <c r="DB327" s="74" t="s">
        <v>9664</v>
      </c>
      <c r="DC327" s="74" t="s">
        <v>11198</v>
      </c>
      <c r="DD327" s="50"/>
    </row>
    <row r="328" spans="2:108" ht="5.25" hidden="1" customHeight="1">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5"/>
      <c r="CQ328" s="5"/>
      <c r="CR328" s="74" t="s">
        <v>543</v>
      </c>
      <c r="CS328" s="74" t="s">
        <v>9777</v>
      </c>
      <c r="CT328" s="74" t="s">
        <v>444</v>
      </c>
      <c r="CU328" s="74" t="s">
        <v>146</v>
      </c>
      <c r="CV328" s="75" t="s">
        <v>11463</v>
      </c>
      <c r="CW328" s="75"/>
      <c r="CX328" s="74" t="s">
        <v>9817</v>
      </c>
      <c r="CY328" s="76">
        <v>303880711</v>
      </c>
      <c r="CZ328" s="74" t="s">
        <v>3143</v>
      </c>
      <c r="DA328" s="74" t="s">
        <v>1777</v>
      </c>
      <c r="DB328" s="74" t="s">
        <v>9664</v>
      </c>
      <c r="DC328" s="74" t="s">
        <v>9852</v>
      </c>
      <c r="DD328" s="50"/>
    </row>
    <row r="329" spans="2:108" ht="5.25" hidden="1" customHeight="1">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5"/>
      <c r="CQ329" s="5"/>
      <c r="CR329" s="74" t="s">
        <v>7624</v>
      </c>
      <c r="CS329" s="74" t="s">
        <v>8650</v>
      </c>
      <c r="CT329" s="74" t="s">
        <v>544</v>
      </c>
      <c r="CU329" s="74" t="s">
        <v>307</v>
      </c>
      <c r="CV329" s="75" t="s">
        <v>11464</v>
      </c>
      <c r="CW329" s="75"/>
      <c r="CX329" s="74" t="s">
        <v>9814</v>
      </c>
      <c r="CY329" s="76">
        <v>111050234</v>
      </c>
      <c r="CZ329" s="74" t="s">
        <v>5011</v>
      </c>
      <c r="DA329" s="74" t="s">
        <v>44</v>
      </c>
      <c r="DB329" s="74" t="s">
        <v>9664</v>
      </c>
      <c r="DC329" s="74" t="s">
        <v>8650</v>
      </c>
      <c r="DD329" s="50"/>
    </row>
    <row r="330" spans="2:108" ht="5.25" hidden="1" customHeight="1">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5"/>
      <c r="CQ330" s="5"/>
      <c r="CR330" s="74" t="s">
        <v>7625</v>
      </c>
      <c r="CS330" s="74" t="s">
        <v>9688</v>
      </c>
      <c r="CT330" s="74" t="s">
        <v>146</v>
      </c>
      <c r="CU330" s="74" t="s">
        <v>517</v>
      </c>
      <c r="CV330" s="75" t="s">
        <v>11465</v>
      </c>
      <c r="CW330" s="75"/>
      <c r="CX330" s="74" t="s">
        <v>9689</v>
      </c>
      <c r="CY330" s="76">
        <v>503260038</v>
      </c>
      <c r="CZ330" s="74" t="s">
        <v>5012</v>
      </c>
      <c r="DA330" s="74" t="s">
        <v>1777</v>
      </c>
      <c r="DB330" s="74" t="s">
        <v>9657</v>
      </c>
      <c r="DC330" s="74" t="s">
        <v>9791</v>
      </c>
      <c r="DD330" s="50"/>
    </row>
    <row r="331" spans="2:108" ht="5.25" hidden="1" customHeight="1">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5"/>
      <c r="CQ331" s="5"/>
      <c r="CR331" s="74" t="s">
        <v>7626</v>
      </c>
      <c r="CS331" s="74" t="s">
        <v>8712</v>
      </c>
      <c r="CT331" s="74" t="s">
        <v>397</v>
      </c>
      <c r="CU331" s="74" t="s">
        <v>274</v>
      </c>
      <c r="CV331" s="75" t="s">
        <v>11466</v>
      </c>
      <c r="CW331" s="75"/>
      <c r="CX331" s="74" t="s">
        <v>8726</v>
      </c>
      <c r="CY331" s="76">
        <v>110780353</v>
      </c>
      <c r="CZ331" s="74" t="s">
        <v>5013</v>
      </c>
      <c r="DA331" s="74" t="s">
        <v>44</v>
      </c>
      <c r="DB331" s="74" t="s">
        <v>9657</v>
      </c>
      <c r="DC331" s="74" t="s">
        <v>11198</v>
      </c>
      <c r="DD331" s="50"/>
    </row>
    <row r="332" spans="2:108" ht="5.25" hidden="1" customHeight="1">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5"/>
      <c r="CQ332" s="5"/>
      <c r="CR332" s="74" t="s">
        <v>545</v>
      </c>
      <c r="CS332" s="74" t="s">
        <v>9692</v>
      </c>
      <c r="CT332" s="74" t="s">
        <v>166</v>
      </c>
      <c r="CU332" s="74" t="s">
        <v>386</v>
      </c>
      <c r="CV332" s="75" t="s">
        <v>11467</v>
      </c>
      <c r="CW332" s="75"/>
      <c r="CX332" s="74" t="s">
        <v>8810</v>
      </c>
      <c r="CY332" s="76">
        <v>109920386</v>
      </c>
      <c r="CZ332" s="74" t="s">
        <v>3144</v>
      </c>
      <c r="DA332" s="74" t="s">
        <v>1777</v>
      </c>
      <c r="DB332" s="74" t="s">
        <v>9657</v>
      </c>
      <c r="DC332" s="74" t="s">
        <v>9791</v>
      </c>
      <c r="DD332" s="50"/>
    </row>
    <row r="333" spans="2:108" ht="5.25" hidden="1" customHeight="1">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5"/>
      <c r="CQ333" s="5"/>
      <c r="CR333" s="74" t="s">
        <v>546</v>
      </c>
      <c r="CS333" s="74" t="s">
        <v>9779</v>
      </c>
      <c r="CT333" s="74" t="s">
        <v>406</v>
      </c>
      <c r="CU333" s="74" t="s">
        <v>418</v>
      </c>
      <c r="CV333" s="75" t="s">
        <v>11468</v>
      </c>
      <c r="CW333" s="75"/>
      <c r="CX333" s="74" t="s">
        <v>8789</v>
      </c>
      <c r="CY333" s="76">
        <v>303680247</v>
      </c>
      <c r="CZ333" s="74" t="s">
        <v>3145</v>
      </c>
      <c r="DA333" s="74" t="s">
        <v>1777</v>
      </c>
      <c r="DB333" s="74" t="s">
        <v>9664</v>
      </c>
      <c r="DC333" s="74" t="s">
        <v>9686</v>
      </c>
      <c r="DD333" s="50"/>
    </row>
    <row r="334" spans="2:108" ht="5.25" hidden="1" customHeight="1">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5"/>
      <c r="CQ334" s="5"/>
      <c r="CR334" s="74" t="s">
        <v>7627</v>
      </c>
      <c r="CS334" s="74" t="s">
        <v>9712</v>
      </c>
      <c r="CT334" s="74" t="s">
        <v>418</v>
      </c>
      <c r="CU334" s="74" t="s">
        <v>331</v>
      </c>
      <c r="CV334" s="75" t="s">
        <v>11469</v>
      </c>
      <c r="CW334" s="75"/>
      <c r="CX334" s="74" t="s">
        <v>8693</v>
      </c>
      <c r="CY334" s="76">
        <v>501870630</v>
      </c>
      <c r="CZ334" s="74" t="s">
        <v>5014</v>
      </c>
      <c r="DA334" s="74" t="s">
        <v>44</v>
      </c>
      <c r="DB334" s="74" t="s">
        <v>9664</v>
      </c>
      <c r="DC334" s="74" t="s">
        <v>9828</v>
      </c>
      <c r="DD334" s="50"/>
    </row>
    <row r="335" spans="2:108" ht="5.25" hidden="1" customHeight="1">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5"/>
      <c r="CQ335" s="5"/>
      <c r="CR335" s="74" t="s">
        <v>7628</v>
      </c>
      <c r="CS335" s="74" t="s">
        <v>9769</v>
      </c>
      <c r="CT335" s="74" t="s">
        <v>167</v>
      </c>
      <c r="CU335" s="74" t="s">
        <v>157</v>
      </c>
      <c r="CV335" s="75" t="s">
        <v>11470</v>
      </c>
      <c r="CW335" s="75"/>
      <c r="CX335" s="74" t="s">
        <v>8811</v>
      </c>
      <c r="CY335" s="76">
        <v>110860598</v>
      </c>
      <c r="CZ335" s="74" t="s">
        <v>5015</v>
      </c>
      <c r="DA335" s="74" t="s">
        <v>44</v>
      </c>
      <c r="DB335" s="74" t="s">
        <v>9657</v>
      </c>
      <c r="DC335" s="74" t="s">
        <v>11198</v>
      </c>
      <c r="DD335" s="50"/>
    </row>
    <row r="336" spans="2:108" ht="5.25" hidden="1" customHeight="1">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5"/>
      <c r="CQ336" s="5"/>
      <c r="CR336" s="74" t="s">
        <v>7629</v>
      </c>
      <c r="CS336" s="74" t="s">
        <v>9818</v>
      </c>
      <c r="CT336" s="74" t="s">
        <v>547</v>
      </c>
      <c r="CU336" s="74" t="s">
        <v>187</v>
      </c>
      <c r="CV336" s="75" t="s">
        <v>11471</v>
      </c>
      <c r="CW336" s="75"/>
      <c r="CX336" s="74" t="s">
        <v>8726</v>
      </c>
      <c r="CY336" s="76">
        <v>107470275</v>
      </c>
      <c r="CZ336" s="74" t="s">
        <v>5016</v>
      </c>
      <c r="DA336" s="74" t="s">
        <v>44</v>
      </c>
      <c r="DB336" s="74" t="s">
        <v>9664</v>
      </c>
      <c r="DC336" s="74" t="s">
        <v>11198</v>
      </c>
      <c r="DD336" s="50"/>
    </row>
    <row r="337" spans="2:108" ht="5.25" hidden="1" customHeight="1">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5"/>
      <c r="CQ337" s="5"/>
      <c r="CR337" s="74" t="s">
        <v>7630</v>
      </c>
      <c r="CS337" s="74" t="s">
        <v>9776</v>
      </c>
      <c r="CT337" s="74" t="s">
        <v>548</v>
      </c>
      <c r="CU337" s="74" t="s">
        <v>399</v>
      </c>
      <c r="CV337" s="75" t="s">
        <v>11472</v>
      </c>
      <c r="CW337" s="75"/>
      <c r="CX337" s="74" t="s">
        <v>9252</v>
      </c>
      <c r="CY337" s="76">
        <v>303240516</v>
      </c>
      <c r="CZ337" s="74" t="s">
        <v>5017</v>
      </c>
      <c r="DA337" s="74" t="s">
        <v>44</v>
      </c>
      <c r="DB337" s="74" t="s">
        <v>9664</v>
      </c>
      <c r="DC337" s="74" t="s">
        <v>11193</v>
      </c>
      <c r="DD337" s="50"/>
    </row>
    <row r="338" spans="2:108" ht="5.25" hidden="1" customHeight="1">
      <c r="B338"/>
      <c r="C338"/>
      <c r="D338"/>
      <c r="E338"/>
      <c r="F338"/>
      <c r="G338"/>
      <c r="H338"/>
      <c r="I338"/>
      <c r="J338"/>
      <c r="K33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5"/>
      <c r="CQ338" s="5"/>
      <c r="CR338" s="74" t="s">
        <v>549</v>
      </c>
      <c r="CS338" s="74" t="s">
        <v>9787</v>
      </c>
      <c r="CT338" s="74" t="s">
        <v>320</v>
      </c>
      <c r="CU338" s="74" t="s">
        <v>160</v>
      </c>
      <c r="CV338" s="75" t="s">
        <v>11473</v>
      </c>
      <c r="CW338" s="75"/>
      <c r="CX338" s="74" t="s">
        <v>8796</v>
      </c>
      <c r="CY338" s="76">
        <v>109950308</v>
      </c>
      <c r="CZ338" s="74" t="s">
        <v>3146</v>
      </c>
      <c r="DA338" s="74" t="s">
        <v>1777</v>
      </c>
      <c r="DB338" s="74" t="s">
        <v>9664</v>
      </c>
      <c r="DC338" s="74" t="s">
        <v>9801</v>
      </c>
      <c r="DD338" s="50"/>
    </row>
    <row r="339" spans="2:108" ht="5.25" hidden="1" customHeight="1">
      <c r="B339"/>
      <c r="C339"/>
      <c r="D339"/>
      <c r="E339"/>
      <c r="F339"/>
      <c r="G339"/>
      <c r="H339"/>
      <c r="I339"/>
      <c r="J339"/>
      <c r="K33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5"/>
      <c r="CQ339" s="5"/>
      <c r="CR339" s="74" t="s">
        <v>7631</v>
      </c>
      <c r="CS339" s="74" t="s">
        <v>8712</v>
      </c>
      <c r="CT339" s="74" t="s">
        <v>550</v>
      </c>
      <c r="CU339" s="74" t="s">
        <v>160</v>
      </c>
      <c r="CV339" s="75" t="s">
        <v>11239</v>
      </c>
      <c r="CW339" s="75"/>
      <c r="CX339" s="74" t="s">
        <v>8724</v>
      </c>
      <c r="CY339" s="76">
        <v>110730293</v>
      </c>
      <c r="CZ339" s="74" t="s">
        <v>5018</v>
      </c>
      <c r="DA339" s="74" t="s">
        <v>44</v>
      </c>
      <c r="DB339" s="74" t="s">
        <v>9657</v>
      </c>
      <c r="DC339" s="74" t="s">
        <v>11198</v>
      </c>
      <c r="DD339" s="50"/>
    </row>
    <row r="340" spans="2:108" ht="5.25" hidden="1" customHeight="1">
      <c r="B340"/>
      <c r="C340"/>
      <c r="D340"/>
      <c r="E340"/>
      <c r="F340"/>
      <c r="G340"/>
      <c r="H340"/>
      <c r="I340"/>
      <c r="J340"/>
      <c r="K340"/>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5"/>
      <c r="CQ340" s="5"/>
      <c r="CR340" s="74" t="s">
        <v>7632</v>
      </c>
      <c r="CS340" s="74" t="s">
        <v>9677</v>
      </c>
      <c r="CT340" s="74" t="s">
        <v>227</v>
      </c>
      <c r="CU340" s="74" t="s">
        <v>436</v>
      </c>
      <c r="CV340" s="75" t="s">
        <v>11474</v>
      </c>
      <c r="CW340" s="75"/>
      <c r="CX340" s="74" t="s">
        <v>9825</v>
      </c>
      <c r="CY340" s="76">
        <v>109950405</v>
      </c>
      <c r="CZ340" s="74" t="s">
        <v>5019</v>
      </c>
      <c r="DA340" s="74" t="s">
        <v>44</v>
      </c>
      <c r="DB340" s="74" t="s">
        <v>9657</v>
      </c>
      <c r="DC340" s="74" t="s">
        <v>11198</v>
      </c>
      <c r="DD340" s="50"/>
    </row>
    <row r="341" spans="2:108" ht="5.25" hidden="1" customHeight="1">
      <c r="B341"/>
      <c r="C341"/>
      <c r="D341"/>
      <c r="E341"/>
      <c r="F341"/>
      <c r="G341"/>
      <c r="H341"/>
      <c r="I341"/>
      <c r="J341"/>
      <c r="K341"/>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5"/>
      <c r="CQ341" s="5"/>
      <c r="CR341" s="74" t="s">
        <v>7633</v>
      </c>
      <c r="CS341" s="74" t="s">
        <v>9685</v>
      </c>
      <c r="CT341" s="74" t="s">
        <v>494</v>
      </c>
      <c r="CU341" s="74" t="s">
        <v>450</v>
      </c>
      <c r="CV341" s="75" t="s">
        <v>11261</v>
      </c>
      <c r="CW341" s="75"/>
      <c r="CX341" s="74" t="s">
        <v>8664</v>
      </c>
      <c r="CY341" s="76">
        <v>107860593</v>
      </c>
      <c r="CZ341" s="74" t="s">
        <v>5020</v>
      </c>
      <c r="DA341" s="74" t="s">
        <v>44</v>
      </c>
      <c r="DB341" s="74" t="s">
        <v>9657</v>
      </c>
      <c r="DC341" s="74" t="s">
        <v>8692</v>
      </c>
      <c r="DD341" s="50"/>
    </row>
    <row r="342" spans="2:108" ht="5.25" hidden="1" customHeight="1">
      <c r="B342"/>
      <c r="C342"/>
      <c r="D342"/>
      <c r="E342"/>
      <c r="F342"/>
      <c r="G342"/>
      <c r="H342"/>
      <c r="I342"/>
      <c r="J342"/>
      <c r="K342"/>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5"/>
      <c r="CQ342" s="5"/>
      <c r="CR342" s="74" t="s">
        <v>7634</v>
      </c>
      <c r="CS342" s="74" t="s">
        <v>9709</v>
      </c>
      <c r="CT342" s="74" t="s">
        <v>147</v>
      </c>
      <c r="CU342" s="74" t="s">
        <v>551</v>
      </c>
      <c r="CV342" s="75" t="s">
        <v>11475</v>
      </c>
      <c r="CW342" s="75"/>
      <c r="CX342" s="74" t="s">
        <v>8764</v>
      </c>
      <c r="CY342" s="76">
        <v>108040398</v>
      </c>
      <c r="CZ342" s="74" t="s">
        <v>5021</v>
      </c>
      <c r="DA342" s="74" t="s">
        <v>44</v>
      </c>
      <c r="DB342" s="74" t="s">
        <v>9657</v>
      </c>
      <c r="DC342" s="74" t="s">
        <v>9687</v>
      </c>
      <c r="DD342" s="50"/>
    </row>
    <row r="343" spans="2:108" ht="5.25" hidden="1" customHeight="1">
      <c r="B343"/>
      <c r="C343"/>
      <c r="D343"/>
      <c r="E343"/>
      <c r="F343"/>
      <c r="G343"/>
      <c r="H343"/>
      <c r="I343"/>
      <c r="J343"/>
      <c r="K343"/>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5"/>
      <c r="CQ343" s="5"/>
      <c r="CR343" s="74" t="s">
        <v>7635</v>
      </c>
      <c r="CS343" s="74" t="s">
        <v>9819</v>
      </c>
      <c r="CT343" s="74" t="s">
        <v>155</v>
      </c>
      <c r="CU343" s="74" t="s">
        <v>188</v>
      </c>
      <c r="CV343" s="75" t="s">
        <v>11476</v>
      </c>
      <c r="CW343" s="75"/>
      <c r="CX343" s="74" t="s">
        <v>8812</v>
      </c>
      <c r="CY343" s="76">
        <v>107840461</v>
      </c>
      <c r="CZ343" s="74" t="s">
        <v>5022</v>
      </c>
      <c r="DA343" s="74" t="s">
        <v>44</v>
      </c>
      <c r="DB343" s="74" t="s">
        <v>9664</v>
      </c>
      <c r="DC343" s="74" t="s">
        <v>9912</v>
      </c>
      <c r="DD343" s="50"/>
    </row>
    <row r="344" spans="2:108" ht="5.25" hidden="1" customHeight="1">
      <c r="B344"/>
      <c r="C344"/>
      <c r="D344"/>
      <c r="E344"/>
      <c r="F344"/>
      <c r="G344"/>
      <c r="H344"/>
      <c r="I344"/>
      <c r="J344"/>
      <c r="K344"/>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5"/>
      <c r="CQ344" s="5"/>
      <c r="CR344" s="74" t="s">
        <v>7636</v>
      </c>
      <c r="CS344" s="74" t="s">
        <v>9700</v>
      </c>
      <c r="CT344" s="74" t="s">
        <v>183</v>
      </c>
      <c r="CU344" s="74" t="s">
        <v>178</v>
      </c>
      <c r="CV344" s="75" t="s">
        <v>11265</v>
      </c>
      <c r="CW344" s="75"/>
      <c r="CX344" s="74" t="s">
        <v>8652</v>
      </c>
      <c r="CY344" s="76">
        <v>602030755</v>
      </c>
      <c r="CZ344" s="74" t="s">
        <v>5023</v>
      </c>
      <c r="DA344" s="74" t="s">
        <v>44</v>
      </c>
      <c r="DB344" s="74" t="s">
        <v>9657</v>
      </c>
      <c r="DC344" s="74" t="s">
        <v>11198</v>
      </c>
      <c r="DD344" s="50"/>
    </row>
    <row r="345" spans="2:108" ht="5.25" hidden="1" customHeight="1">
      <c r="B345"/>
      <c r="C345"/>
      <c r="D345"/>
      <c r="E345"/>
      <c r="F345"/>
      <c r="G345"/>
      <c r="H345"/>
      <c r="I345"/>
      <c r="J345"/>
      <c r="K345"/>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5"/>
      <c r="CQ345" s="5"/>
      <c r="CR345" s="74" t="s">
        <v>7637</v>
      </c>
      <c r="CS345" s="74" t="s">
        <v>11477</v>
      </c>
      <c r="CT345" s="74" t="s">
        <v>393</v>
      </c>
      <c r="CU345" s="74" t="s">
        <v>413</v>
      </c>
      <c r="CV345" s="75" t="s">
        <v>11478</v>
      </c>
      <c r="CW345" s="75"/>
      <c r="CX345" s="74" t="s">
        <v>8726</v>
      </c>
      <c r="CY345" s="76">
        <v>105590484</v>
      </c>
      <c r="CZ345" s="74" t="s">
        <v>5024</v>
      </c>
      <c r="DA345" s="74" t="s">
        <v>44</v>
      </c>
      <c r="DB345" s="74" t="s">
        <v>9657</v>
      </c>
      <c r="DC345" s="74" t="s">
        <v>11198</v>
      </c>
      <c r="DD345" s="50"/>
    </row>
    <row r="346" spans="2:108" ht="5.25" hidden="1" customHeight="1">
      <c r="B346"/>
      <c r="C346"/>
      <c r="D346"/>
      <c r="E346"/>
      <c r="F346"/>
      <c r="G346"/>
      <c r="H346"/>
      <c r="I346"/>
      <c r="J346"/>
      <c r="K346"/>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5"/>
      <c r="CQ346" s="5"/>
      <c r="CR346" s="74" t="s">
        <v>7638</v>
      </c>
      <c r="CS346" s="74" t="s">
        <v>8666</v>
      </c>
      <c r="CT346" s="74" t="s">
        <v>374</v>
      </c>
      <c r="CU346" s="74" t="s">
        <v>347</v>
      </c>
      <c r="CV346" s="75" t="s">
        <v>11446</v>
      </c>
      <c r="CW346" s="75"/>
      <c r="CX346" s="74" t="s">
        <v>8813</v>
      </c>
      <c r="CY346" s="76">
        <v>104250314</v>
      </c>
      <c r="CZ346" s="74" t="s">
        <v>5025</v>
      </c>
      <c r="DA346" s="74" t="s">
        <v>44</v>
      </c>
      <c r="DB346" s="74" t="s">
        <v>9657</v>
      </c>
      <c r="DC346" s="74" t="s">
        <v>8692</v>
      </c>
      <c r="DD346" s="50"/>
    </row>
    <row r="347" spans="2:108" ht="5.25" hidden="1" customHeight="1">
      <c r="B347"/>
      <c r="C347"/>
      <c r="D347"/>
      <c r="E347"/>
      <c r="F347"/>
      <c r="G347"/>
      <c r="H347"/>
      <c r="I347"/>
      <c r="J347"/>
      <c r="K347"/>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5"/>
      <c r="CQ347" s="5"/>
      <c r="CR347" s="74" t="s">
        <v>7639</v>
      </c>
      <c r="CS347" s="74" t="s">
        <v>9820</v>
      </c>
      <c r="CT347" s="74" t="s">
        <v>315</v>
      </c>
      <c r="CU347" s="74" t="s">
        <v>317</v>
      </c>
      <c r="CV347" s="75" t="s">
        <v>11479</v>
      </c>
      <c r="CW347" s="75"/>
      <c r="CX347" s="74" t="s">
        <v>8736</v>
      </c>
      <c r="CY347" s="76">
        <v>105110061</v>
      </c>
      <c r="CZ347" s="74" t="s">
        <v>5026</v>
      </c>
      <c r="DA347" s="74" t="s">
        <v>8422</v>
      </c>
      <c r="DB347" s="74" t="s">
        <v>9657</v>
      </c>
      <c r="DC347" s="74" t="s">
        <v>9820</v>
      </c>
      <c r="DD347" s="50"/>
    </row>
    <row r="348" spans="2:108" ht="5.25" hidden="1" customHeight="1">
      <c r="B348"/>
      <c r="C348"/>
      <c r="D348"/>
      <c r="E348"/>
      <c r="F348"/>
      <c r="G348"/>
      <c r="H348"/>
      <c r="I348"/>
      <c r="J348"/>
      <c r="K34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5"/>
      <c r="CQ348" s="5"/>
      <c r="CR348" s="74" t="s">
        <v>9821</v>
      </c>
      <c r="CS348" s="74" t="s">
        <v>9789</v>
      </c>
      <c r="CT348" s="74" t="s">
        <v>185</v>
      </c>
      <c r="CU348" s="74" t="s">
        <v>410</v>
      </c>
      <c r="CV348" s="75" t="s">
        <v>11480</v>
      </c>
      <c r="CW348" s="75"/>
      <c r="CX348" s="74" t="s">
        <v>8933</v>
      </c>
      <c r="CY348" s="76">
        <v>108070864</v>
      </c>
      <c r="CZ348" s="74" t="s">
        <v>9822</v>
      </c>
      <c r="DA348" s="74" t="s">
        <v>1777</v>
      </c>
      <c r="DB348" s="74" t="s">
        <v>9664</v>
      </c>
      <c r="DC348" s="74" t="s">
        <v>17</v>
      </c>
      <c r="DD348" s="50"/>
    </row>
    <row r="349" spans="2:108" ht="5.25" hidden="1" customHeight="1">
      <c r="B349"/>
      <c r="C349"/>
      <c r="D349"/>
      <c r="E349"/>
      <c r="F349"/>
      <c r="G349"/>
      <c r="H349"/>
      <c r="I349"/>
      <c r="J349"/>
      <c r="K34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5"/>
      <c r="CQ349" s="5"/>
      <c r="CR349" s="74" t="s">
        <v>552</v>
      </c>
      <c r="CS349" s="74" t="s">
        <v>9678</v>
      </c>
      <c r="CT349" s="74" t="s">
        <v>145</v>
      </c>
      <c r="CU349" s="74" t="s">
        <v>132</v>
      </c>
      <c r="CV349" s="75" t="s">
        <v>11481</v>
      </c>
      <c r="CW349" s="75"/>
      <c r="CX349" s="74" t="s">
        <v>9778</v>
      </c>
      <c r="CY349" s="76">
        <v>108980467</v>
      </c>
      <c r="CZ349" s="74" t="s">
        <v>3147</v>
      </c>
      <c r="DA349" s="74" t="s">
        <v>1777</v>
      </c>
      <c r="DB349" s="74" t="s">
        <v>9664</v>
      </c>
      <c r="DC349" s="74" t="s">
        <v>9678</v>
      </c>
      <c r="DD349" s="50"/>
    </row>
    <row r="350" spans="2:108" ht="5.25" hidden="1" customHeight="1">
      <c r="B350"/>
      <c r="C350"/>
      <c r="D350"/>
      <c r="E350"/>
      <c r="F350"/>
      <c r="G350"/>
      <c r="H350"/>
      <c r="I350"/>
      <c r="J350"/>
      <c r="K350"/>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5"/>
      <c r="CQ350" s="5"/>
      <c r="CR350" s="74" t="s">
        <v>7640</v>
      </c>
      <c r="CS350" s="74" t="s">
        <v>8814</v>
      </c>
      <c r="CT350" s="74" t="s">
        <v>554</v>
      </c>
      <c r="CU350" s="74" t="s">
        <v>555</v>
      </c>
      <c r="CV350" s="75" t="s">
        <v>11482</v>
      </c>
      <c r="CW350" s="75"/>
      <c r="CX350" s="74" t="s">
        <v>8737</v>
      </c>
      <c r="CY350" s="76">
        <v>109270035</v>
      </c>
      <c r="CZ350" s="74" t="s">
        <v>5027</v>
      </c>
      <c r="DA350" s="74" t="s">
        <v>44</v>
      </c>
      <c r="DB350" s="74" t="s">
        <v>9664</v>
      </c>
      <c r="DC350" s="74" t="s">
        <v>11276</v>
      </c>
      <c r="DD350" s="50"/>
    </row>
    <row r="351" spans="2:108" ht="5.25" hidden="1" customHeight="1">
      <c r="B351"/>
      <c r="C351"/>
      <c r="D351"/>
      <c r="E351"/>
      <c r="F351"/>
      <c r="G351"/>
      <c r="H351"/>
      <c r="I351"/>
      <c r="J351"/>
      <c r="K351"/>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5"/>
      <c r="CQ351" s="5"/>
      <c r="CR351" s="74" t="s">
        <v>7641</v>
      </c>
      <c r="CS351" s="74" t="s">
        <v>9823</v>
      </c>
      <c r="CT351" s="74" t="s">
        <v>274</v>
      </c>
      <c r="CU351" s="74" t="s">
        <v>494</v>
      </c>
      <c r="CV351" s="75" t="s">
        <v>11483</v>
      </c>
      <c r="CW351" s="75"/>
      <c r="CX351" s="74" t="s">
        <v>8775</v>
      </c>
      <c r="CY351" s="76">
        <v>205400427</v>
      </c>
      <c r="CZ351" s="74" t="s">
        <v>4047</v>
      </c>
      <c r="DA351" s="74" t="s">
        <v>44</v>
      </c>
      <c r="DB351" s="74" t="s">
        <v>9657</v>
      </c>
      <c r="DC351" s="74" t="s">
        <v>11198</v>
      </c>
      <c r="DD351" s="50"/>
    </row>
    <row r="352" spans="2:108" ht="5.25" hidden="1" customHeight="1">
      <c r="B352"/>
      <c r="C352"/>
      <c r="D352"/>
      <c r="E352"/>
      <c r="F352"/>
      <c r="G352"/>
      <c r="H352"/>
      <c r="I352"/>
      <c r="J352"/>
      <c r="K352"/>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5"/>
      <c r="CQ352" s="5"/>
      <c r="CR352" s="74" t="s">
        <v>7642</v>
      </c>
      <c r="CS352" s="74" t="s">
        <v>9824</v>
      </c>
      <c r="CT352" s="74" t="s">
        <v>556</v>
      </c>
      <c r="CU352" s="74" t="s">
        <v>225</v>
      </c>
      <c r="CV352" s="75" t="s">
        <v>11383</v>
      </c>
      <c r="CW352" s="75"/>
      <c r="CX352" s="74" t="s">
        <v>8897</v>
      </c>
      <c r="CY352" s="76">
        <v>109940420</v>
      </c>
      <c r="CZ352" s="74" t="s">
        <v>5028</v>
      </c>
      <c r="DA352" s="74" t="s">
        <v>1777</v>
      </c>
      <c r="DB352" s="74" t="s">
        <v>9657</v>
      </c>
      <c r="DC352" s="74" t="s">
        <v>8692</v>
      </c>
      <c r="DD352" s="50"/>
    </row>
    <row r="353" spans="3:108" ht="5.25" hidden="1" customHeight="1">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5"/>
      <c r="CQ353" s="5"/>
      <c r="CR353" s="74" t="s">
        <v>7643</v>
      </c>
      <c r="CS353" s="74" t="s">
        <v>8697</v>
      </c>
      <c r="CT353" s="74" t="s">
        <v>325</v>
      </c>
      <c r="CU353" s="74" t="s">
        <v>374</v>
      </c>
      <c r="CV353" s="75" t="s">
        <v>11484</v>
      </c>
      <c r="CW353" s="75"/>
      <c r="CX353" s="74" t="s">
        <v>8722</v>
      </c>
      <c r="CY353" s="76">
        <v>110740781</v>
      </c>
      <c r="CZ353" s="74" t="s">
        <v>5029</v>
      </c>
      <c r="DA353" s="74" t="s">
        <v>44</v>
      </c>
      <c r="DB353" s="74" t="s">
        <v>9664</v>
      </c>
      <c r="DC353" s="74" t="s">
        <v>11268</v>
      </c>
      <c r="DD353" s="50"/>
    </row>
    <row r="354" spans="3:108" ht="5.25" hidden="1" customHeight="1">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5"/>
      <c r="CQ354" s="5"/>
      <c r="CR354" s="74" t="s">
        <v>557</v>
      </c>
      <c r="CS354" s="74" t="s">
        <v>9801</v>
      </c>
      <c r="CT354" s="74" t="s">
        <v>273</v>
      </c>
      <c r="CU354" s="74" t="s">
        <v>136</v>
      </c>
      <c r="CV354" s="75" t="s">
        <v>11485</v>
      </c>
      <c r="CW354" s="75"/>
      <c r="CX354" s="74" t="s">
        <v>8815</v>
      </c>
      <c r="CY354" s="76">
        <v>111800306</v>
      </c>
      <c r="CZ354" s="74" t="s">
        <v>3148</v>
      </c>
      <c r="DA354" s="74" t="s">
        <v>1777</v>
      </c>
      <c r="DB354" s="74" t="s">
        <v>9664</v>
      </c>
      <c r="DC354" s="74" t="s">
        <v>9801</v>
      </c>
      <c r="DD354" s="50"/>
    </row>
    <row r="355" spans="3:108" ht="5.25" hidden="1" customHeight="1">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5"/>
      <c r="CQ355" s="5"/>
      <c r="CR355" s="74" t="s">
        <v>7644</v>
      </c>
      <c r="CS355" s="74" t="s">
        <v>8666</v>
      </c>
      <c r="CT355" s="74" t="s">
        <v>154</v>
      </c>
      <c r="CU355" s="74" t="s">
        <v>558</v>
      </c>
      <c r="CV355" s="75" t="s">
        <v>11486</v>
      </c>
      <c r="CW355" s="75"/>
      <c r="CX355" s="74" t="s">
        <v>5030</v>
      </c>
      <c r="CY355" s="76">
        <v>502090027</v>
      </c>
      <c r="CZ355" s="74" t="s">
        <v>5031</v>
      </c>
      <c r="DA355" s="74" t="s">
        <v>44</v>
      </c>
      <c r="DB355" s="74" t="s">
        <v>9657</v>
      </c>
      <c r="DC355" s="74" t="s">
        <v>8692</v>
      </c>
      <c r="DD355" s="50"/>
    </row>
    <row r="356" spans="3:108" ht="5.25" hidden="1" customHeight="1">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5"/>
      <c r="CQ356" s="5"/>
      <c r="CR356" s="74" t="s">
        <v>559</v>
      </c>
      <c r="CS356" s="74" t="s">
        <v>9787</v>
      </c>
      <c r="CT356" s="74" t="s">
        <v>560</v>
      </c>
      <c r="CU356" s="74" t="s">
        <v>370</v>
      </c>
      <c r="CV356" s="75" t="s">
        <v>11319</v>
      </c>
      <c r="CW356" s="75"/>
      <c r="CX356" s="74" t="s">
        <v>8775</v>
      </c>
      <c r="CY356" s="76">
        <v>401810606</v>
      </c>
      <c r="CZ356" s="74" t="s">
        <v>3149</v>
      </c>
      <c r="DA356" s="74" t="s">
        <v>1777</v>
      </c>
      <c r="DB356" s="74" t="s">
        <v>9664</v>
      </c>
      <c r="DC356" s="74" t="s">
        <v>9801</v>
      </c>
      <c r="DD356" s="50"/>
    </row>
    <row r="357" spans="3:108" ht="5.25" hidden="1" customHeight="1">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5"/>
      <c r="CQ357" s="5"/>
      <c r="CR357" s="74" t="s">
        <v>7645</v>
      </c>
      <c r="CS357" s="74" t="s">
        <v>9027</v>
      </c>
      <c r="CT357" s="74" t="s">
        <v>347</v>
      </c>
      <c r="CU357" s="74" t="s">
        <v>280</v>
      </c>
      <c r="CV357" s="75" t="s">
        <v>11487</v>
      </c>
      <c r="CW357" s="75"/>
      <c r="CX357" s="74" t="s">
        <v>8816</v>
      </c>
      <c r="CY357" s="76">
        <v>401790845</v>
      </c>
      <c r="CZ357" s="74" t="s">
        <v>4801</v>
      </c>
      <c r="DA357" s="74" t="s">
        <v>44</v>
      </c>
      <c r="DB357" s="74" t="s">
        <v>9664</v>
      </c>
      <c r="DC357" s="74" t="s">
        <v>11198</v>
      </c>
      <c r="DD357" s="50"/>
    </row>
    <row r="358" spans="3:108" ht="5.25" hidden="1" customHeight="1">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5"/>
      <c r="CQ358" s="5"/>
      <c r="CR358" s="74" t="s">
        <v>561</v>
      </c>
      <c r="CS358" s="74" t="s">
        <v>9812</v>
      </c>
      <c r="CT358" s="74" t="s">
        <v>154</v>
      </c>
      <c r="CU358" s="74" t="s">
        <v>562</v>
      </c>
      <c r="CV358" s="75" t="s">
        <v>11488</v>
      </c>
      <c r="CW358" s="75"/>
      <c r="CX358" s="74" t="s">
        <v>8665</v>
      </c>
      <c r="CY358" s="76">
        <v>111670026</v>
      </c>
      <c r="CZ358" s="74" t="s">
        <v>3150</v>
      </c>
      <c r="DA358" s="74" t="s">
        <v>44</v>
      </c>
      <c r="DB358" s="74" t="s">
        <v>9664</v>
      </c>
      <c r="DC358" s="74" t="s">
        <v>8692</v>
      </c>
      <c r="DD358" s="50"/>
    </row>
    <row r="359" spans="3:108" ht="5.25" hidden="1" customHeight="1">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5"/>
      <c r="CQ359" s="5"/>
      <c r="CR359" s="74" t="s">
        <v>7646</v>
      </c>
      <c r="CS359" s="74" t="s">
        <v>9719</v>
      </c>
      <c r="CT359" s="74" t="s">
        <v>563</v>
      </c>
      <c r="CU359" s="74" t="s">
        <v>564</v>
      </c>
      <c r="CV359" s="75" t="s">
        <v>11489</v>
      </c>
      <c r="CW359" s="75"/>
      <c r="CX359" s="74" t="s">
        <v>8817</v>
      </c>
      <c r="CY359" s="76">
        <v>800820135</v>
      </c>
      <c r="CZ359" s="74" t="s">
        <v>5032</v>
      </c>
      <c r="DA359" s="74" t="s">
        <v>11251</v>
      </c>
      <c r="DB359" s="74" t="s">
        <v>9664</v>
      </c>
      <c r="DC359" s="74" t="s">
        <v>11252</v>
      </c>
      <c r="DD359" s="50"/>
    </row>
    <row r="360" spans="3:108" ht="5.25" hidden="1" customHeight="1">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5"/>
      <c r="CQ360" s="5"/>
      <c r="CR360" s="74" t="s">
        <v>565</v>
      </c>
      <c r="CS360" s="74" t="s">
        <v>9684</v>
      </c>
      <c r="CT360" s="74" t="s">
        <v>307</v>
      </c>
      <c r="CU360" s="74" t="s">
        <v>566</v>
      </c>
      <c r="CV360" s="75" t="s">
        <v>11490</v>
      </c>
      <c r="CW360" s="75"/>
      <c r="CX360" s="74" t="s">
        <v>8662</v>
      </c>
      <c r="CY360" s="76">
        <v>110010792</v>
      </c>
      <c r="CZ360" s="74" t="s">
        <v>3151</v>
      </c>
      <c r="DA360" s="74" t="s">
        <v>1777</v>
      </c>
      <c r="DB360" s="74" t="s">
        <v>9657</v>
      </c>
      <c r="DC360" s="74" t="s">
        <v>9791</v>
      </c>
      <c r="DD360" s="50"/>
    </row>
    <row r="361" spans="3:108" ht="5.25" hidden="1" customHeight="1">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5"/>
      <c r="CQ361" s="5"/>
      <c r="CR361" s="74" t="s">
        <v>567</v>
      </c>
      <c r="CS361" s="74" t="s">
        <v>8748</v>
      </c>
      <c r="CT361" s="74" t="s">
        <v>230</v>
      </c>
      <c r="CU361" s="74" t="s">
        <v>158</v>
      </c>
      <c r="CV361" s="75" t="s">
        <v>11491</v>
      </c>
      <c r="CW361" s="75"/>
      <c r="CX361" s="74" t="s">
        <v>8747</v>
      </c>
      <c r="CY361" s="76">
        <v>111280215</v>
      </c>
      <c r="CZ361" s="74" t="s">
        <v>3152</v>
      </c>
      <c r="DA361" s="74" t="s">
        <v>1777</v>
      </c>
      <c r="DB361" s="74" t="s">
        <v>9664</v>
      </c>
      <c r="DC361" s="74" t="s">
        <v>9791</v>
      </c>
      <c r="DD361" s="50"/>
    </row>
    <row r="362" spans="3:108" ht="5.25" hidden="1" customHeight="1">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5"/>
      <c r="CQ362" s="5"/>
      <c r="CR362" s="74" t="s">
        <v>7647</v>
      </c>
      <c r="CS362" s="74" t="s">
        <v>11492</v>
      </c>
      <c r="CT362" s="74" t="s">
        <v>284</v>
      </c>
      <c r="CU362" s="74" t="s">
        <v>568</v>
      </c>
      <c r="CV362" s="75" t="s">
        <v>11493</v>
      </c>
      <c r="CW362" s="75"/>
      <c r="CX362" s="74" t="s">
        <v>8724</v>
      </c>
      <c r="CY362" s="76">
        <v>601480032</v>
      </c>
      <c r="CZ362" s="74" t="s">
        <v>5033</v>
      </c>
      <c r="DA362" s="74" t="s">
        <v>44</v>
      </c>
      <c r="DB362" s="74" t="s">
        <v>9657</v>
      </c>
      <c r="DC362" s="74" t="s">
        <v>11198</v>
      </c>
      <c r="DD362" s="50"/>
    </row>
    <row r="363" spans="3:108" ht="5.25" hidden="1" customHeight="1">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5"/>
      <c r="CQ363" s="5"/>
      <c r="CR363" s="74" t="s">
        <v>7648</v>
      </c>
      <c r="CS363" s="74" t="s">
        <v>8648</v>
      </c>
      <c r="CT363" s="74" t="s">
        <v>204</v>
      </c>
      <c r="CU363" s="74" t="s">
        <v>396</v>
      </c>
      <c r="CV363" s="75" t="s">
        <v>11494</v>
      </c>
      <c r="CW363" s="75"/>
      <c r="CX363" s="74" t="s">
        <v>8723</v>
      </c>
      <c r="CY363" s="76">
        <v>110430068</v>
      </c>
      <c r="CZ363" s="74" t="s">
        <v>3973</v>
      </c>
      <c r="DA363" s="74" t="s">
        <v>44</v>
      </c>
      <c r="DB363" s="74" t="s">
        <v>9657</v>
      </c>
      <c r="DC363" s="74" t="s">
        <v>8692</v>
      </c>
      <c r="DD363" s="50"/>
    </row>
    <row r="364" spans="3:108" ht="5.25" hidden="1" customHeight="1">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5"/>
      <c r="CQ364" s="5"/>
      <c r="CR364" s="74" t="s">
        <v>7649</v>
      </c>
      <c r="CS364" s="74" t="s">
        <v>8650</v>
      </c>
      <c r="CT364" s="74" t="s">
        <v>147</v>
      </c>
      <c r="CU364" s="74" t="s">
        <v>126</v>
      </c>
      <c r="CV364" s="75" t="s">
        <v>11495</v>
      </c>
      <c r="CW364" s="75"/>
      <c r="CX364" s="74" t="s">
        <v>9814</v>
      </c>
      <c r="CY364" s="76">
        <v>111050767</v>
      </c>
      <c r="CZ364" s="74" t="s">
        <v>5034</v>
      </c>
      <c r="DA364" s="74" t="s">
        <v>44</v>
      </c>
      <c r="DB364" s="74" t="s">
        <v>9657</v>
      </c>
      <c r="DC364" s="74" t="s">
        <v>8650</v>
      </c>
      <c r="DD364" s="50"/>
    </row>
    <row r="365" spans="3:108" ht="5.25" hidden="1" customHeight="1">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5"/>
      <c r="CQ365" s="5"/>
      <c r="CR365" s="74" t="s">
        <v>7650</v>
      </c>
      <c r="CS365" s="74" t="s">
        <v>8818</v>
      </c>
      <c r="CT365" s="74" t="s">
        <v>211</v>
      </c>
      <c r="CU365" s="74" t="s">
        <v>211</v>
      </c>
      <c r="CV365" s="75" t="s">
        <v>11385</v>
      </c>
      <c r="CW365" s="75"/>
      <c r="CX365" s="74" t="s">
        <v>8724</v>
      </c>
      <c r="CY365" s="76">
        <v>603140900</v>
      </c>
      <c r="CZ365" s="74" t="s">
        <v>4188</v>
      </c>
      <c r="DA365" s="74" t="s">
        <v>44</v>
      </c>
      <c r="DB365" s="74" t="s">
        <v>9657</v>
      </c>
      <c r="DC365" s="74" t="s">
        <v>11198</v>
      </c>
      <c r="DD365" s="50"/>
    </row>
    <row r="366" spans="3:108" ht="5.25" hidden="1" customHeight="1">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5"/>
      <c r="CQ366" s="5"/>
      <c r="CR366" s="74" t="s">
        <v>7651</v>
      </c>
      <c r="CS366" s="74" t="s">
        <v>9710</v>
      </c>
      <c r="CT366" s="74" t="s">
        <v>255</v>
      </c>
      <c r="CU366" s="74" t="s">
        <v>285</v>
      </c>
      <c r="CV366" s="75" t="s">
        <v>11489</v>
      </c>
      <c r="CW366" s="75"/>
      <c r="CX366" s="74" t="s">
        <v>8775</v>
      </c>
      <c r="CY366" s="76">
        <v>109950054</v>
      </c>
      <c r="CZ366" s="74" t="s">
        <v>5035</v>
      </c>
      <c r="DA366" s="74" t="s">
        <v>44</v>
      </c>
      <c r="DB366" s="74" t="s">
        <v>9664</v>
      </c>
      <c r="DC366" s="74" t="s">
        <v>9828</v>
      </c>
      <c r="DD366" s="50"/>
    </row>
    <row r="367" spans="3:108" ht="5.25" hidden="1" customHeight="1">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5"/>
      <c r="CQ367" s="5"/>
      <c r="CR367" s="74" t="s">
        <v>7652</v>
      </c>
      <c r="CS367" s="74" t="s">
        <v>8818</v>
      </c>
      <c r="CT367" s="74" t="s">
        <v>276</v>
      </c>
      <c r="CU367" s="74" t="s">
        <v>141</v>
      </c>
      <c r="CV367" s="75" t="s">
        <v>11496</v>
      </c>
      <c r="CW367" s="75"/>
      <c r="CX367" s="74" t="s">
        <v>8660</v>
      </c>
      <c r="CY367" s="76">
        <v>503290321</v>
      </c>
      <c r="CZ367" s="74" t="s">
        <v>5036</v>
      </c>
      <c r="DA367" s="74" t="s">
        <v>44</v>
      </c>
      <c r="DB367" s="74" t="s">
        <v>9664</v>
      </c>
      <c r="DC367" s="74" t="s">
        <v>11198</v>
      </c>
      <c r="DD367" s="50"/>
    </row>
    <row r="368" spans="3:108" ht="5.25" hidden="1" customHeight="1">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5"/>
      <c r="CQ368" s="5"/>
      <c r="CR368" s="74" t="s">
        <v>7653</v>
      </c>
      <c r="CS368" s="74" t="s">
        <v>9709</v>
      </c>
      <c r="CT368" s="74" t="s">
        <v>569</v>
      </c>
      <c r="CU368" s="74" t="s">
        <v>570</v>
      </c>
      <c r="CV368" s="75" t="s">
        <v>11497</v>
      </c>
      <c r="CW368" s="75"/>
      <c r="CX368" s="74" t="s">
        <v>8764</v>
      </c>
      <c r="CY368" s="76">
        <v>111860948</v>
      </c>
      <c r="CZ368" s="74" t="s">
        <v>5037</v>
      </c>
      <c r="DA368" s="74" t="s">
        <v>44</v>
      </c>
      <c r="DB368" s="74" t="s">
        <v>9657</v>
      </c>
      <c r="DC368" s="74" t="s">
        <v>9687</v>
      </c>
      <c r="DD368" s="50"/>
    </row>
    <row r="369" spans="3:108" ht="5.25" hidden="1" customHeight="1">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5"/>
      <c r="CQ369" s="5"/>
      <c r="CR369" s="74" t="s">
        <v>7654</v>
      </c>
      <c r="CS369" s="74" t="s">
        <v>8819</v>
      </c>
      <c r="CT369" s="74" t="s">
        <v>151</v>
      </c>
      <c r="CU369" s="74" t="s">
        <v>162</v>
      </c>
      <c r="CV369" s="75" t="s">
        <v>11498</v>
      </c>
      <c r="CW369" s="75"/>
      <c r="CX369" s="74" t="s">
        <v>8643</v>
      </c>
      <c r="CY369" s="76">
        <v>701390373</v>
      </c>
      <c r="CZ369" s="74" t="s">
        <v>5038</v>
      </c>
      <c r="DA369" s="74" t="s">
        <v>44</v>
      </c>
      <c r="DB369" s="74" t="s">
        <v>9664</v>
      </c>
      <c r="DC369" s="74" t="s">
        <v>11198</v>
      </c>
      <c r="DD369" s="50"/>
    </row>
    <row r="370" spans="3:108" ht="5.25" hidden="1" customHeight="1">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5"/>
      <c r="CQ370" s="5"/>
      <c r="CR370" s="74" t="s">
        <v>7655</v>
      </c>
      <c r="CS370" s="74" t="s">
        <v>9769</v>
      </c>
      <c r="CT370" s="74" t="s">
        <v>571</v>
      </c>
      <c r="CU370" s="74" t="s">
        <v>418</v>
      </c>
      <c r="CV370" s="75" t="s">
        <v>11499</v>
      </c>
      <c r="CW370" s="75"/>
      <c r="CX370" s="74" t="s">
        <v>8811</v>
      </c>
      <c r="CY370" s="76">
        <v>502380992</v>
      </c>
      <c r="CZ370" s="74" t="s">
        <v>5039</v>
      </c>
      <c r="DA370" s="74" t="s">
        <v>44</v>
      </c>
      <c r="DB370" s="74" t="s">
        <v>9657</v>
      </c>
      <c r="DC370" s="74" t="s">
        <v>11198</v>
      </c>
      <c r="DD370" s="50"/>
    </row>
    <row r="371" spans="3:108" ht="5.25" hidden="1" customHeight="1">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5"/>
      <c r="CQ371" s="5"/>
      <c r="CR371" s="74" t="s">
        <v>7656</v>
      </c>
      <c r="CS371" s="74" t="s">
        <v>8650</v>
      </c>
      <c r="CT371" s="74" t="s">
        <v>386</v>
      </c>
      <c r="CU371" s="74" t="s">
        <v>126</v>
      </c>
      <c r="CV371" s="75" t="s">
        <v>11500</v>
      </c>
      <c r="CW371" s="75"/>
      <c r="CX371" s="74" t="s">
        <v>8706</v>
      </c>
      <c r="CY371" s="76">
        <v>108280103</v>
      </c>
      <c r="CZ371" s="74" t="s">
        <v>5040</v>
      </c>
      <c r="DA371" s="74" t="s">
        <v>44</v>
      </c>
      <c r="DB371" s="74" t="s">
        <v>9664</v>
      </c>
      <c r="DC371" s="74" t="s">
        <v>8650</v>
      </c>
      <c r="DD371" s="50"/>
    </row>
    <row r="372" spans="3:108" ht="5.25" hidden="1" customHeight="1">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5"/>
      <c r="CQ372" s="5"/>
      <c r="CR372" s="74" t="s">
        <v>572</v>
      </c>
      <c r="CS372" s="74" t="s">
        <v>9722</v>
      </c>
      <c r="CT372" s="74" t="s">
        <v>362</v>
      </c>
      <c r="CU372" s="74" t="s">
        <v>280</v>
      </c>
      <c r="CV372" s="75" t="s">
        <v>11501</v>
      </c>
      <c r="CW372" s="75"/>
      <c r="CX372" s="74" t="s">
        <v>8707</v>
      </c>
      <c r="CY372" s="76">
        <v>401510859</v>
      </c>
      <c r="CZ372" s="74" t="s">
        <v>3153</v>
      </c>
      <c r="DA372" s="74" t="s">
        <v>1777</v>
      </c>
      <c r="DB372" s="74" t="s">
        <v>9657</v>
      </c>
      <c r="DC372" s="74" t="s">
        <v>9686</v>
      </c>
      <c r="DD372" s="50"/>
    </row>
    <row r="373" spans="3:108" ht="5.25" hidden="1" customHeight="1">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5"/>
      <c r="CQ373" s="5"/>
      <c r="CR373" s="74" t="s">
        <v>7657</v>
      </c>
      <c r="CS373" s="74" t="s">
        <v>9677</v>
      </c>
      <c r="CT373" s="74" t="s">
        <v>573</v>
      </c>
      <c r="CU373" s="74" t="s">
        <v>270</v>
      </c>
      <c r="CV373" s="75" t="s">
        <v>11502</v>
      </c>
      <c r="CW373" s="75"/>
      <c r="CX373" s="74" t="s">
        <v>9825</v>
      </c>
      <c r="CY373" s="76">
        <v>107640207</v>
      </c>
      <c r="CZ373" s="74" t="s">
        <v>3211</v>
      </c>
      <c r="DA373" s="74" t="s">
        <v>44</v>
      </c>
      <c r="DB373" s="74" t="s">
        <v>9657</v>
      </c>
      <c r="DC373" s="74" t="s">
        <v>11198</v>
      </c>
      <c r="DD373" s="50"/>
    </row>
    <row r="374" spans="3:108" ht="5.25" hidden="1" customHeight="1">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5"/>
      <c r="CQ374" s="5"/>
      <c r="CR374" s="74" t="s">
        <v>7658</v>
      </c>
      <c r="CS374" s="74" t="s">
        <v>8738</v>
      </c>
      <c r="CT374" s="74" t="s">
        <v>211</v>
      </c>
      <c r="CU374" s="74" t="s">
        <v>464</v>
      </c>
      <c r="CV374" s="75" t="s">
        <v>11503</v>
      </c>
      <c r="CW374" s="75"/>
      <c r="CX374" s="74" t="s">
        <v>8714</v>
      </c>
      <c r="CY374" s="76">
        <v>109290426</v>
      </c>
      <c r="CZ374" s="74" t="s">
        <v>5041</v>
      </c>
      <c r="DA374" s="74" t="s">
        <v>44</v>
      </c>
      <c r="DB374" s="74" t="s">
        <v>9664</v>
      </c>
      <c r="DC374" s="74" t="s">
        <v>11198</v>
      </c>
      <c r="DD374" s="50"/>
    </row>
    <row r="375" spans="3:108" ht="5.25" hidden="1" customHeight="1">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5"/>
      <c r="CQ375" s="5"/>
      <c r="CR375" s="74" t="s">
        <v>7659</v>
      </c>
      <c r="CS375" s="74" t="s">
        <v>10624</v>
      </c>
      <c r="CT375" s="74" t="s">
        <v>178</v>
      </c>
      <c r="CU375" s="74" t="s">
        <v>159</v>
      </c>
      <c r="CV375" s="75" t="s">
        <v>11504</v>
      </c>
      <c r="CW375" s="75"/>
      <c r="CX375" s="74" t="s">
        <v>8658</v>
      </c>
      <c r="CY375" s="76">
        <v>303600293</v>
      </c>
      <c r="CZ375" s="74" t="s">
        <v>5042</v>
      </c>
      <c r="DA375" s="74" t="s">
        <v>44</v>
      </c>
      <c r="DB375" s="74" t="s">
        <v>9657</v>
      </c>
      <c r="DC375" s="74" t="s">
        <v>11198</v>
      </c>
      <c r="DD375" s="50"/>
    </row>
    <row r="376" spans="3:108" ht="5.25" hidden="1" customHeight="1">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5"/>
      <c r="CQ376" s="5"/>
      <c r="CR376" s="74" t="s">
        <v>7660</v>
      </c>
      <c r="CS376" s="74" t="s">
        <v>10614</v>
      </c>
      <c r="CT376" s="74" t="s">
        <v>461</v>
      </c>
      <c r="CU376" s="74" t="s">
        <v>145</v>
      </c>
      <c r="CV376" s="75" t="s">
        <v>11505</v>
      </c>
      <c r="CW376" s="75"/>
      <c r="CX376" s="74" t="s">
        <v>10615</v>
      </c>
      <c r="CY376" s="76">
        <v>203840269</v>
      </c>
      <c r="CZ376" s="74" t="s">
        <v>5043</v>
      </c>
      <c r="DA376" s="74" t="s">
        <v>44</v>
      </c>
      <c r="DB376" s="74" t="s">
        <v>9657</v>
      </c>
      <c r="DC376" s="74" t="s">
        <v>10628</v>
      </c>
      <c r="DD376" s="50"/>
    </row>
    <row r="377" spans="3:108" ht="5.25" hidden="1" customHeight="1">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5"/>
      <c r="CQ377" s="5"/>
      <c r="CR377" s="74" t="s">
        <v>574</v>
      </c>
      <c r="CS377" s="74" t="s">
        <v>15</v>
      </c>
      <c r="CT377" s="74" t="s">
        <v>166</v>
      </c>
      <c r="CU377" s="74" t="s">
        <v>224</v>
      </c>
      <c r="CV377" s="75" t="s">
        <v>11506</v>
      </c>
      <c r="CW377" s="75"/>
      <c r="CX377" s="74" t="s">
        <v>9827</v>
      </c>
      <c r="CY377" s="76">
        <v>110940743</v>
      </c>
      <c r="CZ377" s="74" t="s">
        <v>3154</v>
      </c>
      <c r="DA377" s="74" t="s">
        <v>1777</v>
      </c>
      <c r="DB377" s="74" t="s">
        <v>9664</v>
      </c>
      <c r="DC377" s="74" t="s">
        <v>9690</v>
      </c>
      <c r="DD377" s="50"/>
    </row>
    <row r="378" spans="3:108" ht="5.25" hidden="1" customHeight="1">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5"/>
      <c r="CQ378" s="5"/>
      <c r="CR378" s="74" t="s">
        <v>7661</v>
      </c>
      <c r="CS378" s="74" t="s">
        <v>8656</v>
      </c>
      <c r="CT378" s="74" t="s">
        <v>317</v>
      </c>
      <c r="CU378" s="74" t="s">
        <v>474</v>
      </c>
      <c r="CV378" s="75" t="s">
        <v>11507</v>
      </c>
      <c r="CW378" s="75"/>
      <c r="CX378" s="74" t="s">
        <v>8655</v>
      </c>
      <c r="CY378" s="76">
        <v>501540436</v>
      </c>
      <c r="CZ378" s="74" t="s">
        <v>5044</v>
      </c>
      <c r="DA378" s="74" t="s">
        <v>44</v>
      </c>
      <c r="DB378" s="74" t="s">
        <v>9657</v>
      </c>
      <c r="DC378" s="74" t="s">
        <v>8692</v>
      </c>
      <c r="DD378" s="50"/>
    </row>
    <row r="379" spans="3:108" ht="5.25" hidden="1" customHeight="1">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5"/>
      <c r="CQ379" s="5"/>
      <c r="CR379" s="74" t="s">
        <v>7662</v>
      </c>
      <c r="CS379" s="74" t="s">
        <v>8819</v>
      </c>
      <c r="CT379" s="74" t="s">
        <v>575</v>
      </c>
      <c r="CU379" s="74" t="s">
        <v>166</v>
      </c>
      <c r="CV379" s="75" t="s">
        <v>11508</v>
      </c>
      <c r="CW379" s="75"/>
      <c r="CX379" s="74" t="s">
        <v>8714</v>
      </c>
      <c r="CY379" s="76">
        <v>109620488</v>
      </c>
      <c r="CZ379" s="74" t="s">
        <v>5045</v>
      </c>
      <c r="DA379" s="74" t="s">
        <v>44</v>
      </c>
      <c r="DB379" s="74" t="s">
        <v>9657</v>
      </c>
      <c r="DC379" s="74" t="s">
        <v>11198</v>
      </c>
      <c r="DD379" s="50"/>
    </row>
    <row r="380" spans="3:108" ht="5.25" hidden="1" customHeight="1">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5"/>
      <c r="CQ380" s="5"/>
      <c r="CR380" s="74" t="s">
        <v>576</v>
      </c>
      <c r="CS380" s="74" t="s">
        <v>9777</v>
      </c>
      <c r="CT380" s="74" t="s">
        <v>216</v>
      </c>
      <c r="CU380" s="74" t="s">
        <v>126</v>
      </c>
      <c r="CV380" s="75" t="s">
        <v>11377</v>
      </c>
      <c r="CW380" s="75"/>
      <c r="CX380" s="74" t="s">
        <v>9739</v>
      </c>
      <c r="CY380" s="76">
        <v>109640639</v>
      </c>
      <c r="CZ380" s="74" t="s">
        <v>3155</v>
      </c>
      <c r="DA380" s="74" t="s">
        <v>1777</v>
      </c>
      <c r="DB380" s="74" t="s">
        <v>9664</v>
      </c>
      <c r="DC380" s="74" t="s">
        <v>9852</v>
      </c>
      <c r="DD380" s="50"/>
    </row>
    <row r="381" spans="3:108" ht="5.25" hidden="1" customHeight="1">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5"/>
      <c r="CQ381" s="5"/>
      <c r="CR381" s="74" t="s">
        <v>7663</v>
      </c>
      <c r="CS381" s="74" t="s">
        <v>9828</v>
      </c>
      <c r="CT381" s="74" t="s">
        <v>401</v>
      </c>
      <c r="CU381" s="74" t="s">
        <v>163</v>
      </c>
      <c r="CV381" s="75" t="s">
        <v>11509</v>
      </c>
      <c r="CW381" s="75"/>
      <c r="CX381" s="74" t="s">
        <v>8820</v>
      </c>
      <c r="CY381" s="76">
        <v>108360881</v>
      </c>
      <c r="CZ381" s="74" t="s">
        <v>5046</v>
      </c>
      <c r="DA381" s="74" t="s">
        <v>44</v>
      </c>
      <c r="DB381" s="74" t="s">
        <v>9657</v>
      </c>
      <c r="DC381" s="74" t="s">
        <v>9828</v>
      </c>
      <c r="DD381" s="50"/>
    </row>
    <row r="382" spans="3:108" ht="5.25" hidden="1" customHeight="1">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5"/>
      <c r="CQ382" s="5"/>
      <c r="CR382" s="74" t="s">
        <v>7664</v>
      </c>
      <c r="CS382" s="74" t="s">
        <v>9738</v>
      </c>
      <c r="CT382" s="74" t="s">
        <v>551</v>
      </c>
      <c r="CU382" s="74" t="s">
        <v>126</v>
      </c>
      <c r="CV382" s="75" t="s">
        <v>11510</v>
      </c>
      <c r="CW382" s="75"/>
      <c r="CX382" s="74" t="s">
        <v>8821</v>
      </c>
      <c r="CY382" s="76">
        <v>110780334</v>
      </c>
      <c r="CZ382" s="74" t="s">
        <v>5047</v>
      </c>
      <c r="DA382" s="74" t="s">
        <v>44</v>
      </c>
      <c r="DB382" s="74" t="s">
        <v>9657</v>
      </c>
      <c r="DC382" s="74" t="s">
        <v>11198</v>
      </c>
      <c r="DD382" s="50"/>
    </row>
    <row r="383" spans="3:108" ht="5.25" hidden="1" customHeight="1">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5"/>
      <c r="CQ383" s="5"/>
      <c r="CR383" s="74" t="s">
        <v>577</v>
      </c>
      <c r="CS383" s="74" t="s">
        <v>9829</v>
      </c>
      <c r="CT383" s="74" t="s">
        <v>315</v>
      </c>
      <c r="CU383" s="74" t="s">
        <v>265</v>
      </c>
      <c r="CV383" s="75" t="s">
        <v>11511</v>
      </c>
      <c r="CW383" s="75"/>
      <c r="CX383" s="74" t="s">
        <v>9830</v>
      </c>
      <c r="CY383" s="76">
        <v>800660680</v>
      </c>
      <c r="CZ383" s="74" t="s">
        <v>3156</v>
      </c>
      <c r="DA383" s="74" t="s">
        <v>1777</v>
      </c>
      <c r="DB383" s="74" t="s">
        <v>9657</v>
      </c>
      <c r="DC383" s="74" t="s">
        <v>9671</v>
      </c>
      <c r="DD383" s="50"/>
    </row>
    <row r="384" spans="3:108" ht="5.25" hidden="1" customHeight="1">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5"/>
      <c r="CQ384" s="5"/>
      <c r="CR384" s="74" t="s">
        <v>578</v>
      </c>
      <c r="CS384" s="74" t="s">
        <v>9672</v>
      </c>
      <c r="CT384" s="74" t="s">
        <v>182</v>
      </c>
      <c r="CU384" s="74" t="s">
        <v>451</v>
      </c>
      <c r="CV384" s="75" t="s">
        <v>11253</v>
      </c>
      <c r="CW384" s="75"/>
      <c r="CX384" s="74" t="s">
        <v>9739</v>
      </c>
      <c r="CY384" s="76">
        <v>303560702</v>
      </c>
      <c r="CZ384" s="74" t="s">
        <v>3157</v>
      </c>
      <c r="DA384" s="74" t="s">
        <v>1777</v>
      </c>
      <c r="DB384" s="74" t="s">
        <v>9657</v>
      </c>
      <c r="DC384" s="74" t="s">
        <v>9698</v>
      </c>
      <c r="DD384" s="50"/>
    </row>
    <row r="385" spans="3:108" ht="5.25" hidden="1" customHeight="1">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5"/>
      <c r="CQ385" s="5"/>
      <c r="CR385" s="74" t="s">
        <v>579</v>
      </c>
      <c r="CS385" s="74" t="s">
        <v>9783</v>
      </c>
      <c r="CT385" s="74" t="s">
        <v>253</v>
      </c>
      <c r="CU385" s="74" t="s">
        <v>580</v>
      </c>
      <c r="CV385" s="75" t="s">
        <v>11512</v>
      </c>
      <c r="CW385" s="75"/>
      <c r="CX385" s="74" t="s">
        <v>8643</v>
      </c>
      <c r="CY385" s="76">
        <v>109650680</v>
      </c>
      <c r="CZ385" s="74" t="s">
        <v>3158</v>
      </c>
      <c r="DA385" s="74" t="s">
        <v>44</v>
      </c>
      <c r="DB385" s="74" t="s">
        <v>9664</v>
      </c>
      <c r="DC385" s="74" t="s">
        <v>11198</v>
      </c>
      <c r="DD385" s="50"/>
    </row>
    <row r="386" spans="3:108" ht="5.25" hidden="1" customHeight="1">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5"/>
      <c r="CQ386" s="5"/>
      <c r="CR386" s="74" t="s">
        <v>7665</v>
      </c>
      <c r="CS386" s="74" t="s">
        <v>9677</v>
      </c>
      <c r="CT386" s="74" t="s">
        <v>582</v>
      </c>
      <c r="CU386" s="74" t="s">
        <v>214</v>
      </c>
      <c r="CV386" s="75" t="s">
        <v>11513</v>
      </c>
      <c r="CW386" s="75"/>
      <c r="CX386" s="74" t="s">
        <v>9825</v>
      </c>
      <c r="CY386" s="76">
        <v>111530193</v>
      </c>
      <c r="CZ386" s="74" t="s">
        <v>5048</v>
      </c>
      <c r="DA386" s="74" t="s">
        <v>44</v>
      </c>
      <c r="DB386" s="74" t="s">
        <v>9657</v>
      </c>
      <c r="DC386" s="74" t="s">
        <v>11198</v>
      </c>
      <c r="DD386" s="50"/>
    </row>
    <row r="387" spans="3:108" ht="5.25" hidden="1" customHeight="1">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5"/>
      <c r="CQ387" s="5"/>
      <c r="CR387" s="74" t="s">
        <v>7666</v>
      </c>
      <c r="CS387" s="74" t="s">
        <v>9805</v>
      </c>
      <c r="CT387" s="74" t="s">
        <v>264</v>
      </c>
      <c r="CU387" s="74" t="s">
        <v>494</v>
      </c>
      <c r="CV387" s="75" t="s">
        <v>11514</v>
      </c>
      <c r="CW387" s="75"/>
      <c r="CX387" s="74" t="s">
        <v>8825</v>
      </c>
      <c r="CY387" s="76">
        <v>303290216</v>
      </c>
      <c r="CZ387" s="74" t="s">
        <v>5049</v>
      </c>
      <c r="DA387" s="74" t="s">
        <v>44</v>
      </c>
      <c r="DB387" s="74" t="s">
        <v>9657</v>
      </c>
      <c r="DC387" s="74" t="s">
        <v>11193</v>
      </c>
      <c r="DD387" s="50"/>
    </row>
    <row r="388" spans="3:108" ht="5.25" hidden="1" customHeight="1">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5"/>
      <c r="CQ388" s="5"/>
      <c r="CR388" s="74" t="s">
        <v>584</v>
      </c>
      <c r="CS388" s="74" t="s">
        <v>9686</v>
      </c>
      <c r="CT388" s="74" t="s">
        <v>369</v>
      </c>
      <c r="CU388" s="74" t="s">
        <v>585</v>
      </c>
      <c r="CV388" s="75" t="s">
        <v>11515</v>
      </c>
      <c r="CW388" s="75"/>
      <c r="CX388" s="74" t="s">
        <v>8826</v>
      </c>
      <c r="CY388" s="76">
        <v>105800938</v>
      </c>
      <c r="CZ388" s="74" t="s">
        <v>3159</v>
      </c>
      <c r="DA388" s="74" t="s">
        <v>1777</v>
      </c>
      <c r="DB388" s="74" t="s">
        <v>9657</v>
      </c>
      <c r="DC388" s="74" t="s">
        <v>9686</v>
      </c>
      <c r="DD388" s="50"/>
    </row>
    <row r="389" spans="3:108" ht="5.25" hidden="1" customHeight="1">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5"/>
      <c r="CQ389" s="5"/>
      <c r="CR389" s="74" t="s">
        <v>7667</v>
      </c>
      <c r="CS389" s="74" t="s">
        <v>9832</v>
      </c>
      <c r="CT389" s="74" t="s">
        <v>165</v>
      </c>
      <c r="CU389" s="74" t="s">
        <v>586</v>
      </c>
      <c r="CV389" s="75" t="s">
        <v>11516</v>
      </c>
      <c r="CW389" s="75"/>
      <c r="CX389" s="74" t="s">
        <v>8827</v>
      </c>
      <c r="CY389" s="76">
        <v>900930235</v>
      </c>
      <c r="CZ389" s="74" t="s">
        <v>5050</v>
      </c>
      <c r="DA389" s="74" t="s">
        <v>11251</v>
      </c>
      <c r="DB389" s="74" t="s">
        <v>9657</v>
      </c>
      <c r="DC389" s="74" t="s">
        <v>11252</v>
      </c>
      <c r="DD389" s="50"/>
    </row>
    <row r="390" spans="3:108" ht="5.25" hidden="1" customHeight="1">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5"/>
      <c r="CQ390" s="5"/>
      <c r="CR390" s="74" t="s">
        <v>7668</v>
      </c>
      <c r="CS390" s="74" t="s">
        <v>9681</v>
      </c>
      <c r="CT390" s="74" t="s">
        <v>242</v>
      </c>
      <c r="CU390" s="74" t="s">
        <v>139</v>
      </c>
      <c r="CV390" s="75" t="s">
        <v>11517</v>
      </c>
      <c r="CW390" s="75"/>
      <c r="CX390" s="74" t="s">
        <v>8759</v>
      </c>
      <c r="CY390" s="76">
        <v>111580910</v>
      </c>
      <c r="CZ390" s="74" t="s">
        <v>4801</v>
      </c>
      <c r="DA390" s="74" t="s">
        <v>44</v>
      </c>
      <c r="DB390" s="74" t="s">
        <v>9664</v>
      </c>
      <c r="DC390" s="74" t="s">
        <v>8692</v>
      </c>
      <c r="DD390" s="50"/>
    </row>
    <row r="391" spans="3:108" ht="5.25" hidden="1" customHeight="1">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5"/>
      <c r="CQ391" s="5"/>
      <c r="CR391" s="74" t="s">
        <v>587</v>
      </c>
      <c r="CS391" s="74" t="s">
        <v>8829</v>
      </c>
      <c r="CT391" s="74" t="s">
        <v>246</v>
      </c>
      <c r="CU391" s="74" t="s">
        <v>280</v>
      </c>
      <c r="CV391" s="75" t="s">
        <v>11219</v>
      </c>
      <c r="CW391" s="75"/>
      <c r="CX391" s="74" t="s">
        <v>8952</v>
      </c>
      <c r="CY391" s="76">
        <v>111170772</v>
      </c>
      <c r="CZ391" s="74" t="s">
        <v>3160</v>
      </c>
      <c r="DA391" s="74" t="s">
        <v>1777</v>
      </c>
      <c r="DB391" s="74" t="s">
        <v>9657</v>
      </c>
      <c r="DC391" s="74" t="s">
        <v>8829</v>
      </c>
      <c r="DD391" s="50"/>
    </row>
    <row r="392" spans="3:108" ht="5.25" hidden="1" customHeight="1">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5"/>
      <c r="CQ392" s="5"/>
      <c r="CR392" s="74" t="s">
        <v>588</v>
      </c>
      <c r="CS392" s="74" t="s">
        <v>9834</v>
      </c>
      <c r="CT392" s="74" t="s">
        <v>589</v>
      </c>
      <c r="CU392" s="74" t="s">
        <v>331</v>
      </c>
      <c r="CV392" s="75" t="s">
        <v>11518</v>
      </c>
      <c r="CW392" s="75"/>
      <c r="CX392" s="74" t="s">
        <v>11425</v>
      </c>
      <c r="CY392" s="76">
        <v>104130992</v>
      </c>
      <c r="CZ392" s="74" t="s">
        <v>3161</v>
      </c>
      <c r="DA392" s="74" t="s">
        <v>1777</v>
      </c>
      <c r="DB392" s="74" t="s">
        <v>9657</v>
      </c>
      <c r="DC392" s="74" t="s">
        <v>9726</v>
      </c>
      <c r="DD392" s="50"/>
    </row>
    <row r="393" spans="3:108" ht="5.25" hidden="1" customHeight="1">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5"/>
      <c r="CQ393" s="5"/>
      <c r="CR393" s="74" t="s">
        <v>590</v>
      </c>
      <c r="CS393" s="74" t="s">
        <v>9693</v>
      </c>
      <c r="CT393" s="74" t="s">
        <v>390</v>
      </c>
      <c r="CU393" s="74" t="s">
        <v>227</v>
      </c>
      <c r="CV393" s="75" t="s">
        <v>11519</v>
      </c>
      <c r="CW393" s="75"/>
      <c r="CX393" s="74" t="s">
        <v>3162</v>
      </c>
      <c r="CY393" s="76">
        <v>303530296</v>
      </c>
      <c r="CZ393" s="74" t="s">
        <v>3163</v>
      </c>
      <c r="DA393" s="74" t="s">
        <v>1777</v>
      </c>
      <c r="DB393" s="74" t="s">
        <v>9657</v>
      </c>
      <c r="DC393" s="74" t="s">
        <v>9714</v>
      </c>
      <c r="DD393" s="50"/>
    </row>
    <row r="394" spans="3:108" ht="5.25" hidden="1" customHeight="1">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5"/>
      <c r="CQ394" s="5"/>
      <c r="CR394" s="74" t="s">
        <v>591</v>
      </c>
      <c r="CS394" s="74" t="s">
        <v>9799</v>
      </c>
      <c r="CT394" s="74" t="s">
        <v>198</v>
      </c>
      <c r="CU394" s="74" t="s">
        <v>218</v>
      </c>
      <c r="CV394" s="75" t="s">
        <v>11520</v>
      </c>
      <c r="CW394" s="75"/>
      <c r="CX394" s="74" t="s">
        <v>8678</v>
      </c>
      <c r="CY394" s="76">
        <v>203190779</v>
      </c>
      <c r="CZ394" s="74" t="s">
        <v>3164</v>
      </c>
      <c r="DA394" s="74" t="s">
        <v>1777</v>
      </c>
      <c r="DB394" s="74" t="s">
        <v>9657</v>
      </c>
      <c r="DC394" s="74" t="s">
        <v>9720</v>
      </c>
      <c r="DD394" s="50"/>
    </row>
    <row r="395" spans="3:108" ht="5.25" hidden="1" customHeight="1">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5"/>
      <c r="CQ395" s="5"/>
      <c r="CR395" s="74" t="s">
        <v>592</v>
      </c>
      <c r="CS395" s="74" t="s">
        <v>9835</v>
      </c>
      <c r="CT395" s="74" t="s">
        <v>593</v>
      </c>
      <c r="CU395" s="74" t="s">
        <v>451</v>
      </c>
      <c r="CV395" s="75" t="s">
        <v>11521</v>
      </c>
      <c r="CW395" s="75"/>
      <c r="CX395" s="74" t="s">
        <v>8651</v>
      </c>
      <c r="CY395" s="76">
        <v>401750379</v>
      </c>
      <c r="CZ395" s="74" t="s">
        <v>3165</v>
      </c>
      <c r="DA395" s="74" t="s">
        <v>1777</v>
      </c>
      <c r="DB395" s="74" t="s">
        <v>9657</v>
      </c>
      <c r="DC395" s="74" t="s">
        <v>8795</v>
      </c>
      <c r="DD395" s="50"/>
    </row>
    <row r="396" spans="3:108" ht="5.25" hidden="1" customHeight="1">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5"/>
      <c r="CQ396" s="5"/>
      <c r="CR396" s="74" t="s">
        <v>594</v>
      </c>
      <c r="CS396" s="74" t="s">
        <v>3001</v>
      </c>
      <c r="CT396" s="74" t="s">
        <v>126</v>
      </c>
      <c r="CU396" s="74" t="s">
        <v>132</v>
      </c>
      <c r="CV396" s="75" t="s">
        <v>11465</v>
      </c>
      <c r="CW396" s="75"/>
      <c r="CX396" s="74" t="s">
        <v>8830</v>
      </c>
      <c r="CY396" s="76">
        <v>109650212</v>
      </c>
      <c r="CZ396" s="74" t="s">
        <v>3166</v>
      </c>
      <c r="DA396" s="74" t="s">
        <v>1777</v>
      </c>
      <c r="DB396" s="74" t="s">
        <v>9657</v>
      </c>
      <c r="DC396" s="74" t="s">
        <v>9801</v>
      </c>
      <c r="DD396" s="50"/>
    </row>
    <row r="397" spans="3:108" ht="5.25" hidden="1" customHeight="1">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5"/>
      <c r="CQ397" s="5"/>
      <c r="CR397" s="74" t="s">
        <v>7669</v>
      </c>
      <c r="CS397" s="74" t="s">
        <v>9836</v>
      </c>
      <c r="CT397" s="74" t="s">
        <v>203</v>
      </c>
      <c r="CU397" s="74" t="s">
        <v>139</v>
      </c>
      <c r="CV397" s="75" t="s">
        <v>11522</v>
      </c>
      <c r="CW397" s="75"/>
      <c r="CX397" s="74" t="s">
        <v>8690</v>
      </c>
      <c r="CY397" s="76">
        <v>401330295</v>
      </c>
      <c r="CZ397" s="74" t="s">
        <v>5051</v>
      </c>
      <c r="DA397" s="74" t="s">
        <v>44</v>
      </c>
      <c r="DB397" s="74" t="s">
        <v>9664</v>
      </c>
      <c r="DC397" s="74" t="s">
        <v>11198</v>
      </c>
      <c r="DD397" s="50"/>
    </row>
    <row r="398" spans="3:108" ht="5.25" hidden="1" customHeight="1">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5"/>
      <c r="CQ398" s="5"/>
      <c r="CR398" s="74" t="s">
        <v>7670</v>
      </c>
      <c r="CS398" s="74" t="s">
        <v>9803</v>
      </c>
      <c r="CT398" s="74" t="s">
        <v>157</v>
      </c>
      <c r="CU398" s="74" t="s">
        <v>595</v>
      </c>
      <c r="CV398" s="75" t="s">
        <v>11523</v>
      </c>
      <c r="CW398" s="75"/>
      <c r="CX398" s="74" t="s">
        <v>8724</v>
      </c>
      <c r="CY398" s="76">
        <v>401710734</v>
      </c>
      <c r="CZ398" s="74" t="s">
        <v>5052</v>
      </c>
      <c r="DA398" s="74" t="s">
        <v>44</v>
      </c>
      <c r="DB398" s="74" t="s">
        <v>9657</v>
      </c>
      <c r="DC398" s="74" t="s">
        <v>11198</v>
      </c>
      <c r="DD398" s="50"/>
    </row>
    <row r="399" spans="3:108" ht="5.25" hidden="1" customHeight="1">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5"/>
      <c r="CQ399" s="5"/>
      <c r="CR399" s="74" t="s">
        <v>7671</v>
      </c>
      <c r="CS399" s="74" t="s">
        <v>8831</v>
      </c>
      <c r="CT399" s="74" t="s">
        <v>185</v>
      </c>
      <c r="CU399" s="74" t="s">
        <v>147</v>
      </c>
      <c r="CV399" s="75" t="s">
        <v>11524</v>
      </c>
      <c r="CW399" s="75"/>
      <c r="CX399" s="74" t="s">
        <v>8796</v>
      </c>
      <c r="CY399" s="76">
        <v>111030920</v>
      </c>
      <c r="CZ399" s="74" t="s">
        <v>5053</v>
      </c>
      <c r="DA399" s="74" t="s">
        <v>44</v>
      </c>
      <c r="DB399" s="74" t="s">
        <v>9664</v>
      </c>
      <c r="DC399" s="74" t="s">
        <v>11276</v>
      </c>
      <c r="DD399" s="50"/>
    </row>
    <row r="400" spans="3:108" ht="5.25" hidden="1" customHeight="1">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5"/>
      <c r="CQ400" s="5"/>
      <c r="CR400" s="74" t="s">
        <v>7672</v>
      </c>
      <c r="CS400" s="74" t="s">
        <v>9794</v>
      </c>
      <c r="CT400" s="74" t="s">
        <v>288</v>
      </c>
      <c r="CU400" s="74" t="s">
        <v>467</v>
      </c>
      <c r="CV400" s="75" t="s">
        <v>11525</v>
      </c>
      <c r="CW400" s="75"/>
      <c r="CX400" s="74" t="s">
        <v>8737</v>
      </c>
      <c r="CY400" s="76">
        <v>110230933</v>
      </c>
      <c r="CZ400" s="74" t="s">
        <v>3543</v>
      </c>
      <c r="DA400" s="74" t="s">
        <v>44</v>
      </c>
      <c r="DB400" s="74" t="s">
        <v>9657</v>
      </c>
      <c r="DC400" s="74" t="s">
        <v>9828</v>
      </c>
      <c r="DD400" s="50"/>
    </row>
    <row r="401" spans="3:108" ht="5.25" hidden="1" customHeight="1">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5"/>
      <c r="CQ401" s="5"/>
      <c r="CR401" s="74" t="s">
        <v>7673</v>
      </c>
      <c r="CS401" s="74" t="s">
        <v>9776</v>
      </c>
      <c r="CT401" s="74" t="s">
        <v>265</v>
      </c>
      <c r="CU401" s="74" t="s">
        <v>400</v>
      </c>
      <c r="CV401" s="75" t="s">
        <v>11526</v>
      </c>
      <c r="CW401" s="75"/>
      <c r="CX401" s="74" t="s">
        <v>8832</v>
      </c>
      <c r="CY401" s="76">
        <v>110540150</v>
      </c>
      <c r="CZ401" s="74" t="s">
        <v>2975</v>
      </c>
      <c r="DA401" s="74" t="s">
        <v>44</v>
      </c>
      <c r="DB401" s="74" t="s">
        <v>9664</v>
      </c>
      <c r="DC401" s="74" t="s">
        <v>11193</v>
      </c>
      <c r="DD401" s="50"/>
    </row>
    <row r="402" spans="3:108" ht="5.25" hidden="1" customHeight="1">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5"/>
      <c r="CQ402" s="5"/>
      <c r="CR402" s="74" t="s">
        <v>7674</v>
      </c>
      <c r="CS402" s="74" t="s">
        <v>9837</v>
      </c>
      <c r="CT402" s="74" t="s">
        <v>596</v>
      </c>
      <c r="CU402" s="74" t="s">
        <v>165</v>
      </c>
      <c r="CV402" s="75" t="s">
        <v>11303</v>
      </c>
      <c r="CW402" s="75"/>
      <c r="CX402" s="74" t="s">
        <v>8833</v>
      </c>
      <c r="CY402" s="76">
        <v>204860723</v>
      </c>
      <c r="CZ402" s="74" t="s">
        <v>5054</v>
      </c>
      <c r="DA402" s="74" t="s">
        <v>44</v>
      </c>
      <c r="DB402" s="74" t="s">
        <v>9664</v>
      </c>
      <c r="DC402" s="74" t="s">
        <v>9828</v>
      </c>
      <c r="DD402" s="50"/>
    </row>
    <row r="403" spans="3:108" ht="5.25" hidden="1" customHeight="1">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5"/>
      <c r="CQ403" s="5"/>
      <c r="CR403" s="74" t="s">
        <v>597</v>
      </c>
      <c r="CS403" s="74" t="s">
        <v>8748</v>
      </c>
      <c r="CT403" s="74" t="s">
        <v>134</v>
      </c>
      <c r="CU403" s="74" t="s">
        <v>141</v>
      </c>
      <c r="CV403" s="75" t="s">
        <v>11527</v>
      </c>
      <c r="CW403" s="75"/>
      <c r="CX403" s="74" t="s">
        <v>8747</v>
      </c>
      <c r="CY403" s="76">
        <v>603360040</v>
      </c>
      <c r="CZ403" s="74" t="s">
        <v>3167</v>
      </c>
      <c r="DA403" s="74" t="s">
        <v>1777</v>
      </c>
      <c r="DB403" s="74" t="s">
        <v>9657</v>
      </c>
      <c r="DC403" s="74" t="s">
        <v>9791</v>
      </c>
      <c r="DD403" s="50"/>
    </row>
    <row r="404" spans="3:108" ht="5.25" hidden="1" customHeight="1">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5"/>
      <c r="CQ404" s="5"/>
      <c r="CR404" s="74" t="s">
        <v>598</v>
      </c>
      <c r="CS404" s="74" t="s">
        <v>7486</v>
      </c>
      <c r="CT404" s="74" t="s">
        <v>133</v>
      </c>
      <c r="CU404" s="74" t="s">
        <v>133</v>
      </c>
      <c r="CV404" s="75" t="s">
        <v>11528</v>
      </c>
      <c r="CW404" s="75"/>
      <c r="CX404" s="74" t="s">
        <v>8662</v>
      </c>
      <c r="CY404" s="76">
        <v>303210406</v>
      </c>
      <c r="CZ404" s="74" t="s">
        <v>3168</v>
      </c>
      <c r="DA404" s="74" t="s">
        <v>1777</v>
      </c>
      <c r="DB404" s="74" t="s">
        <v>9657</v>
      </c>
      <c r="DC404" s="74" t="s">
        <v>8795</v>
      </c>
      <c r="DD404" s="50"/>
    </row>
    <row r="405" spans="3:108" ht="5.25" hidden="1" customHeight="1">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5"/>
      <c r="CQ405" s="5"/>
      <c r="CR405" s="74" t="s">
        <v>7675</v>
      </c>
      <c r="CS405" s="74" t="s">
        <v>8666</v>
      </c>
      <c r="CT405" s="74" t="s">
        <v>347</v>
      </c>
      <c r="CU405" s="74" t="s">
        <v>184</v>
      </c>
      <c r="CV405" s="75" t="s">
        <v>11529</v>
      </c>
      <c r="CW405" s="75"/>
      <c r="CX405" s="74" t="s">
        <v>8813</v>
      </c>
      <c r="CY405" s="76">
        <v>105130668</v>
      </c>
      <c r="CZ405" s="74" t="s">
        <v>5055</v>
      </c>
      <c r="DA405" s="74" t="s">
        <v>44</v>
      </c>
      <c r="DB405" s="74" t="s">
        <v>9657</v>
      </c>
      <c r="DC405" s="74" t="s">
        <v>8692</v>
      </c>
      <c r="DD405" s="50"/>
    </row>
    <row r="406" spans="3:108" ht="5.25" hidden="1" customHeight="1">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5"/>
      <c r="CQ406" s="5"/>
      <c r="CR406" s="74" t="s">
        <v>9838</v>
      </c>
      <c r="CS406" s="74" t="s">
        <v>9777</v>
      </c>
      <c r="CT406" s="74" t="s">
        <v>229</v>
      </c>
      <c r="CU406" s="74" t="s">
        <v>945</v>
      </c>
      <c r="CV406" s="75" t="s">
        <v>11343</v>
      </c>
      <c r="CW406" s="75"/>
      <c r="CX406" s="74" t="s">
        <v>9839</v>
      </c>
      <c r="CY406" s="76">
        <v>107890498</v>
      </c>
      <c r="CZ406" s="74" t="s">
        <v>9840</v>
      </c>
      <c r="DA406" s="74" t="s">
        <v>1777</v>
      </c>
      <c r="DB406" s="74" t="s">
        <v>9664</v>
      </c>
      <c r="DC406" s="74" t="s">
        <v>9852</v>
      </c>
      <c r="DD406" s="50"/>
    </row>
    <row r="407" spans="3:108" ht="5.25" hidden="1" customHeight="1">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5"/>
      <c r="CQ407" s="5"/>
      <c r="CR407" s="74" t="s">
        <v>599</v>
      </c>
      <c r="CS407" s="74" t="s">
        <v>9782</v>
      </c>
      <c r="CT407" s="74" t="s">
        <v>600</v>
      </c>
      <c r="CU407" s="74" t="s">
        <v>133</v>
      </c>
      <c r="CV407" s="75" t="s">
        <v>11530</v>
      </c>
      <c r="CW407" s="75"/>
      <c r="CX407" s="74" t="s">
        <v>3169</v>
      </c>
      <c r="CY407" s="76">
        <v>108510759</v>
      </c>
      <c r="CZ407" s="74" t="s">
        <v>3170</v>
      </c>
      <c r="DA407" s="74" t="s">
        <v>1777</v>
      </c>
      <c r="DB407" s="74" t="s">
        <v>9657</v>
      </c>
      <c r="DC407" s="74" t="s">
        <v>9935</v>
      </c>
      <c r="DD407" s="50"/>
    </row>
    <row r="408" spans="3:108" ht="5.25" hidden="1" customHeight="1">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5"/>
      <c r="CQ408" s="5"/>
      <c r="CR408" s="74" t="s">
        <v>601</v>
      </c>
      <c r="CS408" s="74" t="s">
        <v>9754</v>
      </c>
      <c r="CT408" s="74" t="s">
        <v>517</v>
      </c>
      <c r="CU408" s="74" t="s">
        <v>602</v>
      </c>
      <c r="CV408" s="75" t="s">
        <v>11531</v>
      </c>
      <c r="CW408" s="75"/>
      <c r="CX408" s="74" t="s">
        <v>3171</v>
      </c>
      <c r="CY408" s="76">
        <v>110360543</v>
      </c>
      <c r="CZ408" s="74" t="s">
        <v>3172</v>
      </c>
      <c r="DA408" s="74" t="s">
        <v>1777</v>
      </c>
      <c r="DB408" s="74" t="s">
        <v>9657</v>
      </c>
      <c r="DC408" s="74" t="s">
        <v>8733</v>
      </c>
      <c r="DD408" s="50"/>
    </row>
    <row r="409" spans="3:108" ht="5.25" hidden="1" customHeight="1">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5"/>
      <c r="CQ409" s="5"/>
      <c r="CR409" s="74" t="s">
        <v>603</v>
      </c>
      <c r="CS409" s="74" t="s">
        <v>9770</v>
      </c>
      <c r="CT409" s="74" t="s">
        <v>284</v>
      </c>
      <c r="CU409" s="74" t="s">
        <v>162</v>
      </c>
      <c r="CV409" s="75" t="s">
        <v>11532</v>
      </c>
      <c r="CW409" s="75"/>
      <c r="CX409" s="74" t="s">
        <v>9771</v>
      </c>
      <c r="CY409" s="76">
        <v>110970063</v>
      </c>
      <c r="CZ409" s="74" t="s">
        <v>3173</v>
      </c>
      <c r="DA409" s="74" t="s">
        <v>1777</v>
      </c>
      <c r="DB409" s="74" t="s">
        <v>9657</v>
      </c>
      <c r="DC409" s="74" t="s">
        <v>13</v>
      </c>
      <c r="DD409" s="50"/>
    </row>
    <row r="410" spans="3:108" ht="5.25" hidden="1" customHeight="1">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5"/>
      <c r="CQ410" s="5"/>
      <c r="CR410" s="74" t="s">
        <v>604</v>
      </c>
      <c r="CS410" s="74" t="s">
        <v>7501</v>
      </c>
      <c r="CT410" s="74" t="s">
        <v>468</v>
      </c>
      <c r="CU410" s="74" t="s">
        <v>280</v>
      </c>
      <c r="CV410" s="75" t="s">
        <v>11533</v>
      </c>
      <c r="CW410" s="75"/>
      <c r="CX410" s="74" t="s">
        <v>11534</v>
      </c>
      <c r="CY410" s="76">
        <v>108180317</v>
      </c>
      <c r="CZ410" s="74" t="s">
        <v>3174</v>
      </c>
      <c r="DA410" s="74" t="s">
        <v>1777</v>
      </c>
      <c r="DB410" s="74" t="s">
        <v>9657</v>
      </c>
      <c r="DC410" s="74" t="s">
        <v>9665</v>
      </c>
      <c r="DD410" s="50"/>
    </row>
    <row r="411" spans="3:108" ht="5.25" hidden="1" customHeight="1">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74" t="s">
        <v>605</v>
      </c>
      <c r="CS411" s="74" t="s">
        <v>9787</v>
      </c>
      <c r="CT411" s="74" t="s">
        <v>315</v>
      </c>
      <c r="CU411" s="74" t="s">
        <v>154</v>
      </c>
      <c r="CV411" s="75" t="s">
        <v>11535</v>
      </c>
      <c r="CW411" s="75"/>
      <c r="CX411" s="74" t="s">
        <v>8767</v>
      </c>
      <c r="CY411" s="76">
        <v>110280131</v>
      </c>
      <c r="CZ411" s="74" t="s">
        <v>3175</v>
      </c>
      <c r="DA411" s="74" t="s">
        <v>1777</v>
      </c>
      <c r="DB411" s="74" t="s">
        <v>9664</v>
      </c>
      <c r="DC411" s="74" t="s">
        <v>9801</v>
      </c>
      <c r="DD411" s="50"/>
    </row>
    <row r="412" spans="3:108" ht="5.25" hidden="1" customHeight="1">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74" t="s">
        <v>606</v>
      </c>
      <c r="CS412" s="74" t="s">
        <v>9790</v>
      </c>
      <c r="CT412" s="74" t="s">
        <v>325</v>
      </c>
      <c r="CU412" s="74" t="s">
        <v>381</v>
      </c>
      <c r="CV412" s="75" t="s">
        <v>11536</v>
      </c>
      <c r="CW412" s="75"/>
      <c r="CX412" s="74" t="s">
        <v>8662</v>
      </c>
      <c r="CY412" s="76">
        <v>303590634</v>
      </c>
      <c r="CZ412" s="74" t="s">
        <v>3176</v>
      </c>
      <c r="DA412" s="74" t="s">
        <v>1777</v>
      </c>
      <c r="DB412" s="74" t="s">
        <v>9657</v>
      </c>
      <c r="DC412" s="74" t="s">
        <v>9791</v>
      </c>
      <c r="DD412" s="50"/>
    </row>
    <row r="413" spans="3:108" ht="5.25" hidden="1" customHeight="1">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74" t="s">
        <v>7676</v>
      </c>
      <c r="CS413" s="74" t="s">
        <v>8656</v>
      </c>
      <c r="CT413" s="74" t="s">
        <v>146</v>
      </c>
      <c r="CU413" s="74" t="s">
        <v>227</v>
      </c>
      <c r="CV413" s="75" t="s">
        <v>11537</v>
      </c>
      <c r="CW413" s="75"/>
      <c r="CX413" s="74" t="s">
        <v>8834</v>
      </c>
      <c r="CY413" s="76">
        <v>109170779</v>
      </c>
      <c r="CZ413" s="74" t="s">
        <v>3207</v>
      </c>
      <c r="DA413" s="74" t="s">
        <v>44</v>
      </c>
      <c r="DB413" s="74" t="s">
        <v>9657</v>
      </c>
      <c r="DC413" s="74" t="s">
        <v>8692</v>
      </c>
      <c r="DD413" s="50"/>
    </row>
    <row r="414" spans="3:108" ht="5.25" hidden="1" customHeight="1">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74" t="s">
        <v>607</v>
      </c>
      <c r="CS414" s="74" t="s">
        <v>9701</v>
      </c>
      <c r="CT414" s="74" t="s">
        <v>134</v>
      </c>
      <c r="CU414" s="74" t="s">
        <v>386</v>
      </c>
      <c r="CV414" s="75" t="s">
        <v>11525</v>
      </c>
      <c r="CW414" s="75"/>
      <c r="CX414" s="74" t="s">
        <v>8758</v>
      </c>
      <c r="CY414" s="76">
        <v>105530275</v>
      </c>
      <c r="CZ414" s="74" t="s">
        <v>3177</v>
      </c>
      <c r="DA414" s="74" t="s">
        <v>1777</v>
      </c>
      <c r="DB414" s="74" t="s">
        <v>9657</v>
      </c>
      <c r="DC414" s="74" t="s">
        <v>9686</v>
      </c>
      <c r="DD414" s="50"/>
    </row>
    <row r="415" spans="3:108" ht="5.25" hidden="1" customHeight="1">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74" t="s">
        <v>7677</v>
      </c>
      <c r="CS415" s="74" t="s">
        <v>9681</v>
      </c>
      <c r="CT415" s="74" t="s">
        <v>211</v>
      </c>
      <c r="CU415" s="74" t="s">
        <v>608</v>
      </c>
      <c r="CV415" s="75" t="s">
        <v>11538</v>
      </c>
      <c r="CW415" s="75"/>
      <c r="CX415" s="74" t="s">
        <v>8775</v>
      </c>
      <c r="CY415" s="76">
        <v>110160658</v>
      </c>
      <c r="CZ415" s="74" t="s">
        <v>5056</v>
      </c>
      <c r="DA415" s="74" t="s">
        <v>44</v>
      </c>
      <c r="DB415" s="74" t="s">
        <v>9664</v>
      </c>
      <c r="DC415" s="74" t="s">
        <v>8692</v>
      </c>
      <c r="DD415" s="50"/>
    </row>
    <row r="416" spans="3:108" ht="5.25" hidden="1" customHeight="1">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74" t="s">
        <v>609</v>
      </c>
      <c r="CS416" s="74" t="s">
        <v>9841</v>
      </c>
      <c r="CT416" s="74" t="s">
        <v>610</v>
      </c>
      <c r="CU416" s="74" t="s">
        <v>334</v>
      </c>
      <c r="CV416" s="75" t="s">
        <v>11539</v>
      </c>
      <c r="CW416" s="75"/>
      <c r="CX416" s="74" t="s">
        <v>8665</v>
      </c>
      <c r="CY416" s="76">
        <v>107340938</v>
      </c>
      <c r="CZ416" s="74" t="s">
        <v>3178</v>
      </c>
      <c r="DA416" s="74" t="s">
        <v>1777</v>
      </c>
      <c r="DB416" s="74" t="s">
        <v>9657</v>
      </c>
      <c r="DC416" s="74" t="s">
        <v>9695</v>
      </c>
      <c r="DD416" s="50"/>
    </row>
    <row r="417" spans="3:108" ht="5.25" hidden="1" customHeight="1">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74" t="s">
        <v>7678</v>
      </c>
      <c r="CS417" s="74" t="s">
        <v>9750</v>
      </c>
      <c r="CT417" s="74" t="s">
        <v>167</v>
      </c>
      <c r="CU417" s="74" t="s">
        <v>203</v>
      </c>
      <c r="CV417" s="75" t="s">
        <v>11540</v>
      </c>
      <c r="CW417" s="75"/>
      <c r="CX417" s="74" t="s">
        <v>8835</v>
      </c>
      <c r="CY417" s="76">
        <v>110920178</v>
      </c>
      <c r="CZ417" s="74" t="s">
        <v>3692</v>
      </c>
      <c r="DA417" s="74" t="s">
        <v>44</v>
      </c>
      <c r="DB417" s="74" t="s">
        <v>9664</v>
      </c>
      <c r="DC417" s="74" t="s">
        <v>9934</v>
      </c>
      <c r="DD417" s="50"/>
    </row>
    <row r="418" spans="3:108" ht="5.25" hidden="1" customHeight="1">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74" t="s">
        <v>611</v>
      </c>
      <c r="CS418" s="74" t="s">
        <v>9824</v>
      </c>
      <c r="CT418" s="74" t="s">
        <v>331</v>
      </c>
      <c r="CU418" s="74" t="s">
        <v>182</v>
      </c>
      <c r="CV418" s="75" t="s">
        <v>11541</v>
      </c>
      <c r="CW418" s="75"/>
      <c r="CX418" s="74" t="s">
        <v>8836</v>
      </c>
      <c r="CY418" s="76">
        <v>107710780</v>
      </c>
      <c r="CZ418" s="74" t="s">
        <v>3179</v>
      </c>
      <c r="DA418" s="74" t="s">
        <v>1777</v>
      </c>
      <c r="DB418" s="74" t="s">
        <v>9657</v>
      </c>
      <c r="DC418" s="74" t="s">
        <v>8692</v>
      </c>
      <c r="DD418" s="50"/>
    </row>
    <row r="419" spans="3:108" ht="5.25" hidden="1" customHeight="1">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74" t="s">
        <v>612</v>
      </c>
      <c r="CS419" s="74" t="s">
        <v>9763</v>
      </c>
      <c r="CT419" s="74" t="s">
        <v>265</v>
      </c>
      <c r="CU419" s="74" t="s">
        <v>307</v>
      </c>
      <c r="CV419" s="75" t="s">
        <v>11542</v>
      </c>
      <c r="CW419" s="75"/>
      <c r="CX419" s="74" t="s">
        <v>8837</v>
      </c>
      <c r="CY419" s="76">
        <v>303600746</v>
      </c>
      <c r="CZ419" s="74" t="s">
        <v>3180</v>
      </c>
      <c r="DA419" s="74" t="s">
        <v>1777</v>
      </c>
      <c r="DB419" s="74" t="s">
        <v>9664</v>
      </c>
      <c r="DC419" s="74" t="s">
        <v>8795</v>
      </c>
      <c r="DD419" s="50"/>
    </row>
    <row r="420" spans="3:108" ht="5.25" hidden="1" customHeight="1">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74" t="s">
        <v>613</v>
      </c>
      <c r="CS420" s="74" t="s">
        <v>9795</v>
      </c>
      <c r="CT420" s="74" t="s">
        <v>167</v>
      </c>
      <c r="CU420" s="74" t="s">
        <v>614</v>
      </c>
      <c r="CV420" s="75" t="s">
        <v>11446</v>
      </c>
      <c r="CW420" s="75"/>
      <c r="CX420" s="74" t="s">
        <v>9796</v>
      </c>
      <c r="CY420" s="76">
        <v>18110417</v>
      </c>
      <c r="CZ420" s="74" t="s">
        <v>3181</v>
      </c>
      <c r="DA420" s="74" t="s">
        <v>1777</v>
      </c>
      <c r="DB420" s="74" t="s">
        <v>9657</v>
      </c>
      <c r="DC420" s="74" t="s">
        <v>9920</v>
      </c>
      <c r="DD420" s="50"/>
    </row>
    <row r="421" spans="3:108" ht="5.25" hidden="1" customHeight="1">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74" t="s">
        <v>615</v>
      </c>
      <c r="CS421" s="74" t="s">
        <v>9842</v>
      </c>
      <c r="CT421" s="74" t="s">
        <v>384</v>
      </c>
      <c r="CU421" s="74" t="s">
        <v>206</v>
      </c>
      <c r="CV421" s="75" t="s">
        <v>11543</v>
      </c>
      <c r="CW421" s="75"/>
      <c r="CX421" s="74" t="s">
        <v>9827</v>
      </c>
      <c r="CY421" s="76">
        <v>303650520</v>
      </c>
      <c r="CZ421" s="74" t="s">
        <v>3182</v>
      </c>
      <c r="DA421" s="74" t="s">
        <v>1777</v>
      </c>
      <c r="DB421" s="74" t="s">
        <v>9657</v>
      </c>
      <c r="DC421" s="74" t="s">
        <v>9690</v>
      </c>
      <c r="DD421" s="50"/>
    </row>
    <row r="422" spans="3:108" ht="5.25" hidden="1" customHeight="1">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74" t="s">
        <v>617</v>
      </c>
      <c r="CS422" s="74" t="s">
        <v>9763</v>
      </c>
      <c r="CT422" s="74" t="s">
        <v>325</v>
      </c>
      <c r="CU422" s="74" t="s">
        <v>218</v>
      </c>
      <c r="CV422" s="75" t="s">
        <v>11544</v>
      </c>
      <c r="CW422" s="75"/>
      <c r="CX422" s="74" t="s">
        <v>8737</v>
      </c>
      <c r="CY422" s="76">
        <v>602000710</v>
      </c>
      <c r="CZ422" s="74" t="s">
        <v>3183</v>
      </c>
      <c r="DA422" s="74" t="s">
        <v>1777</v>
      </c>
      <c r="DB422" s="74" t="s">
        <v>9657</v>
      </c>
      <c r="DC422" s="74" t="s">
        <v>8795</v>
      </c>
      <c r="DD422" s="50"/>
    </row>
    <row r="423" spans="3:108" ht="5.25" hidden="1" customHeight="1">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74" t="s">
        <v>618</v>
      </c>
      <c r="CS423" s="74" t="s">
        <v>9843</v>
      </c>
      <c r="CT423" s="74" t="s">
        <v>619</v>
      </c>
      <c r="CU423" s="74" t="s">
        <v>447</v>
      </c>
      <c r="CV423" s="75" t="s">
        <v>11545</v>
      </c>
      <c r="CW423" s="75"/>
      <c r="CX423" s="74" t="s">
        <v>8751</v>
      </c>
      <c r="CY423" s="76">
        <v>110900368</v>
      </c>
      <c r="CZ423" s="74" t="s">
        <v>3184</v>
      </c>
      <c r="DA423" s="74" t="s">
        <v>1777</v>
      </c>
      <c r="DB423" s="74" t="s">
        <v>9664</v>
      </c>
      <c r="DC423" s="74" t="s">
        <v>9801</v>
      </c>
      <c r="DD423" s="50"/>
    </row>
    <row r="424" spans="3:108" ht="5.25" hidden="1" customHeight="1">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74" t="s">
        <v>620</v>
      </c>
      <c r="CS424" s="74" t="s">
        <v>9661</v>
      </c>
      <c r="CT424" s="74" t="s">
        <v>175</v>
      </c>
      <c r="CU424" s="74" t="s">
        <v>117</v>
      </c>
      <c r="CV424" s="75" t="s">
        <v>11546</v>
      </c>
      <c r="CW424" s="75"/>
      <c r="CX424" s="74" t="s">
        <v>10613</v>
      </c>
      <c r="CY424" s="76">
        <v>401660401</v>
      </c>
      <c r="CZ424" s="74" t="s">
        <v>3185</v>
      </c>
      <c r="DA424" s="74" t="s">
        <v>1777</v>
      </c>
      <c r="DB424" s="74" t="s">
        <v>9657</v>
      </c>
      <c r="DC424" s="74" t="s">
        <v>14</v>
      </c>
      <c r="DD424" s="50"/>
    </row>
    <row r="425" spans="3:108" ht="5.25" hidden="1" customHeight="1">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74" t="s">
        <v>7679</v>
      </c>
      <c r="CS425" s="74" t="s">
        <v>9844</v>
      </c>
      <c r="CT425" s="74" t="s">
        <v>595</v>
      </c>
      <c r="CU425" s="74" t="s">
        <v>621</v>
      </c>
      <c r="CV425" s="75" t="s">
        <v>11547</v>
      </c>
      <c r="CW425" s="75"/>
      <c r="CX425" s="74" t="s">
        <v>8653</v>
      </c>
      <c r="CY425" s="76">
        <v>401800395</v>
      </c>
      <c r="CZ425" s="74" t="s">
        <v>4205</v>
      </c>
      <c r="DA425" s="74" t="s">
        <v>44</v>
      </c>
      <c r="DB425" s="74" t="s">
        <v>9657</v>
      </c>
      <c r="DC425" s="74" t="s">
        <v>11198</v>
      </c>
      <c r="DD425" s="50"/>
    </row>
    <row r="426" spans="3:108" ht="5.25" hidden="1" customHeight="1">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74" t="s">
        <v>622</v>
      </c>
      <c r="CS426" s="74" t="s">
        <v>9750</v>
      </c>
      <c r="CT426" s="74" t="s">
        <v>623</v>
      </c>
      <c r="CU426" s="74" t="s">
        <v>494</v>
      </c>
      <c r="CV426" s="75" t="s">
        <v>11379</v>
      </c>
      <c r="CW426" s="75"/>
      <c r="CX426" s="74" t="s">
        <v>8835</v>
      </c>
      <c r="CY426" s="76">
        <v>205960568</v>
      </c>
      <c r="CZ426" s="74" t="s">
        <v>3186</v>
      </c>
      <c r="DA426" s="74" t="s">
        <v>1777</v>
      </c>
      <c r="DB426" s="74" t="s">
        <v>9664</v>
      </c>
      <c r="DC426" s="74" t="s">
        <v>9934</v>
      </c>
      <c r="DD426" s="50"/>
    </row>
    <row r="427" spans="3:108" ht="5.25" hidden="1" customHeight="1">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74" t="s">
        <v>624</v>
      </c>
      <c r="CS427" s="74" t="s">
        <v>9845</v>
      </c>
      <c r="CT427" s="74" t="s">
        <v>625</v>
      </c>
      <c r="CU427" s="74" t="s">
        <v>211</v>
      </c>
      <c r="CV427" s="75" t="s">
        <v>11219</v>
      </c>
      <c r="CW427" s="75"/>
      <c r="CX427" s="74" t="s">
        <v>8839</v>
      </c>
      <c r="CY427" s="76">
        <v>205770995</v>
      </c>
      <c r="CZ427" s="74" t="s">
        <v>3187</v>
      </c>
      <c r="DA427" s="74" t="s">
        <v>1777</v>
      </c>
      <c r="DB427" s="74" t="s">
        <v>9657</v>
      </c>
      <c r="DC427" s="74" t="s">
        <v>17</v>
      </c>
      <c r="DD427" s="50"/>
    </row>
    <row r="428" spans="3:108" ht="5.25" hidden="1" customHeight="1">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74" t="s">
        <v>626</v>
      </c>
      <c r="CS428" s="74" t="s">
        <v>9656</v>
      </c>
      <c r="CT428" s="74" t="s">
        <v>627</v>
      </c>
      <c r="CU428" s="74" t="s">
        <v>270</v>
      </c>
      <c r="CV428" s="75" t="s">
        <v>11548</v>
      </c>
      <c r="CW428" s="75"/>
      <c r="CX428" s="74" t="s">
        <v>8840</v>
      </c>
      <c r="CY428" s="76">
        <v>106550383</v>
      </c>
      <c r="CZ428" s="74" t="s">
        <v>3188</v>
      </c>
      <c r="DA428" s="74" t="s">
        <v>1777</v>
      </c>
      <c r="DB428" s="74" t="s">
        <v>9657</v>
      </c>
      <c r="DC428" s="74" t="s">
        <v>9656</v>
      </c>
      <c r="DD428" s="50"/>
    </row>
    <row r="429" spans="3:108" ht="5.25" hidden="1" customHeight="1">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74" t="s">
        <v>628</v>
      </c>
      <c r="CS429" s="74" t="s">
        <v>9656</v>
      </c>
      <c r="CT429" s="74" t="s">
        <v>227</v>
      </c>
      <c r="CU429" s="74" t="s">
        <v>629</v>
      </c>
      <c r="CV429" s="75" t="s">
        <v>11497</v>
      </c>
      <c r="CW429" s="75"/>
      <c r="CX429" s="74" t="s">
        <v>8840</v>
      </c>
      <c r="CY429" s="76">
        <v>103640512</v>
      </c>
      <c r="CZ429" s="74" t="s">
        <v>3189</v>
      </c>
      <c r="DA429" s="74" t="s">
        <v>1777</v>
      </c>
      <c r="DB429" s="74" t="s">
        <v>9657</v>
      </c>
      <c r="DC429" s="74" t="s">
        <v>9656</v>
      </c>
      <c r="DD429" s="50"/>
    </row>
    <row r="430" spans="3:108" ht="5.25" hidden="1" customHeight="1">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74" t="s">
        <v>630</v>
      </c>
      <c r="CS430" s="74" t="s">
        <v>9846</v>
      </c>
      <c r="CT430" s="74" t="s">
        <v>347</v>
      </c>
      <c r="CU430" s="74" t="s">
        <v>276</v>
      </c>
      <c r="CV430" s="75" t="s">
        <v>11549</v>
      </c>
      <c r="CW430" s="75"/>
      <c r="CX430" s="74" t="s">
        <v>3190</v>
      </c>
      <c r="CY430" s="76">
        <v>110160513</v>
      </c>
      <c r="CZ430" s="74" t="s">
        <v>3191</v>
      </c>
      <c r="DA430" s="74" t="s">
        <v>1777</v>
      </c>
      <c r="DB430" s="74" t="s">
        <v>9657</v>
      </c>
      <c r="DC430" s="74" t="s">
        <v>9801</v>
      </c>
      <c r="DD430" s="50"/>
    </row>
    <row r="431" spans="3:108" ht="5.25" hidden="1" customHeight="1">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74" t="s">
        <v>631</v>
      </c>
      <c r="CS431" s="74" t="s">
        <v>9847</v>
      </c>
      <c r="CT431" s="74" t="s">
        <v>289</v>
      </c>
      <c r="CU431" s="74" t="s">
        <v>224</v>
      </c>
      <c r="CV431" s="75" t="s">
        <v>11550</v>
      </c>
      <c r="CW431" s="75"/>
      <c r="CX431" s="74" t="s">
        <v>8841</v>
      </c>
      <c r="CY431" s="76">
        <v>109450306</v>
      </c>
      <c r="CZ431" s="74" t="s">
        <v>3192</v>
      </c>
      <c r="DA431" s="74" t="s">
        <v>1777</v>
      </c>
      <c r="DB431" s="74" t="s">
        <v>9664</v>
      </c>
      <c r="DC431" s="74" t="s">
        <v>8692</v>
      </c>
      <c r="DD431" s="50"/>
    </row>
    <row r="432" spans="3:108" ht="5.25" hidden="1" customHeight="1">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74" t="s">
        <v>632</v>
      </c>
      <c r="CS432" s="74" t="s">
        <v>9681</v>
      </c>
      <c r="CT432" s="74" t="s">
        <v>276</v>
      </c>
      <c r="CU432" s="74" t="s">
        <v>461</v>
      </c>
      <c r="CV432" s="75" t="s">
        <v>11551</v>
      </c>
      <c r="CW432" s="75"/>
      <c r="CX432" s="74" t="s">
        <v>8657</v>
      </c>
      <c r="CY432" s="76">
        <v>203850422</v>
      </c>
      <c r="CZ432" s="74" t="s">
        <v>3193</v>
      </c>
      <c r="DA432" s="74" t="s">
        <v>1777</v>
      </c>
      <c r="DB432" s="74" t="s">
        <v>9657</v>
      </c>
      <c r="DC432" s="74" t="s">
        <v>8692</v>
      </c>
      <c r="DD432" s="50"/>
    </row>
    <row r="433" spans="3:108" ht="5.25" hidden="1" customHeight="1">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74" t="s">
        <v>634</v>
      </c>
      <c r="CS433" s="74" t="s">
        <v>9693</v>
      </c>
      <c r="CT433" s="74" t="s">
        <v>479</v>
      </c>
      <c r="CU433" s="74" t="s">
        <v>211</v>
      </c>
      <c r="CV433" s="75" t="s">
        <v>11552</v>
      </c>
      <c r="CW433" s="75"/>
      <c r="CX433" s="74" t="s">
        <v>3140</v>
      </c>
      <c r="CY433" s="76">
        <v>110420651</v>
      </c>
      <c r="CZ433" s="74" t="s">
        <v>3194</v>
      </c>
      <c r="DA433" s="74" t="s">
        <v>1777</v>
      </c>
      <c r="DB433" s="74" t="s">
        <v>9657</v>
      </c>
      <c r="DC433" s="74" t="s">
        <v>9714</v>
      </c>
      <c r="DD433" s="50"/>
    </row>
    <row r="434" spans="3:108" ht="5.25" hidden="1" customHeight="1">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74" t="s">
        <v>635</v>
      </c>
      <c r="CS434" s="74" t="s">
        <v>9682</v>
      </c>
      <c r="CT434" s="74" t="s">
        <v>450</v>
      </c>
      <c r="CU434" s="74" t="s">
        <v>289</v>
      </c>
      <c r="CV434" s="75" t="s">
        <v>11343</v>
      </c>
      <c r="CW434" s="75"/>
      <c r="CX434" s="74" t="s">
        <v>8775</v>
      </c>
      <c r="CY434" s="76">
        <v>109260176</v>
      </c>
      <c r="CZ434" s="74" t="s">
        <v>3195</v>
      </c>
      <c r="DA434" s="74" t="s">
        <v>1777</v>
      </c>
      <c r="DB434" s="74" t="s">
        <v>9664</v>
      </c>
      <c r="DC434" s="74" t="s">
        <v>9695</v>
      </c>
      <c r="DD434" s="50"/>
    </row>
    <row r="435" spans="3:108" ht="5.25" hidden="1" customHeight="1">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74" t="s">
        <v>636</v>
      </c>
      <c r="CS435" s="74" t="s">
        <v>9678</v>
      </c>
      <c r="CT435" s="74" t="s">
        <v>204</v>
      </c>
      <c r="CU435" s="74" t="s">
        <v>444</v>
      </c>
      <c r="CV435" s="75" t="s">
        <v>11553</v>
      </c>
      <c r="CW435" s="75"/>
      <c r="CX435" s="74" t="s">
        <v>9739</v>
      </c>
      <c r="CY435" s="76">
        <v>602110664</v>
      </c>
      <c r="CZ435" s="74" t="s">
        <v>3196</v>
      </c>
      <c r="DA435" s="74" t="s">
        <v>1777</v>
      </c>
      <c r="DB435" s="74" t="s">
        <v>9664</v>
      </c>
      <c r="DC435" s="74" t="s">
        <v>9678</v>
      </c>
      <c r="DD435" s="50"/>
    </row>
    <row r="436" spans="3:108" ht="5.25" hidden="1" customHeight="1">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74" t="s">
        <v>637</v>
      </c>
      <c r="CS436" s="74" t="s">
        <v>9683</v>
      </c>
      <c r="CT436" s="74" t="s">
        <v>315</v>
      </c>
      <c r="CU436" s="74" t="s">
        <v>638</v>
      </c>
      <c r="CV436" s="75" t="s">
        <v>11531</v>
      </c>
      <c r="CW436" s="75"/>
      <c r="CX436" s="74" t="s">
        <v>8659</v>
      </c>
      <c r="CY436" s="76">
        <v>900630261</v>
      </c>
      <c r="CZ436" s="74" t="s">
        <v>3197</v>
      </c>
      <c r="DA436" s="74" t="s">
        <v>1777</v>
      </c>
      <c r="DB436" s="74" t="s">
        <v>9657</v>
      </c>
      <c r="DC436" s="74" t="s">
        <v>9791</v>
      </c>
      <c r="DD436" s="50"/>
    </row>
    <row r="437" spans="3:108" ht="5.25" hidden="1" customHeight="1">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74" t="s">
        <v>639</v>
      </c>
      <c r="CS437" s="74" t="s">
        <v>9848</v>
      </c>
      <c r="CT437" s="74" t="s">
        <v>509</v>
      </c>
      <c r="CU437" s="74" t="s">
        <v>217</v>
      </c>
      <c r="CV437" s="75" t="s">
        <v>11554</v>
      </c>
      <c r="CW437" s="75"/>
      <c r="CX437" s="74" t="s">
        <v>8843</v>
      </c>
      <c r="CY437" s="76">
        <v>109770948</v>
      </c>
      <c r="CZ437" s="74" t="s">
        <v>3198</v>
      </c>
      <c r="DA437" s="74" t="s">
        <v>1777</v>
      </c>
      <c r="DB437" s="74" t="s">
        <v>9664</v>
      </c>
      <c r="DC437" s="74" t="s">
        <v>9714</v>
      </c>
      <c r="DD437" s="50"/>
    </row>
    <row r="438" spans="3:108" ht="5.25" hidden="1" customHeight="1">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74" t="s">
        <v>640</v>
      </c>
      <c r="CS438" s="74" t="s">
        <v>9720</v>
      </c>
      <c r="CT438" s="74" t="s">
        <v>203</v>
      </c>
      <c r="CU438" s="74" t="s">
        <v>325</v>
      </c>
      <c r="CV438" s="75" t="s">
        <v>11248</v>
      </c>
      <c r="CW438" s="75"/>
      <c r="CX438" s="74" t="s">
        <v>9773</v>
      </c>
      <c r="CY438" s="76">
        <v>104580249</v>
      </c>
      <c r="CZ438" s="74" t="s">
        <v>3199</v>
      </c>
      <c r="DA438" s="74" t="s">
        <v>1777</v>
      </c>
      <c r="DB438" s="74" t="s">
        <v>9664</v>
      </c>
      <c r="DC438" s="74" t="s">
        <v>9720</v>
      </c>
      <c r="DD438" s="50"/>
    </row>
    <row r="439" spans="3:108" ht="5.25" hidden="1" customHeight="1">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74" t="s">
        <v>7680</v>
      </c>
      <c r="CS439" s="74" t="s">
        <v>9769</v>
      </c>
      <c r="CT439" s="74" t="s">
        <v>397</v>
      </c>
      <c r="CU439" s="74" t="s">
        <v>300</v>
      </c>
      <c r="CV439" s="75" t="s">
        <v>11555</v>
      </c>
      <c r="CW439" s="75"/>
      <c r="CX439" s="74" t="s">
        <v>8726</v>
      </c>
      <c r="CY439" s="76">
        <v>110220648</v>
      </c>
      <c r="CZ439" s="74" t="s">
        <v>5057</v>
      </c>
      <c r="DA439" s="74" t="s">
        <v>44</v>
      </c>
      <c r="DB439" s="74" t="s">
        <v>9664</v>
      </c>
      <c r="DC439" s="74" t="s">
        <v>11198</v>
      </c>
      <c r="DD439" s="50"/>
    </row>
    <row r="440" spans="3:108" ht="5.25" hidden="1" customHeight="1">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74" t="s">
        <v>642</v>
      </c>
      <c r="CS440" s="74" t="s">
        <v>9684</v>
      </c>
      <c r="CT440" s="74" t="s">
        <v>270</v>
      </c>
      <c r="CU440" s="74" t="s">
        <v>265</v>
      </c>
      <c r="CV440" s="75" t="s">
        <v>11556</v>
      </c>
      <c r="CW440" s="75"/>
      <c r="CX440" s="74" t="s">
        <v>8662</v>
      </c>
      <c r="CY440" s="76">
        <v>105400227</v>
      </c>
      <c r="CZ440" s="74" t="s">
        <v>3200</v>
      </c>
      <c r="DA440" s="74" t="s">
        <v>1777</v>
      </c>
      <c r="DB440" s="74" t="s">
        <v>9657</v>
      </c>
      <c r="DC440" s="74" t="s">
        <v>9791</v>
      </c>
      <c r="DD440" s="50"/>
    </row>
    <row r="441" spans="3:108" ht="5.25" hidden="1" customHeight="1">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74" t="s">
        <v>643</v>
      </c>
      <c r="CS441" s="74" t="s">
        <v>15</v>
      </c>
      <c r="CT441" s="74" t="s">
        <v>284</v>
      </c>
      <c r="CU441" s="74" t="s">
        <v>159</v>
      </c>
      <c r="CV441" s="75" t="s">
        <v>11400</v>
      </c>
      <c r="CW441" s="75"/>
      <c r="CX441" s="74" t="s">
        <v>9849</v>
      </c>
      <c r="CY441" s="76">
        <v>109920201</v>
      </c>
      <c r="CZ441" s="74" t="s">
        <v>3201</v>
      </c>
      <c r="DA441" s="74" t="s">
        <v>1777</v>
      </c>
      <c r="DB441" s="74" t="s">
        <v>9664</v>
      </c>
      <c r="DC441" s="74" t="s">
        <v>9690</v>
      </c>
      <c r="DD441" s="50"/>
    </row>
    <row r="442" spans="3:108" ht="5.25" hidden="1" customHeight="1">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74" t="s">
        <v>644</v>
      </c>
      <c r="CS442" s="74" t="s">
        <v>7796</v>
      </c>
      <c r="CT442" s="74" t="s">
        <v>645</v>
      </c>
      <c r="CU442" s="74" t="s">
        <v>623</v>
      </c>
      <c r="CV442" s="75" t="s">
        <v>11557</v>
      </c>
      <c r="CW442" s="75"/>
      <c r="CX442" s="74" t="s">
        <v>11281</v>
      </c>
      <c r="CY442" s="76">
        <v>108310045</v>
      </c>
      <c r="CZ442" s="74" t="s">
        <v>3202</v>
      </c>
      <c r="DA442" s="74" t="s">
        <v>1777</v>
      </c>
      <c r="DB442" s="74" t="s">
        <v>9657</v>
      </c>
      <c r="DC442" s="74" t="s">
        <v>9959</v>
      </c>
      <c r="DD442" s="50"/>
    </row>
    <row r="443" spans="3:108" ht="5.25" hidden="1" customHeight="1">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74" t="s">
        <v>646</v>
      </c>
      <c r="CS443" s="74" t="s">
        <v>9693</v>
      </c>
      <c r="CT443" s="74" t="s">
        <v>147</v>
      </c>
      <c r="CU443" s="74" t="s">
        <v>261</v>
      </c>
      <c r="CV443" s="75" t="s">
        <v>11558</v>
      </c>
      <c r="CW443" s="75"/>
      <c r="CX443" s="74" t="s">
        <v>8844</v>
      </c>
      <c r="CY443" s="76">
        <v>109760592</v>
      </c>
      <c r="CZ443" s="74" t="s">
        <v>3203</v>
      </c>
      <c r="DA443" s="74" t="s">
        <v>1777</v>
      </c>
      <c r="DB443" s="74" t="s">
        <v>9657</v>
      </c>
      <c r="DC443" s="74" t="s">
        <v>9714</v>
      </c>
      <c r="DD443" s="50"/>
    </row>
    <row r="444" spans="3:108" ht="5.25" hidden="1" customHeight="1">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74" t="s">
        <v>647</v>
      </c>
      <c r="CS444" s="74" t="s">
        <v>9801</v>
      </c>
      <c r="CT444" s="74" t="s">
        <v>139</v>
      </c>
      <c r="CU444" s="74" t="s">
        <v>133</v>
      </c>
      <c r="CV444" s="75" t="s">
        <v>11559</v>
      </c>
      <c r="CW444" s="75"/>
      <c r="CX444" s="74" t="s">
        <v>8749</v>
      </c>
      <c r="CY444" s="76">
        <v>106620290</v>
      </c>
      <c r="CZ444" s="74" t="s">
        <v>3205</v>
      </c>
      <c r="DA444" s="74" t="s">
        <v>1777</v>
      </c>
      <c r="DB444" s="74" t="s">
        <v>9664</v>
      </c>
      <c r="DC444" s="74" t="s">
        <v>9801</v>
      </c>
      <c r="DD444" s="50"/>
    </row>
    <row r="445" spans="3:108" ht="5.25" hidden="1" customHeight="1">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74" t="s">
        <v>648</v>
      </c>
      <c r="CS445" s="74" t="s">
        <v>9760</v>
      </c>
      <c r="CT445" s="74" t="s">
        <v>154</v>
      </c>
      <c r="CU445" s="74" t="s">
        <v>444</v>
      </c>
      <c r="CV445" s="75" t="s">
        <v>11438</v>
      </c>
      <c r="CW445" s="75"/>
      <c r="CX445" s="74" t="s">
        <v>9761</v>
      </c>
      <c r="CY445" s="76">
        <v>108890551</v>
      </c>
      <c r="CZ445" s="74" t="s">
        <v>3206</v>
      </c>
      <c r="DA445" s="74" t="s">
        <v>1777</v>
      </c>
      <c r="DB445" s="74" t="s">
        <v>9657</v>
      </c>
      <c r="DC445" s="74" t="s">
        <v>9667</v>
      </c>
      <c r="DD445" s="50"/>
    </row>
    <row r="446" spans="3:108" ht="5.25" hidden="1" customHeight="1">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74" t="s">
        <v>7681</v>
      </c>
      <c r="CS446" s="74" t="s">
        <v>9769</v>
      </c>
      <c r="CT446" s="74" t="s">
        <v>374</v>
      </c>
      <c r="CU446" s="74" t="s">
        <v>450</v>
      </c>
      <c r="CV446" s="75" t="s">
        <v>11560</v>
      </c>
      <c r="CW446" s="75"/>
      <c r="CX446" s="74" t="s">
        <v>8726</v>
      </c>
      <c r="CY446" s="76">
        <v>111470711</v>
      </c>
      <c r="CZ446" s="74" t="s">
        <v>5058</v>
      </c>
      <c r="DA446" s="74" t="s">
        <v>44</v>
      </c>
      <c r="DB446" s="74" t="s">
        <v>9657</v>
      </c>
      <c r="DC446" s="74" t="s">
        <v>11198</v>
      </c>
      <c r="DD446" s="50"/>
    </row>
    <row r="447" spans="3:108" ht="5.25" hidden="1" customHeight="1">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74" t="s">
        <v>7682</v>
      </c>
      <c r="CS447" s="74" t="s">
        <v>9663</v>
      </c>
      <c r="CT447" s="74" t="s">
        <v>219</v>
      </c>
      <c r="CU447" s="74" t="s">
        <v>148</v>
      </c>
      <c r="CV447" s="75" t="s">
        <v>11489</v>
      </c>
      <c r="CW447" s="75"/>
      <c r="CX447" s="74" t="s">
        <v>8641</v>
      </c>
      <c r="CY447" s="76">
        <v>107620463</v>
      </c>
      <c r="CZ447" s="74" t="s">
        <v>5059</v>
      </c>
      <c r="DA447" s="74" t="s">
        <v>44</v>
      </c>
      <c r="DB447" s="74" t="s">
        <v>9664</v>
      </c>
      <c r="DC447" s="74" t="s">
        <v>11193</v>
      </c>
      <c r="DD447" s="50"/>
    </row>
    <row r="448" spans="3:108" ht="5.25" hidden="1" customHeight="1">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74" t="s">
        <v>649</v>
      </c>
      <c r="CS448" s="74" t="s">
        <v>9850</v>
      </c>
      <c r="CT448" s="74" t="s">
        <v>227</v>
      </c>
      <c r="CU448" s="74" t="s">
        <v>650</v>
      </c>
      <c r="CV448" s="75" t="s">
        <v>11470</v>
      </c>
      <c r="CW448" s="75"/>
      <c r="CX448" s="74" t="s">
        <v>11301</v>
      </c>
      <c r="CY448" s="76">
        <v>109170635</v>
      </c>
      <c r="CZ448" s="74" t="s">
        <v>3207</v>
      </c>
      <c r="DA448" s="74" t="s">
        <v>1777</v>
      </c>
      <c r="DB448" s="74" t="s">
        <v>9657</v>
      </c>
      <c r="DC448" s="74" t="s">
        <v>9829</v>
      </c>
      <c r="DD448" s="50"/>
    </row>
    <row r="449" spans="3:108" ht="5.25" hidden="1" customHeight="1">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74" t="s">
        <v>651</v>
      </c>
      <c r="CS449" s="74" t="s">
        <v>7519</v>
      </c>
      <c r="CT449" s="74" t="s">
        <v>253</v>
      </c>
      <c r="CU449" s="74" t="s">
        <v>652</v>
      </c>
      <c r="CV449" s="75" t="s">
        <v>11219</v>
      </c>
      <c r="CW449" s="75"/>
      <c r="CX449" s="74" t="s">
        <v>9778</v>
      </c>
      <c r="CY449" s="76">
        <v>110580096</v>
      </c>
      <c r="CZ449" s="74" t="s">
        <v>3208</v>
      </c>
      <c r="DA449" s="74" t="s">
        <v>1777</v>
      </c>
      <c r="DB449" s="74" t="s">
        <v>9657</v>
      </c>
      <c r="DC449" s="74" t="s">
        <v>9690</v>
      </c>
      <c r="DD449" s="50"/>
    </row>
    <row r="450" spans="3:108" ht="5.25" hidden="1" customHeight="1">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74" t="s">
        <v>653</v>
      </c>
      <c r="CS450" s="74" t="s">
        <v>9834</v>
      </c>
      <c r="CT450" s="74" t="s">
        <v>654</v>
      </c>
      <c r="CU450" s="74" t="s">
        <v>655</v>
      </c>
      <c r="CV450" s="75" t="s">
        <v>11497</v>
      </c>
      <c r="CW450" s="75"/>
      <c r="CX450" s="74" t="s">
        <v>11301</v>
      </c>
      <c r="CY450" s="76">
        <v>601980174</v>
      </c>
      <c r="CZ450" s="74" t="s">
        <v>3209</v>
      </c>
      <c r="DA450" s="74" t="s">
        <v>1777</v>
      </c>
      <c r="DB450" s="74" t="s">
        <v>9657</v>
      </c>
      <c r="DC450" s="74" t="s">
        <v>9726</v>
      </c>
      <c r="DD450" s="50"/>
    </row>
    <row r="451" spans="3:108" ht="5.25" hidden="1" customHeight="1">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74" t="s">
        <v>656</v>
      </c>
      <c r="CS451" s="74" t="s">
        <v>8672</v>
      </c>
      <c r="CT451" s="74" t="s">
        <v>264</v>
      </c>
      <c r="CU451" s="74" t="s">
        <v>203</v>
      </c>
      <c r="CV451" s="75" t="s">
        <v>11260</v>
      </c>
      <c r="CW451" s="75"/>
      <c r="CX451" s="74" t="s">
        <v>8845</v>
      </c>
      <c r="CY451" s="76">
        <v>110830682</v>
      </c>
      <c r="CZ451" s="74" t="s">
        <v>3210</v>
      </c>
      <c r="DA451" s="74" t="s">
        <v>44</v>
      </c>
      <c r="DB451" s="74" t="s">
        <v>9657</v>
      </c>
      <c r="DC451" s="74" t="s">
        <v>9687</v>
      </c>
      <c r="DD451" s="50"/>
    </row>
    <row r="452" spans="3:108" ht="5.25" hidden="1" customHeight="1">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74" t="s">
        <v>657</v>
      </c>
      <c r="CS452" s="74" t="s">
        <v>9851</v>
      </c>
      <c r="CT452" s="74" t="s">
        <v>404</v>
      </c>
      <c r="CU452" s="74" t="s">
        <v>197</v>
      </c>
      <c r="CV452" s="75" t="s">
        <v>11561</v>
      </c>
      <c r="CW452" s="75"/>
      <c r="CX452" s="74" t="s">
        <v>11562</v>
      </c>
      <c r="CY452" s="76">
        <v>107670342</v>
      </c>
      <c r="CZ452" s="74" t="s">
        <v>3211</v>
      </c>
      <c r="DA452" s="74" t="s">
        <v>1777</v>
      </c>
      <c r="DB452" s="74" t="s">
        <v>9657</v>
      </c>
      <c r="DC452" s="74" t="s">
        <v>9665</v>
      </c>
      <c r="DD452" s="50"/>
    </row>
    <row r="453" spans="3:108" ht="5.25" hidden="1" customHeight="1">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74" t="s">
        <v>10616</v>
      </c>
      <c r="CS453" s="74" t="s">
        <v>9804</v>
      </c>
      <c r="CT453" s="74" t="s">
        <v>585</v>
      </c>
      <c r="CU453" s="74" t="s">
        <v>481</v>
      </c>
      <c r="CV453" s="75" t="s">
        <v>11563</v>
      </c>
      <c r="CW453" s="75"/>
      <c r="CX453" s="74" t="s">
        <v>8915</v>
      </c>
      <c r="CY453" s="76">
        <v>109560965</v>
      </c>
      <c r="CZ453" s="74" t="s">
        <v>10617</v>
      </c>
      <c r="DA453" s="74" t="s">
        <v>1777</v>
      </c>
      <c r="DB453" s="74" t="s">
        <v>9657</v>
      </c>
      <c r="DC453" s="74" t="s">
        <v>9714</v>
      </c>
      <c r="DD453" s="50"/>
    </row>
    <row r="454" spans="3:108" ht="5.25" hidden="1" customHeight="1">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74" t="s">
        <v>658</v>
      </c>
      <c r="CS454" s="74" t="s">
        <v>9784</v>
      </c>
      <c r="CT454" s="74" t="s">
        <v>659</v>
      </c>
      <c r="CU454" s="74" t="s">
        <v>154</v>
      </c>
      <c r="CV454" s="75" t="s">
        <v>11564</v>
      </c>
      <c r="CW454" s="75"/>
      <c r="CX454" s="74" t="s">
        <v>11425</v>
      </c>
      <c r="CY454" s="76">
        <v>104660821</v>
      </c>
      <c r="CZ454" s="74" t="s">
        <v>3212</v>
      </c>
      <c r="DA454" s="74" t="s">
        <v>1777</v>
      </c>
      <c r="DB454" s="74" t="s">
        <v>9657</v>
      </c>
      <c r="DC454" s="74" t="s">
        <v>9959</v>
      </c>
      <c r="DD454" s="50"/>
    </row>
    <row r="455" spans="3:108" ht="5.25" hidden="1" customHeight="1">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74" t="s">
        <v>660</v>
      </c>
      <c r="CS455" s="74" t="s">
        <v>9693</v>
      </c>
      <c r="CT455" s="74" t="s">
        <v>548</v>
      </c>
      <c r="CU455" s="74" t="s">
        <v>132</v>
      </c>
      <c r="CV455" s="75" t="s">
        <v>11565</v>
      </c>
      <c r="CW455" s="75"/>
      <c r="CX455" s="74" t="s">
        <v>8844</v>
      </c>
      <c r="CY455" s="76">
        <v>107880217</v>
      </c>
      <c r="CZ455" s="74" t="s">
        <v>3213</v>
      </c>
      <c r="DA455" s="74" t="s">
        <v>1777</v>
      </c>
      <c r="DB455" s="74" t="s">
        <v>9657</v>
      </c>
      <c r="DC455" s="74" t="s">
        <v>9714</v>
      </c>
      <c r="DD455" s="50"/>
    </row>
    <row r="456" spans="3:108" ht="5.25" hidden="1" customHeight="1">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74" t="s">
        <v>7683</v>
      </c>
      <c r="CS456" s="74" t="s">
        <v>8888</v>
      </c>
      <c r="CT456" s="74" t="s">
        <v>661</v>
      </c>
      <c r="CU456" s="74" t="s">
        <v>289</v>
      </c>
      <c r="CV456" s="75" t="s">
        <v>11566</v>
      </c>
      <c r="CW456" s="75"/>
      <c r="CX456" s="74" t="s">
        <v>8730</v>
      </c>
      <c r="CY456" s="76">
        <v>401430066</v>
      </c>
      <c r="CZ456" s="74" t="s">
        <v>5060</v>
      </c>
      <c r="DA456" s="74" t="s">
        <v>44</v>
      </c>
      <c r="DB456" s="74" t="s">
        <v>9657</v>
      </c>
      <c r="DC456" s="74" t="s">
        <v>11276</v>
      </c>
      <c r="DD456" s="50"/>
    </row>
    <row r="457" spans="3:108" ht="5.25" hidden="1" customHeight="1">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74" t="s">
        <v>7684</v>
      </c>
      <c r="CS457" s="74" t="s">
        <v>9768</v>
      </c>
      <c r="CT457" s="74" t="s">
        <v>133</v>
      </c>
      <c r="CU457" s="74" t="s">
        <v>331</v>
      </c>
      <c r="CV457" s="75" t="s">
        <v>11567</v>
      </c>
      <c r="CW457" s="75"/>
      <c r="CX457" s="74" t="s">
        <v>8847</v>
      </c>
      <c r="CY457" s="76">
        <v>109220369</v>
      </c>
      <c r="CZ457" s="74" t="s">
        <v>3826</v>
      </c>
      <c r="DA457" s="74" t="s">
        <v>44</v>
      </c>
      <c r="DB457" s="74" t="s">
        <v>9657</v>
      </c>
      <c r="DC457" s="74" t="s">
        <v>9768</v>
      </c>
      <c r="DD457" s="50"/>
    </row>
    <row r="458" spans="3:108" ht="5.25" hidden="1" customHeight="1">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74" t="s">
        <v>7685</v>
      </c>
      <c r="CS458" s="74" t="s">
        <v>9711</v>
      </c>
      <c r="CT458" s="74" t="s">
        <v>227</v>
      </c>
      <c r="CU458" s="74" t="s">
        <v>585</v>
      </c>
      <c r="CV458" s="75" t="s">
        <v>11568</v>
      </c>
      <c r="CW458" s="75"/>
      <c r="CX458" s="74" t="s">
        <v>8665</v>
      </c>
      <c r="CY458" s="76">
        <v>108940633</v>
      </c>
      <c r="CZ458" s="74" t="s">
        <v>5061</v>
      </c>
      <c r="DA458" s="74" t="s">
        <v>44</v>
      </c>
      <c r="DB458" s="74" t="s">
        <v>9657</v>
      </c>
      <c r="DC458" s="74" t="s">
        <v>8692</v>
      </c>
      <c r="DD458" s="50"/>
    </row>
    <row r="459" spans="3:108" ht="5.25" hidden="1" customHeight="1">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74" t="s">
        <v>7686</v>
      </c>
      <c r="CS459" s="74" t="s">
        <v>9743</v>
      </c>
      <c r="CT459" s="74" t="s">
        <v>151</v>
      </c>
      <c r="CU459" s="74" t="s">
        <v>662</v>
      </c>
      <c r="CV459" s="75" t="s">
        <v>11569</v>
      </c>
      <c r="CW459" s="75"/>
      <c r="CX459" s="74" t="s">
        <v>8727</v>
      </c>
      <c r="CY459" s="76">
        <v>110500869</v>
      </c>
      <c r="CZ459" s="74" t="s">
        <v>5062</v>
      </c>
      <c r="DA459" s="74" t="s">
        <v>8421</v>
      </c>
      <c r="DB459" s="74" t="s">
        <v>9657</v>
      </c>
      <c r="DC459" s="74" t="s">
        <v>9743</v>
      </c>
      <c r="DD459" s="50"/>
    </row>
    <row r="460" spans="3:108" ht="5.25" hidden="1" customHeight="1">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74" t="s">
        <v>7687</v>
      </c>
      <c r="CS460" s="74" t="s">
        <v>9769</v>
      </c>
      <c r="CT460" s="74" t="s">
        <v>186</v>
      </c>
      <c r="CU460" s="74" t="s">
        <v>182</v>
      </c>
      <c r="CV460" s="75" t="s">
        <v>11570</v>
      </c>
      <c r="CW460" s="75"/>
      <c r="CX460" s="74" t="s">
        <v>8726</v>
      </c>
      <c r="CY460" s="76">
        <v>110000828</v>
      </c>
      <c r="CZ460" s="74" t="s">
        <v>5063</v>
      </c>
      <c r="DA460" s="74" t="s">
        <v>44</v>
      </c>
      <c r="DB460" s="74" t="s">
        <v>9664</v>
      </c>
      <c r="DC460" s="74" t="s">
        <v>11198</v>
      </c>
      <c r="DD460" s="50"/>
    </row>
    <row r="461" spans="3:108" ht="5.25" hidden="1" customHeight="1">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74" t="s">
        <v>7688</v>
      </c>
      <c r="CS461" s="74" t="s">
        <v>8875</v>
      </c>
      <c r="CT461" s="74" t="s">
        <v>663</v>
      </c>
      <c r="CU461" s="74" t="s">
        <v>146</v>
      </c>
      <c r="CV461" s="75" t="s">
        <v>11571</v>
      </c>
      <c r="CW461" s="75"/>
      <c r="CX461" s="74" t="s">
        <v>8737</v>
      </c>
      <c r="CY461" s="76">
        <v>801010164</v>
      </c>
      <c r="CZ461" s="74" t="s">
        <v>5064</v>
      </c>
      <c r="DA461" s="74" t="s">
        <v>44</v>
      </c>
      <c r="DB461" s="74" t="s">
        <v>9657</v>
      </c>
      <c r="DC461" s="74" t="s">
        <v>11198</v>
      </c>
      <c r="DD461" s="50"/>
    </row>
    <row r="462" spans="3:108" ht="5.25" hidden="1" customHeight="1">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74" t="s">
        <v>7689</v>
      </c>
      <c r="CS462" s="74" t="s">
        <v>9836</v>
      </c>
      <c r="CT462" s="74" t="s">
        <v>218</v>
      </c>
      <c r="CU462" s="74" t="s">
        <v>182</v>
      </c>
      <c r="CV462" s="75" t="s">
        <v>11572</v>
      </c>
      <c r="CW462" s="75"/>
      <c r="CX462" s="74" t="s">
        <v>8643</v>
      </c>
      <c r="CY462" s="76">
        <v>110800710</v>
      </c>
      <c r="CZ462" s="74" t="s">
        <v>5065</v>
      </c>
      <c r="DA462" s="74" t="s">
        <v>44</v>
      </c>
      <c r="DB462" s="74" t="s">
        <v>9664</v>
      </c>
      <c r="DC462" s="74" t="s">
        <v>11198</v>
      </c>
      <c r="DD462" s="50"/>
    </row>
    <row r="463" spans="3:108" ht="5.25" hidden="1" customHeight="1">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74" t="s">
        <v>7690</v>
      </c>
      <c r="CS463" s="74" t="s">
        <v>9673</v>
      </c>
      <c r="CT463" s="74" t="s">
        <v>320</v>
      </c>
      <c r="CU463" s="74" t="s">
        <v>139</v>
      </c>
      <c r="CV463" s="75" t="s">
        <v>11232</v>
      </c>
      <c r="CW463" s="75"/>
      <c r="CX463" s="74" t="s">
        <v>8649</v>
      </c>
      <c r="CY463" s="76">
        <v>109820846</v>
      </c>
      <c r="CZ463" s="74" t="s">
        <v>5066</v>
      </c>
      <c r="DA463" s="74" t="s">
        <v>44</v>
      </c>
      <c r="DB463" s="74" t="s">
        <v>9657</v>
      </c>
      <c r="DC463" s="74" t="s">
        <v>11198</v>
      </c>
      <c r="DD463" s="50"/>
    </row>
    <row r="464" spans="3:108" ht="5.25" hidden="1" customHeight="1">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74" t="s">
        <v>7691</v>
      </c>
      <c r="CS464" s="74" t="s">
        <v>8848</v>
      </c>
      <c r="CT464" s="74" t="s">
        <v>129</v>
      </c>
      <c r="CU464" s="74" t="s">
        <v>280</v>
      </c>
      <c r="CV464" s="75" t="s">
        <v>11573</v>
      </c>
      <c r="CW464" s="75"/>
      <c r="CX464" s="74" t="s">
        <v>8816</v>
      </c>
      <c r="CY464" s="76">
        <v>111150700</v>
      </c>
      <c r="CZ464" s="74" t="s">
        <v>5067</v>
      </c>
      <c r="DA464" s="74" t="s">
        <v>44</v>
      </c>
      <c r="DB464" s="74" t="s">
        <v>9664</v>
      </c>
      <c r="DC464" s="74" t="s">
        <v>11198</v>
      </c>
      <c r="DD464" s="50"/>
    </row>
    <row r="465" spans="3:108" ht="5.25" hidden="1" customHeight="1">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74" t="s">
        <v>7692</v>
      </c>
      <c r="CS465" s="74" t="s">
        <v>8666</v>
      </c>
      <c r="CT465" s="74" t="s">
        <v>175</v>
      </c>
      <c r="CU465" s="74" t="s">
        <v>664</v>
      </c>
      <c r="CV465" s="75" t="s">
        <v>11225</v>
      </c>
      <c r="CW465" s="75"/>
      <c r="CX465" s="74" t="s">
        <v>8813</v>
      </c>
      <c r="CY465" s="76">
        <v>302300105</v>
      </c>
      <c r="CZ465" s="74" t="s">
        <v>5068</v>
      </c>
      <c r="DA465" s="74" t="s">
        <v>44</v>
      </c>
      <c r="DB465" s="74" t="s">
        <v>9657</v>
      </c>
      <c r="DC465" s="74" t="s">
        <v>8692</v>
      </c>
      <c r="DD465" s="50"/>
    </row>
    <row r="466" spans="3:108" ht="5.25" hidden="1" customHeight="1">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74" t="s">
        <v>665</v>
      </c>
      <c r="CS466" s="74" t="s">
        <v>9701</v>
      </c>
      <c r="CT466" s="74" t="s">
        <v>160</v>
      </c>
      <c r="CU466" s="74" t="s">
        <v>182</v>
      </c>
      <c r="CV466" s="75" t="s">
        <v>11265</v>
      </c>
      <c r="CW466" s="75"/>
      <c r="CX466" s="74" t="s">
        <v>8789</v>
      </c>
      <c r="CY466" s="76">
        <v>107740018</v>
      </c>
      <c r="CZ466" s="74" t="s">
        <v>3214</v>
      </c>
      <c r="DA466" s="74" t="s">
        <v>1777</v>
      </c>
      <c r="DB466" s="74" t="s">
        <v>9657</v>
      </c>
      <c r="DC466" s="74" t="s">
        <v>9686</v>
      </c>
      <c r="DD466" s="50"/>
    </row>
    <row r="467" spans="3:108" ht="5.25" hidden="1" customHeight="1">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74" t="s">
        <v>7693</v>
      </c>
      <c r="CS467" s="74" t="s">
        <v>8849</v>
      </c>
      <c r="CT467" s="74" t="s">
        <v>317</v>
      </c>
      <c r="CU467" s="74" t="s">
        <v>167</v>
      </c>
      <c r="CV467" s="75" t="s">
        <v>11574</v>
      </c>
      <c r="CW467" s="75"/>
      <c r="CX467" s="74" t="s">
        <v>8643</v>
      </c>
      <c r="CY467" s="76">
        <v>800750981</v>
      </c>
      <c r="CZ467" s="74" t="s">
        <v>4813</v>
      </c>
      <c r="DA467" s="74" t="s">
        <v>44</v>
      </c>
      <c r="DB467" s="74" t="s">
        <v>9664</v>
      </c>
      <c r="DC467" s="74" t="s">
        <v>11198</v>
      </c>
      <c r="DD467" s="50"/>
    </row>
    <row r="468" spans="3:108" ht="5.25" hidden="1" customHeight="1">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74" t="s">
        <v>666</v>
      </c>
      <c r="CS468" s="74" t="s">
        <v>9852</v>
      </c>
      <c r="CT468" s="74" t="s">
        <v>157</v>
      </c>
      <c r="CU468" s="74" t="s">
        <v>667</v>
      </c>
      <c r="CV468" s="75" t="s">
        <v>11575</v>
      </c>
      <c r="CW468" s="75"/>
      <c r="CX468" s="74" t="s">
        <v>9853</v>
      </c>
      <c r="CY468" s="76">
        <v>107730650</v>
      </c>
      <c r="CZ468" s="74" t="s">
        <v>3215</v>
      </c>
      <c r="DA468" s="74" t="s">
        <v>1777</v>
      </c>
      <c r="DB468" s="74" t="s">
        <v>9657</v>
      </c>
      <c r="DC468" s="74" t="s">
        <v>9852</v>
      </c>
      <c r="DD468" s="50"/>
    </row>
    <row r="469" spans="3:108" ht="5.25" hidden="1" customHeight="1">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74" t="s">
        <v>7694</v>
      </c>
      <c r="CS469" s="74" t="s">
        <v>9673</v>
      </c>
      <c r="CT469" s="74" t="s">
        <v>175</v>
      </c>
      <c r="CU469" s="74" t="s">
        <v>454</v>
      </c>
      <c r="CV469" s="75" t="s">
        <v>11576</v>
      </c>
      <c r="CW469" s="75"/>
      <c r="CX469" s="74" t="s">
        <v>8649</v>
      </c>
      <c r="CY469" s="76">
        <v>107660606</v>
      </c>
      <c r="CZ469" s="74" t="s">
        <v>5069</v>
      </c>
      <c r="DA469" s="74" t="s">
        <v>44</v>
      </c>
      <c r="DB469" s="74" t="s">
        <v>9664</v>
      </c>
      <c r="DC469" s="74" t="s">
        <v>11198</v>
      </c>
      <c r="DD469" s="50"/>
    </row>
    <row r="470" spans="3:108" ht="5.25" hidden="1" customHeight="1">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74" t="s">
        <v>7695</v>
      </c>
      <c r="CS470" s="74" t="s">
        <v>9854</v>
      </c>
      <c r="CT470" s="74" t="s">
        <v>207</v>
      </c>
      <c r="CU470" s="74" t="s">
        <v>146</v>
      </c>
      <c r="CV470" s="75" t="s">
        <v>11577</v>
      </c>
      <c r="CW470" s="75"/>
      <c r="CX470" s="74" t="s">
        <v>8713</v>
      </c>
      <c r="CY470" s="76">
        <v>602520884</v>
      </c>
      <c r="CZ470" s="74" t="s">
        <v>5070</v>
      </c>
      <c r="DA470" s="74" t="s">
        <v>9250</v>
      </c>
      <c r="DB470" s="74" t="s">
        <v>9657</v>
      </c>
      <c r="DC470" s="74" t="s">
        <v>11352</v>
      </c>
      <c r="DD470" s="50"/>
    </row>
    <row r="471" spans="3:108" ht="5.25" hidden="1" customHeight="1">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74" t="s">
        <v>7696</v>
      </c>
      <c r="CS471" s="74" t="s">
        <v>8648</v>
      </c>
      <c r="CT471" s="74" t="s">
        <v>471</v>
      </c>
      <c r="CU471" s="74" t="s">
        <v>668</v>
      </c>
      <c r="CV471" s="75" t="s">
        <v>11236</v>
      </c>
      <c r="CW471" s="75"/>
      <c r="CX471" s="74" t="s">
        <v>8713</v>
      </c>
      <c r="CY471" s="76">
        <v>107150588</v>
      </c>
      <c r="CZ471" s="74" t="s">
        <v>5071</v>
      </c>
      <c r="DA471" s="74" t="s">
        <v>44</v>
      </c>
      <c r="DB471" s="74" t="s">
        <v>9664</v>
      </c>
      <c r="DC471" s="74" t="s">
        <v>8692</v>
      </c>
      <c r="DD471" s="50"/>
    </row>
    <row r="472" spans="3:108" ht="5.25" hidden="1" customHeight="1">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74" t="s">
        <v>7697</v>
      </c>
      <c r="CS472" s="74" t="s">
        <v>8666</v>
      </c>
      <c r="CT472" s="74" t="s">
        <v>288</v>
      </c>
      <c r="CU472" s="74" t="s">
        <v>261</v>
      </c>
      <c r="CV472" s="75" t="s">
        <v>11474</v>
      </c>
      <c r="CW472" s="75"/>
      <c r="CX472" s="74" t="s">
        <v>5030</v>
      </c>
      <c r="CY472" s="76">
        <v>602480788</v>
      </c>
      <c r="CZ472" s="74" t="s">
        <v>5072</v>
      </c>
      <c r="DA472" s="74" t="s">
        <v>44</v>
      </c>
      <c r="DB472" s="74" t="s">
        <v>9657</v>
      </c>
      <c r="DC472" s="74" t="s">
        <v>8692</v>
      </c>
      <c r="DD472" s="50"/>
    </row>
    <row r="473" spans="3:108" ht="5.25" hidden="1" customHeight="1">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74" t="s">
        <v>7698</v>
      </c>
      <c r="CS473" s="74" t="s">
        <v>9755</v>
      </c>
      <c r="CT473" s="74" t="s">
        <v>315</v>
      </c>
      <c r="CU473" s="74" t="s">
        <v>175</v>
      </c>
      <c r="CV473" s="75" t="s">
        <v>11578</v>
      </c>
      <c r="CW473" s="75"/>
      <c r="CX473" s="74" t="s">
        <v>8850</v>
      </c>
      <c r="CY473" s="76">
        <v>111140520</v>
      </c>
      <c r="CZ473" s="74" t="s">
        <v>5073</v>
      </c>
      <c r="DA473" s="74" t="s">
        <v>8710</v>
      </c>
      <c r="DB473" s="74" t="s">
        <v>9664</v>
      </c>
      <c r="DC473" s="74" t="s">
        <v>11292</v>
      </c>
      <c r="DD473" s="50"/>
    </row>
    <row r="474" spans="3:108" ht="5.25" hidden="1" customHeight="1">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CP474" s="5"/>
      <c r="CQ474" s="5"/>
      <c r="CR474" s="74" t="s">
        <v>7699</v>
      </c>
      <c r="CS474" s="74" t="s">
        <v>8666</v>
      </c>
      <c r="CT474" s="74" t="s">
        <v>282</v>
      </c>
      <c r="CU474" s="74" t="s">
        <v>146</v>
      </c>
      <c r="CV474" s="75" t="s">
        <v>11261</v>
      </c>
      <c r="CW474" s="75"/>
      <c r="CX474" s="74" t="s">
        <v>8676</v>
      </c>
      <c r="CY474" s="76">
        <v>204710926</v>
      </c>
      <c r="CZ474" s="74" t="s">
        <v>3451</v>
      </c>
      <c r="DA474" s="74" t="s">
        <v>44</v>
      </c>
      <c r="DB474" s="74" t="s">
        <v>9657</v>
      </c>
      <c r="DC474" s="74" t="s">
        <v>8692</v>
      </c>
      <c r="DD474" s="50"/>
    </row>
    <row r="475" spans="3:108" ht="5.25" hidden="1" customHeight="1">
      <c r="CP475" s="5"/>
      <c r="CQ475" s="5"/>
      <c r="CR475" s="74" t="s">
        <v>7700</v>
      </c>
      <c r="CS475" s="74" t="s">
        <v>8656</v>
      </c>
      <c r="CT475" s="74" t="s">
        <v>193</v>
      </c>
      <c r="CU475" s="74" t="s">
        <v>147</v>
      </c>
      <c r="CV475" s="75" t="s">
        <v>11579</v>
      </c>
      <c r="CW475" s="75"/>
      <c r="CX475" s="74" t="s">
        <v>8834</v>
      </c>
      <c r="CY475" s="76">
        <v>107660966</v>
      </c>
      <c r="CZ475" s="74" t="s">
        <v>3245</v>
      </c>
      <c r="DA475" s="74" t="s">
        <v>44</v>
      </c>
      <c r="DB475" s="74" t="s">
        <v>9657</v>
      </c>
      <c r="DC475" s="74" t="s">
        <v>8692</v>
      </c>
      <c r="DD475" s="50"/>
    </row>
    <row r="476" spans="3:108" ht="5.25" hidden="1" customHeight="1">
      <c r="CP476" s="5"/>
      <c r="CQ476" s="5"/>
      <c r="CR476" s="74" t="s">
        <v>7701</v>
      </c>
      <c r="CS476" s="74" t="s">
        <v>8770</v>
      </c>
      <c r="CT476" s="74" t="s">
        <v>167</v>
      </c>
      <c r="CU476" s="74" t="s">
        <v>614</v>
      </c>
      <c r="CV476" s="75" t="s">
        <v>11580</v>
      </c>
      <c r="CW476" s="75"/>
      <c r="CX476" s="74" t="s">
        <v>8728</v>
      </c>
      <c r="CY476" s="76">
        <v>110540900</v>
      </c>
      <c r="CZ476" s="74" t="s">
        <v>5074</v>
      </c>
      <c r="DA476" s="74" t="s">
        <v>44</v>
      </c>
      <c r="DB476" s="74" t="s">
        <v>9664</v>
      </c>
      <c r="DC476" s="74" t="s">
        <v>11276</v>
      </c>
      <c r="DD476" s="50"/>
    </row>
    <row r="477" spans="3:108" ht="5.25" hidden="1" customHeight="1">
      <c r="CP477" s="5"/>
      <c r="CQ477" s="5"/>
      <c r="CR477" s="74" t="s">
        <v>7702</v>
      </c>
      <c r="CS477" s="74" t="s">
        <v>9832</v>
      </c>
      <c r="CT477" s="74" t="s">
        <v>418</v>
      </c>
      <c r="CU477" s="74" t="s">
        <v>285</v>
      </c>
      <c r="CV477" s="75" t="s">
        <v>11581</v>
      </c>
      <c r="CW477" s="75"/>
      <c r="CX477" s="74" t="s">
        <v>8851</v>
      </c>
      <c r="CY477" s="76">
        <v>303450201</v>
      </c>
      <c r="CZ477" s="74" t="s">
        <v>5075</v>
      </c>
      <c r="DA477" s="74" t="s">
        <v>11251</v>
      </c>
      <c r="DB477" s="74" t="s">
        <v>9657</v>
      </c>
      <c r="DC477" s="74" t="s">
        <v>11252</v>
      </c>
      <c r="DD477" s="50"/>
    </row>
    <row r="478" spans="3:108" ht="5.25" hidden="1" customHeight="1">
      <c r="CP478" s="5"/>
      <c r="CQ478" s="5"/>
      <c r="CR478" s="74" t="s">
        <v>669</v>
      </c>
      <c r="CS478" s="74" t="s">
        <v>9681</v>
      </c>
      <c r="CT478" s="74" t="s">
        <v>369</v>
      </c>
      <c r="CU478" s="74" t="s">
        <v>670</v>
      </c>
      <c r="CV478" s="75" t="s">
        <v>11201</v>
      </c>
      <c r="CW478" s="75"/>
      <c r="CX478" s="74" t="s">
        <v>9040</v>
      </c>
      <c r="CY478" s="76">
        <v>110290582</v>
      </c>
      <c r="CZ478" s="74" t="s">
        <v>3216</v>
      </c>
      <c r="DA478" s="74" t="s">
        <v>1777</v>
      </c>
      <c r="DB478" s="74" t="s">
        <v>9657</v>
      </c>
      <c r="DC478" s="74" t="s">
        <v>8692</v>
      </c>
      <c r="DD478" s="50"/>
    </row>
    <row r="479" spans="3:108" ht="5.25" hidden="1" customHeight="1">
      <c r="CP479" s="5"/>
      <c r="CQ479" s="5"/>
      <c r="CR479" s="74" t="s">
        <v>7703</v>
      </c>
      <c r="CS479" s="74" t="s">
        <v>9818</v>
      </c>
      <c r="CT479" s="74" t="s">
        <v>238</v>
      </c>
      <c r="CU479" s="74" t="s">
        <v>219</v>
      </c>
      <c r="CV479" s="75" t="s">
        <v>11582</v>
      </c>
      <c r="CW479" s="75"/>
      <c r="CX479" s="74" t="s">
        <v>8643</v>
      </c>
      <c r="CY479" s="76">
        <v>701250101</v>
      </c>
      <c r="CZ479" s="74" t="s">
        <v>4089</v>
      </c>
      <c r="DA479" s="74" t="s">
        <v>44</v>
      </c>
      <c r="DB479" s="74" t="s">
        <v>9664</v>
      </c>
      <c r="DC479" s="74" t="s">
        <v>11198</v>
      </c>
      <c r="DD479" s="50"/>
    </row>
    <row r="480" spans="3:108" ht="5.25" hidden="1" customHeight="1">
      <c r="CP480" s="5"/>
      <c r="CQ480" s="5"/>
      <c r="CR480" s="74" t="s">
        <v>7704</v>
      </c>
      <c r="CS480" s="74" t="s">
        <v>8746</v>
      </c>
      <c r="CT480" s="74" t="s">
        <v>265</v>
      </c>
      <c r="CU480" s="74" t="s">
        <v>270</v>
      </c>
      <c r="CV480" s="75" t="s">
        <v>11583</v>
      </c>
      <c r="CW480" s="75"/>
      <c r="CX480" s="74" t="s">
        <v>8714</v>
      </c>
      <c r="CY480" s="76">
        <v>303460462</v>
      </c>
      <c r="CZ480" s="74" t="s">
        <v>5076</v>
      </c>
      <c r="DA480" s="74" t="s">
        <v>44</v>
      </c>
      <c r="DB480" s="74" t="s">
        <v>9664</v>
      </c>
      <c r="DC480" s="74" t="s">
        <v>11198</v>
      </c>
      <c r="DD480" s="50"/>
    </row>
    <row r="481" spans="94:108" ht="5.25" hidden="1" customHeight="1">
      <c r="CP481" s="5"/>
      <c r="CQ481" s="5"/>
      <c r="CR481" s="74" t="s">
        <v>671</v>
      </c>
      <c r="CS481" s="74" t="s">
        <v>9852</v>
      </c>
      <c r="CT481" s="74" t="s">
        <v>139</v>
      </c>
      <c r="CU481" s="74" t="s">
        <v>418</v>
      </c>
      <c r="CV481" s="75" t="s">
        <v>11303</v>
      </c>
      <c r="CW481" s="75"/>
      <c r="CX481" s="74" t="s">
        <v>9773</v>
      </c>
      <c r="CY481" s="76">
        <v>107850805</v>
      </c>
      <c r="CZ481" s="74" t="s">
        <v>3217</v>
      </c>
      <c r="DA481" s="74" t="s">
        <v>1777</v>
      </c>
      <c r="DB481" s="74" t="s">
        <v>9664</v>
      </c>
      <c r="DC481" s="74" t="s">
        <v>9852</v>
      </c>
      <c r="DD481" s="50"/>
    </row>
    <row r="482" spans="94:108" ht="5.25" hidden="1" customHeight="1">
      <c r="CP482" s="5"/>
      <c r="CQ482" s="5"/>
      <c r="CR482" s="74" t="s">
        <v>672</v>
      </c>
      <c r="CS482" s="74" t="s">
        <v>9703</v>
      </c>
      <c r="CT482" s="74" t="s">
        <v>673</v>
      </c>
      <c r="CU482" s="74" t="s">
        <v>224</v>
      </c>
      <c r="CV482" s="75" t="s">
        <v>11584</v>
      </c>
      <c r="CW482" s="75"/>
      <c r="CX482" s="74" t="s">
        <v>8852</v>
      </c>
      <c r="CY482" s="76">
        <v>109230061</v>
      </c>
      <c r="CZ482" s="74" t="s">
        <v>3218</v>
      </c>
      <c r="DA482" s="74" t="s">
        <v>1777</v>
      </c>
      <c r="DB482" s="74" t="s">
        <v>9664</v>
      </c>
      <c r="DC482" s="74" t="s">
        <v>17</v>
      </c>
      <c r="DD482" s="50"/>
    </row>
    <row r="483" spans="94:108" ht="5.25" hidden="1" customHeight="1">
      <c r="CP483" s="5"/>
      <c r="CQ483" s="5"/>
      <c r="CR483" s="74" t="s">
        <v>674</v>
      </c>
      <c r="CS483" s="74" t="s">
        <v>9855</v>
      </c>
      <c r="CT483" s="74" t="s">
        <v>467</v>
      </c>
      <c r="CU483" s="74" t="s">
        <v>145</v>
      </c>
      <c r="CV483" s="75" t="s">
        <v>11585</v>
      </c>
      <c r="CW483" s="75"/>
      <c r="CX483" s="74" t="s">
        <v>8853</v>
      </c>
      <c r="CY483" s="76">
        <v>109180679</v>
      </c>
      <c r="CZ483" s="74" t="s">
        <v>3219</v>
      </c>
      <c r="DA483" s="74" t="s">
        <v>1777</v>
      </c>
      <c r="DB483" s="74" t="s">
        <v>9664</v>
      </c>
      <c r="DC483" s="74" t="s">
        <v>8733</v>
      </c>
      <c r="DD483" s="50"/>
    </row>
    <row r="484" spans="94:108" ht="5.25" hidden="1" customHeight="1">
      <c r="CP484" s="5"/>
      <c r="CQ484" s="5"/>
      <c r="CR484" s="74" t="s">
        <v>7705</v>
      </c>
      <c r="CS484" s="74" t="s">
        <v>8831</v>
      </c>
      <c r="CT484" s="74" t="s">
        <v>451</v>
      </c>
      <c r="CU484" s="74" t="s">
        <v>675</v>
      </c>
      <c r="CV484" s="75" t="s">
        <v>11586</v>
      </c>
      <c r="CW484" s="75"/>
      <c r="CX484" s="74" t="s">
        <v>8730</v>
      </c>
      <c r="CY484" s="76">
        <v>107730314</v>
      </c>
      <c r="CZ484" s="74" t="s">
        <v>5077</v>
      </c>
      <c r="DA484" s="74" t="s">
        <v>44</v>
      </c>
      <c r="DB484" s="74" t="s">
        <v>9664</v>
      </c>
      <c r="DC484" s="74" t="s">
        <v>11276</v>
      </c>
      <c r="DD484" s="50"/>
    </row>
    <row r="485" spans="94:108" ht="5.25" hidden="1" customHeight="1">
      <c r="CP485" s="5"/>
      <c r="CQ485" s="5"/>
      <c r="CR485" s="74" t="s">
        <v>676</v>
      </c>
      <c r="CS485" s="74" t="s">
        <v>14</v>
      </c>
      <c r="CT485" s="74" t="s">
        <v>145</v>
      </c>
      <c r="CU485" s="74" t="s">
        <v>307</v>
      </c>
      <c r="CV485" s="75" t="s">
        <v>11368</v>
      </c>
      <c r="CW485" s="75"/>
      <c r="CX485" s="74" t="s">
        <v>9773</v>
      </c>
      <c r="CY485" s="76">
        <v>110720434</v>
      </c>
      <c r="CZ485" s="74" t="s">
        <v>3220</v>
      </c>
      <c r="DA485" s="74" t="s">
        <v>1777</v>
      </c>
      <c r="DB485" s="74" t="s">
        <v>9664</v>
      </c>
      <c r="DC485" s="74" t="s">
        <v>14</v>
      </c>
      <c r="DD485" s="50"/>
    </row>
    <row r="486" spans="94:108" ht="5.25" hidden="1" customHeight="1">
      <c r="CP486" s="5"/>
      <c r="CQ486" s="5"/>
      <c r="CR486" s="74" t="s">
        <v>677</v>
      </c>
      <c r="CS486" s="74" t="s">
        <v>9848</v>
      </c>
      <c r="CT486" s="74" t="s">
        <v>178</v>
      </c>
      <c r="CU486" s="74" t="s">
        <v>185</v>
      </c>
      <c r="CV486" s="75" t="s">
        <v>11330</v>
      </c>
      <c r="CW486" s="75"/>
      <c r="CX486" s="74" t="s">
        <v>8854</v>
      </c>
      <c r="CY486" s="76">
        <v>108910296</v>
      </c>
      <c r="CZ486" s="74" t="s">
        <v>3221</v>
      </c>
      <c r="DA486" s="74" t="s">
        <v>1777</v>
      </c>
      <c r="DB486" s="74" t="s">
        <v>9657</v>
      </c>
      <c r="DC486" s="74" t="s">
        <v>9714</v>
      </c>
      <c r="DD486" s="50"/>
    </row>
    <row r="487" spans="94:108" ht="5.25" hidden="1" customHeight="1">
      <c r="CP487" s="5"/>
      <c r="CQ487" s="5"/>
      <c r="CR487" s="74" t="s">
        <v>678</v>
      </c>
      <c r="CS487" s="74" t="s">
        <v>9790</v>
      </c>
      <c r="CT487" s="74" t="s">
        <v>679</v>
      </c>
      <c r="CU487" s="74" t="s">
        <v>147</v>
      </c>
      <c r="CV487" s="75" t="s">
        <v>11587</v>
      </c>
      <c r="CW487" s="75"/>
      <c r="CX487" s="74" t="s">
        <v>4052</v>
      </c>
      <c r="CY487" s="76">
        <v>701400940</v>
      </c>
      <c r="CZ487" s="74" t="s">
        <v>3222</v>
      </c>
      <c r="DA487" s="74" t="s">
        <v>1777</v>
      </c>
      <c r="DB487" s="74" t="s">
        <v>9664</v>
      </c>
      <c r="DC487" s="74" t="s">
        <v>9791</v>
      </c>
      <c r="DD487" s="50"/>
    </row>
    <row r="488" spans="94:108" ht="5.25" hidden="1" customHeight="1">
      <c r="CP488" s="5"/>
      <c r="CQ488" s="5"/>
      <c r="CR488" s="74" t="s">
        <v>7706</v>
      </c>
      <c r="CS488" s="74" t="s">
        <v>9681</v>
      </c>
      <c r="CT488" s="74" t="s">
        <v>219</v>
      </c>
      <c r="CU488" s="74" t="s">
        <v>171</v>
      </c>
      <c r="CV488" s="75" t="s">
        <v>11588</v>
      </c>
      <c r="CW488" s="75"/>
      <c r="CX488" s="74" t="s">
        <v>8665</v>
      </c>
      <c r="CY488" s="76">
        <v>110320949</v>
      </c>
      <c r="CZ488" s="74" t="s">
        <v>5078</v>
      </c>
      <c r="DA488" s="74" t="s">
        <v>44</v>
      </c>
      <c r="DB488" s="74" t="s">
        <v>9664</v>
      </c>
      <c r="DC488" s="74" t="s">
        <v>8692</v>
      </c>
      <c r="DD488" s="50"/>
    </row>
    <row r="489" spans="94:108" ht="5.25" hidden="1" customHeight="1">
      <c r="CP489" s="5"/>
      <c r="CQ489" s="5"/>
      <c r="CR489" s="74" t="s">
        <v>7707</v>
      </c>
      <c r="CS489" s="74" t="s">
        <v>8661</v>
      </c>
      <c r="CT489" s="74" t="s">
        <v>491</v>
      </c>
      <c r="CU489" s="74" t="s">
        <v>256</v>
      </c>
      <c r="CV489" s="75" t="s">
        <v>11589</v>
      </c>
      <c r="CW489" s="75"/>
      <c r="CX489" s="74" t="s">
        <v>8728</v>
      </c>
      <c r="CY489" s="76">
        <v>111130085</v>
      </c>
      <c r="CZ489" s="74" t="s">
        <v>5079</v>
      </c>
      <c r="DA489" s="74" t="s">
        <v>44</v>
      </c>
      <c r="DB489" s="74" t="s">
        <v>9664</v>
      </c>
      <c r="DC489" s="74" t="s">
        <v>9828</v>
      </c>
      <c r="DD489" s="50"/>
    </row>
    <row r="490" spans="94:108" ht="5.25" hidden="1" customHeight="1">
      <c r="CP490" s="5"/>
      <c r="CQ490" s="5"/>
      <c r="CR490" s="74" t="s">
        <v>680</v>
      </c>
      <c r="CS490" s="74" t="s">
        <v>8748</v>
      </c>
      <c r="CT490" s="74" t="s">
        <v>351</v>
      </c>
      <c r="CU490" s="74" t="s">
        <v>334</v>
      </c>
      <c r="CV490" s="75" t="s">
        <v>11590</v>
      </c>
      <c r="CW490" s="75"/>
      <c r="CX490" s="74" t="s">
        <v>8747</v>
      </c>
      <c r="CY490" s="76">
        <v>111080852</v>
      </c>
      <c r="CZ490" s="74" t="s">
        <v>3223</v>
      </c>
      <c r="DA490" s="74" t="s">
        <v>1777</v>
      </c>
      <c r="DB490" s="74" t="s">
        <v>9657</v>
      </c>
      <c r="DC490" s="74" t="s">
        <v>9791</v>
      </c>
      <c r="DD490" s="50"/>
    </row>
    <row r="491" spans="94:108" ht="5.25" hidden="1" customHeight="1">
      <c r="CP491" s="5"/>
      <c r="CQ491" s="5"/>
      <c r="CR491" s="74" t="s">
        <v>681</v>
      </c>
      <c r="CS491" s="74" t="s">
        <v>8838</v>
      </c>
      <c r="CT491" s="74" t="s">
        <v>479</v>
      </c>
      <c r="CU491" s="74" t="s">
        <v>555</v>
      </c>
      <c r="CV491" s="75" t="s">
        <v>11591</v>
      </c>
      <c r="CW491" s="75"/>
      <c r="CX491" s="74" t="s">
        <v>8865</v>
      </c>
      <c r="CY491" s="76">
        <v>106550849</v>
      </c>
      <c r="CZ491" s="74" t="s">
        <v>3224</v>
      </c>
      <c r="DA491" s="74" t="s">
        <v>1777</v>
      </c>
      <c r="DB491" s="74" t="s">
        <v>9657</v>
      </c>
      <c r="DC491" s="74" t="s">
        <v>9801</v>
      </c>
      <c r="DD491" s="50"/>
    </row>
    <row r="492" spans="94:108" ht="5.25" hidden="1" customHeight="1">
      <c r="CP492" s="5"/>
      <c r="CQ492" s="5"/>
      <c r="CR492" s="74" t="s">
        <v>682</v>
      </c>
      <c r="CS492" s="74" t="s">
        <v>8733</v>
      </c>
      <c r="CT492" s="74" t="s">
        <v>374</v>
      </c>
      <c r="CU492" s="74" t="s">
        <v>374</v>
      </c>
      <c r="CV492" s="75" t="s">
        <v>11592</v>
      </c>
      <c r="CW492" s="75"/>
      <c r="CX492" s="74" t="s">
        <v>8855</v>
      </c>
      <c r="CY492" s="76">
        <v>800840955</v>
      </c>
      <c r="CZ492" s="74" t="s">
        <v>3225</v>
      </c>
      <c r="DA492" s="74" t="s">
        <v>1777</v>
      </c>
      <c r="DB492" s="74" t="s">
        <v>9657</v>
      </c>
      <c r="DC492" s="74" t="s">
        <v>8733</v>
      </c>
      <c r="DD492" s="50"/>
    </row>
    <row r="493" spans="94:108" ht="5.25" hidden="1" customHeight="1">
      <c r="CP493" s="5"/>
      <c r="CQ493" s="5"/>
      <c r="CR493" s="74" t="s">
        <v>683</v>
      </c>
      <c r="CS493" s="74" t="s">
        <v>9692</v>
      </c>
      <c r="CT493" s="74" t="s">
        <v>684</v>
      </c>
      <c r="CU493" s="74" t="s">
        <v>362</v>
      </c>
      <c r="CV493" s="75" t="s">
        <v>11593</v>
      </c>
      <c r="CW493" s="75"/>
      <c r="CX493" s="74" t="s">
        <v>8665</v>
      </c>
      <c r="CY493" s="76">
        <v>108710070</v>
      </c>
      <c r="CZ493" s="74" t="s">
        <v>3226</v>
      </c>
      <c r="DA493" s="74" t="s">
        <v>1777</v>
      </c>
      <c r="DB493" s="74" t="s">
        <v>9657</v>
      </c>
      <c r="DC493" s="74" t="s">
        <v>9791</v>
      </c>
      <c r="DD493" s="50"/>
    </row>
    <row r="494" spans="94:108" ht="5.25" hidden="1" customHeight="1">
      <c r="CP494" s="5"/>
      <c r="CQ494" s="5"/>
      <c r="CR494" s="74" t="s">
        <v>685</v>
      </c>
      <c r="CS494" s="74" t="s">
        <v>9856</v>
      </c>
      <c r="CT494" s="74" t="s">
        <v>686</v>
      </c>
      <c r="CU494" s="74" t="s">
        <v>265</v>
      </c>
      <c r="CV494" s="75" t="s">
        <v>11594</v>
      </c>
      <c r="CW494" s="75"/>
      <c r="CX494" s="74" t="s">
        <v>8856</v>
      </c>
      <c r="CY494" s="76">
        <v>111870536</v>
      </c>
      <c r="CZ494" s="74" t="s">
        <v>3227</v>
      </c>
      <c r="DA494" s="74" t="s">
        <v>1777</v>
      </c>
      <c r="DB494" s="74" t="s">
        <v>9664</v>
      </c>
      <c r="DC494" s="74" t="s">
        <v>9935</v>
      </c>
      <c r="DD494" s="50"/>
    </row>
    <row r="495" spans="94:108" ht="5.25" hidden="1" customHeight="1">
      <c r="CP495" s="5"/>
      <c r="CQ495" s="5"/>
      <c r="CR495" s="74" t="s">
        <v>687</v>
      </c>
      <c r="CS495" s="74" t="s">
        <v>9779</v>
      </c>
      <c r="CT495" s="74" t="s">
        <v>593</v>
      </c>
      <c r="CU495" s="74" t="s">
        <v>146</v>
      </c>
      <c r="CV495" s="75" t="s">
        <v>11595</v>
      </c>
      <c r="CW495" s="75"/>
      <c r="CX495" s="74" t="s">
        <v>8789</v>
      </c>
      <c r="CY495" s="76">
        <v>111850159</v>
      </c>
      <c r="CZ495" s="74" t="s">
        <v>3228</v>
      </c>
      <c r="DA495" s="74" t="s">
        <v>1777</v>
      </c>
      <c r="DB495" s="74" t="s">
        <v>9664</v>
      </c>
      <c r="DC495" s="74" t="s">
        <v>9686</v>
      </c>
      <c r="DD495" s="50"/>
    </row>
    <row r="496" spans="94:108" ht="5.25" hidden="1" customHeight="1">
      <c r="CP496" s="5"/>
      <c r="CQ496" s="5"/>
      <c r="CR496" s="74" t="s">
        <v>7708</v>
      </c>
      <c r="CS496" s="74" t="s">
        <v>9807</v>
      </c>
      <c r="CT496" s="74" t="s">
        <v>386</v>
      </c>
      <c r="CU496" s="74" t="s">
        <v>151</v>
      </c>
      <c r="CV496" s="75" t="s">
        <v>11596</v>
      </c>
      <c r="CW496" s="75"/>
      <c r="CX496" s="74" t="s">
        <v>8797</v>
      </c>
      <c r="CY496" s="76">
        <v>303920880</v>
      </c>
      <c r="CZ496" s="74" t="s">
        <v>5080</v>
      </c>
      <c r="DA496" s="74" t="s">
        <v>44</v>
      </c>
      <c r="DB496" s="74" t="s">
        <v>9664</v>
      </c>
      <c r="DC496" s="74" t="s">
        <v>11198</v>
      </c>
      <c r="DD496" s="50"/>
    </row>
    <row r="497" spans="94:108" ht="5.25" hidden="1" customHeight="1">
      <c r="CP497" s="5"/>
      <c r="CQ497" s="5"/>
      <c r="CR497" s="74" t="s">
        <v>688</v>
      </c>
      <c r="CS497" s="74" t="s">
        <v>9684</v>
      </c>
      <c r="CT497" s="74" t="s">
        <v>147</v>
      </c>
      <c r="CU497" s="74" t="s">
        <v>166</v>
      </c>
      <c r="CV497" s="75" t="s">
        <v>11597</v>
      </c>
      <c r="CW497" s="75"/>
      <c r="CX497" s="74" t="s">
        <v>8857</v>
      </c>
      <c r="CY497" s="76">
        <v>401820526</v>
      </c>
      <c r="CZ497" s="74" t="s">
        <v>3229</v>
      </c>
      <c r="DA497" s="74" t="s">
        <v>1777</v>
      </c>
      <c r="DB497" s="74" t="s">
        <v>9657</v>
      </c>
      <c r="DC497" s="74" t="s">
        <v>9791</v>
      </c>
      <c r="DD497" s="50"/>
    </row>
    <row r="498" spans="94:108" ht="5.25" hidden="1" customHeight="1">
      <c r="CP498" s="5"/>
      <c r="CQ498" s="5"/>
      <c r="CR498" s="74" t="s">
        <v>7709</v>
      </c>
      <c r="CS498" s="74" t="s">
        <v>8667</v>
      </c>
      <c r="CT498" s="74" t="s">
        <v>117</v>
      </c>
      <c r="CU498" s="74" t="s">
        <v>276</v>
      </c>
      <c r="CV498" s="75" t="s">
        <v>11598</v>
      </c>
      <c r="CW498" s="75"/>
      <c r="CX498" s="74" t="s">
        <v>8660</v>
      </c>
      <c r="CY498" s="76">
        <v>112150504</v>
      </c>
      <c r="CZ498" s="74" t="s">
        <v>5081</v>
      </c>
      <c r="DA498" s="74" t="s">
        <v>44</v>
      </c>
      <c r="DB498" s="74" t="s">
        <v>9664</v>
      </c>
      <c r="DC498" s="74" t="s">
        <v>11198</v>
      </c>
      <c r="DD498" s="50"/>
    </row>
    <row r="499" spans="94:108" ht="5.25" hidden="1" customHeight="1">
      <c r="CP499" s="5"/>
      <c r="CQ499" s="5"/>
      <c r="CR499" s="74" t="s">
        <v>689</v>
      </c>
      <c r="CS499" s="74" t="s">
        <v>9857</v>
      </c>
      <c r="CT499" s="74" t="s">
        <v>265</v>
      </c>
      <c r="CU499" s="74" t="s">
        <v>155</v>
      </c>
      <c r="CV499" s="75" t="s">
        <v>11599</v>
      </c>
      <c r="CW499" s="75"/>
      <c r="CX499" s="74" t="s">
        <v>8858</v>
      </c>
      <c r="CY499" s="76">
        <v>303980255</v>
      </c>
      <c r="CZ499" s="74" t="s">
        <v>3230</v>
      </c>
      <c r="DA499" s="74" t="s">
        <v>1777</v>
      </c>
      <c r="DB499" s="74" t="s">
        <v>9664</v>
      </c>
      <c r="DC499" s="74" t="s">
        <v>9720</v>
      </c>
      <c r="DD499" s="50"/>
    </row>
    <row r="500" spans="94:108" ht="5.25" hidden="1" customHeight="1">
      <c r="CP500" s="5"/>
      <c r="CQ500" s="5"/>
      <c r="CR500" s="74" t="s">
        <v>7710</v>
      </c>
      <c r="CS500" s="74" t="s">
        <v>8746</v>
      </c>
      <c r="CT500" s="74" t="s">
        <v>145</v>
      </c>
      <c r="CU500" s="74" t="s">
        <v>129</v>
      </c>
      <c r="CV500" s="75" t="s">
        <v>11600</v>
      </c>
      <c r="CW500" s="75"/>
      <c r="CX500" s="74" t="s">
        <v>8660</v>
      </c>
      <c r="CY500" s="76">
        <v>303920789</v>
      </c>
      <c r="CZ500" s="74" t="s">
        <v>3361</v>
      </c>
      <c r="DA500" s="74" t="s">
        <v>44</v>
      </c>
      <c r="DB500" s="74" t="s">
        <v>9664</v>
      </c>
      <c r="DC500" s="74" t="s">
        <v>11198</v>
      </c>
      <c r="DD500" s="50"/>
    </row>
    <row r="501" spans="94:108" ht="5.25" hidden="1" customHeight="1">
      <c r="CR501" s="74" t="s">
        <v>7711</v>
      </c>
      <c r="CS501" s="74" t="s">
        <v>9792</v>
      </c>
      <c r="CT501" s="74" t="s">
        <v>206</v>
      </c>
      <c r="CU501" s="74" t="s">
        <v>167</v>
      </c>
      <c r="CV501" s="75" t="s">
        <v>11601</v>
      </c>
      <c r="CW501" s="75"/>
      <c r="CX501" s="74" t="s">
        <v>8704</v>
      </c>
      <c r="CY501" s="76">
        <v>112100620</v>
      </c>
      <c r="CZ501" s="74" t="s">
        <v>5082</v>
      </c>
      <c r="DA501" s="74" t="s">
        <v>44</v>
      </c>
      <c r="DB501" s="74" t="s">
        <v>9664</v>
      </c>
      <c r="DC501" s="74" t="s">
        <v>9912</v>
      </c>
      <c r="DD501" s="50"/>
    </row>
    <row r="502" spans="94:108" ht="5.25" hidden="1" customHeight="1">
      <c r="CR502" s="74" t="s">
        <v>7712</v>
      </c>
      <c r="CS502" s="74" t="s">
        <v>9769</v>
      </c>
      <c r="CT502" s="74" t="s">
        <v>264</v>
      </c>
      <c r="CU502" s="74" t="s">
        <v>690</v>
      </c>
      <c r="CV502" s="75" t="s">
        <v>11602</v>
      </c>
      <c r="CW502" s="75"/>
      <c r="CX502" s="74" t="s">
        <v>8811</v>
      </c>
      <c r="CY502" s="76">
        <v>503310538</v>
      </c>
      <c r="CZ502" s="74" t="s">
        <v>5083</v>
      </c>
      <c r="DA502" s="74" t="s">
        <v>44</v>
      </c>
      <c r="DB502" s="74" t="s">
        <v>9664</v>
      </c>
      <c r="DC502" s="74" t="s">
        <v>11198</v>
      </c>
      <c r="DD502" s="50"/>
    </row>
    <row r="503" spans="94:108" ht="5.25" hidden="1" customHeight="1">
      <c r="CR503" s="74" t="s">
        <v>7713</v>
      </c>
      <c r="CS503" s="74" t="s">
        <v>8788</v>
      </c>
      <c r="CT503" s="74" t="s">
        <v>182</v>
      </c>
      <c r="CU503" s="74" t="s">
        <v>417</v>
      </c>
      <c r="CV503" s="75" t="s">
        <v>11603</v>
      </c>
      <c r="CW503" s="75"/>
      <c r="CX503" s="74" t="s">
        <v>8690</v>
      </c>
      <c r="CY503" s="76">
        <v>111540699</v>
      </c>
      <c r="CZ503" s="74" t="s">
        <v>5084</v>
      </c>
      <c r="DA503" s="74" t="s">
        <v>44</v>
      </c>
      <c r="DB503" s="74" t="s">
        <v>9664</v>
      </c>
      <c r="DC503" s="74" t="s">
        <v>11198</v>
      </c>
      <c r="DD503" s="50"/>
    </row>
    <row r="504" spans="94:108" ht="5.25" hidden="1" customHeight="1">
      <c r="CR504" s="74" t="s">
        <v>7714</v>
      </c>
      <c r="CS504" s="74" t="s">
        <v>9717</v>
      </c>
      <c r="CT504" s="74" t="s">
        <v>211</v>
      </c>
      <c r="CU504" s="74" t="s">
        <v>178</v>
      </c>
      <c r="CV504" s="75" t="s">
        <v>11604</v>
      </c>
      <c r="CW504" s="75"/>
      <c r="CX504" s="74" t="s">
        <v>8762</v>
      </c>
      <c r="CY504" s="76">
        <v>111500386</v>
      </c>
      <c r="CZ504" s="74" t="s">
        <v>5085</v>
      </c>
      <c r="DA504" s="74" t="s">
        <v>44</v>
      </c>
      <c r="DB504" s="74" t="s">
        <v>9657</v>
      </c>
      <c r="DC504" s="74" t="s">
        <v>9934</v>
      </c>
      <c r="DD504" s="50"/>
    </row>
    <row r="505" spans="94:108" ht="5.25" hidden="1" customHeight="1">
      <c r="CR505" s="74" t="s">
        <v>7715</v>
      </c>
      <c r="CS505" s="74" t="s">
        <v>8770</v>
      </c>
      <c r="CT505" s="74" t="s">
        <v>285</v>
      </c>
      <c r="CU505" s="74" t="s">
        <v>255</v>
      </c>
      <c r="CV505" s="75" t="s">
        <v>11605</v>
      </c>
      <c r="CW505" s="75"/>
      <c r="CX505" s="74" t="s">
        <v>8728</v>
      </c>
      <c r="CY505" s="76">
        <v>110690304</v>
      </c>
      <c r="CZ505" s="74" t="s">
        <v>5086</v>
      </c>
      <c r="DA505" s="74" t="s">
        <v>44</v>
      </c>
      <c r="DB505" s="74" t="s">
        <v>9664</v>
      </c>
      <c r="DC505" s="74" t="s">
        <v>11276</v>
      </c>
      <c r="DD505" s="50"/>
    </row>
    <row r="506" spans="94:108" ht="5.25" hidden="1" customHeight="1">
      <c r="CR506" s="74" t="s">
        <v>691</v>
      </c>
      <c r="CS506" s="74" t="s">
        <v>9693</v>
      </c>
      <c r="CT506" s="74" t="s">
        <v>417</v>
      </c>
      <c r="CU506" s="74" t="s">
        <v>167</v>
      </c>
      <c r="CV506" s="75" t="s">
        <v>11302</v>
      </c>
      <c r="CW506" s="75"/>
      <c r="CX506" s="74" t="s">
        <v>8675</v>
      </c>
      <c r="CY506" s="76">
        <v>105420811</v>
      </c>
      <c r="CZ506" s="74" t="s">
        <v>3231</v>
      </c>
      <c r="DA506" s="74" t="s">
        <v>1777</v>
      </c>
      <c r="DB506" s="74" t="s">
        <v>9657</v>
      </c>
      <c r="DC506" s="74" t="s">
        <v>9714</v>
      </c>
      <c r="DD506" s="50"/>
    </row>
    <row r="507" spans="94:108" ht="5.25" hidden="1" customHeight="1">
      <c r="CR507" s="74" t="s">
        <v>7716</v>
      </c>
      <c r="CS507" s="74" t="s">
        <v>9677</v>
      </c>
      <c r="CT507" s="74" t="s">
        <v>284</v>
      </c>
      <c r="CU507" s="74" t="s">
        <v>692</v>
      </c>
      <c r="CV507" s="75" t="s">
        <v>11606</v>
      </c>
      <c r="CW507" s="75"/>
      <c r="CX507" s="74" t="s">
        <v>8797</v>
      </c>
      <c r="CY507" s="76">
        <v>503010713</v>
      </c>
      <c r="CZ507" s="74" t="s">
        <v>5087</v>
      </c>
      <c r="DA507" s="74" t="s">
        <v>44</v>
      </c>
      <c r="DB507" s="74" t="s">
        <v>9657</v>
      </c>
      <c r="DC507" s="74" t="s">
        <v>11198</v>
      </c>
      <c r="DD507" s="50"/>
    </row>
    <row r="508" spans="94:108" ht="5.25" hidden="1" customHeight="1">
      <c r="CR508" s="74" t="s">
        <v>7717</v>
      </c>
      <c r="CS508" s="74" t="s">
        <v>9858</v>
      </c>
      <c r="CT508" s="74" t="s">
        <v>505</v>
      </c>
      <c r="CU508" s="74" t="s">
        <v>132</v>
      </c>
      <c r="CV508" s="75" t="s">
        <v>11607</v>
      </c>
      <c r="CW508" s="75"/>
      <c r="CX508" s="74" t="s">
        <v>8816</v>
      </c>
      <c r="CY508" s="76">
        <v>401780822</v>
      </c>
      <c r="CZ508" s="74" t="s">
        <v>5088</v>
      </c>
      <c r="DA508" s="74" t="s">
        <v>44</v>
      </c>
      <c r="DB508" s="74" t="s">
        <v>9664</v>
      </c>
      <c r="DC508" s="74" t="s">
        <v>11198</v>
      </c>
      <c r="DD508" s="50"/>
    </row>
    <row r="509" spans="94:108" ht="5.25" hidden="1" customHeight="1">
      <c r="CR509" s="74" t="s">
        <v>7718</v>
      </c>
      <c r="CS509" s="74" t="s">
        <v>8738</v>
      </c>
      <c r="CT509" s="74" t="s">
        <v>693</v>
      </c>
      <c r="CU509" s="74" t="s">
        <v>286</v>
      </c>
      <c r="CV509" s="75" t="s">
        <v>11608</v>
      </c>
      <c r="CW509" s="75"/>
      <c r="CX509" s="74" t="s">
        <v>8643</v>
      </c>
      <c r="CY509" s="76">
        <v>111470098</v>
      </c>
      <c r="CZ509" s="74" t="s">
        <v>5089</v>
      </c>
      <c r="DA509" s="74" t="s">
        <v>44</v>
      </c>
      <c r="DB509" s="74" t="s">
        <v>9657</v>
      </c>
      <c r="DC509" s="74" t="s">
        <v>11198</v>
      </c>
      <c r="DD509" s="50"/>
    </row>
    <row r="510" spans="94:108" ht="5.25" hidden="1" customHeight="1">
      <c r="CR510" s="74" t="s">
        <v>7719</v>
      </c>
      <c r="CS510" s="74" t="s">
        <v>10614</v>
      </c>
      <c r="CT510" s="74" t="s">
        <v>134</v>
      </c>
      <c r="CU510" s="74" t="s">
        <v>483</v>
      </c>
      <c r="CV510" s="75" t="s">
        <v>11609</v>
      </c>
      <c r="CW510" s="75"/>
      <c r="CX510" s="74" t="s">
        <v>8801</v>
      </c>
      <c r="CY510" s="76">
        <v>109860070</v>
      </c>
      <c r="CZ510" s="74" t="s">
        <v>3375</v>
      </c>
      <c r="DA510" s="74" t="s">
        <v>44</v>
      </c>
      <c r="DB510" s="74" t="s">
        <v>9657</v>
      </c>
      <c r="DC510" s="74" t="s">
        <v>10628</v>
      </c>
      <c r="DD510" s="50"/>
    </row>
    <row r="511" spans="94:108" ht="5.25" hidden="1" customHeight="1">
      <c r="CR511" s="74" t="s">
        <v>695</v>
      </c>
      <c r="CS511" s="74" t="s">
        <v>9793</v>
      </c>
      <c r="CT511" s="74" t="s">
        <v>285</v>
      </c>
      <c r="CU511" s="74" t="s">
        <v>147</v>
      </c>
      <c r="CV511" s="75" t="s">
        <v>11610</v>
      </c>
      <c r="CW511" s="75"/>
      <c r="CX511" s="74" t="s">
        <v>11316</v>
      </c>
      <c r="CY511" s="76">
        <v>109930223</v>
      </c>
      <c r="CZ511" s="74" t="s">
        <v>3232</v>
      </c>
      <c r="DA511" s="74" t="s">
        <v>1777</v>
      </c>
      <c r="DB511" s="74" t="s">
        <v>9657</v>
      </c>
      <c r="DC511" s="74" t="s">
        <v>9959</v>
      </c>
      <c r="DD511" s="50"/>
    </row>
    <row r="512" spans="94:108" ht="5.25" hidden="1" customHeight="1">
      <c r="CR512" s="74" t="s">
        <v>7720</v>
      </c>
      <c r="CS512" s="74" t="s">
        <v>9677</v>
      </c>
      <c r="CT512" s="74" t="s">
        <v>224</v>
      </c>
      <c r="CU512" s="74" t="s">
        <v>175</v>
      </c>
      <c r="CV512" s="75" t="s">
        <v>11611</v>
      </c>
      <c r="CW512" s="75"/>
      <c r="CX512" s="74" t="s">
        <v>8745</v>
      </c>
      <c r="CY512" s="76">
        <v>111150215</v>
      </c>
      <c r="CZ512" s="74" t="s">
        <v>3316</v>
      </c>
      <c r="DA512" s="74" t="s">
        <v>44</v>
      </c>
      <c r="DB512" s="74" t="s">
        <v>9657</v>
      </c>
      <c r="DC512" s="74" t="s">
        <v>11198</v>
      </c>
      <c r="DD512" s="50"/>
    </row>
    <row r="513" spans="96:108" ht="5.25" hidden="1" customHeight="1">
      <c r="CR513" s="74" t="s">
        <v>7721</v>
      </c>
      <c r="CS513" s="74" t="s">
        <v>9683</v>
      </c>
      <c r="CT513" s="74" t="s">
        <v>369</v>
      </c>
      <c r="CU513" s="74" t="s">
        <v>178</v>
      </c>
      <c r="CV513" s="75" t="s">
        <v>11612</v>
      </c>
      <c r="CW513" s="75"/>
      <c r="CX513" s="74" t="s">
        <v>8659</v>
      </c>
      <c r="CY513" s="76">
        <v>108340191</v>
      </c>
      <c r="CZ513" s="74" t="s">
        <v>5091</v>
      </c>
      <c r="DA513" s="74" t="s">
        <v>1777</v>
      </c>
      <c r="DB513" s="74" t="s">
        <v>9657</v>
      </c>
      <c r="DC513" s="74" t="s">
        <v>9791</v>
      </c>
      <c r="DD513" s="50"/>
    </row>
    <row r="514" spans="96:108" ht="5.25" hidden="1" customHeight="1">
      <c r="CR514" s="74" t="s">
        <v>7722</v>
      </c>
      <c r="CS514" s="74" t="s">
        <v>9729</v>
      </c>
      <c r="CT514" s="74" t="s">
        <v>509</v>
      </c>
      <c r="CU514" s="74" t="s">
        <v>155</v>
      </c>
      <c r="CV514" s="75" t="s">
        <v>11372</v>
      </c>
      <c r="CW514" s="75"/>
      <c r="CX514" s="74" t="s">
        <v>8860</v>
      </c>
      <c r="CY514" s="76">
        <v>205850910</v>
      </c>
      <c r="CZ514" s="74" t="s">
        <v>3585</v>
      </c>
      <c r="DA514" s="74" t="s">
        <v>1777</v>
      </c>
      <c r="DB514" s="74" t="s">
        <v>9657</v>
      </c>
      <c r="DC514" s="74" t="s">
        <v>9714</v>
      </c>
      <c r="DD514" s="50"/>
    </row>
    <row r="515" spans="96:108" ht="5.25" hidden="1" customHeight="1">
      <c r="CR515" s="74" t="s">
        <v>7723</v>
      </c>
      <c r="CS515" s="74" t="s">
        <v>9700</v>
      </c>
      <c r="CT515" s="74" t="s">
        <v>560</v>
      </c>
      <c r="CU515" s="74" t="s">
        <v>146</v>
      </c>
      <c r="CV515" s="75" t="s">
        <v>11613</v>
      </c>
      <c r="CW515" s="75"/>
      <c r="CX515" s="74" t="s">
        <v>8677</v>
      </c>
      <c r="CY515" s="76">
        <v>401840414</v>
      </c>
      <c r="CZ515" s="74" t="s">
        <v>5092</v>
      </c>
      <c r="DA515" s="74" t="s">
        <v>44</v>
      </c>
      <c r="DB515" s="74" t="s">
        <v>9664</v>
      </c>
      <c r="DC515" s="74" t="s">
        <v>11198</v>
      </c>
      <c r="DD515" s="50"/>
    </row>
    <row r="516" spans="96:108" ht="5.25" hidden="1" customHeight="1">
      <c r="CR516" s="74" t="s">
        <v>696</v>
      </c>
      <c r="CS516" s="74" t="s">
        <v>9692</v>
      </c>
      <c r="CT516" s="74" t="s">
        <v>155</v>
      </c>
      <c r="CU516" s="74" t="s">
        <v>451</v>
      </c>
      <c r="CV516" s="75" t="s">
        <v>11220</v>
      </c>
      <c r="CW516" s="75"/>
      <c r="CX516" s="74" t="s">
        <v>8684</v>
      </c>
      <c r="CY516" s="76">
        <v>107640880</v>
      </c>
      <c r="CZ516" s="74" t="s">
        <v>3233</v>
      </c>
      <c r="DA516" s="74" t="s">
        <v>1777</v>
      </c>
      <c r="DB516" s="74" t="s">
        <v>9657</v>
      </c>
      <c r="DC516" s="74" t="s">
        <v>9791</v>
      </c>
      <c r="DD516" s="50"/>
    </row>
    <row r="517" spans="96:108" ht="5.25" hidden="1" customHeight="1">
      <c r="CR517" s="74" t="s">
        <v>7724</v>
      </c>
      <c r="CS517" s="74" t="s">
        <v>9728</v>
      </c>
      <c r="CT517" s="74" t="s">
        <v>476</v>
      </c>
      <c r="CU517" s="74" t="s">
        <v>225</v>
      </c>
      <c r="CV517" s="75" t="s">
        <v>11203</v>
      </c>
      <c r="CW517" s="75"/>
      <c r="CX517" s="74" t="s">
        <v>8751</v>
      </c>
      <c r="CY517" s="76">
        <v>112210211</v>
      </c>
      <c r="CZ517" s="74" t="s">
        <v>3851</v>
      </c>
      <c r="DA517" s="74" t="s">
        <v>8710</v>
      </c>
      <c r="DB517" s="74" t="s">
        <v>9664</v>
      </c>
      <c r="DC517" s="74" t="s">
        <v>11292</v>
      </c>
      <c r="DD517" s="50"/>
    </row>
    <row r="518" spans="96:108" ht="5.25" hidden="1" customHeight="1">
      <c r="CR518" s="74" t="s">
        <v>697</v>
      </c>
      <c r="CS518" s="74" t="s">
        <v>9692</v>
      </c>
      <c r="CT518" s="74" t="s">
        <v>270</v>
      </c>
      <c r="CU518" s="74" t="s">
        <v>282</v>
      </c>
      <c r="CV518" s="75" t="s">
        <v>11497</v>
      </c>
      <c r="CW518" s="75"/>
      <c r="CX518" s="74" t="s">
        <v>8861</v>
      </c>
      <c r="CY518" s="76">
        <v>303590037</v>
      </c>
      <c r="CZ518" s="74" t="s">
        <v>3234</v>
      </c>
      <c r="DA518" s="74" t="s">
        <v>1777</v>
      </c>
      <c r="DB518" s="74" t="s">
        <v>9657</v>
      </c>
      <c r="DC518" s="74" t="s">
        <v>9791</v>
      </c>
      <c r="DD518" s="50"/>
    </row>
    <row r="519" spans="96:108" ht="5.25" hidden="1" customHeight="1">
      <c r="CR519" s="74" t="s">
        <v>698</v>
      </c>
      <c r="CS519" s="74" t="s">
        <v>9826</v>
      </c>
      <c r="CT519" s="74" t="s">
        <v>134</v>
      </c>
      <c r="CU519" s="74" t="s">
        <v>165</v>
      </c>
      <c r="CV519" s="75" t="s">
        <v>11314</v>
      </c>
      <c r="CW519" s="75"/>
      <c r="CX519" s="74" t="s">
        <v>8740</v>
      </c>
      <c r="CY519" s="76">
        <v>111130622</v>
      </c>
      <c r="CZ519" s="74" t="s">
        <v>3235</v>
      </c>
      <c r="DA519" s="74" t="s">
        <v>1777</v>
      </c>
      <c r="DB519" s="74" t="s">
        <v>9664</v>
      </c>
      <c r="DC519" s="74" t="s">
        <v>8795</v>
      </c>
      <c r="DD519" s="50"/>
    </row>
    <row r="520" spans="96:108" ht="5.25" hidden="1" customHeight="1">
      <c r="CR520" s="74" t="s">
        <v>699</v>
      </c>
      <c r="CS520" s="74" t="s">
        <v>7486</v>
      </c>
      <c r="CT520" s="74" t="s">
        <v>555</v>
      </c>
      <c r="CU520" s="74" t="s">
        <v>585</v>
      </c>
      <c r="CV520" s="75" t="s">
        <v>11413</v>
      </c>
      <c r="CW520" s="75"/>
      <c r="CX520" s="74" t="s">
        <v>8651</v>
      </c>
      <c r="CY520" s="76">
        <v>109750512</v>
      </c>
      <c r="CZ520" s="74" t="s">
        <v>3236</v>
      </c>
      <c r="DA520" s="74" t="s">
        <v>1777</v>
      </c>
      <c r="DB520" s="74" t="s">
        <v>9657</v>
      </c>
      <c r="DC520" s="74" t="s">
        <v>8795</v>
      </c>
      <c r="DD520" s="50"/>
    </row>
    <row r="521" spans="96:108" ht="5.25" hidden="1" customHeight="1">
      <c r="CR521" s="74" t="s">
        <v>7725</v>
      </c>
      <c r="CS521" s="74" t="s">
        <v>9758</v>
      </c>
      <c r="CT521" s="74" t="s">
        <v>157</v>
      </c>
      <c r="CU521" s="74" t="s">
        <v>178</v>
      </c>
      <c r="CV521" s="75" t="s">
        <v>11372</v>
      </c>
      <c r="CW521" s="75"/>
      <c r="CX521" s="74" t="s">
        <v>9251</v>
      </c>
      <c r="CY521" s="76">
        <v>701460629</v>
      </c>
      <c r="CZ521" s="74" t="s">
        <v>5093</v>
      </c>
      <c r="DA521" s="74" t="s">
        <v>44</v>
      </c>
      <c r="DB521" s="74" t="s">
        <v>9657</v>
      </c>
      <c r="DC521" s="74" t="s">
        <v>10628</v>
      </c>
      <c r="DD521" s="50"/>
    </row>
    <row r="522" spans="96:108" ht="5.25" hidden="1" customHeight="1">
      <c r="CR522" s="74" t="s">
        <v>7726</v>
      </c>
      <c r="CS522" s="74" t="s">
        <v>9769</v>
      </c>
      <c r="CT522" s="74" t="s">
        <v>146</v>
      </c>
      <c r="CU522" s="74" t="s">
        <v>367</v>
      </c>
      <c r="CV522" s="75" t="s">
        <v>11366</v>
      </c>
      <c r="CW522" s="75"/>
      <c r="CX522" s="74" t="s">
        <v>8726</v>
      </c>
      <c r="CY522" s="76">
        <v>108050244</v>
      </c>
      <c r="CZ522" s="74" t="s">
        <v>5094</v>
      </c>
      <c r="DA522" s="74" t="s">
        <v>44</v>
      </c>
      <c r="DB522" s="74" t="s">
        <v>9664</v>
      </c>
      <c r="DC522" s="74" t="s">
        <v>11198</v>
      </c>
      <c r="DD522" s="50"/>
    </row>
    <row r="523" spans="96:108" ht="5.25" hidden="1" customHeight="1">
      <c r="CR523" s="74" t="s">
        <v>7727</v>
      </c>
      <c r="CS523" s="74" t="s">
        <v>9820</v>
      </c>
      <c r="CT523" s="74" t="s">
        <v>331</v>
      </c>
      <c r="CU523" s="74" t="s">
        <v>175</v>
      </c>
      <c r="CV523" s="75" t="s">
        <v>11614</v>
      </c>
      <c r="CW523" s="75"/>
      <c r="CX523" s="74" t="s">
        <v>8862</v>
      </c>
      <c r="CY523" s="76">
        <v>108970468</v>
      </c>
      <c r="CZ523" s="74" t="s">
        <v>5095</v>
      </c>
      <c r="DA523" s="74" t="s">
        <v>8422</v>
      </c>
      <c r="DB523" s="74" t="s">
        <v>9664</v>
      </c>
      <c r="DC523" s="74" t="s">
        <v>9820</v>
      </c>
      <c r="DD523" s="50"/>
    </row>
    <row r="524" spans="96:108" ht="5.25" hidden="1" customHeight="1">
      <c r="CR524" s="74" t="s">
        <v>7728</v>
      </c>
      <c r="CS524" s="74" t="s">
        <v>8770</v>
      </c>
      <c r="CT524" s="74" t="s">
        <v>289</v>
      </c>
      <c r="CU524" s="74" t="s">
        <v>140</v>
      </c>
      <c r="CV524" s="75" t="s">
        <v>11615</v>
      </c>
      <c r="CW524" s="75"/>
      <c r="CX524" s="74" t="s">
        <v>8728</v>
      </c>
      <c r="CY524" s="76">
        <v>401810548</v>
      </c>
      <c r="CZ524" s="74" t="s">
        <v>3148</v>
      </c>
      <c r="DA524" s="74" t="s">
        <v>44</v>
      </c>
      <c r="DB524" s="74" t="s">
        <v>9664</v>
      </c>
      <c r="DC524" s="74" t="s">
        <v>11276</v>
      </c>
      <c r="DD524" s="50"/>
    </row>
    <row r="525" spans="96:108" ht="5.25" hidden="1" customHeight="1">
      <c r="CR525" s="74" t="s">
        <v>7729</v>
      </c>
      <c r="CS525" s="74" t="s">
        <v>8788</v>
      </c>
      <c r="CT525" s="74" t="s">
        <v>204</v>
      </c>
      <c r="CU525" s="74" t="s">
        <v>160</v>
      </c>
      <c r="CV525" s="75" t="s">
        <v>11215</v>
      </c>
      <c r="CW525" s="75"/>
      <c r="CX525" s="74" t="s">
        <v>8724</v>
      </c>
      <c r="CY525" s="76">
        <v>106700691</v>
      </c>
      <c r="CZ525" s="74" t="s">
        <v>5096</v>
      </c>
      <c r="DA525" s="74" t="s">
        <v>44</v>
      </c>
      <c r="DB525" s="74" t="s">
        <v>9664</v>
      </c>
      <c r="DC525" s="74" t="s">
        <v>11198</v>
      </c>
      <c r="DD525" s="50"/>
    </row>
    <row r="526" spans="96:108" ht="5.25" hidden="1" customHeight="1">
      <c r="CR526" s="74" t="s">
        <v>700</v>
      </c>
      <c r="CS526" s="74" t="s">
        <v>9859</v>
      </c>
      <c r="CT526" s="74" t="s">
        <v>701</v>
      </c>
      <c r="CU526" s="74" t="s">
        <v>702</v>
      </c>
      <c r="CV526" s="75" t="s">
        <v>11616</v>
      </c>
      <c r="CW526" s="75"/>
      <c r="CX526" s="74" t="s">
        <v>8798</v>
      </c>
      <c r="CY526" s="76">
        <v>801030305</v>
      </c>
      <c r="CZ526" s="74" t="s">
        <v>3237</v>
      </c>
      <c r="DA526" s="74" t="s">
        <v>1777</v>
      </c>
      <c r="DB526" s="74" t="s">
        <v>9657</v>
      </c>
      <c r="DC526" s="74" t="s">
        <v>8795</v>
      </c>
      <c r="DD526" s="50"/>
    </row>
    <row r="527" spans="96:108" ht="5.25" hidden="1" customHeight="1">
      <c r="CR527" s="74" t="s">
        <v>7730</v>
      </c>
      <c r="CS527" s="74" t="s">
        <v>9820</v>
      </c>
      <c r="CT527" s="74" t="s">
        <v>165</v>
      </c>
      <c r="CU527" s="74" t="s">
        <v>703</v>
      </c>
      <c r="CV527" s="75" t="s">
        <v>11617</v>
      </c>
      <c r="CW527" s="75"/>
      <c r="CX527" s="74" t="s">
        <v>8863</v>
      </c>
      <c r="CY527" s="76">
        <v>109330004</v>
      </c>
      <c r="CZ527" s="74" t="s">
        <v>5097</v>
      </c>
      <c r="DA527" s="74" t="s">
        <v>8422</v>
      </c>
      <c r="DB527" s="74" t="s">
        <v>9664</v>
      </c>
      <c r="DC527" s="74" t="s">
        <v>9820</v>
      </c>
      <c r="DD527" s="50"/>
    </row>
    <row r="528" spans="96:108" ht="5.25" hidden="1" customHeight="1">
      <c r="CR528" s="74" t="s">
        <v>704</v>
      </c>
      <c r="CS528" s="74" t="s">
        <v>9672</v>
      </c>
      <c r="CT528" s="74" t="s">
        <v>705</v>
      </c>
      <c r="CU528" s="74" t="s">
        <v>706</v>
      </c>
      <c r="CV528" s="75" t="s">
        <v>11382</v>
      </c>
      <c r="CW528" s="75"/>
      <c r="CX528" s="74" t="s">
        <v>9860</v>
      </c>
      <c r="CY528" s="76">
        <v>111170885</v>
      </c>
      <c r="CZ528" s="74" t="s">
        <v>3238</v>
      </c>
      <c r="DA528" s="74" t="s">
        <v>1777</v>
      </c>
      <c r="DB528" s="74" t="s">
        <v>9664</v>
      </c>
      <c r="DC528" s="74" t="s">
        <v>9698</v>
      </c>
      <c r="DD528" s="50"/>
    </row>
    <row r="529" spans="96:108" ht="5.25" hidden="1" customHeight="1">
      <c r="CR529" s="74" t="s">
        <v>707</v>
      </c>
      <c r="CS529" s="74" t="s">
        <v>9861</v>
      </c>
      <c r="CT529" s="74" t="s">
        <v>218</v>
      </c>
      <c r="CU529" s="74" t="s">
        <v>284</v>
      </c>
      <c r="CV529" s="75" t="s">
        <v>11618</v>
      </c>
      <c r="CW529" s="75"/>
      <c r="CX529" s="74" t="s">
        <v>8864</v>
      </c>
      <c r="CY529" s="76">
        <v>109150516</v>
      </c>
      <c r="CZ529" s="74" t="s">
        <v>3239</v>
      </c>
      <c r="DA529" s="74" t="s">
        <v>1777</v>
      </c>
      <c r="DB529" s="74" t="s">
        <v>9657</v>
      </c>
      <c r="DC529" s="74" t="s">
        <v>8795</v>
      </c>
      <c r="DD529" s="50"/>
    </row>
    <row r="530" spans="96:108" ht="5.25" hidden="1" customHeight="1">
      <c r="CR530" s="74" t="s">
        <v>7731</v>
      </c>
      <c r="CS530" s="74" t="s">
        <v>9663</v>
      </c>
      <c r="CT530" s="74" t="s">
        <v>145</v>
      </c>
      <c r="CU530" s="74" t="s">
        <v>213</v>
      </c>
      <c r="CV530" s="75" t="s">
        <v>11218</v>
      </c>
      <c r="CW530" s="75"/>
      <c r="CX530" s="74" t="s">
        <v>8641</v>
      </c>
      <c r="CY530" s="76">
        <v>111030462</v>
      </c>
      <c r="CZ530" s="74" t="s">
        <v>5098</v>
      </c>
      <c r="DA530" s="74" t="s">
        <v>44</v>
      </c>
      <c r="DB530" s="74" t="s">
        <v>9657</v>
      </c>
      <c r="DC530" s="74" t="s">
        <v>11193</v>
      </c>
      <c r="DD530" s="50"/>
    </row>
    <row r="531" spans="96:108" ht="5.25" hidden="1" customHeight="1">
      <c r="CR531" s="74" t="s">
        <v>7732</v>
      </c>
      <c r="CS531" s="74" t="s">
        <v>8804</v>
      </c>
      <c r="CT531" s="74" t="s">
        <v>147</v>
      </c>
      <c r="CU531" s="74" t="s">
        <v>139</v>
      </c>
      <c r="CV531" s="75" t="s">
        <v>11619</v>
      </c>
      <c r="CW531" s="75"/>
      <c r="CX531" s="74" t="s">
        <v>8740</v>
      </c>
      <c r="CY531" s="76">
        <v>111790414</v>
      </c>
      <c r="CZ531" s="74" t="s">
        <v>5099</v>
      </c>
      <c r="DA531" s="74" t="s">
        <v>44</v>
      </c>
      <c r="DB531" s="74" t="s">
        <v>9664</v>
      </c>
      <c r="DC531" s="74" t="s">
        <v>11276</v>
      </c>
      <c r="DD531" s="50"/>
    </row>
    <row r="532" spans="96:108" ht="5.25" hidden="1" customHeight="1">
      <c r="CR532" s="74" t="s">
        <v>708</v>
      </c>
      <c r="CS532" s="74" t="s">
        <v>8748</v>
      </c>
      <c r="CT532" s="74" t="s">
        <v>278</v>
      </c>
      <c r="CU532" s="74" t="s">
        <v>207</v>
      </c>
      <c r="CV532" s="75" t="s">
        <v>11620</v>
      </c>
      <c r="CW532" s="75"/>
      <c r="CX532" s="74" t="s">
        <v>8747</v>
      </c>
      <c r="CY532" s="76">
        <v>111310487</v>
      </c>
      <c r="CZ532" s="74" t="s">
        <v>3240</v>
      </c>
      <c r="DA532" s="74" t="s">
        <v>1777</v>
      </c>
      <c r="DB532" s="74" t="s">
        <v>9657</v>
      </c>
      <c r="DC532" s="74" t="s">
        <v>9791</v>
      </c>
      <c r="DD532" s="50"/>
    </row>
    <row r="533" spans="96:108" ht="5.25" hidden="1" customHeight="1">
      <c r="CR533" s="74" t="s">
        <v>709</v>
      </c>
      <c r="CS533" s="74" t="s">
        <v>9790</v>
      </c>
      <c r="CT533" s="74" t="s">
        <v>710</v>
      </c>
      <c r="CU533" s="74" t="s">
        <v>146</v>
      </c>
      <c r="CV533" s="75" t="s">
        <v>11621</v>
      </c>
      <c r="CW533" s="75"/>
      <c r="CX533" s="74" t="s">
        <v>8728</v>
      </c>
      <c r="CY533" s="76">
        <v>701420172</v>
      </c>
      <c r="CZ533" s="74" t="s">
        <v>3241</v>
      </c>
      <c r="DA533" s="74" t="s">
        <v>1777</v>
      </c>
      <c r="DB533" s="74" t="s">
        <v>9664</v>
      </c>
      <c r="DC533" s="74" t="s">
        <v>9791</v>
      </c>
      <c r="DD533" s="50"/>
    </row>
    <row r="534" spans="96:108" ht="5.25" hidden="1" customHeight="1">
      <c r="CR534" s="74" t="s">
        <v>712</v>
      </c>
      <c r="CS534" s="74" t="s">
        <v>9835</v>
      </c>
      <c r="CT534" s="74" t="s">
        <v>347</v>
      </c>
      <c r="CU534" s="74" t="s">
        <v>331</v>
      </c>
      <c r="CV534" s="75" t="s">
        <v>11622</v>
      </c>
      <c r="CW534" s="75"/>
      <c r="CX534" s="74" t="s">
        <v>8824</v>
      </c>
      <c r="CY534" s="76">
        <v>112100057</v>
      </c>
      <c r="CZ534" s="74" t="s">
        <v>3242</v>
      </c>
      <c r="DA534" s="74" t="s">
        <v>1777</v>
      </c>
      <c r="DB534" s="74" t="s">
        <v>9657</v>
      </c>
      <c r="DC534" s="74" t="s">
        <v>8795</v>
      </c>
      <c r="DD534" s="50"/>
    </row>
    <row r="535" spans="96:108" ht="5.25" hidden="1" customHeight="1">
      <c r="CR535" s="74" t="s">
        <v>714</v>
      </c>
      <c r="CS535" s="74" t="s">
        <v>9810</v>
      </c>
      <c r="CT535" s="74" t="s">
        <v>659</v>
      </c>
      <c r="CU535" s="74" t="s">
        <v>625</v>
      </c>
      <c r="CV535" s="75" t="s">
        <v>11623</v>
      </c>
      <c r="CW535" s="75"/>
      <c r="CX535" s="74" t="s">
        <v>11624</v>
      </c>
      <c r="CY535" s="76">
        <v>111070294</v>
      </c>
      <c r="CZ535" s="74" t="s">
        <v>3243</v>
      </c>
      <c r="DA535" s="74" t="s">
        <v>1777</v>
      </c>
      <c r="DB535" s="74" t="s">
        <v>9657</v>
      </c>
      <c r="DC535" s="74" t="s">
        <v>9920</v>
      </c>
      <c r="DD535" s="50"/>
    </row>
    <row r="536" spans="96:108" ht="5.25" hidden="1" customHeight="1">
      <c r="CR536" s="74" t="s">
        <v>715</v>
      </c>
      <c r="CS536" s="74" t="s">
        <v>9799</v>
      </c>
      <c r="CT536" s="74" t="s">
        <v>467</v>
      </c>
      <c r="CU536" s="74" t="s">
        <v>716</v>
      </c>
      <c r="CV536" s="75" t="s">
        <v>11625</v>
      </c>
      <c r="CW536" s="75"/>
      <c r="CX536" s="74" t="s">
        <v>9862</v>
      </c>
      <c r="CY536" s="76">
        <v>502400562</v>
      </c>
      <c r="CZ536" s="74" t="s">
        <v>3244</v>
      </c>
      <c r="DA536" s="74" t="s">
        <v>1777</v>
      </c>
      <c r="DB536" s="74" t="s">
        <v>9657</v>
      </c>
      <c r="DC536" s="74" t="s">
        <v>9720</v>
      </c>
      <c r="DD536" s="50"/>
    </row>
    <row r="537" spans="96:108" ht="5.25" hidden="1" customHeight="1">
      <c r="CR537" s="74" t="s">
        <v>717</v>
      </c>
      <c r="CS537" s="74" t="s">
        <v>7486</v>
      </c>
      <c r="CT537" s="74" t="s">
        <v>718</v>
      </c>
      <c r="CU537" s="74" t="s">
        <v>458</v>
      </c>
      <c r="CV537" s="75" t="s">
        <v>11626</v>
      </c>
      <c r="CW537" s="75"/>
      <c r="CX537" s="74" t="s">
        <v>8662</v>
      </c>
      <c r="CY537" s="76">
        <v>800730657</v>
      </c>
      <c r="CZ537" s="74" t="s">
        <v>3245</v>
      </c>
      <c r="DA537" s="74" t="s">
        <v>1777</v>
      </c>
      <c r="DB537" s="74" t="s">
        <v>9664</v>
      </c>
      <c r="DC537" s="74" t="s">
        <v>8795</v>
      </c>
      <c r="DD537" s="50"/>
    </row>
    <row r="538" spans="96:108" ht="5.25" hidden="1" customHeight="1">
      <c r="CR538" s="74" t="s">
        <v>719</v>
      </c>
      <c r="CS538" s="74" t="s">
        <v>9863</v>
      </c>
      <c r="CT538" s="74" t="s">
        <v>134</v>
      </c>
      <c r="CU538" s="74" t="s">
        <v>289</v>
      </c>
      <c r="CV538" s="75" t="s">
        <v>11627</v>
      </c>
      <c r="CW538" s="75"/>
      <c r="CX538" s="74" t="s">
        <v>9778</v>
      </c>
      <c r="CY538" s="76">
        <v>205500437</v>
      </c>
      <c r="CZ538" s="74" t="s">
        <v>3246</v>
      </c>
      <c r="DA538" s="74" t="s">
        <v>1777</v>
      </c>
      <c r="DB538" s="74" t="s">
        <v>9657</v>
      </c>
      <c r="DC538" s="74" t="s">
        <v>14</v>
      </c>
      <c r="DD538" s="50"/>
    </row>
    <row r="539" spans="96:108" ht="5.25" hidden="1" customHeight="1">
      <c r="CR539" s="74" t="s">
        <v>720</v>
      </c>
      <c r="CS539" s="74" t="s">
        <v>9745</v>
      </c>
      <c r="CT539" s="74" t="s">
        <v>246</v>
      </c>
      <c r="CU539" s="74" t="s">
        <v>211</v>
      </c>
      <c r="CV539" s="75" t="s">
        <v>11212</v>
      </c>
      <c r="CW539" s="75"/>
      <c r="CX539" s="74" t="s">
        <v>9864</v>
      </c>
      <c r="CY539" s="76">
        <v>108380158</v>
      </c>
      <c r="CZ539" s="74" t="s">
        <v>3247</v>
      </c>
      <c r="DA539" s="74" t="s">
        <v>1777</v>
      </c>
      <c r="DB539" s="74" t="s">
        <v>9657</v>
      </c>
      <c r="DC539" s="74" t="s">
        <v>9745</v>
      </c>
      <c r="DD539" s="50"/>
    </row>
    <row r="540" spans="96:108" ht="5.25" hidden="1" customHeight="1">
      <c r="CR540" s="74" t="s">
        <v>721</v>
      </c>
      <c r="CS540" s="74" t="s">
        <v>9865</v>
      </c>
      <c r="CT540" s="74" t="s">
        <v>517</v>
      </c>
      <c r="CU540" s="74" t="s">
        <v>450</v>
      </c>
      <c r="CV540" s="75" t="s">
        <v>11628</v>
      </c>
      <c r="CW540" s="75"/>
      <c r="CX540" s="74" t="s">
        <v>3099</v>
      </c>
      <c r="CY540" s="76">
        <v>109690937</v>
      </c>
      <c r="CZ540" s="74" t="s">
        <v>3248</v>
      </c>
      <c r="DA540" s="74" t="s">
        <v>1777</v>
      </c>
      <c r="DB540" s="74" t="s">
        <v>9657</v>
      </c>
      <c r="DC540" s="74" t="s">
        <v>9801</v>
      </c>
      <c r="DD540" s="50"/>
    </row>
    <row r="541" spans="96:108" ht="5.25" hidden="1" customHeight="1">
      <c r="CR541" s="74" t="s">
        <v>722</v>
      </c>
      <c r="CS541" s="74" t="s">
        <v>9701</v>
      </c>
      <c r="CT541" s="74" t="s">
        <v>182</v>
      </c>
      <c r="CU541" s="74" t="s">
        <v>132</v>
      </c>
      <c r="CV541" s="75" t="s">
        <v>11219</v>
      </c>
      <c r="CW541" s="75"/>
      <c r="CX541" s="74" t="s">
        <v>8707</v>
      </c>
      <c r="CY541" s="76">
        <v>108690336</v>
      </c>
      <c r="CZ541" s="74" t="s">
        <v>3249</v>
      </c>
      <c r="DA541" s="74" t="s">
        <v>1777</v>
      </c>
      <c r="DB541" s="74" t="s">
        <v>9657</v>
      </c>
      <c r="DC541" s="74" t="s">
        <v>9686</v>
      </c>
      <c r="DD541" s="50"/>
    </row>
    <row r="542" spans="96:108" ht="5.25" hidden="1" customHeight="1">
      <c r="CR542" s="74" t="s">
        <v>7733</v>
      </c>
      <c r="CS542" s="74" t="s">
        <v>9700</v>
      </c>
      <c r="CT542" s="74" t="s">
        <v>145</v>
      </c>
      <c r="CU542" s="74" t="s">
        <v>406</v>
      </c>
      <c r="CV542" s="75" t="s">
        <v>11629</v>
      </c>
      <c r="CW542" s="75"/>
      <c r="CX542" s="74" t="s">
        <v>8677</v>
      </c>
      <c r="CY542" s="76">
        <v>106060532</v>
      </c>
      <c r="CZ542" s="74" t="s">
        <v>5100</v>
      </c>
      <c r="DA542" s="74" t="s">
        <v>44</v>
      </c>
      <c r="DB542" s="74" t="s">
        <v>9657</v>
      </c>
      <c r="DC542" s="74" t="s">
        <v>11198</v>
      </c>
      <c r="DD542" s="50"/>
    </row>
    <row r="543" spans="96:108" ht="5.25" hidden="1" customHeight="1">
      <c r="CR543" s="74" t="s">
        <v>7734</v>
      </c>
      <c r="CS543" s="74" t="s">
        <v>9807</v>
      </c>
      <c r="CT543" s="74" t="s">
        <v>479</v>
      </c>
      <c r="CU543" s="74" t="s">
        <v>409</v>
      </c>
      <c r="CV543" s="75" t="s">
        <v>11220</v>
      </c>
      <c r="CW543" s="75"/>
      <c r="CX543" s="74" t="s">
        <v>8865</v>
      </c>
      <c r="CY543" s="76">
        <v>303220057</v>
      </c>
      <c r="CZ543" s="74" t="s">
        <v>5101</v>
      </c>
      <c r="DA543" s="74" t="s">
        <v>44</v>
      </c>
      <c r="DB543" s="74" t="s">
        <v>9657</v>
      </c>
      <c r="DC543" s="74" t="s">
        <v>11198</v>
      </c>
      <c r="DD543" s="50"/>
    </row>
    <row r="544" spans="96:108" ht="5.25" hidden="1" customHeight="1">
      <c r="CR544" s="74" t="s">
        <v>7735</v>
      </c>
      <c r="CS544" s="74" t="s">
        <v>9769</v>
      </c>
      <c r="CT544" s="74" t="s">
        <v>219</v>
      </c>
      <c r="CU544" s="74" t="s">
        <v>190</v>
      </c>
      <c r="CV544" s="75" t="s">
        <v>11630</v>
      </c>
      <c r="CW544" s="75"/>
      <c r="CX544" s="74" t="s">
        <v>8726</v>
      </c>
      <c r="CY544" s="76">
        <v>303910938</v>
      </c>
      <c r="CZ544" s="74" t="s">
        <v>5102</v>
      </c>
      <c r="DA544" s="74" t="s">
        <v>44</v>
      </c>
      <c r="DB544" s="74" t="s">
        <v>9664</v>
      </c>
      <c r="DC544" s="74" t="s">
        <v>11198</v>
      </c>
      <c r="DD544" s="50"/>
    </row>
    <row r="545" spans="96:108" ht="5.25" hidden="1" customHeight="1">
      <c r="CR545" s="74" t="s">
        <v>723</v>
      </c>
      <c r="CS545" s="74" t="s">
        <v>9669</v>
      </c>
      <c r="CT545" s="74" t="s">
        <v>151</v>
      </c>
      <c r="CU545" s="74" t="s">
        <v>370</v>
      </c>
      <c r="CV545" s="75" t="s">
        <v>11631</v>
      </c>
      <c r="CW545" s="75"/>
      <c r="CX545" s="74" t="s">
        <v>8866</v>
      </c>
      <c r="CY545" s="76">
        <v>105820495</v>
      </c>
      <c r="CZ545" s="74" t="s">
        <v>3250</v>
      </c>
      <c r="DA545" s="74" t="s">
        <v>1777</v>
      </c>
      <c r="DB545" s="74" t="s">
        <v>9664</v>
      </c>
      <c r="DC545" s="74" t="s">
        <v>8692</v>
      </c>
      <c r="DD545" s="50"/>
    </row>
    <row r="546" spans="96:108" ht="5.25" hidden="1" customHeight="1">
      <c r="CR546" s="74" t="s">
        <v>724</v>
      </c>
      <c r="CS546" s="74" t="s">
        <v>9678</v>
      </c>
      <c r="CT546" s="74" t="s">
        <v>255</v>
      </c>
      <c r="CU546" s="74" t="s">
        <v>274</v>
      </c>
      <c r="CV546" s="75" t="s">
        <v>11632</v>
      </c>
      <c r="CW546" s="75"/>
      <c r="CX546" s="74" t="s">
        <v>9739</v>
      </c>
      <c r="CY546" s="76">
        <v>111920247</v>
      </c>
      <c r="CZ546" s="74" t="s">
        <v>3251</v>
      </c>
      <c r="DA546" s="74" t="s">
        <v>1777</v>
      </c>
      <c r="DB546" s="74" t="s">
        <v>9664</v>
      </c>
      <c r="DC546" s="74" t="s">
        <v>9678</v>
      </c>
      <c r="DD546" s="50"/>
    </row>
    <row r="547" spans="96:108" ht="5.25" hidden="1" customHeight="1">
      <c r="CR547" s="74" t="s">
        <v>725</v>
      </c>
      <c r="CS547" s="74" t="s">
        <v>9866</v>
      </c>
      <c r="CT547" s="74" t="s">
        <v>285</v>
      </c>
      <c r="CU547" s="74" t="s">
        <v>325</v>
      </c>
      <c r="CV547" s="75" t="s">
        <v>11617</v>
      </c>
      <c r="CW547" s="75"/>
      <c r="CX547" s="74" t="s">
        <v>8864</v>
      </c>
      <c r="CY547" s="76">
        <v>112290879</v>
      </c>
      <c r="CZ547" s="74" t="s">
        <v>3252</v>
      </c>
      <c r="DA547" s="74" t="s">
        <v>1777</v>
      </c>
      <c r="DB547" s="74" t="s">
        <v>9664</v>
      </c>
      <c r="DC547" s="74" t="s">
        <v>8795</v>
      </c>
      <c r="DD547" s="50"/>
    </row>
    <row r="548" spans="96:108" ht="5.25" hidden="1" customHeight="1">
      <c r="CR548" s="74" t="s">
        <v>726</v>
      </c>
      <c r="CS548" s="74" t="s">
        <v>9824</v>
      </c>
      <c r="CT548" s="74" t="s">
        <v>147</v>
      </c>
      <c r="CU548" s="74" t="s">
        <v>727</v>
      </c>
      <c r="CV548" s="75" t="s">
        <v>11633</v>
      </c>
      <c r="CW548" s="75"/>
      <c r="CX548" s="74" t="s">
        <v>8836</v>
      </c>
      <c r="CY548" s="76">
        <v>108660025</v>
      </c>
      <c r="CZ548" s="74" t="s">
        <v>3253</v>
      </c>
      <c r="DA548" s="74" t="s">
        <v>1777</v>
      </c>
      <c r="DB548" s="74" t="s">
        <v>9657</v>
      </c>
      <c r="DC548" s="74" t="s">
        <v>8692</v>
      </c>
      <c r="DD548" s="50"/>
    </row>
    <row r="549" spans="96:108" ht="5.25" hidden="1" customHeight="1">
      <c r="CR549" s="74" t="s">
        <v>728</v>
      </c>
      <c r="CS549" s="74" t="s">
        <v>9859</v>
      </c>
      <c r="CT549" s="74" t="s">
        <v>217</v>
      </c>
      <c r="CU549" s="74" t="s">
        <v>276</v>
      </c>
      <c r="CV549" s="75" t="s">
        <v>11634</v>
      </c>
      <c r="CW549" s="75"/>
      <c r="CX549" s="74" t="s">
        <v>8798</v>
      </c>
      <c r="CY549" s="76">
        <v>109980971</v>
      </c>
      <c r="CZ549" s="74" t="s">
        <v>3254</v>
      </c>
      <c r="DA549" s="74" t="s">
        <v>1777</v>
      </c>
      <c r="DB549" s="74" t="s">
        <v>9664</v>
      </c>
      <c r="DC549" s="74" t="s">
        <v>8795</v>
      </c>
      <c r="DD549" s="50"/>
    </row>
    <row r="550" spans="96:108" ht="5.25" hidden="1" customHeight="1">
      <c r="CR550" s="74" t="s">
        <v>729</v>
      </c>
      <c r="CS550" s="74" t="s">
        <v>9848</v>
      </c>
      <c r="CT550" s="74" t="s">
        <v>730</v>
      </c>
      <c r="CU550" s="74" t="s">
        <v>731</v>
      </c>
      <c r="CV550" s="75" t="s">
        <v>11635</v>
      </c>
      <c r="CW550" s="75"/>
      <c r="CX550" s="74" t="s">
        <v>8843</v>
      </c>
      <c r="CY550" s="76">
        <v>109640331</v>
      </c>
      <c r="CZ550" s="74" t="s">
        <v>3255</v>
      </c>
      <c r="DA550" s="74" t="s">
        <v>1777</v>
      </c>
      <c r="DB550" s="74" t="s">
        <v>9657</v>
      </c>
      <c r="DC550" s="74" t="s">
        <v>9714</v>
      </c>
      <c r="DD550" s="50"/>
    </row>
    <row r="551" spans="96:108" ht="5.25" hidden="1" customHeight="1">
      <c r="CR551" s="74" t="s">
        <v>7736</v>
      </c>
      <c r="CS551" s="74" t="s">
        <v>9803</v>
      </c>
      <c r="CT551" s="74" t="s">
        <v>650</v>
      </c>
      <c r="CU551" s="74" t="s">
        <v>141</v>
      </c>
      <c r="CV551" s="75" t="s">
        <v>11636</v>
      </c>
      <c r="CW551" s="75"/>
      <c r="CX551" s="74" t="s">
        <v>8690</v>
      </c>
      <c r="CY551" s="76">
        <v>110910988</v>
      </c>
      <c r="CZ551" s="74" t="s">
        <v>5103</v>
      </c>
      <c r="DA551" s="74" t="s">
        <v>44</v>
      </c>
      <c r="DB551" s="74" t="s">
        <v>9664</v>
      </c>
      <c r="DC551" s="74" t="s">
        <v>11198</v>
      </c>
      <c r="DD551" s="50"/>
    </row>
    <row r="552" spans="96:108" ht="5.25" hidden="1" customHeight="1">
      <c r="CR552" s="74" t="s">
        <v>732</v>
      </c>
      <c r="CS552" s="74" t="s">
        <v>7611</v>
      </c>
      <c r="CT552" s="74" t="s">
        <v>537</v>
      </c>
      <c r="CU552" s="74" t="s">
        <v>139</v>
      </c>
      <c r="CV552" s="75" t="s">
        <v>11637</v>
      </c>
      <c r="CW552" s="75"/>
      <c r="CX552" s="74" t="s">
        <v>11190</v>
      </c>
      <c r="CY552" s="76">
        <v>205500900</v>
      </c>
      <c r="CZ552" s="74" t="s">
        <v>3256</v>
      </c>
      <c r="DA552" s="74" t="s">
        <v>1777</v>
      </c>
      <c r="DB552" s="74" t="s">
        <v>9657</v>
      </c>
      <c r="DC552" s="74" t="s">
        <v>9959</v>
      </c>
      <c r="DD552" s="50"/>
    </row>
    <row r="553" spans="96:108" ht="5.25" hidden="1" customHeight="1">
      <c r="CR553" s="74" t="s">
        <v>733</v>
      </c>
      <c r="CS553" s="74" t="s">
        <v>9865</v>
      </c>
      <c r="CT553" s="74" t="s">
        <v>163</v>
      </c>
      <c r="CU553" s="74" t="s">
        <v>276</v>
      </c>
      <c r="CV553" s="75" t="s">
        <v>11638</v>
      </c>
      <c r="CW553" s="75"/>
      <c r="CX553" s="74" t="s">
        <v>9054</v>
      </c>
      <c r="CY553" s="76">
        <v>110870360</v>
      </c>
      <c r="CZ553" s="74" t="s">
        <v>3257</v>
      </c>
      <c r="DA553" s="74" t="s">
        <v>1777</v>
      </c>
      <c r="DB553" s="74" t="s">
        <v>9664</v>
      </c>
      <c r="DC553" s="74" t="s">
        <v>9801</v>
      </c>
      <c r="DD553" s="50"/>
    </row>
    <row r="554" spans="96:108" ht="5.25" hidden="1" customHeight="1">
      <c r="CR554" s="74" t="s">
        <v>734</v>
      </c>
      <c r="CS554" s="74" t="s">
        <v>9713</v>
      </c>
      <c r="CT554" s="74" t="s">
        <v>261</v>
      </c>
      <c r="CU554" s="74" t="s">
        <v>735</v>
      </c>
      <c r="CV554" s="75" t="s">
        <v>11639</v>
      </c>
      <c r="CW554" s="75"/>
      <c r="CX554" s="74" t="s">
        <v>11640</v>
      </c>
      <c r="CY554" s="76">
        <v>800680274</v>
      </c>
      <c r="CZ554" s="74" t="s">
        <v>3258</v>
      </c>
      <c r="DA554" s="74" t="s">
        <v>1777</v>
      </c>
      <c r="DB554" s="74" t="s">
        <v>9664</v>
      </c>
      <c r="DC554" s="74" t="s">
        <v>9665</v>
      </c>
      <c r="DD554" s="50"/>
    </row>
    <row r="555" spans="96:108" ht="5.25" hidden="1" customHeight="1">
      <c r="CR555" s="74" t="s">
        <v>736</v>
      </c>
      <c r="CS555" s="74" t="s">
        <v>9867</v>
      </c>
      <c r="CT555" s="74" t="s">
        <v>284</v>
      </c>
      <c r="CU555" s="74" t="s">
        <v>317</v>
      </c>
      <c r="CV555" s="75" t="s">
        <v>11641</v>
      </c>
      <c r="CW555" s="75"/>
      <c r="CX555" s="74" t="s">
        <v>11190</v>
      </c>
      <c r="CY555" s="76">
        <v>108980752</v>
      </c>
      <c r="CZ555" s="74" t="s">
        <v>3259</v>
      </c>
      <c r="DA555" s="74" t="s">
        <v>1777</v>
      </c>
      <c r="DB555" s="74" t="s">
        <v>9657</v>
      </c>
      <c r="DC555" s="74" t="s">
        <v>9922</v>
      </c>
      <c r="DD555" s="50"/>
    </row>
    <row r="556" spans="96:108" ht="5.25" hidden="1" customHeight="1">
      <c r="CR556" s="74" t="s">
        <v>7737</v>
      </c>
      <c r="CS556" s="74" t="s">
        <v>9743</v>
      </c>
      <c r="CT556" s="74" t="s">
        <v>738</v>
      </c>
      <c r="CU556" s="74" t="s">
        <v>347</v>
      </c>
      <c r="CV556" s="75" t="s">
        <v>11299</v>
      </c>
      <c r="CW556" s="75"/>
      <c r="CX556" s="74" t="s">
        <v>8662</v>
      </c>
      <c r="CY556" s="76">
        <v>108260695</v>
      </c>
      <c r="CZ556" s="74" t="s">
        <v>5104</v>
      </c>
      <c r="DA556" s="74" t="s">
        <v>8710</v>
      </c>
      <c r="DB556" s="74" t="s">
        <v>9664</v>
      </c>
      <c r="DC556" s="74" t="s">
        <v>11292</v>
      </c>
      <c r="DD556" s="50"/>
    </row>
    <row r="557" spans="96:108" ht="5.25" hidden="1" customHeight="1">
      <c r="CR557" s="74" t="s">
        <v>739</v>
      </c>
      <c r="CS557" s="74" t="s">
        <v>7738</v>
      </c>
      <c r="CT557" s="74" t="s">
        <v>393</v>
      </c>
      <c r="CU557" s="74" t="s">
        <v>165</v>
      </c>
      <c r="CV557" s="75" t="s">
        <v>11642</v>
      </c>
      <c r="CW557" s="75"/>
      <c r="CX557" s="74" t="s">
        <v>9868</v>
      </c>
      <c r="CY557" s="76">
        <v>109000546</v>
      </c>
      <c r="CZ557" s="74" t="s">
        <v>3260</v>
      </c>
      <c r="DA557" s="74" t="s">
        <v>1777</v>
      </c>
      <c r="DB557" s="74" t="s">
        <v>9657</v>
      </c>
      <c r="DC557" s="74" t="s">
        <v>9852</v>
      </c>
      <c r="DD557" s="50"/>
    </row>
    <row r="558" spans="96:108" ht="5.25" hidden="1" customHeight="1">
      <c r="CR558" s="74" t="s">
        <v>740</v>
      </c>
      <c r="CS558" s="74" t="s">
        <v>9669</v>
      </c>
      <c r="CT558" s="74" t="s">
        <v>334</v>
      </c>
      <c r="CU558" s="74" t="s">
        <v>185</v>
      </c>
      <c r="CV558" s="75" t="s">
        <v>11643</v>
      </c>
      <c r="CW558" s="75"/>
      <c r="CX558" s="74" t="s">
        <v>8866</v>
      </c>
      <c r="CY558" s="76">
        <v>110760955</v>
      </c>
      <c r="CZ558" s="74" t="s">
        <v>3261</v>
      </c>
      <c r="DA558" s="74" t="s">
        <v>1777</v>
      </c>
      <c r="DB558" s="74" t="s">
        <v>9657</v>
      </c>
      <c r="DC558" s="74" t="s">
        <v>8692</v>
      </c>
      <c r="DD558" s="50"/>
    </row>
    <row r="559" spans="96:108" ht="5.25" hidden="1" customHeight="1">
      <c r="CR559" s="74" t="s">
        <v>741</v>
      </c>
      <c r="CS559" s="74" t="s">
        <v>9692</v>
      </c>
      <c r="CT559" s="74" t="s">
        <v>451</v>
      </c>
      <c r="CU559" s="74" t="s">
        <v>476</v>
      </c>
      <c r="CV559" s="75" t="s">
        <v>11617</v>
      </c>
      <c r="CW559" s="75"/>
      <c r="CX559" s="74" t="s">
        <v>8868</v>
      </c>
      <c r="CY559" s="76">
        <v>109500872</v>
      </c>
      <c r="CZ559" s="74" t="s">
        <v>3121</v>
      </c>
      <c r="DA559" s="74" t="s">
        <v>1777</v>
      </c>
      <c r="DB559" s="74" t="s">
        <v>9664</v>
      </c>
      <c r="DC559" s="74" t="s">
        <v>9791</v>
      </c>
      <c r="DD559" s="50"/>
    </row>
    <row r="560" spans="96:108" ht="5.25" hidden="1" customHeight="1">
      <c r="CR560" s="74" t="s">
        <v>742</v>
      </c>
      <c r="CS560" s="74" t="s">
        <v>8733</v>
      </c>
      <c r="CT560" s="74" t="s">
        <v>270</v>
      </c>
      <c r="CU560" s="74" t="s">
        <v>227</v>
      </c>
      <c r="CV560" s="75" t="s">
        <v>11644</v>
      </c>
      <c r="CW560" s="75"/>
      <c r="CX560" s="74" t="s">
        <v>8722</v>
      </c>
      <c r="CY560" s="76">
        <v>110520038</v>
      </c>
      <c r="CZ560" s="74" t="s">
        <v>3262</v>
      </c>
      <c r="DA560" s="74" t="s">
        <v>1777</v>
      </c>
      <c r="DB560" s="74" t="s">
        <v>9664</v>
      </c>
      <c r="DC560" s="74" t="s">
        <v>8733</v>
      </c>
      <c r="DD560" s="50"/>
    </row>
    <row r="561" spans="96:108" ht="5.25" hidden="1" customHeight="1">
      <c r="CR561" s="74" t="s">
        <v>7739</v>
      </c>
      <c r="CS561" s="74" t="s">
        <v>8819</v>
      </c>
      <c r="CT561" s="74" t="s">
        <v>154</v>
      </c>
      <c r="CU561" s="74" t="s">
        <v>219</v>
      </c>
      <c r="CV561" s="75" t="s">
        <v>11645</v>
      </c>
      <c r="CW561" s="75"/>
      <c r="CX561" s="74" t="s">
        <v>8737</v>
      </c>
      <c r="CY561" s="76">
        <v>108820403</v>
      </c>
      <c r="CZ561" s="74" t="s">
        <v>5105</v>
      </c>
      <c r="DA561" s="74" t="s">
        <v>44</v>
      </c>
      <c r="DB561" s="74" t="s">
        <v>9664</v>
      </c>
      <c r="DC561" s="74" t="s">
        <v>11198</v>
      </c>
      <c r="DD561" s="50"/>
    </row>
    <row r="562" spans="96:108" ht="5.25" hidden="1" customHeight="1">
      <c r="CR562" s="74" t="s">
        <v>743</v>
      </c>
      <c r="CS562" s="74" t="s">
        <v>9826</v>
      </c>
      <c r="CT562" s="74" t="s">
        <v>562</v>
      </c>
      <c r="CU562" s="74" t="s">
        <v>744</v>
      </c>
      <c r="CV562" s="75" t="s">
        <v>11646</v>
      </c>
      <c r="CW562" s="75"/>
      <c r="CX562" s="74" t="s">
        <v>8662</v>
      </c>
      <c r="CY562" s="76">
        <v>17913301</v>
      </c>
      <c r="CZ562" s="74" t="s">
        <v>3263</v>
      </c>
      <c r="DA562" s="74" t="s">
        <v>1777</v>
      </c>
      <c r="DB562" s="74" t="s">
        <v>9657</v>
      </c>
      <c r="DC562" s="74" t="s">
        <v>8795</v>
      </c>
      <c r="DD562" s="50"/>
    </row>
    <row r="563" spans="96:108" ht="5.25" hidden="1" customHeight="1">
      <c r="CR563" s="74" t="s">
        <v>7740</v>
      </c>
      <c r="CS563" s="74" t="s">
        <v>8661</v>
      </c>
      <c r="CT563" s="74" t="s">
        <v>745</v>
      </c>
      <c r="CU563" s="74" t="s">
        <v>264</v>
      </c>
      <c r="CV563" s="75" t="s">
        <v>11345</v>
      </c>
      <c r="CW563" s="75"/>
      <c r="CX563" s="74" t="s">
        <v>8737</v>
      </c>
      <c r="CY563" s="76">
        <v>110350550</v>
      </c>
      <c r="CZ563" s="74" t="s">
        <v>5106</v>
      </c>
      <c r="DA563" s="74" t="s">
        <v>44</v>
      </c>
      <c r="DB563" s="74" t="s">
        <v>9657</v>
      </c>
      <c r="DC563" s="74" t="s">
        <v>9828</v>
      </c>
      <c r="DD563" s="50"/>
    </row>
    <row r="564" spans="96:108" ht="5.25" hidden="1" customHeight="1">
      <c r="CR564" s="74" t="s">
        <v>746</v>
      </c>
      <c r="CS564" s="74" t="s">
        <v>9847</v>
      </c>
      <c r="CT564" s="74" t="s">
        <v>481</v>
      </c>
      <c r="CU564" s="74" t="s">
        <v>450</v>
      </c>
      <c r="CV564" s="75" t="s">
        <v>11647</v>
      </c>
      <c r="CW564" s="75"/>
      <c r="CX564" s="74" t="s">
        <v>8841</v>
      </c>
      <c r="CY564" s="76">
        <v>110110605</v>
      </c>
      <c r="CZ564" s="74" t="s">
        <v>3264</v>
      </c>
      <c r="DA564" s="74" t="s">
        <v>1777</v>
      </c>
      <c r="DB564" s="74" t="s">
        <v>9664</v>
      </c>
      <c r="DC564" s="74" t="s">
        <v>8692</v>
      </c>
      <c r="DD564" s="50"/>
    </row>
    <row r="565" spans="96:108" ht="5.25" hidden="1" customHeight="1">
      <c r="CR565" s="74" t="s">
        <v>747</v>
      </c>
      <c r="CS565" s="74" t="s">
        <v>9869</v>
      </c>
      <c r="CT565" s="74" t="s">
        <v>178</v>
      </c>
      <c r="CU565" s="74" t="s">
        <v>654</v>
      </c>
      <c r="CV565" s="75" t="s">
        <v>11648</v>
      </c>
      <c r="CW565" s="75"/>
      <c r="CX565" s="74" t="s">
        <v>8841</v>
      </c>
      <c r="CY565" s="76">
        <v>27613535</v>
      </c>
      <c r="CZ565" s="74" t="s">
        <v>3265</v>
      </c>
      <c r="DA565" s="74" t="s">
        <v>1777</v>
      </c>
      <c r="DB565" s="74" t="s">
        <v>9664</v>
      </c>
      <c r="DC565" s="74" t="s">
        <v>8733</v>
      </c>
      <c r="DD565" s="50"/>
    </row>
    <row r="566" spans="96:108" ht="5.25" hidden="1" customHeight="1">
      <c r="CR566" s="74" t="s">
        <v>7741</v>
      </c>
      <c r="CS566" s="74" t="s">
        <v>9870</v>
      </c>
      <c r="CT566" s="74" t="s">
        <v>748</v>
      </c>
      <c r="CU566" s="74" t="s">
        <v>313</v>
      </c>
      <c r="CV566" s="75" t="s">
        <v>11649</v>
      </c>
      <c r="CW566" s="75"/>
      <c r="CX566" s="74" t="s">
        <v>9871</v>
      </c>
      <c r="CY566" s="76">
        <v>111710734</v>
      </c>
      <c r="CZ566" s="74" t="s">
        <v>5107</v>
      </c>
      <c r="DA566" s="74" t="s">
        <v>44</v>
      </c>
      <c r="DB566" s="74" t="s">
        <v>9664</v>
      </c>
      <c r="DC566" s="74" t="s">
        <v>9687</v>
      </c>
      <c r="DD566" s="50"/>
    </row>
    <row r="567" spans="96:108" ht="5.25" hidden="1" customHeight="1">
      <c r="CR567" s="74" t="s">
        <v>749</v>
      </c>
      <c r="CS567" s="74" t="s">
        <v>9692</v>
      </c>
      <c r="CT567" s="74" t="s">
        <v>155</v>
      </c>
      <c r="CU567" s="74" t="s">
        <v>553</v>
      </c>
      <c r="CV567" s="75" t="s">
        <v>11650</v>
      </c>
      <c r="CW567" s="75"/>
      <c r="CX567" s="74" t="s">
        <v>8861</v>
      </c>
      <c r="CY567" s="76">
        <v>110350779</v>
      </c>
      <c r="CZ567" s="74" t="s">
        <v>3266</v>
      </c>
      <c r="DA567" s="74" t="s">
        <v>1777</v>
      </c>
      <c r="DB567" s="74" t="s">
        <v>9657</v>
      </c>
      <c r="DC567" s="74" t="s">
        <v>9791</v>
      </c>
      <c r="DD567" s="50"/>
    </row>
    <row r="568" spans="96:108" ht="5.25" hidden="1" customHeight="1">
      <c r="CR568" s="74" t="s">
        <v>750</v>
      </c>
      <c r="CS568" s="74" t="s">
        <v>9669</v>
      </c>
      <c r="CT568" s="74" t="s">
        <v>136</v>
      </c>
      <c r="CU568" s="74" t="s">
        <v>154</v>
      </c>
      <c r="CV568" s="75" t="s">
        <v>11651</v>
      </c>
      <c r="CW568" s="75"/>
      <c r="CX568" s="74" t="s">
        <v>8866</v>
      </c>
      <c r="CY568" s="76">
        <v>106470676</v>
      </c>
      <c r="CZ568" s="74" t="s">
        <v>3267</v>
      </c>
      <c r="DA568" s="74" t="s">
        <v>1777</v>
      </c>
      <c r="DB568" s="74" t="s">
        <v>9664</v>
      </c>
      <c r="DC568" s="74" t="s">
        <v>8692</v>
      </c>
      <c r="DD568" s="50"/>
    </row>
    <row r="569" spans="96:108" ht="5.25" hidden="1" customHeight="1">
      <c r="CR569" s="74" t="s">
        <v>7742</v>
      </c>
      <c r="CS569" s="74" t="s">
        <v>9710</v>
      </c>
      <c r="CT569" s="74" t="s">
        <v>278</v>
      </c>
      <c r="CU569" s="74" t="s">
        <v>265</v>
      </c>
      <c r="CV569" s="75" t="s">
        <v>11629</v>
      </c>
      <c r="CW569" s="75"/>
      <c r="CX569" s="74" t="s">
        <v>5108</v>
      </c>
      <c r="CY569" s="76">
        <v>110940173</v>
      </c>
      <c r="CZ569" s="74" t="s">
        <v>4040</v>
      </c>
      <c r="DA569" s="74" t="s">
        <v>44</v>
      </c>
      <c r="DB569" s="74" t="s">
        <v>9657</v>
      </c>
      <c r="DC569" s="74" t="s">
        <v>9828</v>
      </c>
      <c r="DD569" s="50"/>
    </row>
    <row r="570" spans="96:108" ht="5.25" hidden="1" customHeight="1">
      <c r="CR570" s="74" t="s">
        <v>7743</v>
      </c>
      <c r="CS570" s="74" t="s">
        <v>8814</v>
      </c>
      <c r="CT570" s="74" t="s">
        <v>165</v>
      </c>
      <c r="CU570" s="74" t="s">
        <v>158</v>
      </c>
      <c r="CV570" s="75" t="s">
        <v>11652</v>
      </c>
      <c r="CW570" s="75"/>
      <c r="CX570" s="74" t="s">
        <v>8740</v>
      </c>
      <c r="CY570" s="76">
        <v>108940641</v>
      </c>
      <c r="CZ570" s="74" t="s">
        <v>3407</v>
      </c>
      <c r="DA570" s="74" t="s">
        <v>44</v>
      </c>
      <c r="DB570" s="74" t="s">
        <v>9657</v>
      </c>
      <c r="DC570" s="74" t="s">
        <v>11276</v>
      </c>
      <c r="DD570" s="50"/>
    </row>
    <row r="571" spans="96:108" ht="5.25" hidden="1" customHeight="1">
      <c r="CR571" s="74" t="s">
        <v>7744</v>
      </c>
      <c r="CS571" s="74" t="s">
        <v>9738</v>
      </c>
      <c r="CT571" s="74" t="s">
        <v>548</v>
      </c>
      <c r="CU571" s="74" t="s">
        <v>555</v>
      </c>
      <c r="CV571" s="75" t="s">
        <v>11653</v>
      </c>
      <c r="CW571" s="75"/>
      <c r="CX571" s="74" t="s">
        <v>8821</v>
      </c>
      <c r="CY571" s="76">
        <v>111000376</v>
      </c>
      <c r="CZ571" s="74" t="s">
        <v>4100</v>
      </c>
      <c r="DA571" s="74" t="s">
        <v>44</v>
      </c>
      <c r="DB571" s="74" t="s">
        <v>9657</v>
      </c>
      <c r="DC571" s="74" t="s">
        <v>11198</v>
      </c>
      <c r="DD571" s="50"/>
    </row>
    <row r="572" spans="96:108" ht="5.25" hidden="1" customHeight="1">
      <c r="CR572" s="74" t="s">
        <v>751</v>
      </c>
      <c r="CS572" s="74" t="s">
        <v>9672</v>
      </c>
      <c r="CT572" s="74" t="s">
        <v>752</v>
      </c>
      <c r="CU572" s="74" t="s">
        <v>132</v>
      </c>
      <c r="CV572" s="75" t="s">
        <v>11265</v>
      </c>
      <c r="CW572" s="75"/>
      <c r="CX572" s="74" t="s">
        <v>9872</v>
      </c>
      <c r="CY572" s="76">
        <v>109160264</v>
      </c>
      <c r="CZ572" s="74" t="s">
        <v>3268</v>
      </c>
      <c r="DA572" s="74" t="s">
        <v>1777</v>
      </c>
      <c r="DB572" s="74" t="s">
        <v>9657</v>
      </c>
      <c r="DC572" s="74" t="s">
        <v>9698</v>
      </c>
      <c r="DD572" s="50"/>
    </row>
    <row r="573" spans="96:108" ht="5.25" hidden="1" customHeight="1">
      <c r="CR573" s="74" t="s">
        <v>753</v>
      </c>
      <c r="CS573" s="74" t="s">
        <v>9851</v>
      </c>
      <c r="CT573" s="74" t="s">
        <v>180</v>
      </c>
      <c r="CU573" s="74" t="s">
        <v>386</v>
      </c>
      <c r="CV573" s="75" t="s">
        <v>11465</v>
      </c>
      <c r="CW573" s="75"/>
      <c r="CX573" s="74" t="s">
        <v>11337</v>
      </c>
      <c r="CY573" s="76">
        <v>105040760</v>
      </c>
      <c r="CZ573" s="74" t="s">
        <v>3269</v>
      </c>
      <c r="DA573" s="74" t="s">
        <v>1777</v>
      </c>
      <c r="DB573" s="74" t="s">
        <v>9657</v>
      </c>
      <c r="DC573" s="74" t="s">
        <v>9665</v>
      </c>
      <c r="DD573" s="50"/>
    </row>
    <row r="574" spans="96:108" ht="5.25" hidden="1" customHeight="1">
      <c r="CR574" s="74" t="s">
        <v>754</v>
      </c>
      <c r="CS574" s="74" t="s">
        <v>9660</v>
      </c>
      <c r="CT574" s="74" t="s">
        <v>755</v>
      </c>
      <c r="CU574" s="74" t="s">
        <v>756</v>
      </c>
      <c r="CV574" s="75" t="s">
        <v>11654</v>
      </c>
      <c r="CW574" s="75"/>
      <c r="CX574" s="74" t="s">
        <v>11425</v>
      </c>
      <c r="CY574" s="76">
        <v>800700829</v>
      </c>
      <c r="CZ574" s="74" t="s">
        <v>3270</v>
      </c>
      <c r="DA574" s="74" t="s">
        <v>1777</v>
      </c>
      <c r="DB574" s="74" t="s">
        <v>9664</v>
      </c>
      <c r="DC574" s="74" t="s">
        <v>9959</v>
      </c>
      <c r="DD574" s="50"/>
    </row>
    <row r="575" spans="96:108" ht="5.25" hidden="1" customHeight="1">
      <c r="CR575" s="74" t="s">
        <v>757</v>
      </c>
      <c r="CS575" s="74" t="s">
        <v>9799</v>
      </c>
      <c r="CT575" s="74" t="s">
        <v>758</v>
      </c>
      <c r="CU575" s="74" t="s">
        <v>193</v>
      </c>
      <c r="CV575" s="75" t="s">
        <v>11655</v>
      </c>
      <c r="CW575" s="75"/>
      <c r="CX575" s="74" t="s">
        <v>8786</v>
      </c>
      <c r="CY575" s="76">
        <v>205920769</v>
      </c>
      <c r="CZ575" s="74" t="s">
        <v>3271</v>
      </c>
      <c r="DA575" s="74" t="s">
        <v>1777</v>
      </c>
      <c r="DB575" s="74" t="s">
        <v>9664</v>
      </c>
      <c r="DC575" s="74" t="s">
        <v>9720</v>
      </c>
      <c r="DD575" s="50"/>
    </row>
    <row r="576" spans="96:108" ht="5.25" hidden="1" customHeight="1">
      <c r="CR576" s="74" t="s">
        <v>759</v>
      </c>
      <c r="CS576" s="74" t="s">
        <v>9873</v>
      </c>
      <c r="CT576" s="74" t="s">
        <v>284</v>
      </c>
      <c r="CU576" s="74" t="s">
        <v>278</v>
      </c>
      <c r="CV576" s="75" t="s">
        <v>11656</v>
      </c>
      <c r="CW576" s="75"/>
      <c r="CX576" s="74" t="s">
        <v>8651</v>
      </c>
      <c r="CY576" s="76">
        <v>603400183</v>
      </c>
      <c r="CZ576" s="74" t="s">
        <v>3272</v>
      </c>
      <c r="DA576" s="74" t="s">
        <v>1777</v>
      </c>
      <c r="DB576" s="74" t="s">
        <v>9664</v>
      </c>
      <c r="DC576" s="74" t="s">
        <v>8795</v>
      </c>
      <c r="DD576" s="50"/>
    </row>
    <row r="577" spans="96:108" ht="5.25" hidden="1" customHeight="1">
      <c r="CR577" s="74" t="s">
        <v>760</v>
      </c>
      <c r="CS577" s="74" t="s">
        <v>9845</v>
      </c>
      <c r="CT577" s="74" t="s">
        <v>265</v>
      </c>
      <c r="CU577" s="74" t="s">
        <v>509</v>
      </c>
      <c r="CV577" s="75" t="s">
        <v>11657</v>
      </c>
      <c r="CW577" s="75"/>
      <c r="CX577" s="74" t="s">
        <v>8869</v>
      </c>
      <c r="CY577" s="76">
        <v>603350161</v>
      </c>
      <c r="CZ577" s="74" t="s">
        <v>3273</v>
      </c>
      <c r="DA577" s="74" t="s">
        <v>1777</v>
      </c>
      <c r="DB577" s="74" t="s">
        <v>9664</v>
      </c>
      <c r="DC577" s="74" t="s">
        <v>17</v>
      </c>
      <c r="DD577" s="50"/>
    </row>
    <row r="578" spans="96:108" ht="5.25" hidden="1" customHeight="1">
      <c r="CR578" s="74" t="s">
        <v>761</v>
      </c>
      <c r="CS578" s="74" t="s">
        <v>9801</v>
      </c>
      <c r="CT578" s="74" t="s">
        <v>351</v>
      </c>
      <c r="CU578" s="74" t="s">
        <v>548</v>
      </c>
      <c r="CV578" s="75" t="s">
        <v>11334</v>
      </c>
      <c r="CW578" s="75"/>
      <c r="CX578" s="74" t="s">
        <v>8775</v>
      </c>
      <c r="CY578" s="76">
        <v>110400154</v>
      </c>
      <c r="CZ578" s="74" t="s">
        <v>3274</v>
      </c>
      <c r="DA578" s="74" t="s">
        <v>1777</v>
      </c>
      <c r="DB578" s="74" t="s">
        <v>9664</v>
      </c>
      <c r="DC578" s="74" t="s">
        <v>9801</v>
      </c>
      <c r="DD578" s="50"/>
    </row>
    <row r="579" spans="96:108" ht="5.25" hidden="1" customHeight="1">
      <c r="CR579" s="74" t="s">
        <v>762</v>
      </c>
      <c r="CS579" s="74" t="s">
        <v>9692</v>
      </c>
      <c r="CT579" s="74" t="s">
        <v>593</v>
      </c>
      <c r="CU579" s="74" t="s">
        <v>276</v>
      </c>
      <c r="CV579" s="75" t="s">
        <v>11658</v>
      </c>
      <c r="CW579" s="75"/>
      <c r="CX579" s="74" t="s">
        <v>8870</v>
      </c>
      <c r="CY579" s="76">
        <v>112360222</v>
      </c>
      <c r="CZ579" s="74" t="s">
        <v>3275</v>
      </c>
      <c r="DA579" s="74" t="s">
        <v>1777</v>
      </c>
      <c r="DB579" s="74" t="s">
        <v>9664</v>
      </c>
      <c r="DC579" s="74" t="s">
        <v>9791</v>
      </c>
      <c r="DD579" s="50"/>
    </row>
    <row r="580" spans="96:108" ht="5.25" hidden="1" customHeight="1">
      <c r="CR580" s="74" t="s">
        <v>763</v>
      </c>
      <c r="CS580" s="74" t="s">
        <v>9732</v>
      </c>
      <c r="CT580" s="74" t="s">
        <v>284</v>
      </c>
      <c r="CU580" s="74" t="s">
        <v>184</v>
      </c>
      <c r="CV580" s="75" t="s">
        <v>11497</v>
      </c>
      <c r="CW580" s="75"/>
      <c r="CX580" s="74" t="s">
        <v>11190</v>
      </c>
      <c r="CY580" s="76">
        <v>303140331</v>
      </c>
      <c r="CZ580" s="74" t="s">
        <v>3276</v>
      </c>
      <c r="DA580" s="74" t="s">
        <v>1777</v>
      </c>
      <c r="DB580" s="74" t="s">
        <v>9657</v>
      </c>
      <c r="DC580" s="74" t="s">
        <v>9732</v>
      </c>
      <c r="DD580" s="50"/>
    </row>
    <row r="581" spans="96:108" ht="5.25" hidden="1" customHeight="1">
      <c r="CR581" s="74" t="s">
        <v>7745</v>
      </c>
      <c r="CS581" s="74" t="s">
        <v>8648</v>
      </c>
      <c r="CT581" s="74" t="s">
        <v>253</v>
      </c>
      <c r="CU581" s="74" t="s">
        <v>764</v>
      </c>
      <c r="CV581" s="75" t="s">
        <v>11659</v>
      </c>
      <c r="CW581" s="75"/>
      <c r="CX581" s="74" t="s">
        <v>8871</v>
      </c>
      <c r="CY581" s="76">
        <v>105670802</v>
      </c>
      <c r="CZ581" s="74" t="s">
        <v>5109</v>
      </c>
      <c r="DA581" s="74" t="s">
        <v>44</v>
      </c>
      <c r="DB581" s="74" t="s">
        <v>9664</v>
      </c>
      <c r="DC581" s="74" t="s">
        <v>8692</v>
      </c>
      <c r="DD581" s="50"/>
    </row>
    <row r="582" spans="96:108" ht="5.25" hidden="1" customHeight="1">
      <c r="CR582" s="74" t="s">
        <v>765</v>
      </c>
      <c r="CS582" s="74" t="s">
        <v>9665</v>
      </c>
      <c r="CT582" s="74" t="s">
        <v>184</v>
      </c>
      <c r="CU582" s="74" t="s">
        <v>184</v>
      </c>
      <c r="CV582" s="75" t="s">
        <v>11660</v>
      </c>
      <c r="CW582" s="75"/>
      <c r="CX582" s="74" t="s">
        <v>11200</v>
      </c>
      <c r="CY582" s="76">
        <v>204860170</v>
      </c>
      <c r="CZ582" s="74" t="s">
        <v>3277</v>
      </c>
      <c r="DA582" s="74" t="s">
        <v>1777</v>
      </c>
      <c r="DB582" s="74" t="s">
        <v>9664</v>
      </c>
      <c r="DC582" s="74" t="s">
        <v>9665</v>
      </c>
      <c r="DD582" s="50"/>
    </row>
    <row r="583" spans="96:108" ht="5.25" hidden="1" customHeight="1">
      <c r="CR583" s="74" t="s">
        <v>766</v>
      </c>
      <c r="CS583" s="74" t="s">
        <v>9715</v>
      </c>
      <c r="CT583" s="74" t="s">
        <v>307</v>
      </c>
      <c r="CU583" s="74" t="s">
        <v>767</v>
      </c>
      <c r="CV583" s="75" t="s">
        <v>9995</v>
      </c>
      <c r="CW583" s="75"/>
      <c r="CX583" s="74" t="s">
        <v>8641</v>
      </c>
      <c r="CY583" s="76">
        <v>104190118</v>
      </c>
      <c r="CZ583" s="74" t="s">
        <v>3278</v>
      </c>
      <c r="DA583" s="74" t="s">
        <v>1777</v>
      </c>
      <c r="DB583" s="74" t="s">
        <v>9657</v>
      </c>
      <c r="DC583" s="74" t="s">
        <v>9714</v>
      </c>
      <c r="DD583" s="50"/>
    </row>
    <row r="584" spans="96:108" ht="5.25" hidden="1" customHeight="1">
      <c r="CR584" s="74" t="s">
        <v>7746</v>
      </c>
      <c r="CS584" s="74" t="s">
        <v>9874</v>
      </c>
      <c r="CT584" s="74" t="s">
        <v>167</v>
      </c>
      <c r="CU584" s="74" t="s">
        <v>147</v>
      </c>
      <c r="CV584" s="75" t="s">
        <v>11661</v>
      </c>
      <c r="CW584" s="75"/>
      <c r="CX584" s="74" t="s">
        <v>8873</v>
      </c>
      <c r="CY584" s="76">
        <v>108140105</v>
      </c>
      <c r="CZ584" s="74" t="s">
        <v>5110</v>
      </c>
      <c r="DA584" s="74" t="s">
        <v>44</v>
      </c>
      <c r="DB584" s="74" t="s">
        <v>9657</v>
      </c>
      <c r="DC584" s="74" t="s">
        <v>9934</v>
      </c>
      <c r="DD584" s="50"/>
    </row>
    <row r="585" spans="96:108" ht="5.25" hidden="1" customHeight="1">
      <c r="CR585" s="74" t="s">
        <v>7747</v>
      </c>
      <c r="CS585" s="74" t="s">
        <v>9774</v>
      </c>
      <c r="CT585" s="74" t="s">
        <v>162</v>
      </c>
      <c r="CU585" s="74" t="s">
        <v>284</v>
      </c>
      <c r="CV585" s="75" t="s">
        <v>11662</v>
      </c>
      <c r="CW585" s="75"/>
      <c r="CX585" s="74" t="s">
        <v>8654</v>
      </c>
      <c r="CY585" s="76">
        <v>110400067</v>
      </c>
      <c r="CZ585" s="74" t="s">
        <v>4521</v>
      </c>
      <c r="DA585" s="74" t="s">
        <v>44</v>
      </c>
      <c r="DB585" s="74" t="s">
        <v>9657</v>
      </c>
      <c r="DC585" s="74" t="s">
        <v>9935</v>
      </c>
      <c r="DD585" s="50"/>
    </row>
    <row r="586" spans="96:108" ht="5.25" hidden="1" customHeight="1">
      <c r="CR586" s="74" t="s">
        <v>768</v>
      </c>
      <c r="CS586" s="74" t="s">
        <v>9875</v>
      </c>
      <c r="CT586" s="74" t="s">
        <v>289</v>
      </c>
      <c r="CU586" s="74" t="s">
        <v>163</v>
      </c>
      <c r="CV586" s="75" t="s">
        <v>11663</v>
      </c>
      <c r="CW586" s="75"/>
      <c r="CX586" s="74" t="s">
        <v>8713</v>
      </c>
      <c r="CY586" s="76">
        <v>303310160</v>
      </c>
      <c r="CZ586" s="74" t="s">
        <v>3279</v>
      </c>
      <c r="DA586" s="74" t="s">
        <v>1777</v>
      </c>
      <c r="DB586" s="74" t="s">
        <v>9657</v>
      </c>
      <c r="DC586" s="74" t="s">
        <v>8692</v>
      </c>
      <c r="DD586" s="50"/>
    </row>
    <row r="587" spans="96:108" ht="5.25" hidden="1" customHeight="1">
      <c r="CR587" s="74" t="s">
        <v>769</v>
      </c>
      <c r="CS587" s="74" t="s">
        <v>9810</v>
      </c>
      <c r="CT587" s="74" t="s">
        <v>280</v>
      </c>
      <c r="CU587" s="74" t="s">
        <v>374</v>
      </c>
      <c r="CV587" s="75" t="s">
        <v>11253</v>
      </c>
      <c r="CW587" s="75"/>
      <c r="CX587" s="74" t="s">
        <v>9876</v>
      </c>
      <c r="CY587" s="76">
        <v>205300798</v>
      </c>
      <c r="CZ587" s="74" t="s">
        <v>3280</v>
      </c>
      <c r="DA587" s="74" t="s">
        <v>1777</v>
      </c>
      <c r="DB587" s="74" t="s">
        <v>9657</v>
      </c>
      <c r="DC587" s="74" t="s">
        <v>9920</v>
      </c>
      <c r="DD587" s="50"/>
    </row>
    <row r="588" spans="96:108" ht="5.25" hidden="1" customHeight="1">
      <c r="CR588" s="74" t="s">
        <v>7748</v>
      </c>
      <c r="CS588" s="74" t="s">
        <v>9877</v>
      </c>
      <c r="CT588" s="74" t="s">
        <v>186</v>
      </c>
      <c r="CU588" s="74" t="s">
        <v>451</v>
      </c>
      <c r="CV588" s="75" t="s">
        <v>11591</v>
      </c>
      <c r="CW588" s="75"/>
      <c r="CX588" s="74" t="s">
        <v>8763</v>
      </c>
      <c r="CY588" s="76">
        <v>110200983</v>
      </c>
      <c r="CZ588" s="74" t="s">
        <v>5111</v>
      </c>
      <c r="DA588" s="74" t="s">
        <v>44</v>
      </c>
      <c r="DB588" s="74" t="s">
        <v>9657</v>
      </c>
      <c r="DC588" s="74" t="s">
        <v>11198</v>
      </c>
      <c r="DD588" s="50"/>
    </row>
    <row r="589" spans="96:108" ht="5.25" hidden="1" customHeight="1">
      <c r="CR589" s="74" t="s">
        <v>7749</v>
      </c>
      <c r="CS589" s="74" t="s">
        <v>8666</v>
      </c>
      <c r="CT589" s="74" t="s">
        <v>369</v>
      </c>
      <c r="CU589" s="74" t="s">
        <v>381</v>
      </c>
      <c r="CV589" s="75" t="s">
        <v>11664</v>
      </c>
      <c r="CW589" s="75"/>
      <c r="CX589" s="74" t="s">
        <v>8652</v>
      </c>
      <c r="CY589" s="76">
        <v>111190757</v>
      </c>
      <c r="CZ589" s="74" t="s">
        <v>3700</v>
      </c>
      <c r="DA589" s="74" t="s">
        <v>44</v>
      </c>
      <c r="DB589" s="74" t="s">
        <v>9657</v>
      </c>
      <c r="DC589" s="74" t="s">
        <v>8692</v>
      </c>
      <c r="DD589" s="50"/>
    </row>
    <row r="590" spans="96:108" ht="5.25" hidden="1" customHeight="1">
      <c r="CR590" s="74" t="s">
        <v>770</v>
      </c>
      <c r="CS590" s="74" t="s">
        <v>9824</v>
      </c>
      <c r="CT590" s="74" t="s">
        <v>280</v>
      </c>
      <c r="CU590" s="74" t="s">
        <v>126</v>
      </c>
      <c r="CV590" s="75" t="s">
        <v>11665</v>
      </c>
      <c r="CW590" s="75"/>
      <c r="CX590" s="74" t="s">
        <v>8836</v>
      </c>
      <c r="CY590" s="76">
        <v>108900761</v>
      </c>
      <c r="CZ590" s="74" t="s">
        <v>3281</v>
      </c>
      <c r="DA590" s="74" t="s">
        <v>1777</v>
      </c>
      <c r="DB590" s="74" t="s">
        <v>9657</v>
      </c>
      <c r="DC590" s="74" t="s">
        <v>8692</v>
      </c>
      <c r="DD590" s="50"/>
    </row>
    <row r="591" spans="96:108" ht="5.25" hidden="1" customHeight="1">
      <c r="CR591" s="74" t="s">
        <v>771</v>
      </c>
      <c r="CS591" s="74" t="s">
        <v>9878</v>
      </c>
      <c r="CT591" s="74" t="s">
        <v>217</v>
      </c>
      <c r="CU591" s="74" t="s">
        <v>544</v>
      </c>
      <c r="CV591" s="75" t="s">
        <v>11666</v>
      </c>
      <c r="CW591" s="75"/>
      <c r="CX591" s="74" t="s">
        <v>8815</v>
      </c>
      <c r="CY591" s="76">
        <v>112270435</v>
      </c>
      <c r="CZ591" s="74" t="s">
        <v>3282</v>
      </c>
      <c r="DA591" s="74" t="s">
        <v>1777</v>
      </c>
      <c r="DB591" s="74" t="s">
        <v>9664</v>
      </c>
      <c r="DC591" s="74" t="s">
        <v>8795</v>
      </c>
      <c r="DD591" s="50"/>
    </row>
    <row r="592" spans="96:108" ht="5.25" hidden="1" customHeight="1">
      <c r="CR592" s="74" t="s">
        <v>772</v>
      </c>
      <c r="CS592" s="74" t="s">
        <v>9824</v>
      </c>
      <c r="CT592" s="74" t="s">
        <v>773</v>
      </c>
      <c r="CU592" s="74" t="s">
        <v>154</v>
      </c>
      <c r="CV592" s="75" t="s">
        <v>11667</v>
      </c>
      <c r="CW592" s="75"/>
      <c r="CX592" s="74" t="s">
        <v>8836</v>
      </c>
      <c r="CY592" s="76">
        <v>110300992</v>
      </c>
      <c r="CZ592" s="74" t="s">
        <v>3283</v>
      </c>
      <c r="DA592" s="74" t="s">
        <v>1777</v>
      </c>
      <c r="DB592" s="74" t="s">
        <v>9664</v>
      </c>
      <c r="DC592" s="74" t="s">
        <v>8692</v>
      </c>
      <c r="DD592" s="50"/>
    </row>
    <row r="593" spans="96:108" ht="5.25" hidden="1" customHeight="1">
      <c r="CR593" s="74" t="s">
        <v>7750</v>
      </c>
      <c r="CS593" s="74" t="s">
        <v>9879</v>
      </c>
      <c r="CT593" s="74" t="s">
        <v>369</v>
      </c>
      <c r="CU593" s="74" t="s">
        <v>774</v>
      </c>
      <c r="CV593" s="75" t="s">
        <v>11668</v>
      </c>
      <c r="CW593" s="75"/>
      <c r="CX593" s="74" t="s">
        <v>8660</v>
      </c>
      <c r="CY593" s="76">
        <v>111840863</v>
      </c>
      <c r="CZ593" s="74" t="s">
        <v>5112</v>
      </c>
      <c r="DA593" s="74" t="s">
        <v>44</v>
      </c>
      <c r="DB593" s="74" t="s">
        <v>9664</v>
      </c>
      <c r="DC593" s="74" t="s">
        <v>11198</v>
      </c>
      <c r="DD593" s="50"/>
    </row>
    <row r="594" spans="96:108" ht="5.25" hidden="1" customHeight="1">
      <c r="CR594" s="74" t="s">
        <v>775</v>
      </c>
      <c r="CS594" s="74" t="s">
        <v>9880</v>
      </c>
      <c r="CT594" s="74" t="s">
        <v>420</v>
      </c>
      <c r="CU594" s="74" t="s">
        <v>184</v>
      </c>
      <c r="CV594" s="75" t="s">
        <v>11669</v>
      </c>
      <c r="CW594" s="75"/>
      <c r="CX594" s="74" t="s">
        <v>10618</v>
      </c>
      <c r="CY594" s="76">
        <v>112340198</v>
      </c>
      <c r="CZ594" s="74" t="s">
        <v>3284</v>
      </c>
      <c r="DA594" s="74" t="s">
        <v>1777</v>
      </c>
      <c r="DB594" s="74" t="s">
        <v>9664</v>
      </c>
      <c r="DC594" s="74" t="s">
        <v>9667</v>
      </c>
      <c r="DD594" s="50"/>
    </row>
    <row r="595" spans="96:108" ht="5.25" hidden="1" customHeight="1">
      <c r="CR595" s="74" t="s">
        <v>7751</v>
      </c>
      <c r="CS595" s="74" t="s">
        <v>8772</v>
      </c>
      <c r="CT595" s="74" t="s">
        <v>776</v>
      </c>
      <c r="CU595" s="74" t="s">
        <v>126</v>
      </c>
      <c r="CV595" s="75" t="s">
        <v>11670</v>
      </c>
      <c r="CW595" s="75"/>
      <c r="CX595" s="74" t="s">
        <v>8874</v>
      </c>
      <c r="CY595" s="76">
        <v>110830334</v>
      </c>
      <c r="CZ595" s="74" t="s">
        <v>4356</v>
      </c>
      <c r="DA595" s="74" t="s">
        <v>44</v>
      </c>
      <c r="DB595" s="74" t="s">
        <v>9657</v>
      </c>
      <c r="DC595" s="74" t="s">
        <v>8692</v>
      </c>
      <c r="DD595" s="50"/>
    </row>
    <row r="596" spans="96:108" ht="5.25" hidden="1" customHeight="1">
      <c r="CR596" s="74" t="s">
        <v>7752</v>
      </c>
      <c r="CS596" s="74" t="s">
        <v>9717</v>
      </c>
      <c r="CT596" s="74" t="s">
        <v>777</v>
      </c>
      <c r="CU596" s="74" t="s">
        <v>139</v>
      </c>
      <c r="CV596" s="75" t="s">
        <v>11671</v>
      </c>
      <c r="CW596" s="75"/>
      <c r="CX596" s="74" t="s">
        <v>8762</v>
      </c>
      <c r="CY596" s="76">
        <v>800780307</v>
      </c>
      <c r="CZ596" s="74" t="s">
        <v>5113</v>
      </c>
      <c r="DA596" s="74" t="s">
        <v>44</v>
      </c>
      <c r="DB596" s="74" t="s">
        <v>9664</v>
      </c>
      <c r="DC596" s="74" t="s">
        <v>9934</v>
      </c>
      <c r="DD596" s="50"/>
    </row>
    <row r="597" spans="96:108" ht="5.25" hidden="1" customHeight="1">
      <c r="CR597" s="74" t="s">
        <v>7753</v>
      </c>
      <c r="CS597" s="74" t="s">
        <v>8831</v>
      </c>
      <c r="CT597" s="74" t="s">
        <v>182</v>
      </c>
      <c r="CU597" s="74" t="s">
        <v>623</v>
      </c>
      <c r="CV597" s="75" t="s">
        <v>11559</v>
      </c>
      <c r="CW597" s="75"/>
      <c r="CX597" s="74" t="s">
        <v>8653</v>
      </c>
      <c r="CY597" s="76">
        <v>900700081</v>
      </c>
      <c r="CZ597" s="74" t="s">
        <v>5114</v>
      </c>
      <c r="DA597" s="74" t="s">
        <v>44</v>
      </c>
      <c r="DB597" s="74" t="s">
        <v>9664</v>
      </c>
      <c r="DC597" s="74" t="s">
        <v>11276</v>
      </c>
      <c r="DD597" s="50"/>
    </row>
    <row r="598" spans="96:108" ht="5.25" hidden="1" customHeight="1">
      <c r="CR598" s="74" t="s">
        <v>7754</v>
      </c>
      <c r="CS598" s="74" t="s">
        <v>9794</v>
      </c>
      <c r="CT598" s="74" t="s">
        <v>778</v>
      </c>
      <c r="CU598" s="74" t="s">
        <v>139</v>
      </c>
      <c r="CV598" s="75" t="s">
        <v>11672</v>
      </c>
      <c r="CW598" s="75"/>
      <c r="CX598" s="74" t="s">
        <v>8660</v>
      </c>
      <c r="CY598" s="76">
        <v>401390031</v>
      </c>
      <c r="CZ598" s="74" t="s">
        <v>5115</v>
      </c>
      <c r="DA598" s="74" t="s">
        <v>44</v>
      </c>
      <c r="DB598" s="74" t="s">
        <v>9664</v>
      </c>
      <c r="DC598" s="74" t="s">
        <v>9828</v>
      </c>
      <c r="DD598" s="50"/>
    </row>
    <row r="599" spans="96:108" ht="5.25" hidden="1" customHeight="1">
      <c r="CR599" s="74" t="s">
        <v>779</v>
      </c>
      <c r="CS599" s="74" t="s">
        <v>7486</v>
      </c>
      <c r="CT599" s="74" t="s">
        <v>566</v>
      </c>
      <c r="CU599" s="74" t="s">
        <v>285</v>
      </c>
      <c r="CV599" s="75" t="s">
        <v>11299</v>
      </c>
      <c r="CW599" s="75"/>
      <c r="CX599" s="74" t="s">
        <v>8662</v>
      </c>
      <c r="CY599" s="76">
        <v>302690870</v>
      </c>
      <c r="CZ599" s="74" t="s">
        <v>3285</v>
      </c>
      <c r="DA599" s="74" t="s">
        <v>1777</v>
      </c>
      <c r="DB599" s="74" t="s">
        <v>9664</v>
      </c>
      <c r="DC599" s="74" t="s">
        <v>8795</v>
      </c>
      <c r="DD599" s="50"/>
    </row>
    <row r="600" spans="96:108" ht="5.25" hidden="1" customHeight="1">
      <c r="CR600" s="74" t="s">
        <v>780</v>
      </c>
      <c r="CS600" s="74" t="s">
        <v>10619</v>
      </c>
      <c r="CT600" s="74" t="s">
        <v>334</v>
      </c>
      <c r="CU600" s="74" t="s">
        <v>178</v>
      </c>
      <c r="CV600" s="75" t="s">
        <v>11673</v>
      </c>
      <c r="CW600" s="75"/>
      <c r="CX600" s="74" t="s">
        <v>8722</v>
      </c>
      <c r="CY600" s="76">
        <v>111390160</v>
      </c>
      <c r="CZ600" s="74" t="s">
        <v>3286</v>
      </c>
      <c r="DA600" s="74" t="s">
        <v>1777</v>
      </c>
      <c r="DB600" s="74" t="s">
        <v>9664</v>
      </c>
      <c r="DC600" s="74" t="s">
        <v>8795</v>
      </c>
      <c r="DD600" s="50"/>
    </row>
    <row r="601" spans="96:108" ht="5.25" hidden="1" customHeight="1">
      <c r="CR601" s="74" t="s">
        <v>781</v>
      </c>
      <c r="CS601" s="74" t="s">
        <v>9809</v>
      </c>
      <c r="CT601" s="74" t="s">
        <v>219</v>
      </c>
      <c r="CU601" s="74" t="s">
        <v>224</v>
      </c>
      <c r="CV601" s="75" t="s">
        <v>11674</v>
      </c>
      <c r="CW601" s="75"/>
      <c r="CX601" s="74" t="s">
        <v>8798</v>
      </c>
      <c r="CY601" s="76">
        <v>110390582</v>
      </c>
      <c r="CZ601" s="74" t="s">
        <v>3287</v>
      </c>
      <c r="DA601" s="74" t="s">
        <v>1777</v>
      </c>
      <c r="DB601" s="74" t="s">
        <v>9657</v>
      </c>
      <c r="DC601" s="74" t="s">
        <v>8733</v>
      </c>
      <c r="DD601" s="50"/>
    </row>
    <row r="602" spans="96:108" ht="5.25" hidden="1" customHeight="1">
      <c r="CR602" s="74" t="s">
        <v>782</v>
      </c>
      <c r="CS602" s="74" t="s">
        <v>9675</v>
      </c>
      <c r="CT602" s="74" t="s">
        <v>264</v>
      </c>
      <c r="CU602" s="74" t="s">
        <v>230</v>
      </c>
      <c r="CV602" s="75" t="s">
        <v>11675</v>
      </c>
      <c r="CW602" s="75"/>
      <c r="CX602" s="74" t="s">
        <v>8744</v>
      </c>
      <c r="CY602" s="76">
        <v>109950409</v>
      </c>
      <c r="CZ602" s="74" t="s">
        <v>3288</v>
      </c>
      <c r="DA602" s="74" t="s">
        <v>1777</v>
      </c>
      <c r="DB602" s="74" t="s">
        <v>9664</v>
      </c>
      <c r="DC602" s="74" t="s">
        <v>8733</v>
      </c>
      <c r="DD602" s="50"/>
    </row>
    <row r="603" spans="96:108" ht="5.25" hidden="1" customHeight="1">
      <c r="CR603" s="74" t="s">
        <v>783</v>
      </c>
      <c r="CS603" s="74" t="s">
        <v>9678</v>
      </c>
      <c r="CT603" s="74" t="s">
        <v>468</v>
      </c>
      <c r="CU603" s="74" t="s">
        <v>784</v>
      </c>
      <c r="CV603" s="75" t="s">
        <v>11676</v>
      </c>
      <c r="CW603" s="75"/>
      <c r="CX603" s="74" t="s">
        <v>9778</v>
      </c>
      <c r="CY603" s="76">
        <v>303810904</v>
      </c>
      <c r="CZ603" s="74" t="s">
        <v>3289</v>
      </c>
      <c r="DA603" s="74" t="s">
        <v>1777</v>
      </c>
      <c r="DB603" s="74" t="s">
        <v>9664</v>
      </c>
      <c r="DC603" s="74" t="s">
        <v>9678</v>
      </c>
      <c r="DD603" s="50"/>
    </row>
    <row r="604" spans="96:108" ht="5.25" hidden="1" customHeight="1">
      <c r="CR604" s="74" t="s">
        <v>785</v>
      </c>
      <c r="CS604" s="74" t="s">
        <v>9745</v>
      </c>
      <c r="CT604" s="74" t="s">
        <v>139</v>
      </c>
      <c r="CU604" s="74" t="s">
        <v>786</v>
      </c>
      <c r="CV604" s="75" t="s">
        <v>11260</v>
      </c>
      <c r="CW604" s="75"/>
      <c r="CX604" s="74" t="s">
        <v>9881</v>
      </c>
      <c r="CY604" s="76">
        <v>110510917</v>
      </c>
      <c r="CZ604" s="74" t="s">
        <v>3290</v>
      </c>
      <c r="DA604" s="74" t="s">
        <v>1777</v>
      </c>
      <c r="DB604" s="74" t="s">
        <v>9657</v>
      </c>
      <c r="DC604" s="74" t="s">
        <v>9745</v>
      </c>
      <c r="DD604" s="50"/>
    </row>
    <row r="605" spans="96:108" ht="5.25" hidden="1" customHeight="1">
      <c r="CR605" s="74" t="s">
        <v>7755</v>
      </c>
      <c r="CS605" s="74" t="s">
        <v>8875</v>
      </c>
      <c r="CT605" s="74" t="s">
        <v>307</v>
      </c>
      <c r="CU605" s="74" t="s">
        <v>787</v>
      </c>
      <c r="CV605" s="75" t="s">
        <v>11677</v>
      </c>
      <c r="CW605" s="75"/>
      <c r="CX605" s="74" t="s">
        <v>8714</v>
      </c>
      <c r="CY605" s="76">
        <v>111630923</v>
      </c>
      <c r="CZ605" s="74" t="s">
        <v>5116</v>
      </c>
      <c r="DA605" s="74" t="s">
        <v>44</v>
      </c>
      <c r="DB605" s="74" t="s">
        <v>9664</v>
      </c>
      <c r="DC605" s="74" t="s">
        <v>11198</v>
      </c>
      <c r="DD605" s="50"/>
    </row>
    <row r="606" spans="96:108" ht="5.25" hidden="1" customHeight="1">
      <c r="CR606" s="74" t="s">
        <v>7756</v>
      </c>
      <c r="CS606" s="74" t="s">
        <v>9882</v>
      </c>
      <c r="CT606" s="74" t="s">
        <v>788</v>
      </c>
      <c r="CU606" s="74" t="s">
        <v>789</v>
      </c>
      <c r="CV606" s="75" t="s">
        <v>11678</v>
      </c>
      <c r="CW606" s="75"/>
      <c r="CX606" s="74" t="s">
        <v>8876</v>
      </c>
      <c r="CY606" s="76">
        <v>111830385</v>
      </c>
      <c r="CZ606" s="74" t="s">
        <v>4105</v>
      </c>
      <c r="DA606" s="74" t="s">
        <v>44</v>
      </c>
      <c r="DB606" s="74" t="s">
        <v>9657</v>
      </c>
      <c r="DC606" s="74" t="s">
        <v>8692</v>
      </c>
      <c r="DD606" s="50"/>
    </row>
    <row r="607" spans="96:108" ht="5.25" hidden="1" customHeight="1">
      <c r="CR607" s="74" t="s">
        <v>7757</v>
      </c>
      <c r="CS607" s="74" t="s">
        <v>8859</v>
      </c>
      <c r="CT607" s="74" t="s">
        <v>790</v>
      </c>
      <c r="CU607" s="74" t="s">
        <v>284</v>
      </c>
      <c r="CV607" s="75" t="s">
        <v>11679</v>
      </c>
      <c r="CW607" s="75"/>
      <c r="CX607" s="74" t="s">
        <v>8737</v>
      </c>
      <c r="CY607" s="76">
        <v>800920354</v>
      </c>
      <c r="CZ607" s="74" t="s">
        <v>5117</v>
      </c>
      <c r="DA607" s="74" t="s">
        <v>44</v>
      </c>
      <c r="DB607" s="74" t="s">
        <v>9664</v>
      </c>
      <c r="DC607" s="74" t="s">
        <v>11198</v>
      </c>
      <c r="DD607" s="50"/>
    </row>
    <row r="608" spans="96:108" ht="5.25" hidden="1" customHeight="1">
      <c r="CR608" s="74" t="s">
        <v>7758</v>
      </c>
      <c r="CS608" s="74" t="s">
        <v>8661</v>
      </c>
      <c r="CT608" s="74" t="s">
        <v>282</v>
      </c>
      <c r="CU608" s="74" t="s">
        <v>621</v>
      </c>
      <c r="CV608" s="75" t="s">
        <v>11680</v>
      </c>
      <c r="CW608" s="75"/>
      <c r="CX608" s="74" t="s">
        <v>8660</v>
      </c>
      <c r="CY608" s="76">
        <v>111340269</v>
      </c>
      <c r="CZ608" s="74" t="s">
        <v>5118</v>
      </c>
      <c r="DA608" s="74" t="s">
        <v>44</v>
      </c>
      <c r="DB608" s="74" t="s">
        <v>9657</v>
      </c>
      <c r="DC608" s="74" t="s">
        <v>9828</v>
      </c>
      <c r="DD608" s="50"/>
    </row>
    <row r="609" spans="96:108" ht="5.25" hidden="1" customHeight="1">
      <c r="CR609" s="74" t="s">
        <v>7759</v>
      </c>
      <c r="CS609" s="74" t="s">
        <v>8877</v>
      </c>
      <c r="CT609" s="74" t="s">
        <v>185</v>
      </c>
      <c r="CU609" s="74" t="s">
        <v>285</v>
      </c>
      <c r="CV609" s="75" t="s">
        <v>11681</v>
      </c>
      <c r="CW609" s="75"/>
      <c r="CX609" s="74" t="s">
        <v>8714</v>
      </c>
      <c r="CY609" s="76">
        <v>112020126</v>
      </c>
      <c r="CZ609" s="74" t="s">
        <v>5119</v>
      </c>
      <c r="DA609" s="74" t="s">
        <v>44</v>
      </c>
      <c r="DB609" s="74" t="s">
        <v>9664</v>
      </c>
      <c r="DC609" s="74" t="s">
        <v>11198</v>
      </c>
      <c r="DD609" s="50"/>
    </row>
    <row r="610" spans="96:108" ht="5.25" hidden="1" customHeight="1">
      <c r="CR610" s="74" t="s">
        <v>7760</v>
      </c>
      <c r="CS610" s="74" t="s">
        <v>9792</v>
      </c>
      <c r="CT610" s="74" t="s">
        <v>242</v>
      </c>
      <c r="CU610" s="74" t="s">
        <v>167</v>
      </c>
      <c r="CV610" s="75" t="s">
        <v>11682</v>
      </c>
      <c r="CW610" s="75"/>
      <c r="CX610" s="74" t="s">
        <v>8704</v>
      </c>
      <c r="CY610" s="76">
        <v>110850546</v>
      </c>
      <c r="CZ610" s="74" t="s">
        <v>5120</v>
      </c>
      <c r="DA610" s="74" t="s">
        <v>44</v>
      </c>
      <c r="DB610" s="74" t="s">
        <v>9664</v>
      </c>
      <c r="DC610" s="74" t="s">
        <v>9912</v>
      </c>
      <c r="DD610" s="50"/>
    </row>
    <row r="611" spans="96:108" ht="5.25" hidden="1" customHeight="1">
      <c r="CR611" s="74" t="s">
        <v>7761</v>
      </c>
      <c r="CS611" s="74" t="s">
        <v>9794</v>
      </c>
      <c r="CT611" s="74" t="s">
        <v>147</v>
      </c>
      <c r="CU611" s="74" t="s">
        <v>376</v>
      </c>
      <c r="CV611" s="75" t="s">
        <v>11587</v>
      </c>
      <c r="CW611" s="75"/>
      <c r="CX611" s="74" t="s">
        <v>8660</v>
      </c>
      <c r="CY611" s="76">
        <v>111090092</v>
      </c>
      <c r="CZ611" s="74" t="s">
        <v>5121</v>
      </c>
      <c r="DA611" s="74" t="s">
        <v>44</v>
      </c>
      <c r="DB611" s="74" t="s">
        <v>9664</v>
      </c>
      <c r="DC611" s="74" t="s">
        <v>9828</v>
      </c>
      <c r="DD611" s="50"/>
    </row>
    <row r="612" spans="96:108" ht="5.25" hidden="1" customHeight="1">
      <c r="CR612" s="74" t="s">
        <v>791</v>
      </c>
      <c r="CS612" s="74" t="s">
        <v>8646</v>
      </c>
      <c r="CT612" s="74" t="s">
        <v>384</v>
      </c>
      <c r="CU612" s="74" t="s">
        <v>517</v>
      </c>
      <c r="CV612" s="75" t="s">
        <v>11680</v>
      </c>
      <c r="CW612" s="75"/>
      <c r="CX612" s="74" t="s">
        <v>8645</v>
      </c>
      <c r="CY612" s="76">
        <v>110130330</v>
      </c>
      <c r="CZ612" s="74" t="s">
        <v>3291</v>
      </c>
      <c r="DA612" s="74" t="s">
        <v>1777</v>
      </c>
      <c r="DB612" s="74" t="s">
        <v>9657</v>
      </c>
      <c r="DC612" s="74" t="s">
        <v>9801</v>
      </c>
      <c r="DD612" s="50"/>
    </row>
    <row r="613" spans="96:108" ht="5.25" hidden="1" customHeight="1">
      <c r="CR613" s="74" t="s">
        <v>792</v>
      </c>
      <c r="CS613" s="74" t="s">
        <v>9693</v>
      </c>
      <c r="CT613" s="74" t="s">
        <v>166</v>
      </c>
      <c r="CU613" s="74" t="s">
        <v>331</v>
      </c>
      <c r="CV613" s="75" t="s">
        <v>11683</v>
      </c>
      <c r="CW613" s="75"/>
      <c r="CX613" s="74" t="s">
        <v>8718</v>
      </c>
      <c r="CY613" s="76">
        <v>107160029</v>
      </c>
      <c r="CZ613" s="74" t="s">
        <v>3292</v>
      </c>
      <c r="DA613" s="74" t="s">
        <v>1777</v>
      </c>
      <c r="DB613" s="74" t="s">
        <v>9657</v>
      </c>
      <c r="DC613" s="74" t="s">
        <v>9714</v>
      </c>
      <c r="DD613" s="50"/>
    </row>
    <row r="614" spans="96:108" ht="5.25" hidden="1" customHeight="1">
      <c r="CR614" s="74" t="s">
        <v>793</v>
      </c>
      <c r="CS614" s="74" t="s">
        <v>9880</v>
      </c>
      <c r="CT614" s="74" t="s">
        <v>162</v>
      </c>
      <c r="CU614" s="74" t="s">
        <v>794</v>
      </c>
      <c r="CV614" s="75" t="s">
        <v>11684</v>
      </c>
      <c r="CW614" s="75"/>
      <c r="CX614" s="74" t="s">
        <v>9883</v>
      </c>
      <c r="CY614" s="76">
        <v>901030950</v>
      </c>
      <c r="CZ614" s="74" t="s">
        <v>3293</v>
      </c>
      <c r="DA614" s="74" t="s">
        <v>1777</v>
      </c>
      <c r="DB614" s="74" t="s">
        <v>9664</v>
      </c>
      <c r="DC614" s="74" t="s">
        <v>9667</v>
      </c>
      <c r="DD614" s="50"/>
    </row>
    <row r="615" spans="96:108" ht="5.25" hidden="1" customHeight="1">
      <c r="CR615" s="74" t="s">
        <v>795</v>
      </c>
      <c r="CS615" s="74" t="s">
        <v>7486</v>
      </c>
      <c r="CT615" s="74" t="s">
        <v>270</v>
      </c>
      <c r="CU615" s="74" t="s">
        <v>796</v>
      </c>
      <c r="CV615" s="75" t="s">
        <v>11685</v>
      </c>
      <c r="CW615" s="75"/>
      <c r="CX615" s="74" t="s">
        <v>8662</v>
      </c>
      <c r="CY615" s="76">
        <v>26823559</v>
      </c>
      <c r="CZ615" s="74" t="s">
        <v>3294</v>
      </c>
      <c r="DA615" s="74" t="s">
        <v>1777</v>
      </c>
      <c r="DB615" s="74" t="s">
        <v>9664</v>
      </c>
      <c r="DC615" s="74" t="s">
        <v>8795</v>
      </c>
      <c r="DD615" s="50"/>
    </row>
    <row r="616" spans="96:108" ht="5.25" hidden="1" customHeight="1">
      <c r="CR616" s="74" t="s">
        <v>797</v>
      </c>
      <c r="CS616" s="74" t="s">
        <v>3001</v>
      </c>
      <c r="CT616" s="74" t="s">
        <v>331</v>
      </c>
      <c r="CU616" s="74" t="s">
        <v>133</v>
      </c>
      <c r="CV616" s="75" t="s">
        <v>11686</v>
      </c>
      <c r="CW616" s="75"/>
      <c r="CX616" s="74" t="s">
        <v>8830</v>
      </c>
      <c r="CY616" s="76">
        <v>303670242</v>
      </c>
      <c r="CZ616" s="74" t="s">
        <v>3295</v>
      </c>
      <c r="DA616" s="74" t="s">
        <v>1777</v>
      </c>
      <c r="DB616" s="74" t="s">
        <v>9657</v>
      </c>
      <c r="DC616" s="74" t="s">
        <v>9801</v>
      </c>
      <c r="DD616" s="50"/>
    </row>
    <row r="617" spans="96:108" ht="5.25" hidden="1" customHeight="1">
      <c r="CR617" s="74" t="s">
        <v>7762</v>
      </c>
      <c r="CS617" s="74" t="s">
        <v>9884</v>
      </c>
      <c r="CT617" s="74" t="s">
        <v>778</v>
      </c>
      <c r="CU617" s="74" t="s">
        <v>175</v>
      </c>
      <c r="CV617" s="75" t="s">
        <v>11687</v>
      </c>
      <c r="CW617" s="75"/>
      <c r="CX617" s="74" t="s">
        <v>8724</v>
      </c>
      <c r="CY617" s="76">
        <v>204520178</v>
      </c>
      <c r="CZ617" s="74" t="s">
        <v>3027</v>
      </c>
      <c r="DA617" s="74" t="s">
        <v>44</v>
      </c>
      <c r="DB617" s="74" t="s">
        <v>9664</v>
      </c>
      <c r="DC617" s="74" t="s">
        <v>11198</v>
      </c>
      <c r="DD617" s="50"/>
    </row>
    <row r="618" spans="96:108" ht="5.25" hidden="1" customHeight="1">
      <c r="CR618" s="74" t="s">
        <v>798</v>
      </c>
      <c r="CS618" s="74" t="s">
        <v>9885</v>
      </c>
      <c r="CT618" s="74" t="s">
        <v>799</v>
      </c>
      <c r="CU618" s="74" t="s">
        <v>800</v>
      </c>
      <c r="CV618" s="75" t="s">
        <v>11688</v>
      </c>
      <c r="CW618" s="75"/>
      <c r="CX618" s="74" t="s">
        <v>8713</v>
      </c>
      <c r="CY618" s="76">
        <v>16526425</v>
      </c>
      <c r="CZ618" s="74" t="s">
        <v>3296</v>
      </c>
      <c r="DA618" s="74" t="s">
        <v>1777</v>
      </c>
      <c r="DB618" s="74" t="s">
        <v>9657</v>
      </c>
      <c r="DC618" s="74" t="s">
        <v>8795</v>
      </c>
      <c r="DD618" s="50"/>
    </row>
    <row r="619" spans="96:108" ht="6" hidden="1" customHeight="1">
      <c r="CR619" s="74" t="s">
        <v>7763</v>
      </c>
      <c r="CS619" s="74" t="s">
        <v>8877</v>
      </c>
      <c r="CT619" s="74" t="s">
        <v>471</v>
      </c>
      <c r="CU619" s="74" t="s">
        <v>362</v>
      </c>
      <c r="CV619" s="75" t="s">
        <v>11214</v>
      </c>
      <c r="CW619" s="75"/>
      <c r="CX619" s="74" t="s">
        <v>8643</v>
      </c>
      <c r="CY619" s="76">
        <v>108080463</v>
      </c>
      <c r="CZ619" s="74" t="s">
        <v>5122</v>
      </c>
      <c r="DA619" s="74" t="s">
        <v>44</v>
      </c>
      <c r="DB619" s="74" t="s">
        <v>9657</v>
      </c>
      <c r="DC619" s="74" t="s">
        <v>11198</v>
      </c>
      <c r="DD619" s="50"/>
    </row>
    <row r="620" spans="96:108" ht="15" hidden="1" customHeight="1">
      <c r="CR620" s="74" t="s">
        <v>7764</v>
      </c>
      <c r="CS620" s="74" t="s">
        <v>8770</v>
      </c>
      <c r="CT620" s="74" t="s">
        <v>307</v>
      </c>
      <c r="CU620" s="74" t="s">
        <v>178</v>
      </c>
      <c r="CV620" s="75" t="s">
        <v>11689</v>
      </c>
      <c r="CW620" s="75"/>
      <c r="CX620" s="74" t="s">
        <v>8737</v>
      </c>
      <c r="CY620" s="76">
        <v>303630163</v>
      </c>
      <c r="CZ620" s="74" t="s">
        <v>5123</v>
      </c>
      <c r="DA620" s="74" t="s">
        <v>44</v>
      </c>
      <c r="DB620" s="74" t="s">
        <v>9664</v>
      </c>
      <c r="DC620" s="74" t="s">
        <v>11276</v>
      </c>
      <c r="DD620" s="50"/>
    </row>
    <row r="621" spans="96:108" ht="15" hidden="1" customHeight="1">
      <c r="CR621" s="74" t="s">
        <v>7765</v>
      </c>
      <c r="CS621" s="74" t="s">
        <v>9712</v>
      </c>
      <c r="CT621" s="74" t="s">
        <v>147</v>
      </c>
      <c r="CU621" s="74" t="s">
        <v>325</v>
      </c>
      <c r="CV621" s="75" t="s">
        <v>11343</v>
      </c>
      <c r="CW621" s="75"/>
      <c r="CX621" s="74" t="s">
        <v>8728</v>
      </c>
      <c r="CY621" s="76">
        <v>108900117</v>
      </c>
      <c r="CZ621" s="74" t="s">
        <v>5124</v>
      </c>
      <c r="DA621" s="74" t="s">
        <v>44</v>
      </c>
      <c r="DB621" s="74" t="s">
        <v>9664</v>
      </c>
      <c r="DC621" s="74" t="s">
        <v>9828</v>
      </c>
      <c r="DD621" s="50"/>
    </row>
    <row r="622" spans="96:108" ht="15" hidden="1" customHeight="1">
      <c r="CR622" s="74" t="s">
        <v>801</v>
      </c>
      <c r="CS622" s="74" t="s">
        <v>9678</v>
      </c>
      <c r="CT622" s="74" t="s">
        <v>802</v>
      </c>
      <c r="CU622" s="74" t="s">
        <v>803</v>
      </c>
      <c r="CV622" s="75" t="s">
        <v>11690</v>
      </c>
      <c r="CW622" s="75"/>
      <c r="CX622" s="74" t="s">
        <v>9739</v>
      </c>
      <c r="CY622" s="76">
        <v>112070705</v>
      </c>
      <c r="CZ622" s="74" t="s">
        <v>3297</v>
      </c>
      <c r="DA622" s="74" t="s">
        <v>1777</v>
      </c>
      <c r="DB622" s="74" t="s">
        <v>9657</v>
      </c>
      <c r="DC622" s="74" t="s">
        <v>9678</v>
      </c>
      <c r="DD622" s="50"/>
    </row>
    <row r="623" spans="96:108" ht="15" hidden="1" customHeight="1">
      <c r="CR623" s="74" t="s">
        <v>7766</v>
      </c>
      <c r="CS623" s="74" t="s">
        <v>9807</v>
      </c>
      <c r="CT623" s="74" t="s">
        <v>126</v>
      </c>
      <c r="CU623" s="74" t="s">
        <v>159</v>
      </c>
      <c r="CV623" s="75" t="s">
        <v>11691</v>
      </c>
      <c r="CW623" s="75"/>
      <c r="CX623" s="74" t="s">
        <v>8673</v>
      </c>
      <c r="CY623" s="76">
        <v>111590462</v>
      </c>
      <c r="CZ623" s="74" t="s">
        <v>5125</v>
      </c>
      <c r="DA623" s="74" t="s">
        <v>44</v>
      </c>
      <c r="DB623" s="74" t="s">
        <v>9657</v>
      </c>
      <c r="DC623" s="74" t="s">
        <v>11198</v>
      </c>
      <c r="DD623" s="50"/>
    </row>
    <row r="624" spans="96:108" ht="15" hidden="1" customHeight="1">
      <c r="CR624" s="74" t="s">
        <v>804</v>
      </c>
      <c r="CS624" s="74" t="s">
        <v>9750</v>
      </c>
      <c r="CT624" s="74" t="s">
        <v>280</v>
      </c>
      <c r="CU624" s="74" t="s">
        <v>229</v>
      </c>
      <c r="CV624" s="75" t="s">
        <v>11609</v>
      </c>
      <c r="CW624" s="75"/>
      <c r="CX624" s="74" t="s">
        <v>9886</v>
      </c>
      <c r="CY624" s="76">
        <v>111770137</v>
      </c>
      <c r="CZ624" s="74" t="s">
        <v>3298</v>
      </c>
      <c r="DA624" s="74" t="s">
        <v>1777</v>
      </c>
      <c r="DB624" s="74" t="s">
        <v>9657</v>
      </c>
      <c r="DC624" s="74" t="s">
        <v>9934</v>
      </c>
      <c r="DD624" s="50"/>
    </row>
    <row r="625" spans="96:108" ht="15" hidden="1" customHeight="1">
      <c r="CR625" s="74" t="s">
        <v>7767</v>
      </c>
      <c r="CS625" s="74" t="s">
        <v>9743</v>
      </c>
      <c r="CT625" s="74" t="s">
        <v>140</v>
      </c>
      <c r="CU625" s="74" t="s">
        <v>146</v>
      </c>
      <c r="CV625" s="75" t="s">
        <v>11692</v>
      </c>
      <c r="CW625" s="75"/>
      <c r="CX625" s="74" t="s">
        <v>8740</v>
      </c>
      <c r="CY625" s="76">
        <v>111570574</v>
      </c>
      <c r="CZ625" s="74" t="s">
        <v>5126</v>
      </c>
      <c r="DA625" s="74" t="s">
        <v>8710</v>
      </c>
      <c r="DB625" s="74" t="s">
        <v>9657</v>
      </c>
      <c r="DC625" s="74" t="s">
        <v>11292</v>
      </c>
      <c r="DD625" s="50"/>
    </row>
    <row r="626" spans="96:108" ht="15" hidden="1" customHeight="1">
      <c r="CR626" s="74" t="s">
        <v>7768</v>
      </c>
      <c r="CS626" s="74" t="s">
        <v>8650</v>
      </c>
      <c r="CT626" s="74" t="s">
        <v>151</v>
      </c>
      <c r="CU626" s="74" t="s">
        <v>370</v>
      </c>
      <c r="CV626" s="75" t="s">
        <v>11489</v>
      </c>
      <c r="CW626" s="75"/>
      <c r="CX626" s="74" t="s">
        <v>9772</v>
      </c>
      <c r="CY626" s="76">
        <v>112400420</v>
      </c>
      <c r="CZ626" s="74" t="s">
        <v>4647</v>
      </c>
      <c r="DA626" s="74" t="s">
        <v>44</v>
      </c>
      <c r="DB626" s="74" t="s">
        <v>9664</v>
      </c>
      <c r="DC626" s="74" t="s">
        <v>8650</v>
      </c>
      <c r="DD626" s="50"/>
    </row>
    <row r="627" spans="96:108" ht="15" hidden="1" customHeight="1">
      <c r="CR627" s="74" t="s">
        <v>805</v>
      </c>
      <c r="CS627" s="74" t="s">
        <v>9809</v>
      </c>
      <c r="CT627" s="74" t="s">
        <v>145</v>
      </c>
      <c r="CU627" s="74" t="s">
        <v>230</v>
      </c>
      <c r="CV627" s="75" t="s">
        <v>11666</v>
      </c>
      <c r="CW627" s="75"/>
      <c r="CX627" s="74" t="s">
        <v>8798</v>
      </c>
      <c r="CY627" s="76">
        <v>112470374</v>
      </c>
      <c r="CZ627" s="74" t="s">
        <v>3299</v>
      </c>
      <c r="DA627" s="74" t="s">
        <v>1777</v>
      </c>
      <c r="DB627" s="74" t="s">
        <v>9664</v>
      </c>
      <c r="DC627" s="74" t="s">
        <v>8733</v>
      </c>
      <c r="DD627" s="50"/>
    </row>
    <row r="628" spans="96:108" ht="15" hidden="1" customHeight="1">
      <c r="CR628" s="74" t="s">
        <v>7769</v>
      </c>
      <c r="CS628" s="74" t="s">
        <v>9681</v>
      </c>
      <c r="CT628" s="74" t="s">
        <v>806</v>
      </c>
      <c r="CU628" s="74" t="s">
        <v>331</v>
      </c>
      <c r="CV628" s="75" t="s">
        <v>11693</v>
      </c>
      <c r="CW628" s="75"/>
      <c r="CX628" s="74" t="s">
        <v>8652</v>
      </c>
      <c r="CY628" s="76">
        <v>303750481</v>
      </c>
      <c r="CZ628" s="74" t="s">
        <v>5127</v>
      </c>
      <c r="DA628" s="74" t="s">
        <v>44</v>
      </c>
      <c r="DB628" s="74" t="s">
        <v>9664</v>
      </c>
      <c r="DC628" s="74" t="s">
        <v>8692</v>
      </c>
      <c r="DD628" s="50"/>
    </row>
    <row r="629" spans="96:108" ht="15" hidden="1" customHeight="1">
      <c r="CR629" s="74" t="s">
        <v>7770</v>
      </c>
      <c r="CS629" s="74" t="s">
        <v>8712</v>
      </c>
      <c r="CT629" s="74" t="s">
        <v>305</v>
      </c>
      <c r="CU629" s="74" t="s">
        <v>132</v>
      </c>
      <c r="CV629" s="75" t="s">
        <v>11605</v>
      </c>
      <c r="CW629" s="75"/>
      <c r="CX629" s="74" t="s">
        <v>8660</v>
      </c>
      <c r="CY629" s="76">
        <v>112480950</v>
      </c>
      <c r="CZ629" s="74" t="s">
        <v>5128</v>
      </c>
      <c r="DA629" s="74" t="s">
        <v>44</v>
      </c>
      <c r="DB629" s="74" t="s">
        <v>9664</v>
      </c>
      <c r="DC629" s="74" t="s">
        <v>11198</v>
      </c>
      <c r="DD629" s="50"/>
    </row>
    <row r="630" spans="96:108" ht="15" hidden="1" customHeight="1">
      <c r="CR630" s="74" t="s">
        <v>7771</v>
      </c>
      <c r="CS630" s="74" t="s">
        <v>9700</v>
      </c>
      <c r="CT630" s="74" t="s">
        <v>186</v>
      </c>
      <c r="CU630" s="74" t="s">
        <v>227</v>
      </c>
      <c r="CV630" s="75" t="s">
        <v>11694</v>
      </c>
      <c r="CW630" s="75"/>
      <c r="CX630" s="74" t="s">
        <v>8765</v>
      </c>
      <c r="CY630" s="76">
        <v>111740283</v>
      </c>
      <c r="CZ630" s="74" t="s">
        <v>5129</v>
      </c>
      <c r="DA630" s="74" t="s">
        <v>44</v>
      </c>
      <c r="DB630" s="74" t="s">
        <v>9664</v>
      </c>
      <c r="DC630" s="74" t="s">
        <v>11198</v>
      </c>
      <c r="DD630" s="50"/>
    </row>
    <row r="631" spans="96:108" ht="15" hidden="1" customHeight="1">
      <c r="CR631" s="74" t="s">
        <v>7772</v>
      </c>
      <c r="CS631" s="74" t="s">
        <v>9709</v>
      </c>
      <c r="CT631" s="74" t="s">
        <v>163</v>
      </c>
      <c r="CU631" s="74" t="s">
        <v>471</v>
      </c>
      <c r="CV631" s="75" t="s">
        <v>11695</v>
      </c>
      <c r="CW631" s="75"/>
      <c r="CX631" s="74" t="s">
        <v>8719</v>
      </c>
      <c r="CY631" s="76">
        <v>109860217</v>
      </c>
      <c r="CZ631" s="74" t="s">
        <v>5130</v>
      </c>
      <c r="DA631" s="74" t="s">
        <v>44</v>
      </c>
      <c r="DB631" s="74" t="s">
        <v>9664</v>
      </c>
      <c r="DC631" s="74" t="s">
        <v>9687</v>
      </c>
      <c r="DD631" s="50"/>
    </row>
    <row r="632" spans="96:108" ht="15" hidden="1" customHeight="1">
      <c r="CR632" s="74" t="s">
        <v>7773</v>
      </c>
      <c r="CS632" s="74" t="s">
        <v>8788</v>
      </c>
      <c r="CT632" s="74" t="s">
        <v>361</v>
      </c>
      <c r="CU632" s="74" t="s">
        <v>400</v>
      </c>
      <c r="CV632" s="75" t="s">
        <v>11696</v>
      </c>
      <c r="CW632" s="75"/>
      <c r="CX632" s="74" t="s">
        <v>8724</v>
      </c>
      <c r="CY632" s="76">
        <v>701380302</v>
      </c>
      <c r="CZ632" s="74" t="s">
        <v>4026</v>
      </c>
      <c r="DA632" s="74" t="s">
        <v>44</v>
      </c>
      <c r="DB632" s="74" t="s">
        <v>9664</v>
      </c>
      <c r="DC632" s="74" t="s">
        <v>11198</v>
      </c>
      <c r="DD632" s="50"/>
    </row>
    <row r="633" spans="96:108" ht="15" hidden="1" customHeight="1">
      <c r="CR633" s="74" t="s">
        <v>7774</v>
      </c>
      <c r="CS633" s="74" t="s">
        <v>9887</v>
      </c>
      <c r="CT633" s="74" t="s">
        <v>351</v>
      </c>
      <c r="CU633" s="74" t="s">
        <v>151</v>
      </c>
      <c r="CV633" s="75" t="s">
        <v>11680</v>
      </c>
      <c r="CW633" s="75"/>
      <c r="CX633" s="74" t="s">
        <v>8816</v>
      </c>
      <c r="CY633" s="76">
        <v>112390733</v>
      </c>
      <c r="CZ633" s="74" t="s">
        <v>5131</v>
      </c>
      <c r="DA633" s="74" t="s">
        <v>44</v>
      </c>
      <c r="DB633" s="74" t="s">
        <v>9657</v>
      </c>
      <c r="DC633" s="74" t="s">
        <v>11198</v>
      </c>
      <c r="DD633" s="50"/>
    </row>
    <row r="634" spans="96:108" ht="15" hidden="1" customHeight="1">
      <c r="CR634" s="74" t="s">
        <v>7775</v>
      </c>
      <c r="CS634" s="74" t="s">
        <v>9832</v>
      </c>
      <c r="CT634" s="74" t="s">
        <v>807</v>
      </c>
      <c r="CU634" s="74" t="s">
        <v>270</v>
      </c>
      <c r="CV634" s="75" t="s">
        <v>11697</v>
      </c>
      <c r="CW634" s="75"/>
      <c r="CX634" s="74" t="s">
        <v>8879</v>
      </c>
      <c r="CY634" s="76">
        <v>110120836</v>
      </c>
      <c r="CZ634" s="74" t="s">
        <v>5132</v>
      </c>
      <c r="DA634" s="74" t="s">
        <v>11251</v>
      </c>
      <c r="DB634" s="74" t="s">
        <v>9664</v>
      </c>
      <c r="DC634" s="74" t="s">
        <v>11252</v>
      </c>
      <c r="DD634" s="50"/>
    </row>
    <row r="635" spans="96:108" ht="15" hidden="1" customHeight="1">
      <c r="CR635" s="74" t="s">
        <v>7776</v>
      </c>
      <c r="CS635" s="74" t="s">
        <v>9888</v>
      </c>
      <c r="CT635" s="74" t="s">
        <v>157</v>
      </c>
      <c r="CU635" s="74" t="s">
        <v>668</v>
      </c>
      <c r="CV635" s="75" t="s">
        <v>11698</v>
      </c>
      <c r="CW635" s="75"/>
      <c r="CX635" s="74" t="s">
        <v>9889</v>
      </c>
      <c r="CY635" s="76">
        <v>112960409</v>
      </c>
      <c r="CZ635" s="74" t="s">
        <v>5133</v>
      </c>
      <c r="DA635" s="74" t="s">
        <v>11251</v>
      </c>
      <c r="DB635" s="74" t="s">
        <v>9664</v>
      </c>
      <c r="DC635" s="74" t="s">
        <v>11252</v>
      </c>
      <c r="DD635" s="50"/>
    </row>
    <row r="636" spans="96:108" ht="15" hidden="1" customHeight="1">
      <c r="CR636" s="74" t="s">
        <v>7777</v>
      </c>
      <c r="CS636" s="74" t="s">
        <v>9677</v>
      </c>
      <c r="CT636" s="74" t="s">
        <v>197</v>
      </c>
      <c r="CU636" s="74" t="s">
        <v>774</v>
      </c>
      <c r="CV636" s="75" t="s">
        <v>11699</v>
      </c>
      <c r="CW636" s="75"/>
      <c r="CX636" s="74" t="s">
        <v>9825</v>
      </c>
      <c r="CY636" s="76">
        <v>109850544</v>
      </c>
      <c r="CZ636" s="74" t="s">
        <v>5134</v>
      </c>
      <c r="DA636" s="74" t="s">
        <v>44</v>
      </c>
      <c r="DB636" s="74" t="s">
        <v>9657</v>
      </c>
      <c r="DC636" s="74" t="s">
        <v>11198</v>
      </c>
      <c r="DD636" s="50"/>
    </row>
    <row r="637" spans="96:108" ht="15" hidden="1" customHeight="1">
      <c r="CR637" s="74" t="s">
        <v>7778</v>
      </c>
      <c r="CS637" s="74" t="s">
        <v>11700</v>
      </c>
      <c r="CT637" s="74" t="s">
        <v>409</v>
      </c>
      <c r="CU637" s="74" t="s">
        <v>351</v>
      </c>
      <c r="CV637" s="75" t="s">
        <v>11701</v>
      </c>
      <c r="CW637" s="75"/>
      <c r="CX637" s="74" t="s">
        <v>8653</v>
      </c>
      <c r="CY637" s="76">
        <v>107930293</v>
      </c>
      <c r="CZ637" s="74" t="s">
        <v>5135</v>
      </c>
      <c r="DA637" s="74" t="s">
        <v>44</v>
      </c>
      <c r="DB637" s="74" t="s">
        <v>9657</v>
      </c>
      <c r="DC637" s="74" t="s">
        <v>11198</v>
      </c>
      <c r="DD637" s="50"/>
    </row>
    <row r="638" spans="96:108" ht="15" hidden="1" customHeight="1">
      <c r="CR638" s="74" t="s">
        <v>7779</v>
      </c>
      <c r="CS638" s="74" t="s">
        <v>8859</v>
      </c>
      <c r="CT638" s="74" t="s">
        <v>211</v>
      </c>
      <c r="CU638" s="74" t="s">
        <v>454</v>
      </c>
      <c r="CV638" s="75" t="s">
        <v>11702</v>
      </c>
      <c r="CW638" s="75"/>
      <c r="CX638" s="74" t="s">
        <v>8737</v>
      </c>
      <c r="CY638" s="76">
        <v>112200866</v>
      </c>
      <c r="CZ638" s="74" t="s">
        <v>5136</v>
      </c>
      <c r="DA638" s="74" t="s">
        <v>44</v>
      </c>
      <c r="DB638" s="74" t="s">
        <v>9664</v>
      </c>
      <c r="DC638" s="74" t="s">
        <v>11198</v>
      </c>
      <c r="DD638" s="50"/>
    </row>
    <row r="639" spans="96:108" ht="15" hidden="1" customHeight="1">
      <c r="CR639" s="74" t="s">
        <v>7780</v>
      </c>
      <c r="CS639" s="74" t="s">
        <v>9677</v>
      </c>
      <c r="CT639" s="74" t="s">
        <v>555</v>
      </c>
      <c r="CU639" s="74" t="s">
        <v>129</v>
      </c>
      <c r="CV639" s="75" t="s">
        <v>11703</v>
      </c>
      <c r="CW639" s="75"/>
      <c r="CX639" s="74" t="s">
        <v>9825</v>
      </c>
      <c r="CY639" s="76">
        <v>111550590</v>
      </c>
      <c r="CZ639" s="74" t="s">
        <v>4123</v>
      </c>
      <c r="DA639" s="74" t="s">
        <v>44</v>
      </c>
      <c r="DB639" s="74" t="s">
        <v>9657</v>
      </c>
      <c r="DC639" s="74" t="s">
        <v>11198</v>
      </c>
      <c r="DD639" s="50"/>
    </row>
    <row r="640" spans="96:108" ht="15" hidden="1" customHeight="1">
      <c r="CR640" s="74" t="s">
        <v>10620</v>
      </c>
      <c r="CS640" s="74" t="s">
        <v>8746</v>
      </c>
      <c r="CT640" s="74" t="s">
        <v>548</v>
      </c>
      <c r="CU640" s="74" t="s">
        <v>625</v>
      </c>
      <c r="CV640" s="75" t="s">
        <v>11303</v>
      </c>
      <c r="CW640" s="75"/>
      <c r="CX640" s="74" t="s">
        <v>8914</v>
      </c>
      <c r="CY640" s="76">
        <v>303900197</v>
      </c>
      <c r="CZ640" s="74" t="s">
        <v>10621</v>
      </c>
      <c r="DA640" s="74" t="s">
        <v>44</v>
      </c>
      <c r="DB640" s="74" t="s">
        <v>9664</v>
      </c>
      <c r="DC640" s="74" t="s">
        <v>11198</v>
      </c>
      <c r="DD640" s="50"/>
    </row>
    <row r="641" spans="96:108" ht="15" hidden="1" customHeight="1">
      <c r="CR641" s="74" t="s">
        <v>7781</v>
      </c>
      <c r="CS641" s="74" t="s">
        <v>9877</v>
      </c>
      <c r="CT641" s="74" t="s">
        <v>397</v>
      </c>
      <c r="CU641" s="74" t="s">
        <v>227</v>
      </c>
      <c r="CV641" s="75" t="s">
        <v>11704</v>
      </c>
      <c r="CW641" s="75"/>
      <c r="CX641" s="74" t="s">
        <v>8658</v>
      </c>
      <c r="CY641" s="76">
        <v>111690110</v>
      </c>
      <c r="CZ641" s="74" t="s">
        <v>5137</v>
      </c>
      <c r="DA641" s="74" t="s">
        <v>44</v>
      </c>
      <c r="DB641" s="74" t="s">
        <v>9664</v>
      </c>
      <c r="DC641" s="74" t="s">
        <v>11198</v>
      </c>
      <c r="DD641" s="50"/>
    </row>
    <row r="642" spans="96:108" ht="15" hidden="1" customHeight="1">
      <c r="CR642" s="74" t="s">
        <v>808</v>
      </c>
      <c r="CS642" s="74" t="s">
        <v>9681</v>
      </c>
      <c r="CT642" s="74" t="s">
        <v>145</v>
      </c>
      <c r="CU642" s="74" t="s">
        <v>154</v>
      </c>
      <c r="CV642" s="75" t="s">
        <v>11566</v>
      </c>
      <c r="CW642" s="75"/>
      <c r="CX642" s="74" t="s">
        <v>8880</v>
      </c>
      <c r="CY642" s="76">
        <v>401720580</v>
      </c>
      <c r="CZ642" s="74" t="s">
        <v>3300</v>
      </c>
      <c r="DA642" s="74" t="s">
        <v>1777</v>
      </c>
      <c r="DB642" s="74" t="s">
        <v>9657</v>
      </c>
      <c r="DC642" s="74" t="s">
        <v>8692</v>
      </c>
      <c r="DD642" s="50"/>
    </row>
    <row r="643" spans="96:108" ht="15" hidden="1" customHeight="1">
      <c r="CR643" s="74" t="s">
        <v>7782</v>
      </c>
      <c r="CS643" s="74" t="s">
        <v>9890</v>
      </c>
      <c r="CT643" s="74" t="s">
        <v>214</v>
      </c>
      <c r="CU643" s="74" t="s">
        <v>809</v>
      </c>
      <c r="CV643" s="75" t="s">
        <v>11705</v>
      </c>
      <c r="CW643" s="75"/>
      <c r="CX643" s="74" t="s">
        <v>8724</v>
      </c>
      <c r="CY643" s="76">
        <v>701350081</v>
      </c>
      <c r="CZ643" s="74" t="s">
        <v>5138</v>
      </c>
      <c r="DA643" s="74" t="s">
        <v>44</v>
      </c>
      <c r="DB643" s="74" t="s">
        <v>9664</v>
      </c>
      <c r="DC643" s="74" t="s">
        <v>11198</v>
      </c>
      <c r="DD643" s="50"/>
    </row>
    <row r="644" spans="96:108" ht="15" hidden="1" customHeight="1">
      <c r="CR644" s="74" t="s">
        <v>7783</v>
      </c>
      <c r="CS644" s="74" t="s">
        <v>9769</v>
      </c>
      <c r="CT644" s="74" t="s">
        <v>253</v>
      </c>
      <c r="CU644" s="74" t="s">
        <v>265</v>
      </c>
      <c r="CV644" s="75" t="s">
        <v>11706</v>
      </c>
      <c r="CW644" s="75"/>
      <c r="CX644" s="74" t="s">
        <v>8816</v>
      </c>
      <c r="CY644" s="76">
        <v>111150298</v>
      </c>
      <c r="CZ644" s="74" t="s">
        <v>5139</v>
      </c>
      <c r="DA644" s="74" t="s">
        <v>44</v>
      </c>
      <c r="DB644" s="74" t="s">
        <v>9664</v>
      </c>
      <c r="DC644" s="74" t="s">
        <v>11198</v>
      </c>
      <c r="DD644" s="50"/>
    </row>
    <row r="645" spans="96:108" ht="15" hidden="1" customHeight="1">
      <c r="CR645" s="74" t="s">
        <v>810</v>
      </c>
      <c r="CS645" s="74" t="s">
        <v>7578</v>
      </c>
      <c r="CT645" s="74" t="s">
        <v>396</v>
      </c>
      <c r="CU645" s="74" t="s">
        <v>197</v>
      </c>
      <c r="CV645" s="75" t="s">
        <v>11666</v>
      </c>
      <c r="CW645" s="75"/>
      <c r="CX645" s="74" t="s">
        <v>8775</v>
      </c>
      <c r="CY645" s="76">
        <v>111770268</v>
      </c>
      <c r="CZ645" s="74" t="s">
        <v>3301</v>
      </c>
      <c r="DA645" s="74" t="s">
        <v>1777</v>
      </c>
      <c r="DB645" s="74" t="s">
        <v>9664</v>
      </c>
      <c r="DC645" s="74" t="s">
        <v>9690</v>
      </c>
      <c r="DD645" s="50"/>
    </row>
    <row r="646" spans="96:108" ht="15" hidden="1" customHeight="1">
      <c r="CR646" s="74" t="s">
        <v>7784</v>
      </c>
      <c r="CS646" s="74" t="s">
        <v>9673</v>
      </c>
      <c r="CT646" s="74" t="s">
        <v>811</v>
      </c>
      <c r="CU646" s="74" t="s">
        <v>218</v>
      </c>
      <c r="CV646" s="75" t="s">
        <v>11260</v>
      </c>
      <c r="CW646" s="75"/>
      <c r="CX646" s="74" t="s">
        <v>8855</v>
      </c>
      <c r="CY646" s="76">
        <v>109710207</v>
      </c>
      <c r="CZ646" s="74" t="s">
        <v>3248</v>
      </c>
      <c r="DA646" s="74" t="s">
        <v>44</v>
      </c>
      <c r="DB646" s="74" t="s">
        <v>9657</v>
      </c>
      <c r="DC646" s="74" t="s">
        <v>11198</v>
      </c>
      <c r="DD646" s="50"/>
    </row>
    <row r="647" spans="96:108" ht="15" hidden="1" customHeight="1">
      <c r="CR647" s="74" t="s">
        <v>7785</v>
      </c>
      <c r="CS647" s="74" t="s">
        <v>9724</v>
      </c>
      <c r="CT647" s="74" t="s">
        <v>417</v>
      </c>
      <c r="CU647" s="74" t="s">
        <v>217</v>
      </c>
      <c r="CV647" s="75" t="s">
        <v>11707</v>
      </c>
      <c r="CW647" s="75"/>
      <c r="CX647" s="74" t="s">
        <v>8698</v>
      </c>
      <c r="CY647" s="76">
        <v>112160911</v>
      </c>
      <c r="CZ647" s="74" t="s">
        <v>4593</v>
      </c>
      <c r="DA647" s="74" t="s">
        <v>44</v>
      </c>
      <c r="DB647" s="74" t="s">
        <v>9664</v>
      </c>
      <c r="DC647" s="74" t="s">
        <v>11198</v>
      </c>
      <c r="DD647" s="50"/>
    </row>
    <row r="648" spans="96:108" ht="15" hidden="1" customHeight="1">
      <c r="CR648" s="74" t="s">
        <v>9891</v>
      </c>
      <c r="CS648" s="74" t="s">
        <v>8648</v>
      </c>
      <c r="CT648" s="74" t="s">
        <v>390</v>
      </c>
      <c r="CU648" s="74" t="s">
        <v>896</v>
      </c>
      <c r="CV648" s="75" t="s">
        <v>11708</v>
      </c>
      <c r="CW648" s="75"/>
      <c r="CX648" s="74" t="s">
        <v>8647</v>
      </c>
      <c r="CY648" s="76">
        <v>303950696</v>
      </c>
      <c r="CZ648" s="74" t="s">
        <v>9892</v>
      </c>
      <c r="DA648" s="74" t="s">
        <v>44</v>
      </c>
      <c r="DB648" s="74" t="s">
        <v>9657</v>
      </c>
      <c r="DC648" s="74" t="s">
        <v>8692</v>
      </c>
      <c r="DD648" s="50"/>
    </row>
    <row r="649" spans="96:108" ht="15" hidden="1" customHeight="1">
      <c r="CR649" s="74" t="s">
        <v>7786</v>
      </c>
      <c r="CS649" s="74" t="s">
        <v>9724</v>
      </c>
      <c r="CT649" s="74" t="s">
        <v>381</v>
      </c>
      <c r="CU649" s="74" t="s">
        <v>331</v>
      </c>
      <c r="CV649" s="75" t="s">
        <v>11536</v>
      </c>
      <c r="CW649" s="75"/>
      <c r="CX649" s="74" t="s">
        <v>8653</v>
      </c>
      <c r="CY649" s="76">
        <v>303550030</v>
      </c>
      <c r="CZ649" s="74" t="s">
        <v>5140</v>
      </c>
      <c r="DA649" s="74" t="s">
        <v>44</v>
      </c>
      <c r="DB649" s="74" t="s">
        <v>9657</v>
      </c>
      <c r="DC649" s="74" t="s">
        <v>11198</v>
      </c>
      <c r="DD649" s="50"/>
    </row>
    <row r="650" spans="96:108" ht="15" hidden="1" customHeight="1">
      <c r="CR650" s="74" t="s">
        <v>7787</v>
      </c>
      <c r="CS650" s="74" t="s">
        <v>9893</v>
      </c>
      <c r="CT650" s="74" t="s">
        <v>190</v>
      </c>
      <c r="CU650" s="74" t="s">
        <v>276</v>
      </c>
      <c r="CV650" s="75" t="s">
        <v>11709</v>
      </c>
      <c r="CW650" s="75"/>
      <c r="CX650" s="74" t="s">
        <v>8714</v>
      </c>
      <c r="CY650" s="76">
        <v>110380555</v>
      </c>
      <c r="CZ650" s="74" t="s">
        <v>4501</v>
      </c>
      <c r="DA650" s="74" t="s">
        <v>44</v>
      </c>
      <c r="DB650" s="74" t="s">
        <v>9664</v>
      </c>
      <c r="DC650" s="74" t="s">
        <v>11198</v>
      </c>
      <c r="DD650" s="50"/>
    </row>
    <row r="651" spans="96:108" ht="15" hidden="1" customHeight="1">
      <c r="CR651" s="74" t="s">
        <v>812</v>
      </c>
      <c r="CS651" s="74" t="s">
        <v>8699</v>
      </c>
      <c r="CT651" s="74" t="s">
        <v>142</v>
      </c>
      <c r="CU651" s="74" t="s">
        <v>117</v>
      </c>
      <c r="CV651" s="75" t="s">
        <v>11710</v>
      </c>
      <c r="CW651" s="75"/>
      <c r="CX651" s="74" t="s">
        <v>8881</v>
      </c>
      <c r="CY651" s="76">
        <v>104560351</v>
      </c>
      <c r="CZ651" s="74" t="s">
        <v>3302</v>
      </c>
      <c r="DA651" s="74" t="s">
        <v>1777</v>
      </c>
      <c r="DB651" s="74" t="s">
        <v>9657</v>
      </c>
      <c r="DC651" s="74" t="s">
        <v>8692</v>
      </c>
      <c r="DD651" s="50"/>
    </row>
    <row r="652" spans="96:108" ht="15" hidden="1" customHeight="1">
      <c r="CR652" s="74" t="s">
        <v>813</v>
      </c>
      <c r="CS652" s="74" t="s">
        <v>8699</v>
      </c>
      <c r="CT652" s="74" t="s">
        <v>710</v>
      </c>
      <c r="CU652" s="74" t="s">
        <v>710</v>
      </c>
      <c r="CV652" s="75" t="s">
        <v>11243</v>
      </c>
      <c r="CW652" s="75"/>
      <c r="CX652" s="74" t="s">
        <v>8881</v>
      </c>
      <c r="CY652" s="76">
        <v>501640583</v>
      </c>
      <c r="CZ652" s="74" t="s">
        <v>3303</v>
      </c>
      <c r="DA652" s="74" t="s">
        <v>1777</v>
      </c>
      <c r="DB652" s="74" t="s">
        <v>9657</v>
      </c>
      <c r="DC652" s="74" t="s">
        <v>8692</v>
      </c>
      <c r="DD652" s="50"/>
    </row>
    <row r="653" spans="96:108" ht="15" hidden="1" customHeight="1">
      <c r="CR653" s="74" t="s">
        <v>7788</v>
      </c>
      <c r="CS653" s="74" t="s">
        <v>9894</v>
      </c>
      <c r="CT653" s="74" t="s">
        <v>246</v>
      </c>
      <c r="CU653" s="74" t="s">
        <v>154</v>
      </c>
      <c r="CV653" s="75" t="s">
        <v>11711</v>
      </c>
      <c r="CW653" s="75"/>
      <c r="CX653" s="74" t="s">
        <v>8713</v>
      </c>
      <c r="CY653" s="76">
        <v>205560827</v>
      </c>
      <c r="CZ653" s="74" t="s">
        <v>5141</v>
      </c>
      <c r="DA653" s="74" t="s">
        <v>9250</v>
      </c>
      <c r="DB653" s="74" t="s">
        <v>9664</v>
      </c>
      <c r="DC653" s="74" t="s">
        <v>11352</v>
      </c>
      <c r="DD653" s="50"/>
    </row>
    <row r="654" spans="96:108" ht="15" hidden="1" customHeight="1">
      <c r="CR654" s="74" t="s">
        <v>7789</v>
      </c>
      <c r="CS654" s="74" t="s">
        <v>9794</v>
      </c>
      <c r="CT654" s="74" t="s">
        <v>706</v>
      </c>
      <c r="CU654" s="74" t="s">
        <v>146</v>
      </c>
      <c r="CV654" s="75" t="s">
        <v>11554</v>
      </c>
      <c r="CW654" s="75"/>
      <c r="CX654" s="74" t="s">
        <v>8882</v>
      </c>
      <c r="CY654" s="76">
        <v>205880891</v>
      </c>
      <c r="CZ654" s="74" t="s">
        <v>5142</v>
      </c>
      <c r="DA654" s="74" t="s">
        <v>44</v>
      </c>
      <c r="DB654" s="74" t="s">
        <v>9664</v>
      </c>
      <c r="DC654" s="74" t="s">
        <v>9828</v>
      </c>
      <c r="DD654" s="50"/>
    </row>
    <row r="655" spans="96:108" ht="15" hidden="1" customHeight="1">
      <c r="CR655" s="74" t="s">
        <v>7790</v>
      </c>
      <c r="CS655" s="74" t="s">
        <v>8772</v>
      </c>
      <c r="CT655" s="74" t="s">
        <v>331</v>
      </c>
      <c r="CU655" s="74" t="s">
        <v>814</v>
      </c>
      <c r="CV655" s="75" t="s">
        <v>11712</v>
      </c>
      <c r="CW655" s="75"/>
      <c r="CX655" s="74" t="s">
        <v>8883</v>
      </c>
      <c r="CY655" s="76">
        <v>111580639</v>
      </c>
      <c r="CZ655" s="74" t="s">
        <v>3647</v>
      </c>
      <c r="DA655" s="74" t="s">
        <v>44</v>
      </c>
      <c r="DB655" s="74" t="s">
        <v>9657</v>
      </c>
      <c r="DC655" s="74" t="s">
        <v>8692</v>
      </c>
      <c r="DD655" s="50"/>
    </row>
    <row r="656" spans="96:108" ht="15" hidden="1" customHeight="1">
      <c r="CR656" s="74" t="s">
        <v>815</v>
      </c>
      <c r="CS656" s="74" t="s">
        <v>9691</v>
      </c>
      <c r="CT656" s="74" t="s">
        <v>816</v>
      </c>
      <c r="CU656" s="74" t="s">
        <v>129</v>
      </c>
      <c r="CV656" s="75" t="s">
        <v>11713</v>
      </c>
      <c r="CW656" s="75"/>
      <c r="CX656" s="74" t="s">
        <v>8705</v>
      </c>
      <c r="CY656" s="76">
        <v>107310844</v>
      </c>
      <c r="CZ656" s="74" t="s">
        <v>3304</v>
      </c>
      <c r="DA656" s="74" t="s">
        <v>1777</v>
      </c>
      <c r="DB656" s="74" t="s">
        <v>9664</v>
      </c>
      <c r="DC656" s="74" t="s">
        <v>9658</v>
      </c>
      <c r="DD656" s="50"/>
    </row>
    <row r="657" spans="96:108" ht="15" hidden="1" customHeight="1">
      <c r="CR657" s="74" t="s">
        <v>817</v>
      </c>
      <c r="CS657" s="74" t="s">
        <v>8748</v>
      </c>
      <c r="CT657" s="74" t="s">
        <v>523</v>
      </c>
      <c r="CU657" s="74" t="s">
        <v>494</v>
      </c>
      <c r="CV657" s="75" t="s">
        <v>11219</v>
      </c>
      <c r="CW657" s="75"/>
      <c r="CX657" s="74" t="s">
        <v>8885</v>
      </c>
      <c r="CY657" s="76">
        <v>109320284</v>
      </c>
      <c r="CZ657" s="74" t="s">
        <v>3305</v>
      </c>
      <c r="DA657" s="74" t="s">
        <v>1777</v>
      </c>
      <c r="DB657" s="74" t="s">
        <v>9657</v>
      </c>
      <c r="DC657" s="74" t="s">
        <v>9791</v>
      </c>
      <c r="DD657" s="50"/>
    </row>
    <row r="658" spans="96:108" ht="15" hidden="1" customHeight="1">
      <c r="CR658" s="74" t="s">
        <v>7791</v>
      </c>
      <c r="CS658" s="74" t="s">
        <v>9717</v>
      </c>
      <c r="CT658" s="74" t="s">
        <v>206</v>
      </c>
      <c r="CU658" s="74" t="s">
        <v>400</v>
      </c>
      <c r="CV658" s="75" t="s">
        <v>11308</v>
      </c>
      <c r="CW658" s="75"/>
      <c r="CX658" s="74" t="s">
        <v>8762</v>
      </c>
      <c r="CY658" s="76">
        <v>111370383</v>
      </c>
      <c r="CZ658" s="74" t="s">
        <v>5143</v>
      </c>
      <c r="DA658" s="74" t="s">
        <v>44</v>
      </c>
      <c r="DB658" s="74" t="s">
        <v>9657</v>
      </c>
      <c r="DC658" s="74" t="s">
        <v>9934</v>
      </c>
      <c r="DD658" s="50"/>
    </row>
    <row r="659" spans="96:108" ht="15" hidden="1" customHeight="1">
      <c r="CR659" s="74" t="s">
        <v>818</v>
      </c>
      <c r="CS659" s="74" t="s">
        <v>9834</v>
      </c>
      <c r="CT659" s="74" t="s">
        <v>819</v>
      </c>
      <c r="CU659" s="74" t="s">
        <v>614</v>
      </c>
      <c r="CV659" s="75" t="s">
        <v>11714</v>
      </c>
      <c r="CW659" s="75"/>
      <c r="CX659" s="74" t="s">
        <v>9895</v>
      </c>
      <c r="CY659" s="76">
        <v>110080299</v>
      </c>
      <c r="CZ659" s="74" t="s">
        <v>3306</v>
      </c>
      <c r="DA659" s="74" t="s">
        <v>1777</v>
      </c>
      <c r="DB659" s="74" t="s">
        <v>9664</v>
      </c>
      <c r="DC659" s="74" t="s">
        <v>9726</v>
      </c>
      <c r="DD659" s="50"/>
    </row>
    <row r="660" spans="96:108" ht="15" hidden="1" customHeight="1">
      <c r="CR660" s="74" t="s">
        <v>7792</v>
      </c>
      <c r="CS660" s="74" t="s">
        <v>9681</v>
      </c>
      <c r="CT660" s="74" t="s">
        <v>517</v>
      </c>
      <c r="CU660" s="74" t="s">
        <v>140</v>
      </c>
      <c r="CV660" s="75" t="s">
        <v>11715</v>
      </c>
      <c r="CW660" s="75"/>
      <c r="CX660" s="74" t="s">
        <v>8880</v>
      </c>
      <c r="CY660" s="76">
        <v>401770109</v>
      </c>
      <c r="CZ660" s="74" t="s">
        <v>5144</v>
      </c>
      <c r="DA660" s="74" t="s">
        <v>44</v>
      </c>
      <c r="DB660" s="74" t="s">
        <v>9657</v>
      </c>
      <c r="DC660" s="74" t="s">
        <v>8692</v>
      </c>
      <c r="DD660" s="50"/>
    </row>
    <row r="661" spans="96:108" ht="15" hidden="1" customHeight="1">
      <c r="CR661" s="74" t="s">
        <v>820</v>
      </c>
      <c r="CS661" s="74" t="s">
        <v>9667</v>
      </c>
      <c r="CT661" s="74" t="s">
        <v>821</v>
      </c>
      <c r="CU661" s="74" t="s">
        <v>255</v>
      </c>
      <c r="CV661" s="75" t="s">
        <v>11486</v>
      </c>
      <c r="CW661" s="75"/>
      <c r="CX661" s="74" t="s">
        <v>11716</v>
      </c>
      <c r="CY661" s="76">
        <v>109790022</v>
      </c>
      <c r="CZ661" s="74" t="s">
        <v>3307</v>
      </c>
      <c r="DA661" s="74" t="s">
        <v>1777</v>
      </c>
      <c r="DB661" s="74" t="s">
        <v>9657</v>
      </c>
      <c r="DC661" s="74" t="s">
        <v>9667</v>
      </c>
      <c r="DD661" s="50"/>
    </row>
    <row r="662" spans="96:108" ht="15" hidden="1" customHeight="1">
      <c r="CR662" s="74" t="s">
        <v>822</v>
      </c>
      <c r="CS662" s="74" t="s">
        <v>9759</v>
      </c>
      <c r="CT662" s="74" t="s">
        <v>154</v>
      </c>
      <c r="CU662" s="74" t="s">
        <v>413</v>
      </c>
      <c r="CV662" s="75" t="s">
        <v>11717</v>
      </c>
      <c r="CW662" s="75"/>
      <c r="CX662" s="74" t="s">
        <v>8750</v>
      </c>
      <c r="CY662" s="76">
        <v>110920599</v>
      </c>
      <c r="CZ662" s="74" t="s">
        <v>3308</v>
      </c>
      <c r="DA662" s="74" t="s">
        <v>1777</v>
      </c>
      <c r="DB662" s="74" t="s">
        <v>9657</v>
      </c>
      <c r="DC662" s="74" t="s">
        <v>9801</v>
      </c>
      <c r="DD662" s="50"/>
    </row>
    <row r="663" spans="96:108" ht="15" hidden="1" customHeight="1">
      <c r="CR663" s="74" t="s">
        <v>823</v>
      </c>
      <c r="CS663" s="74" t="s">
        <v>9896</v>
      </c>
      <c r="CT663" s="74" t="s">
        <v>154</v>
      </c>
      <c r="CU663" s="74" t="s">
        <v>430</v>
      </c>
      <c r="CV663" s="75" t="s">
        <v>11488</v>
      </c>
      <c r="CW663" s="75"/>
      <c r="CX663" s="74" t="s">
        <v>11718</v>
      </c>
      <c r="CY663" s="76">
        <v>109680073</v>
      </c>
      <c r="CZ663" s="74" t="s">
        <v>3309</v>
      </c>
      <c r="DA663" s="74" t="s">
        <v>1777</v>
      </c>
      <c r="DB663" s="74" t="s">
        <v>9664</v>
      </c>
      <c r="DC663" s="74" t="s">
        <v>9667</v>
      </c>
      <c r="DD663" s="50"/>
    </row>
    <row r="664" spans="96:108" ht="15" hidden="1" customHeight="1">
      <c r="CR664" s="74" t="s">
        <v>824</v>
      </c>
      <c r="CS664" s="74" t="s">
        <v>9782</v>
      </c>
      <c r="CT664" s="74" t="s">
        <v>230</v>
      </c>
      <c r="CU664" s="74" t="s">
        <v>289</v>
      </c>
      <c r="CV664" s="75" t="s">
        <v>11719</v>
      </c>
      <c r="CW664" s="75"/>
      <c r="CX664" s="74" t="s">
        <v>8658</v>
      </c>
      <c r="CY664" s="76">
        <v>111450388</v>
      </c>
      <c r="CZ664" s="74" t="s">
        <v>3289</v>
      </c>
      <c r="DA664" s="74" t="s">
        <v>1777</v>
      </c>
      <c r="DB664" s="74" t="s">
        <v>9657</v>
      </c>
      <c r="DC664" s="74" t="s">
        <v>9935</v>
      </c>
      <c r="DD664" s="50"/>
    </row>
    <row r="665" spans="96:108" ht="15" hidden="1" customHeight="1">
      <c r="CR665" s="74" t="s">
        <v>825</v>
      </c>
      <c r="CS665" s="74" t="s">
        <v>9801</v>
      </c>
      <c r="CT665" s="74" t="s">
        <v>399</v>
      </c>
      <c r="CU665" s="74" t="s">
        <v>167</v>
      </c>
      <c r="CV665" s="75" t="s">
        <v>11720</v>
      </c>
      <c r="CW665" s="75"/>
      <c r="CX665" s="74" t="s">
        <v>8886</v>
      </c>
      <c r="CY665" s="76">
        <v>106740280</v>
      </c>
      <c r="CZ665" s="74" t="s">
        <v>3311</v>
      </c>
      <c r="DA665" s="74" t="s">
        <v>1777</v>
      </c>
      <c r="DB665" s="74" t="s">
        <v>9657</v>
      </c>
      <c r="DC665" s="74" t="s">
        <v>9801</v>
      </c>
      <c r="DD665" s="50"/>
    </row>
    <row r="666" spans="96:108" ht="15" hidden="1" customHeight="1">
      <c r="CR666" s="74" t="s">
        <v>826</v>
      </c>
      <c r="CS666" s="74" t="s">
        <v>9789</v>
      </c>
      <c r="CT666" s="74" t="s">
        <v>451</v>
      </c>
      <c r="CU666" s="74" t="s">
        <v>214</v>
      </c>
      <c r="CV666" s="75" t="s">
        <v>11488</v>
      </c>
      <c r="CW666" s="75"/>
      <c r="CX666" s="74" t="s">
        <v>8887</v>
      </c>
      <c r="CY666" s="76">
        <v>602840829</v>
      </c>
      <c r="CZ666" s="74" t="s">
        <v>3312</v>
      </c>
      <c r="DA666" s="74" t="s">
        <v>1777</v>
      </c>
      <c r="DB666" s="74" t="s">
        <v>9664</v>
      </c>
      <c r="DC666" s="74" t="s">
        <v>17</v>
      </c>
      <c r="DD666" s="50"/>
    </row>
    <row r="667" spans="96:108" ht="15" hidden="1" customHeight="1">
      <c r="CR667" s="74" t="s">
        <v>827</v>
      </c>
      <c r="CS667" s="74" t="s">
        <v>9684</v>
      </c>
      <c r="CT667" s="74" t="s">
        <v>136</v>
      </c>
      <c r="CU667" s="74" t="s">
        <v>828</v>
      </c>
      <c r="CV667" s="75" t="s">
        <v>11697</v>
      </c>
      <c r="CW667" s="75"/>
      <c r="CX667" s="74" t="s">
        <v>8662</v>
      </c>
      <c r="CY667" s="76">
        <v>112100613</v>
      </c>
      <c r="CZ667" s="74" t="s">
        <v>3313</v>
      </c>
      <c r="DA667" s="74" t="s">
        <v>1777</v>
      </c>
      <c r="DB667" s="74" t="s">
        <v>9664</v>
      </c>
      <c r="DC667" s="74" t="s">
        <v>9791</v>
      </c>
      <c r="DD667" s="50"/>
    </row>
    <row r="668" spans="96:108" ht="15" hidden="1" customHeight="1">
      <c r="CR668" s="74" t="s">
        <v>6075</v>
      </c>
      <c r="CS668" s="74" t="s">
        <v>8770</v>
      </c>
      <c r="CT668" s="74" t="s">
        <v>229</v>
      </c>
      <c r="CU668" s="74" t="s">
        <v>146</v>
      </c>
      <c r="CV668" s="75" t="s">
        <v>11721</v>
      </c>
      <c r="CW668" s="75"/>
      <c r="CX668" s="74" t="s">
        <v>8737</v>
      </c>
      <c r="CY668" s="76">
        <v>110330353</v>
      </c>
      <c r="CZ668" s="74" t="s">
        <v>5145</v>
      </c>
      <c r="DA668" s="74" t="s">
        <v>44</v>
      </c>
      <c r="DB668" s="74" t="s">
        <v>9664</v>
      </c>
      <c r="DC668" s="74" t="s">
        <v>11276</v>
      </c>
      <c r="DD668" s="50"/>
    </row>
    <row r="669" spans="96:108" ht="15" hidden="1" customHeight="1">
      <c r="CR669" s="74" t="s">
        <v>6076</v>
      </c>
      <c r="CS669" s="74" t="s">
        <v>8746</v>
      </c>
      <c r="CT669" s="74" t="s">
        <v>154</v>
      </c>
      <c r="CU669" s="74" t="s">
        <v>829</v>
      </c>
      <c r="CV669" s="75" t="s">
        <v>11722</v>
      </c>
      <c r="CW669" s="75"/>
      <c r="CX669" s="74" t="s">
        <v>8653</v>
      </c>
      <c r="CY669" s="76">
        <v>303700537</v>
      </c>
      <c r="CZ669" s="74" t="s">
        <v>5146</v>
      </c>
      <c r="DA669" s="74" t="s">
        <v>44</v>
      </c>
      <c r="DB669" s="74" t="s">
        <v>9657</v>
      </c>
      <c r="DC669" s="74" t="s">
        <v>11198</v>
      </c>
      <c r="DD669" s="50"/>
    </row>
    <row r="670" spans="96:108" ht="15" hidden="1" customHeight="1">
      <c r="CR670" s="74" t="s">
        <v>6077</v>
      </c>
      <c r="CS670" s="74" t="s">
        <v>8888</v>
      </c>
      <c r="CT670" s="74" t="s">
        <v>132</v>
      </c>
      <c r="CU670" s="74" t="s">
        <v>124</v>
      </c>
      <c r="CV670" s="75" t="s">
        <v>11723</v>
      </c>
      <c r="CW670" s="75"/>
      <c r="CX670" s="74" t="s">
        <v>8740</v>
      </c>
      <c r="CY670" s="76">
        <v>800860089</v>
      </c>
      <c r="CZ670" s="74" t="s">
        <v>5147</v>
      </c>
      <c r="DA670" s="74" t="s">
        <v>44</v>
      </c>
      <c r="DB670" s="74" t="s">
        <v>9664</v>
      </c>
      <c r="DC670" s="74" t="s">
        <v>11276</v>
      </c>
      <c r="DD670" s="50"/>
    </row>
    <row r="671" spans="96:108" ht="15" hidden="1" customHeight="1">
      <c r="CR671" s="74" t="s">
        <v>830</v>
      </c>
      <c r="CS671" s="74" t="s">
        <v>9754</v>
      </c>
      <c r="CT671" s="74" t="s">
        <v>155</v>
      </c>
      <c r="CU671" s="74" t="s">
        <v>710</v>
      </c>
      <c r="CV671" s="75" t="s">
        <v>11724</v>
      </c>
      <c r="CW671" s="75"/>
      <c r="CX671" s="74" t="s">
        <v>8798</v>
      </c>
      <c r="CY671" s="76">
        <v>602730818</v>
      </c>
      <c r="CZ671" s="74" t="s">
        <v>3314</v>
      </c>
      <c r="DA671" s="74" t="s">
        <v>1777</v>
      </c>
      <c r="DB671" s="74" t="s">
        <v>9664</v>
      </c>
      <c r="DC671" s="74" t="s">
        <v>8733</v>
      </c>
      <c r="DD671" s="50"/>
    </row>
    <row r="672" spans="96:108" ht="15" hidden="1" customHeight="1">
      <c r="CR672" s="74" t="s">
        <v>6078</v>
      </c>
      <c r="CS672" s="74" t="s">
        <v>9794</v>
      </c>
      <c r="CT672" s="74" t="s">
        <v>331</v>
      </c>
      <c r="CU672" s="74" t="s">
        <v>139</v>
      </c>
      <c r="CV672" s="75" t="s">
        <v>11219</v>
      </c>
      <c r="CW672" s="75"/>
      <c r="CX672" s="74" t="s">
        <v>8737</v>
      </c>
      <c r="CY672" s="76">
        <v>303080551</v>
      </c>
      <c r="CZ672" s="74" t="s">
        <v>5148</v>
      </c>
      <c r="DA672" s="74" t="s">
        <v>44</v>
      </c>
      <c r="DB672" s="74" t="s">
        <v>9657</v>
      </c>
      <c r="DC672" s="74" t="s">
        <v>9828</v>
      </c>
      <c r="DD672" s="50"/>
    </row>
    <row r="673" spans="96:108" ht="15" hidden="1" customHeight="1">
      <c r="CR673" s="74" t="s">
        <v>6079</v>
      </c>
      <c r="CS673" s="74" t="s">
        <v>8788</v>
      </c>
      <c r="CT673" s="74" t="s">
        <v>367</v>
      </c>
      <c r="CU673" s="74" t="s">
        <v>285</v>
      </c>
      <c r="CV673" s="75" t="s">
        <v>11696</v>
      </c>
      <c r="CW673" s="75"/>
      <c r="CX673" s="74" t="s">
        <v>8714</v>
      </c>
      <c r="CY673" s="76">
        <v>109590797</v>
      </c>
      <c r="CZ673" s="74" t="s">
        <v>5149</v>
      </c>
      <c r="DA673" s="74" t="s">
        <v>44</v>
      </c>
      <c r="DB673" s="74" t="s">
        <v>9664</v>
      </c>
      <c r="DC673" s="74" t="s">
        <v>11198</v>
      </c>
      <c r="DD673" s="50"/>
    </row>
    <row r="674" spans="96:108" ht="15" hidden="1" customHeight="1">
      <c r="CR674" s="74" t="s">
        <v>6080</v>
      </c>
      <c r="CS674" s="74" t="s">
        <v>8712</v>
      </c>
      <c r="CT674" s="74" t="s">
        <v>664</v>
      </c>
      <c r="CU674" s="74" t="s">
        <v>157</v>
      </c>
      <c r="CV674" s="75" t="s">
        <v>11606</v>
      </c>
      <c r="CW674" s="75"/>
      <c r="CX674" s="74" t="s">
        <v>8726</v>
      </c>
      <c r="CY674" s="76">
        <v>110870924</v>
      </c>
      <c r="CZ674" s="74" t="s">
        <v>5150</v>
      </c>
      <c r="DA674" s="74" t="s">
        <v>44</v>
      </c>
      <c r="DB674" s="74" t="s">
        <v>9657</v>
      </c>
      <c r="DC674" s="74" t="s">
        <v>11198</v>
      </c>
      <c r="DD674" s="50"/>
    </row>
    <row r="675" spans="96:108" ht="15" hidden="1" customHeight="1">
      <c r="CR675" s="74" t="s">
        <v>6081</v>
      </c>
      <c r="CS675" s="74" t="s">
        <v>9681</v>
      </c>
      <c r="CT675" s="74" t="s">
        <v>178</v>
      </c>
      <c r="CU675" s="74" t="s">
        <v>351</v>
      </c>
      <c r="CV675" s="75" t="s">
        <v>11725</v>
      </c>
      <c r="CW675" s="75"/>
      <c r="CX675" s="74" t="s">
        <v>8759</v>
      </c>
      <c r="CY675" s="76">
        <v>110510930</v>
      </c>
      <c r="CZ675" s="74" t="s">
        <v>5151</v>
      </c>
      <c r="DA675" s="74" t="s">
        <v>44</v>
      </c>
      <c r="DB675" s="74" t="s">
        <v>9664</v>
      </c>
      <c r="DC675" s="74" t="s">
        <v>8692</v>
      </c>
      <c r="DD675" s="50"/>
    </row>
    <row r="676" spans="96:108" ht="15" hidden="1" customHeight="1">
      <c r="CR676" s="74" t="s">
        <v>831</v>
      </c>
      <c r="CS676" s="74" t="s">
        <v>9680</v>
      </c>
      <c r="CT676" s="74" t="s">
        <v>270</v>
      </c>
      <c r="CU676" s="74" t="s">
        <v>621</v>
      </c>
      <c r="CV676" s="75" t="s">
        <v>11726</v>
      </c>
      <c r="CW676" s="75"/>
      <c r="CX676" s="74" t="s">
        <v>8713</v>
      </c>
      <c r="CY676" s="76">
        <v>107340506</v>
      </c>
      <c r="CZ676" s="74" t="s">
        <v>3315</v>
      </c>
      <c r="DA676" s="74" t="s">
        <v>1777</v>
      </c>
      <c r="DB676" s="74" t="s">
        <v>9664</v>
      </c>
      <c r="DC676" s="74" t="s">
        <v>8795</v>
      </c>
      <c r="DD676" s="50"/>
    </row>
    <row r="677" spans="96:108" ht="15" hidden="1" customHeight="1">
      <c r="CR677" s="74" t="s">
        <v>832</v>
      </c>
      <c r="CS677" s="74" t="s">
        <v>9759</v>
      </c>
      <c r="CT677" s="74" t="s">
        <v>409</v>
      </c>
      <c r="CU677" s="74" t="s">
        <v>154</v>
      </c>
      <c r="CV677" s="75" t="s">
        <v>11727</v>
      </c>
      <c r="CW677" s="75"/>
      <c r="CX677" s="74" t="s">
        <v>8647</v>
      </c>
      <c r="CY677" s="76">
        <v>111140618</v>
      </c>
      <c r="CZ677" s="74" t="s">
        <v>3316</v>
      </c>
      <c r="DA677" s="74" t="s">
        <v>1777</v>
      </c>
      <c r="DB677" s="74" t="s">
        <v>9664</v>
      </c>
      <c r="DC677" s="74" t="s">
        <v>9801</v>
      </c>
      <c r="DD677" s="50"/>
    </row>
    <row r="678" spans="96:108" ht="15" hidden="1" customHeight="1">
      <c r="CR678" s="74" t="s">
        <v>833</v>
      </c>
      <c r="CS678" s="74" t="s">
        <v>8829</v>
      </c>
      <c r="CT678" s="74" t="s">
        <v>270</v>
      </c>
      <c r="CU678" s="74" t="s">
        <v>834</v>
      </c>
      <c r="CV678" s="75" t="s">
        <v>11728</v>
      </c>
      <c r="CW678" s="75"/>
      <c r="CX678" s="74" t="s">
        <v>8653</v>
      </c>
      <c r="CY678" s="76">
        <v>110610388</v>
      </c>
      <c r="CZ678" s="74" t="s">
        <v>3317</v>
      </c>
      <c r="DA678" s="74" t="s">
        <v>1777</v>
      </c>
      <c r="DB678" s="74" t="s">
        <v>9664</v>
      </c>
      <c r="DC678" s="74" t="s">
        <v>8829</v>
      </c>
      <c r="DD678" s="50"/>
    </row>
    <row r="679" spans="96:108" ht="15" hidden="1" customHeight="1">
      <c r="CR679" s="74" t="s">
        <v>6082</v>
      </c>
      <c r="CS679" s="74" t="s">
        <v>9766</v>
      </c>
      <c r="CT679" s="74" t="s">
        <v>339</v>
      </c>
      <c r="CU679" s="74" t="s">
        <v>261</v>
      </c>
      <c r="CV679" s="75" t="s">
        <v>11729</v>
      </c>
      <c r="CW679" s="75"/>
      <c r="CX679" s="74" t="s">
        <v>8890</v>
      </c>
      <c r="CY679" s="76">
        <v>107460674</v>
      </c>
      <c r="CZ679" s="74" t="s">
        <v>5152</v>
      </c>
      <c r="DA679" s="74" t="s">
        <v>44</v>
      </c>
      <c r="DB679" s="74" t="s">
        <v>9657</v>
      </c>
      <c r="DC679" s="74" t="s">
        <v>9687</v>
      </c>
      <c r="DD679" s="50"/>
    </row>
    <row r="680" spans="96:108" ht="15" hidden="1" customHeight="1">
      <c r="CR680" s="74" t="s">
        <v>6083</v>
      </c>
      <c r="CS680" s="74" t="s">
        <v>8818</v>
      </c>
      <c r="CT680" s="74" t="s">
        <v>197</v>
      </c>
      <c r="CU680" s="74" t="s">
        <v>139</v>
      </c>
      <c r="CV680" s="75" t="s">
        <v>11531</v>
      </c>
      <c r="CW680" s="75"/>
      <c r="CX680" s="74" t="s">
        <v>8643</v>
      </c>
      <c r="CY680" s="76">
        <v>602560232</v>
      </c>
      <c r="CZ680" s="74" t="s">
        <v>5153</v>
      </c>
      <c r="DA680" s="74" t="s">
        <v>44</v>
      </c>
      <c r="DB680" s="74" t="s">
        <v>9657</v>
      </c>
      <c r="DC680" s="74" t="s">
        <v>11198</v>
      </c>
      <c r="DD680" s="50"/>
    </row>
    <row r="681" spans="96:108" ht="15" hidden="1" customHeight="1">
      <c r="CR681" s="74" t="s">
        <v>6084</v>
      </c>
      <c r="CS681" s="74" t="s">
        <v>8746</v>
      </c>
      <c r="CT681" s="74" t="s">
        <v>400</v>
      </c>
      <c r="CU681" s="74" t="s">
        <v>334</v>
      </c>
      <c r="CV681" s="75" t="s">
        <v>11363</v>
      </c>
      <c r="CW681" s="75"/>
      <c r="CX681" s="74" t="s">
        <v>8690</v>
      </c>
      <c r="CY681" s="76">
        <v>112110402</v>
      </c>
      <c r="CZ681" s="74" t="s">
        <v>3584</v>
      </c>
      <c r="DA681" s="74" t="s">
        <v>44</v>
      </c>
      <c r="DB681" s="74" t="s">
        <v>9664</v>
      </c>
      <c r="DC681" s="74" t="s">
        <v>11198</v>
      </c>
      <c r="DD681" s="50"/>
    </row>
    <row r="682" spans="96:108" ht="15" hidden="1" customHeight="1">
      <c r="CR682" s="74" t="s">
        <v>835</v>
      </c>
      <c r="CS682" s="74" t="s">
        <v>9801</v>
      </c>
      <c r="CT682" s="74" t="s">
        <v>494</v>
      </c>
      <c r="CU682" s="74" t="s">
        <v>444</v>
      </c>
      <c r="CV682" s="75" t="s">
        <v>11527</v>
      </c>
      <c r="CW682" s="75"/>
      <c r="CX682" s="74" t="s">
        <v>8891</v>
      </c>
      <c r="CY682" s="76">
        <v>108040222</v>
      </c>
      <c r="CZ682" s="74" t="s">
        <v>3318</v>
      </c>
      <c r="DA682" s="74" t="s">
        <v>1777</v>
      </c>
      <c r="DB682" s="74" t="s">
        <v>9657</v>
      </c>
      <c r="DC682" s="74" t="s">
        <v>9801</v>
      </c>
      <c r="DD682" s="50"/>
    </row>
    <row r="683" spans="96:108" ht="15" hidden="1" customHeight="1">
      <c r="CR683" s="74" t="s">
        <v>6085</v>
      </c>
      <c r="CS683" s="74" t="s">
        <v>9832</v>
      </c>
      <c r="CT683" s="74" t="s">
        <v>836</v>
      </c>
      <c r="CU683" s="74" t="s">
        <v>837</v>
      </c>
      <c r="CV683" s="75" t="s">
        <v>11407</v>
      </c>
      <c r="CW683" s="75"/>
      <c r="CX683" s="74" t="s">
        <v>8879</v>
      </c>
      <c r="CY683" s="76">
        <v>107950828</v>
      </c>
      <c r="CZ683" s="74" t="s">
        <v>5154</v>
      </c>
      <c r="DA683" s="74" t="s">
        <v>11251</v>
      </c>
      <c r="DB683" s="74" t="s">
        <v>9657</v>
      </c>
      <c r="DC683" s="74" t="s">
        <v>11252</v>
      </c>
      <c r="DD683" s="50"/>
    </row>
    <row r="684" spans="96:108" ht="15" hidden="1" customHeight="1">
      <c r="CR684" s="74" t="s">
        <v>6086</v>
      </c>
      <c r="CS684" s="74" t="s">
        <v>8892</v>
      </c>
      <c r="CT684" s="74" t="s">
        <v>147</v>
      </c>
      <c r="CU684" s="74" t="s">
        <v>838</v>
      </c>
      <c r="CV684" s="75" t="s">
        <v>11617</v>
      </c>
      <c r="CW684" s="75"/>
      <c r="CX684" s="74" t="s">
        <v>8737</v>
      </c>
      <c r="CY684" s="76">
        <v>111740525</v>
      </c>
      <c r="CZ684" s="74" t="s">
        <v>5155</v>
      </c>
      <c r="DA684" s="74" t="s">
        <v>44</v>
      </c>
      <c r="DB684" s="74" t="s">
        <v>9664</v>
      </c>
      <c r="DC684" s="74" t="s">
        <v>11198</v>
      </c>
      <c r="DD684" s="50"/>
    </row>
    <row r="685" spans="96:108" ht="15" hidden="1" customHeight="1">
      <c r="CR685" s="74" t="s">
        <v>839</v>
      </c>
      <c r="CS685" s="74" t="s">
        <v>9688</v>
      </c>
      <c r="CT685" s="74" t="s">
        <v>806</v>
      </c>
      <c r="CU685" s="74" t="s">
        <v>285</v>
      </c>
      <c r="CV685" s="75" t="s">
        <v>11730</v>
      </c>
      <c r="CW685" s="75"/>
      <c r="CX685" s="74" t="s">
        <v>8893</v>
      </c>
      <c r="CY685" s="76">
        <v>107280175</v>
      </c>
      <c r="CZ685" s="74" t="s">
        <v>3319</v>
      </c>
      <c r="DA685" s="74" t="s">
        <v>1777</v>
      </c>
      <c r="DB685" s="74" t="s">
        <v>9657</v>
      </c>
      <c r="DC685" s="74" t="s">
        <v>9791</v>
      </c>
      <c r="DD685" s="50"/>
    </row>
    <row r="686" spans="96:108" ht="15" hidden="1" customHeight="1">
      <c r="CR686" s="74" t="s">
        <v>6087</v>
      </c>
      <c r="CS686" s="74" t="s">
        <v>8831</v>
      </c>
      <c r="CT686" s="74" t="s">
        <v>184</v>
      </c>
      <c r="CU686" s="74" t="s">
        <v>414</v>
      </c>
      <c r="CV686" s="75" t="s">
        <v>11731</v>
      </c>
      <c r="CW686" s="75"/>
      <c r="CX686" s="74" t="s">
        <v>8796</v>
      </c>
      <c r="CY686" s="76">
        <v>112150091</v>
      </c>
      <c r="CZ686" s="74" t="s">
        <v>3565</v>
      </c>
      <c r="DA686" s="74" t="s">
        <v>44</v>
      </c>
      <c r="DB686" s="74" t="s">
        <v>9664</v>
      </c>
      <c r="DC686" s="74" t="s">
        <v>11276</v>
      </c>
      <c r="DD686" s="50"/>
    </row>
    <row r="687" spans="96:108" ht="15" hidden="1" customHeight="1">
      <c r="CR687" s="74" t="s">
        <v>843</v>
      </c>
      <c r="CS687" s="74" t="s">
        <v>15</v>
      </c>
      <c r="CT687" s="74" t="s">
        <v>317</v>
      </c>
      <c r="CU687" s="74" t="s">
        <v>347</v>
      </c>
      <c r="CV687" s="75" t="s">
        <v>11732</v>
      </c>
      <c r="CW687" s="75"/>
      <c r="CX687" s="74" t="s">
        <v>8775</v>
      </c>
      <c r="CY687" s="76">
        <v>110940655</v>
      </c>
      <c r="CZ687" s="74" t="s">
        <v>3320</v>
      </c>
      <c r="DA687" s="74" t="s">
        <v>1777</v>
      </c>
      <c r="DB687" s="74" t="s">
        <v>9657</v>
      </c>
      <c r="DC687" s="74" t="s">
        <v>9690</v>
      </c>
      <c r="DD687" s="50"/>
    </row>
    <row r="688" spans="96:108" ht="15" hidden="1" customHeight="1">
      <c r="CR688" s="74" t="s">
        <v>844</v>
      </c>
      <c r="CS688" s="74" t="s">
        <v>9669</v>
      </c>
      <c r="CT688" s="74" t="s">
        <v>242</v>
      </c>
      <c r="CU688" s="74" t="s">
        <v>244</v>
      </c>
      <c r="CV688" s="75" t="s">
        <v>11733</v>
      </c>
      <c r="CW688" s="75"/>
      <c r="CX688" s="74" t="s">
        <v>8894</v>
      </c>
      <c r="CY688" s="76">
        <v>112550341</v>
      </c>
      <c r="CZ688" s="74" t="s">
        <v>3321</v>
      </c>
      <c r="DA688" s="74" t="s">
        <v>1777</v>
      </c>
      <c r="DB688" s="74" t="s">
        <v>9664</v>
      </c>
      <c r="DC688" s="74" t="s">
        <v>8692</v>
      </c>
      <c r="DD688" s="50"/>
    </row>
    <row r="689" spans="96:108" ht="15" hidden="1" customHeight="1">
      <c r="CR689" s="74" t="s">
        <v>845</v>
      </c>
      <c r="CS689" s="74" t="s">
        <v>9789</v>
      </c>
      <c r="CT689" s="74" t="s">
        <v>214</v>
      </c>
      <c r="CU689" s="74" t="s">
        <v>160</v>
      </c>
      <c r="CV689" s="75" t="s">
        <v>11280</v>
      </c>
      <c r="CW689" s="75"/>
      <c r="CX689" s="74" t="s">
        <v>8815</v>
      </c>
      <c r="CY689" s="76">
        <v>109510302</v>
      </c>
      <c r="CZ689" s="74" t="s">
        <v>3322</v>
      </c>
      <c r="DA689" s="74" t="s">
        <v>1777</v>
      </c>
      <c r="DB689" s="74" t="s">
        <v>9657</v>
      </c>
      <c r="DC689" s="74" t="s">
        <v>17</v>
      </c>
      <c r="DD689" s="50"/>
    </row>
    <row r="690" spans="96:108" ht="15" hidden="1" customHeight="1">
      <c r="CR690" s="74" t="s">
        <v>6088</v>
      </c>
      <c r="CS690" s="74" t="s">
        <v>9888</v>
      </c>
      <c r="CT690" s="74" t="s">
        <v>280</v>
      </c>
      <c r="CU690" s="74" t="s">
        <v>175</v>
      </c>
      <c r="CV690" s="75" t="s">
        <v>11658</v>
      </c>
      <c r="CW690" s="75"/>
      <c r="CX690" s="74" t="s">
        <v>8660</v>
      </c>
      <c r="CY690" s="76">
        <v>111850582</v>
      </c>
      <c r="CZ690" s="74" t="s">
        <v>3912</v>
      </c>
      <c r="DA690" s="74" t="s">
        <v>11251</v>
      </c>
      <c r="DB690" s="74" t="s">
        <v>9664</v>
      </c>
      <c r="DC690" s="74" t="s">
        <v>11252</v>
      </c>
      <c r="DD690" s="50"/>
    </row>
    <row r="691" spans="96:108" ht="15" hidden="1" customHeight="1">
      <c r="CR691" s="74" t="s">
        <v>846</v>
      </c>
      <c r="CS691" s="74" t="s">
        <v>15</v>
      </c>
      <c r="CT691" s="74" t="s">
        <v>430</v>
      </c>
      <c r="CU691" s="74" t="s">
        <v>307</v>
      </c>
      <c r="CV691" s="75" t="s">
        <v>11470</v>
      </c>
      <c r="CW691" s="75"/>
      <c r="CX691" s="74" t="s">
        <v>9739</v>
      </c>
      <c r="CY691" s="76">
        <v>110660043</v>
      </c>
      <c r="CZ691" s="74" t="s">
        <v>3323</v>
      </c>
      <c r="DA691" s="74" t="s">
        <v>1777</v>
      </c>
      <c r="DB691" s="74" t="s">
        <v>9657</v>
      </c>
      <c r="DC691" s="74" t="s">
        <v>9690</v>
      </c>
      <c r="DD691" s="50"/>
    </row>
    <row r="692" spans="96:108" ht="15" hidden="1" customHeight="1">
      <c r="CR692" s="74" t="s">
        <v>847</v>
      </c>
      <c r="CS692" s="74" t="s">
        <v>9970</v>
      </c>
      <c r="CT692" s="74" t="s">
        <v>410</v>
      </c>
      <c r="CU692" s="74" t="s">
        <v>282</v>
      </c>
      <c r="CV692" s="75" t="s">
        <v>11734</v>
      </c>
      <c r="CW692" s="75"/>
      <c r="CX692" s="74" t="s">
        <v>8689</v>
      </c>
      <c r="CY692" s="76">
        <v>110830646</v>
      </c>
      <c r="CZ692" s="74" t="s">
        <v>3324</v>
      </c>
      <c r="DA692" s="74" t="s">
        <v>1777</v>
      </c>
      <c r="DB692" s="74" t="s">
        <v>9664</v>
      </c>
      <c r="DC692" s="74" t="s">
        <v>9791</v>
      </c>
      <c r="DD692" s="50"/>
    </row>
    <row r="693" spans="96:108" ht="15" hidden="1" customHeight="1">
      <c r="CR693" s="74" t="s">
        <v>848</v>
      </c>
      <c r="CS693" s="74" t="s">
        <v>9669</v>
      </c>
      <c r="CT693" s="74" t="s">
        <v>280</v>
      </c>
      <c r="CU693" s="74" t="s">
        <v>276</v>
      </c>
      <c r="CV693" s="75" t="s">
        <v>11520</v>
      </c>
      <c r="CW693" s="75"/>
      <c r="CX693" s="74" t="s">
        <v>8713</v>
      </c>
      <c r="CY693" s="76">
        <v>109120035</v>
      </c>
      <c r="CZ693" s="74" t="s">
        <v>3325</v>
      </c>
      <c r="DA693" s="74" t="s">
        <v>1777</v>
      </c>
      <c r="DB693" s="74" t="s">
        <v>9657</v>
      </c>
      <c r="DC693" s="74" t="s">
        <v>8692</v>
      </c>
      <c r="DD693" s="50"/>
    </row>
    <row r="694" spans="96:108" ht="15" hidden="1" customHeight="1">
      <c r="CR694" s="74" t="s">
        <v>6089</v>
      </c>
      <c r="CS694" s="74" t="s">
        <v>8648</v>
      </c>
      <c r="CT694" s="74" t="s">
        <v>197</v>
      </c>
      <c r="CU694" s="74" t="s">
        <v>386</v>
      </c>
      <c r="CV694" s="75" t="s">
        <v>11253</v>
      </c>
      <c r="CW694" s="75"/>
      <c r="CX694" s="74" t="s">
        <v>8647</v>
      </c>
      <c r="CY694" s="76">
        <v>107810133</v>
      </c>
      <c r="CZ694" s="74" t="s">
        <v>5156</v>
      </c>
      <c r="DA694" s="74" t="s">
        <v>44</v>
      </c>
      <c r="DB694" s="74" t="s">
        <v>9657</v>
      </c>
      <c r="DC694" s="74" t="s">
        <v>8692</v>
      </c>
      <c r="DD694" s="50"/>
    </row>
    <row r="695" spans="96:108" ht="15" hidden="1" customHeight="1">
      <c r="CR695" s="74" t="s">
        <v>6090</v>
      </c>
      <c r="CS695" s="74" t="s">
        <v>8699</v>
      </c>
      <c r="CT695" s="74" t="s">
        <v>166</v>
      </c>
      <c r="CU695" s="74" t="s">
        <v>146</v>
      </c>
      <c r="CV695" s="75" t="s">
        <v>11353</v>
      </c>
      <c r="CW695" s="75"/>
      <c r="CX695" s="74" t="s">
        <v>8895</v>
      </c>
      <c r="CY695" s="76">
        <v>601310691</v>
      </c>
      <c r="CZ695" s="74" t="s">
        <v>5157</v>
      </c>
      <c r="DA695" s="74" t="s">
        <v>44</v>
      </c>
      <c r="DB695" s="74" t="s">
        <v>9657</v>
      </c>
      <c r="DC695" s="74" t="s">
        <v>8692</v>
      </c>
      <c r="DD695" s="50"/>
    </row>
    <row r="696" spans="96:108" ht="15" hidden="1" customHeight="1">
      <c r="CR696" s="74" t="s">
        <v>6091</v>
      </c>
      <c r="CS696" s="74" t="s">
        <v>8772</v>
      </c>
      <c r="CT696" s="74" t="s">
        <v>849</v>
      </c>
      <c r="CU696" s="74" t="s">
        <v>555</v>
      </c>
      <c r="CV696" s="75" t="s">
        <v>11735</v>
      </c>
      <c r="CW696" s="75"/>
      <c r="CX696" s="74" t="s">
        <v>8874</v>
      </c>
      <c r="CY696" s="76">
        <v>602720297</v>
      </c>
      <c r="CZ696" s="74" t="s">
        <v>5158</v>
      </c>
      <c r="DA696" s="74" t="s">
        <v>44</v>
      </c>
      <c r="DB696" s="74" t="s">
        <v>9657</v>
      </c>
      <c r="DC696" s="74" t="s">
        <v>8692</v>
      </c>
      <c r="DD696" s="50"/>
    </row>
    <row r="697" spans="96:108" ht="15" hidden="1" customHeight="1">
      <c r="CR697" s="74" t="s">
        <v>6092</v>
      </c>
      <c r="CS697" s="74" t="s">
        <v>9677</v>
      </c>
      <c r="CT697" s="74" t="s">
        <v>842</v>
      </c>
      <c r="CU697" s="74" t="s">
        <v>850</v>
      </c>
      <c r="CV697" s="75" t="s">
        <v>11736</v>
      </c>
      <c r="CW697" s="75"/>
      <c r="CX697" s="74" t="s">
        <v>9825</v>
      </c>
      <c r="CY697" s="76">
        <v>109450161</v>
      </c>
      <c r="CZ697" s="74" t="s">
        <v>5160</v>
      </c>
      <c r="DA697" s="74" t="s">
        <v>44</v>
      </c>
      <c r="DB697" s="74" t="s">
        <v>9657</v>
      </c>
      <c r="DC697" s="74" t="s">
        <v>11198</v>
      </c>
      <c r="DD697" s="50"/>
    </row>
    <row r="698" spans="96:108" ht="15" hidden="1" customHeight="1">
      <c r="CR698" s="74" t="s">
        <v>851</v>
      </c>
      <c r="CS698" s="74" t="s">
        <v>9672</v>
      </c>
      <c r="CT698" s="74" t="s">
        <v>203</v>
      </c>
      <c r="CU698" s="74" t="s">
        <v>139</v>
      </c>
      <c r="CV698" s="75" t="s">
        <v>11680</v>
      </c>
      <c r="CW698" s="75"/>
      <c r="CX698" s="74" t="s">
        <v>9827</v>
      </c>
      <c r="CY698" s="76">
        <v>112670890</v>
      </c>
      <c r="CZ698" s="74" t="s">
        <v>3326</v>
      </c>
      <c r="DA698" s="74" t="s">
        <v>1777</v>
      </c>
      <c r="DB698" s="74" t="s">
        <v>9657</v>
      </c>
      <c r="DC698" s="74" t="s">
        <v>9698</v>
      </c>
      <c r="DD698" s="50"/>
    </row>
    <row r="699" spans="96:108" ht="15" hidden="1" customHeight="1">
      <c r="CR699" s="74" t="s">
        <v>852</v>
      </c>
      <c r="CS699" s="74" t="s">
        <v>9928</v>
      </c>
      <c r="CT699" s="74" t="s">
        <v>175</v>
      </c>
      <c r="CU699" s="74" t="s">
        <v>573</v>
      </c>
      <c r="CV699" s="75" t="s">
        <v>11737</v>
      </c>
      <c r="CW699" s="75"/>
      <c r="CX699" s="74" t="s">
        <v>11281</v>
      </c>
      <c r="CY699" s="76">
        <v>401610606</v>
      </c>
      <c r="CZ699" s="74" t="s">
        <v>3327</v>
      </c>
      <c r="DA699" s="74" t="s">
        <v>1777</v>
      </c>
      <c r="DB699" s="74" t="s">
        <v>9657</v>
      </c>
      <c r="DC699" s="74" t="s">
        <v>9829</v>
      </c>
      <c r="DD699" s="50"/>
    </row>
    <row r="700" spans="96:108" ht="15" hidden="1" customHeight="1">
      <c r="CR700" s="74" t="s">
        <v>853</v>
      </c>
      <c r="CS700" s="74" t="s">
        <v>8646</v>
      </c>
      <c r="CT700" s="74" t="s">
        <v>134</v>
      </c>
      <c r="CU700" s="74" t="s">
        <v>854</v>
      </c>
      <c r="CV700" s="75" t="s">
        <v>11738</v>
      </c>
      <c r="CW700" s="75"/>
      <c r="CX700" s="74" t="s">
        <v>8645</v>
      </c>
      <c r="CY700" s="76">
        <v>110480066</v>
      </c>
      <c r="CZ700" s="74" t="s">
        <v>3328</v>
      </c>
      <c r="DA700" s="74" t="s">
        <v>1777</v>
      </c>
      <c r="DB700" s="74" t="s">
        <v>9657</v>
      </c>
      <c r="DC700" s="74" t="s">
        <v>9801</v>
      </c>
      <c r="DD700" s="50"/>
    </row>
    <row r="701" spans="96:108" ht="15" hidden="1" customHeight="1">
      <c r="CR701" s="74" t="s">
        <v>855</v>
      </c>
      <c r="CS701" s="74" t="s">
        <v>7486</v>
      </c>
      <c r="CT701" s="74" t="s">
        <v>374</v>
      </c>
      <c r="CU701" s="74" t="s">
        <v>560</v>
      </c>
      <c r="CV701" s="75" t="s">
        <v>11739</v>
      </c>
      <c r="CW701" s="75"/>
      <c r="CX701" s="74" t="s">
        <v>8662</v>
      </c>
      <c r="CY701" s="76">
        <v>111170202</v>
      </c>
      <c r="CZ701" s="74" t="s">
        <v>3329</v>
      </c>
      <c r="DA701" s="74" t="s">
        <v>1777</v>
      </c>
      <c r="DB701" s="74" t="s">
        <v>9664</v>
      </c>
      <c r="DC701" s="74" t="s">
        <v>8795</v>
      </c>
      <c r="DD701" s="50"/>
    </row>
    <row r="702" spans="96:108" ht="15" hidden="1" customHeight="1">
      <c r="CR702" s="74" t="s">
        <v>856</v>
      </c>
      <c r="CS702" s="74" t="s">
        <v>9843</v>
      </c>
      <c r="CT702" s="74" t="s">
        <v>374</v>
      </c>
      <c r="CU702" s="74" t="s">
        <v>418</v>
      </c>
      <c r="CV702" s="75" t="s">
        <v>11740</v>
      </c>
      <c r="CW702" s="75"/>
      <c r="CX702" s="74" t="s">
        <v>8645</v>
      </c>
      <c r="CY702" s="76">
        <v>800820091</v>
      </c>
      <c r="CZ702" s="74" t="s">
        <v>3330</v>
      </c>
      <c r="DA702" s="74" t="s">
        <v>1777</v>
      </c>
      <c r="DB702" s="74" t="s">
        <v>9664</v>
      </c>
      <c r="DC702" s="74" t="s">
        <v>9801</v>
      </c>
      <c r="DD702" s="50"/>
    </row>
    <row r="703" spans="96:108" ht="15" hidden="1" customHeight="1">
      <c r="CR703" s="74" t="s">
        <v>857</v>
      </c>
      <c r="CS703" s="74" t="s">
        <v>9676</v>
      </c>
      <c r="CT703" s="74" t="s">
        <v>582</v>
      </c>
      <c r="CU703" s="74" t="s">
        <v>858</v>
      </c>
      <c r="CV703" s="75" t="s">
        <v>11372</v>
      </c>
      <c r="CW703" s="75"/>
      <c r="CX703" s="74" t="s">
        <v>8897</v>
      </c>
      <c r="CY703" s="76">
        <v>110790750</v>
      </c>
      <c r="CZ703" s="74" t="s">
        <v>3331</v>
      </c>
      <c r="DA703" s="74" t="s">
        <v>1777</v>
      </c>
      <c r="DB703" s="74" t="s">
        <v>9657</v>
      </c>
      <c r="DC703" s="74" t="s">
        <v>8692</v>
      </c>
      <c r="DD703" s="50"/>
    </row>
    <row r="704" spans="96:108" ht="15" hidden="1" customHeight="1">
      <c r="CR704" s="74" t="s">
        <v>859</v>
      </c>
      <c r="CS704" s="74" t="s">
        <v>8648</v>
      </c>
      <c r="CT704" s="74" t="s">
        <v>244</v>
      </c>
      <c r="CU704" s="74" t="s">
        <v>284</v>
      </c>
      <c r="CV704" s="75" t="s">
        <v>11666</v>
      </c>
      <c r="CW704" s="75"/>
      <c r="CX704" s="74" t="s">
        <v>8647</v>
      </c>
      <c r="CY704" s="76">
        <v>112230322</v>
      </c>
      <c r="CZ704" s="74" t="s">
        <v>3332</v>
      </c>
      <c r="DA704" s="74" t="s">
        <v>44</v>
      </c>
      <c r="DB704" s="74" t="s">
        <v>9664</v>
      </c>
      <c r="DC704" s="74" t="s">
        <v>8692</v>
      </c>
      <c r="DD704" s="50"/>
    </row>
    <row r="705" spans="96:108" ht="15" hidden="1" customHeight="1">
      <c r="CR705" s="74" t="s">
        <v>860</v>
      </c>
      <c r="CS705" s="74" t="s">
        <v>9784</v>
      </c>
      <c r="CT705" s="74" t="s">
        <v>346</v>
      </c>
      <c r="CU705" s="74" t="s">
        <v>145</v>
      </c>
      <c r="CV705" s="75" t="s">
        <v>11245</v>
      </c>
      <c r="CW705" s="75"/>
      <c r="CX705" s="74" t="s">
        <v>11425</v>
      </c>
      <c r="CY705" s="76">
        <v>108710996</v>
      </c>
      <c r="CZ705" s="74" t="s">
        <v>3333</v>
      </c>
      <c r="DA705" s="74" t="s">
        <v>1777</v>
      </c>
      <c r="DB705" s="74" t="s">
        <v>9657</v>
      </c>
      <c r="DC705" s="74" t="s">
        <v>9959</v>
      </c>
      <c r="DD705" s="50"/>
    </row>
    <row r="706" spans="96:108" ht="15" hidden="1" customHeight="1">
      <c r="CR706" s="74" t="s">
        <v>861</v>
      </c>
      <c r="CS706" s="74" t="s">
        <v>9703</v>
      </c>
      <c r="CT706" s="74" t="s">
        <v>467</v>
      </c>
      <c r="CU706" s="74" t="s">
        <v>412</v>
      </c>
      <c r="CV706" s="75" t="s">
        <v>11741</v>
      </c>
      <c r="CW706" s="75"/>
      <c r="CX706" s="74" t="s">
        <v>8852</v>
      </c>
      <c r="CY706" s="76">
        <v>108680353</v>
      </c>
      <c r="CZ706" s="74" t="s">
        <v>3334</v>
      </c>
      <c r="DA706" s="74" t="s">
        <v>1777</v>
      </c>
      <c r="DB706" s="74" t="s">
        <v>9664</v>
      </c>
      <c r="DC706" s="74" t="s">
        <v>17</v>
      </c>
      <c r="DD706" s="50"/>
    </row>
    <row r="707" spans="96:108" ht="15" hidden="1" customHeight="1">
      <c r="CR707" s="74" t="s">
        <v>862</v>
      </c>
      <c r="CS707" s="74" t="s">
        <v>9863</v>
      </c>
      <c r="CT707" s="74" t="s">
        <v>393</v>
      </c>
      <c r="CU707" s="74" t="s">
        <v>331</v>
      </c>
      <c r="CV707" s="75" t="s">
        <v>11741</v>
      </c>
      <c r="CW707" s="75"/>
      <c r="CX707" s="74" t="s">
        <v>9897</v>
      </c>
      <c r="CY707" s="76">
        <v>109770938</v>
      </c>
      <c r="CZ707" s="74" t="s">
        <v>3335</v>
      </c>
      <c r="DA707" s="74" t="s">
        <v>1777</v>
      </c>
      <c r="DB707" s="74" t="s">
        <v>9664</v>
      </c>
      <c r="DC707" s="74" t="s">
        <v>14</v>
      </c>
      <c r="DD707" s="50"/>
    </row>
    <row r="708" spans="96:108" ht="15" hidden="1" customHeight="1">
      <c r="CR708" s="74" t="s">
        <v>6093</v>
      </c>
      <c r="CS708" s="74" t="s">
        <v>9898</v>
      </c>
      <c r="CT708" s="74" t="s">
        <v>863</v>
      </c>
      <c r="CU708" s="74" t="s">
        <v>623</v>
      </c>
      <c r="CV708" s="75" t="s">
        <v>11407</v>
      </c>
      <c r="CW708" s="75"/>
      <c r="CX708" s="74" t="s">
        <v>8898</v>
      </c>
      <c r="CY708" s="76">
        <v>107720152</v>
      </c>
      <c r="CZ708" s="74" t="s">
        <v>5161</v>
      </c>
      <c r="DA708" s="74" t="s">
        <v>44</v>
      </c>
      <c r="DB708" s="74" t="s">
        <v>9657</v>
      </c>
      <c r="DC708" s="74" t="s">
        <v>9828</v>
      </c>
      <c r="DD708" s="50"/>
    </row>
    <row r="709" spans="96:108" ht="15" hidden="1" customHeight="1">
      <c r="CR709" s="74" t="s">
        <v>6094</v>
      </c>
      <c r="CS709" s="74" t="s">
        <v>8731</v>
      </c>
      <c r="CT709" s="74" t="s">
        <v>864</v>
      </c>
      <c r="CU709" s="74" t="s">
        <v>573</v>
      </c>
      <c r="CV709" s="75" t="s">
        <v>11742</v>
      </c>
      <c r="CW709" s="75"/>
      <c r="CX709" s="74" t="s">
        <v>8737</v>
      </c>
      <c r="CY709" s="76">
        <v>108840719</v>
      </c>
      <c r="CZ709" s="74" t="s">
        <v>5163</v>
      </c>
      <c r="DA709" s="74" t="s">
        <v>44</v>
      </c>
      <c r="DB709" s="74" t="s">
        <v>9657</v>
      </c>
      <c r="DC709" s="74" t="s">
        <v>11276</v>
      </c>
      <c r="DD709" s="50"/>
    </row>
    <row r="710" spans="96:108" ht="15" hidden="1" customHeight="1">
      <c r="CR710" s="74" t="s">
        <v>866</v>
      </c>
      <c r="CS710" s="74" t="s">
        <v>16</v>
      </c>
      <c r="CT710" s="74" t="s">
        <v>867</v>
      </c>
      <c r="CU710" s="74" t="s">
        <v>253</v>
      </c>
      <c r="CV710" s="75" t="s">
        <v>11551</v>
      </c>
      <c r="CW710" s="75"/>
      <c r="CX710" s="74" t="s">
        <v>9899</v>
      </c>
      <c r="CY710" s="76">
        <v>111200929</v>
      </c>
      <c r="CZ710" s="74" t="s">
        <v>3336</v>
      </c>
      <c r="DA710" s="74" t="s">
        <v>1777</v>
      </c>
      <c r="DB710" s="74" t="s">
        <v>9657</v>
      </c>
      <c r="DC710" s="74" t="s">
        <v>16</v>
      </c>
      <c r="DD710" s="50"/>
    </row>
    <row r="711" spans="96:108" ht="15" hidden="1" customHeight="1">
      <c r="CR711" s="74" t="s">
        <v>6095</v>
      </c>
      <c r="CS711" s="74" t="s">
        <v>11492</v>
      </c>
      <c r="CT711" s="74" t="s">
        <v>285</v>
      </c>
      <c r="CU711" s="74" t="s">
        <v>147</v>
      </c>
      <c r="CV711" s="75" t="s">
        <v>11743</v>
      </c>
      <c r="CW711" s="75"/>
      <c r="CX711" s="74" t="s">
        <v>8724</v>
      </c>
      <c r="CY711" s="76">
        <v>111130922</v>
      </c>
      <c r="CZ711" s="74" t="s">
        <v>3316</v>
      </c>
      <c r="DA711" s="74" t="s">
        <v>44</v>
      </c>
      <c r="DB711" s="74" t="s">
        <v>9657</v>
      </c>
      <c r="DC711" s="74" t="s">
        <v>11198</v>
      </c>
      <c r="DD711" s="50"/>
    </row>
    <row r="712" spans="96:108" ht="15" hidden="1" customHeight="1">
      <c r="CR712" s="74" t="s">
        <v>868</v>
      </c>
      <c r="CS712" s="74" t="s">
        <v>8646</v>
      </c>
      <c r="CT712" s="74" t="s">
        <v>188</v>
      </c>
      <c r="CU712" s="74" t="s">
        <v>444</v>
      </c>
      <c r="CV712" s="75" t="s">
        <v>11744</v>
      </c>
      <c r="CW712" s="75"/>
      <c r="CX712" s="74" t="s">
        <v>8645</v>
      </c>
      <c r="CY712" s="76">
        <v>109820434</v>
      </c>
      <c r="CZ712" s="74" t="s">
        <v>3337</v>
      </c>
      <c r="DA712" s="74" t="s">
        <v>1777</v>
      </c>
      <c r="DB712" s="74" t="s">
        <v>9664</v>
      </c>
      <c r="DC712" s="74" t="s">
        <v>9801</v>
      </c>
      <c r="DD712" s="50"/>
    </row>
    <row r="713" spans="96:108" ht="15" hidden="1" customHeight="1">
      <c r="CR713" s="74" t="s">
        <v>869</v>
      </c>
      <c r="CS713" s="74" t="s">
        <v>9747</v>
      </c>
      <c r="CT713" s="74" t="s">
        <v>870</v>
      </c>
      <c r="CU713" s="74" t="s">
        <v>871</v>
      </c>
      <c r="CV713" s="75" t="s">
        <v>11745</v>
      </c>
      <c r="CW713" s="75"/>
      <c r="CX713" s="74" t="s">
        <v>11335</v>
      </c>
      <c r="CY713" s="76">
        <v>108510222</v>
      </c>
      <c r="CZ713" s="74" t="s">
        <v>3338</v>
      </c>
      <c r="DA713" s="74" t="s">
        <v>1777</v>
      </c>
      <c r="DB713" s="74" t="s">
        <v>9664</v>
      </c>
      <c r="DC713" s="74" t="s">
        <v>9920</v>
      </c>
      <c r="DD713" s="50"/>
    </row>
    <row r="714" spans="96:108" ht="15" hidden="1" customHeight="1">
      <c r="CR714" s="74" t="s">
        <v>6096</v>
      </c>
      <c r="CS714" s="74" t="s">
        <v>9712</v>
      </c>
      <c r="CT714" s="74" t="s">
        <v>625</v>
      </c>
      <c r="CU714" s="74" t="s">
        <v>167</v>
      </c>
      <c r="CV714" s="75" t="s">
        <v>11588</v>
      </c>
      <c r="CW714" s="75"/>
      <c r="CX714" s="74" t="s">
        <v>8728</v>
      </c>
      <c r="CY714" s="76">
        <v>304050401</v>
      </c>
      <c r="CZ714" s="74" t="s">
        <v>5164</v>
      </c>
      <c r="DA714" s="74" t="s">
        <v>44</v>
      </c>
      <c r="DB714" s="74" t="s">
        <v>9664</v>
      </c>
      <c r="DC714" s="74" t="s">
        <v>9828</v>
      </c>
      <c r="DD714" s="50"/>
    </row>
    <row r="715" spans="96:108" ht="15" hidden="1" customHeight="1">
      <c r="CR715" s="74" t="s">
        <v>872</v>
      </c>
      <c r="CS715" s="74" t="s">
        <v>9912</v>
      </c>
      <c r="CT715" s="74" t="s">
        <v>147</v>
      </c>
      <c r="CU715" s="74" t="s">
        <v>873</v>
      </c>
      <c r="CV715" s="75" t="s">
        <v>11746</v>
      </c>
      <c r="CW715" s="75"/>
      <c r="CX715" s="74" t="s">
        <v>8729</v>
      </c>
      <c r="CY715" s="76">
        <v>700890860</v>
      </c>
      <c r="CZ715" s="74" t="s">
        <v>3339</v>
      </c>
      <c r="DA715" s="74" t="s">
        <v>44</v>
      </c>
      <c r="DB715" s="74" t="s">
        <v>9657</v>
      </c>
      <c r="DC715" s="74" t="s">
        <v>9912</v>
      </c>
      <c r="DD715" s="50"/>
    </row>
    <row r="716" spans="96:108" ht="15" hidden="1" customHeight="1">
      <c r="CR716" s="74" t="s">
        <v>6097</v>
      </c>
      <c r="CS716" s="74" t="s">
        <v>8899</v>
      </c>
      <c r="CT716" s="74" t="s">
        <v>154</v>
      </c>
      <c r="CU716" s="74" t="s">
        <v>154</v>
      </c>
      <c r="CV716" s="75" t="s">
        <v>11559</v>
      </c>
      <c r="CW716" s="75"/>
      <c r="CX716" s="74" t="s">
        <v>8816</v>
      </c>
      <c r="CY716" s="76">
        <v>111580193</v>
      </c>
      <c r="CZ716" s="74" t="s">
        <v>5165</v>
      </c>
      <c r="DA716" s="74" t="s">
        <v>44</v>
      </c>
      <c r="DB716" s="74" t="s">
        <v>9664</v>
      </c>
      <c r="DC716" s="74" t="s">
        <v>11198</v>
      </c>
      <c r="DD716" s="50"/>
    </row>
    <row r="717" spans="96:108" ht="15" hidden="1" customHeight="1">
      <c r="CR717" s="74" t="s">
        <v>6098</v>
      </c>
      <c r="CS717" s="74" t="s">
        <v>8672</v>
      </c>
      <c r="CT717" s="74" t="s">
        <v>548</v>
      </c>
      <c r="CU717" s="74" t="s">
        <v>203</v>
      </c>
      <c r="CV717" s="75" t="s">
        <v>11747</v>
      </c>
      <c r="CW717" s="75"/>
      <c r="CX717" s="74" t="s">
        <v>8775</v>
      </c>
      <c r="CY717" s="76">
        <v>112300837</v>
      </c>
      <c r="CZ717" s="74" t="s">
        <v>5166</v>
      </c>
      <c r="DA717" s="74" t="s">
        <v>44</v>
      </c>
      <c r="DB717" s="74" t="s">
        <v>9664</v>
      </c>
      <c r="DC717" s="74" t="s">
        <v>9687</v>
      </c>
      <c r="DD717" s="50"/>
    </row>
    <row r="718" spans="96:108" ht="15" hidden="1" customHeight="1">
      <c r="CR718" s="74" t="s">
        <v>874</v>
      </c>
      <c r="CS718" s="74" t="s">
        <v>9701</v>
      </c>
      <c r="CT718" s="74" t="s">
        <v>158</v>
      </c>
      <c r="CU718" s="74" t="s">
        <v>361</v>
      </c>
      <c r="CV718" s="75" t="s">
        <v>11748</v>
      </c>
      <c r="CW718" s="75"/>
      <c r="CX718" s="74" t="s">
        <v>8786</v>
      </c>
      <c r="CY718" s="76">
        <v>108030196</v>
      </c>
      <c r="CZ718" s="74" t="s">
        <v>2968</v>
      </c>
      <c r="DA718" s="74" t="s">
        <v>1777</v>
      </c>
      <c r="DB718" s="74" t="s">
        <v>9657</v>
      </c>
      <c r="DC718" s="74" t="s">
        <v>9686</v>
      </c>
      <c r="DD718" s="50"/>
    </row>
    <row r="719" spans="96:108" ht="15" hidden="1" customHeight="1">
      <c r="CR719" s="74" t="s">
        <v>6099</v>
      </c>
      <c r="CS719" s="74" t="s">
        <v>9663</v>
      </c>
      <c r="CT719" s="74" t="s">
        <v>553</v>
      </c>
      <c r="CU719" s="74" t="s">
        <v>145</v>
      </c>
      <c r="CV719" s="75" t="s">
        <v>11749</v>
      </c>
      <c r="CW719" s="75"/>
      <c r="CX719" s="74" t="s">
        <v>8900</v>
      </c>
      <c r="CY719" s="76">
        <v>107040636</v>
      </c>
      <c r="CZ719" s="74" t="s">
        <v>5167</v>
      </c>
      <c r="DA719" s="74" t="s">
        <v>44</v>
      </c>
      <c r="DB719" s="74" t="s">
        <v>9664</v>
      </c>
      <c r="DC719" s="74" t="s">
        <v>11193</v>
      </c>
      <c r="DD719" s="50"/>
    </row>
    <row r="720" spans="96:108" ht="15" hidden="1" customHeight="1">
      <c r="CR720" s="74" t="s">
        <v>875</v>
      </c>
      <c r="CS720" s="74" t="s">
        <v>8646</v>
      </c>
      <c r="CT720" s="74" t="s">
        <v>285</v>
      </c>
      <c r="CU720" s="74" t="s">
        <v>170</v>
      </c>
      <c r="CV720" s="75" t="s">
        <v>11265</v>
      </c>
      <c r="CW720" s="75"/>
      <c r="CX720" s="74" t="s">
        <v>8645</v>
      </c>
      <c r="CY720" s="76">
        <v>109180359</v>
      </c>
      <c r="CZ720" s="74" t="s">
        <v>3340</v>
      </c>
      <c r="DA720" s="74" t="s">
        <v>1777</v>
      </c>
      <c r="DB720" s="74" t="s">
        <v>9657</v>
      </c>
      <c r="DC720" s="74" t="s">
        <v>9801</v>
      </c>
      <c r="DD720" s="50"/>
    </row>
    <row r="721" spans="96:108" ht="15" hidden="1" customHeight="1">
      <c r="CR721" s="74" t="s">
        <v>876</v>
      </c>
      <c r="CS721" s="74" t="s">
        <v>9745</v>
      </c>
      <c r="CT721" s="74" t="s">
        <v>284</v>
      </c>
      <c r="CU721" s="74" t="s">
        <v>517</v>
      </c>
      <c r="CV721" s="75" t="s">
        <v>11558</v>
      </c>
      <c r="CW721" s="75"/>
      <c r="CX721" s="74" t="s">
        <v>11750</v>
      </c>
      <c r="CY721" s="76">
        <v>108970709</v>
      </c>
      <c r="CZ721" s="74" t="s">
        <v>3341</v>
      </c>
      <c r="DA721" s="74" t="s">
        <v>1777</v>
      </c>
      <c r="DB721" s="74" t="s">
        <v>9657</v>
      </c>
      <c r="DC721" s="74" t="s">
        <v>9745</v>
      </c>
      <c r="DD721" s="50"/>
    </row>
    <row r="722" spans="96:108" ht="15" hidden="1" customHeight="1">
      <c r="CR722" s="74" t="s">
        <v>877</v>
      </c>
      <c r="CS722" s="74" t="s">
        <v>9789</v>
      </c>
      <c r="CT722" s="74" t="s">
        <v>317</v>
      </c>
      <c r="CU722" s="74" t="s">
        <v>136</v>
      </c>
      <c r="CV722" s="75" t="s">
        <v>11751</v>
      </c>
      <c r="CW722" s="75"/>
      <c r="CX722" s="74" t="s">
        <v>8777</v>
      </c>
      <c r="CY722" s="76">
        <v>109060632</v>
      </c>
      <c r="CZ722" s="74" t="s">
        <v>3342</v>
      </c>
      <c r="DA722" s="74" t="s">
        <v>1777</v>
      </c>
      <c r="DB722" s="74" t="s">
        <v>9664</v>
      </c>
      <c r="DC722" s="74" t="s">
        <v>17</v>
      </c>
      <c r="DD722" s="50"/>
    </row>
    <row r="723" spans="96:108" ht="15" hidden="1" customHeight="1">
      <c r="CR723" s="74" t="s">
        <v>878</v>
      </c>
      <c r="CS723" s="74" t="s">
        <v>9681</v>
      </c>
      <c r="CT723" s="74" t="s">
        <v>621</v>
      </c>
      <c r="CU723" s="74" t="s">
        <v>537</v>
      </c>
      <c r="CV723" s="75" t="s">
        <v>11478</v>
      </c>
      <c r="CW723" s="75"/>
      <c r="CX723" s="74" t="s">
        <v>8763</v>
      </c>
      <c r="CY723" s="76">
        <v>109810588</v>
      </c>
      <c r="CZ723" s="74" t="s">
        <v>3343</v>
      </c>
      <c r="DA723" s="74" t="s">
        <v>1777</v>
      </c>
      <c r="DB723" s="74" t="s">
        <v>9657</v>
      </c>
      <c r="DC723" s="74" t="s">
        <v>8692</v>
      </c>
      <c r="DD723" s="50"/>
    </row>
    <row r="724" spans="96:108" ht="15" hidden="1" customHeight="1">
      <c r="CR724" s="74" t="s">
        <v>879</v>
      </c>
      <c r="CS724" s="74" t="s">
        <v>9788</v>
      </c>
      <c r="CT724" s="74" t="s">
        <v>462</v>
      </c>
      <c r="CU724" s="74" t="s">
        <v>145</v>
      </c>
      <c r="CV724" s="75" t="s">
        <v>11752</v>
      </c>
      <c r="CW724" s="75"/>
      <c r="CX724" s="74" t="s">
        <v>11425</v>
      </c>
      <c r="CY724" s="76">
        <v>110710124</v>
      </c>
      <c r="CZ724" s="74" t="s">
        <v>3344</v>
      </c>
      <c r="DA724" s="74" t="s">
        <v>1777</v>
      </c>
      <c r="DB724" s="74" t="s">
        <v>9657</v>
      </c>
      <c r="DC724" s="74" t="s">
        <v>9829</v>
      </c>
      <c r="DD724" s="50"/>
    </row>
    <row r="725" spans="96:108" ht="15" hidden="1" customHeight="1">
      <c r="CR725" s="74" t="s">
        <v>6100</v>
      </c>
      <c r="CS725" s="74" t="s">
        <v>8666</v>
      </c>
      <c r="CT725" s="74" t="s">
        <v>307</v>
      </c>
      <c r="CU725" s="74" t="s">
        <v>339</v>
      </c>
      <c r="CV725" s="75" t="s">
        <v>11558</v>
      </c>
      <c r="CW725" s="75"/>
      <c r="CX725" s="74" t="s">
        <v>8813</v>
      </c>
      <c r="CY725" s="76">
        <v>110990626</v>
      </c>
      <c r="CZ725" s="74" t="s">
        <v>3838</v>
      </c>
      <c r="DA725" s="74" t="s">
        <v>44</v>
      </c>
      <c r="DB725" s="74" t="s">
        <v>9657</v>
      </c>
      <c r="DC725" s="74" t="s">
        <v>8692</v>
      </c>
      <c r="DD725" s="50"/>
    </row>
    <row r="726" spans="96:108" ht="15" hidden="1" customHeight="1">
      <c r="CR726" s="74" t="s">
        <v>6101</v>
      </c>
      <c r="CS726" s="74" t="s">
        <v>8819</v>
      </c>
      <c r="CT726" s="74" t="s">
        <v>207</v>
      </c>
      <c r="CU726" s="74" t="s">
        <v>211</v>
      </c>
      <c r="CV726" s="75" t="s">
        <v>11617</v>
      </c>
      <c r="CW726" s="75"/>
      <c r="CX726" s="74" t="s">
        <v>8726</v>
      </c>
      <c r="CY726" s="76">
        <v>701680659</v>
      </c>
      <c r="CZ726" s="74" t="s">
        <v>5168</v>
      </c>
      <c r="DA726" s="74" t="s">
        <v>44</v>
      </c>
      <c r="DB726" s="74" t="s">
        <v>9664</v>
      </c>
      <c r="DC726" s="74" t="s">
        <v>11198</v>
      </c>
      <c r="DD726" s="50"/>
    </row>
    <row r="727" spans="96:108" ht="15" hidden="1" customHeight="1">
      <c r="CR727" s="74" t="s">
        <v>6102</v>
      </c>
      <c r="CS727" s="74" t="s">
        <v>9681</v>
      </c>
      <c r="CT727" s="74" t="s">
        <v>450</v>
      </c>
      <c r="CU727" s="74" t="s">
        <v>450</v>
      </c>
      <c r="CV727" s="75" t="s">
        <v>11753</v>
      </c>
      <c r="CW727" s="75"/>
      <c r="CX727" s="74" t="s">
        <v>8759</v>
      </c>
      <c r="CY727" s="76">
        <v>112610405</v>
      </c>
      <c r="CZ727" s="74" t="s">
        <v>4302</v>
      </c>
      <c r="DA727" s="74" t="s">
        <v>44</v>
      </c>
      <c r="DB727" s="74" t="s">
        <v>9657</v>
      </c>
      <c r="DC727" s="74" t="s">
        <v>8692</v>
      </c>
      <c r="DD727" s="50"/>
    </row>
    <row r="728" spans="96:108" ht="15" hidden="1" customHeight="1">
      <c r="CR728" s="74" t="s">
        <v>6103</v>
      </c>
      <c r="CS728" s="74" t="s">
        <v>9894</v>
      </c>
      <c r="CT728" s="74" t="s">
        <v>880</v>
      </c>
      <c r="CU728" s="74" t="s">
        <v>157</v>
      </c>
      <c r="CV728" s="75" t="s">
        <v>11754</v>
      </c>
      <c r="CW728" s="75"/>
      <c r="CX728" s="74" t="s">
        <v>8775</v>
      </c>
      <c r="CY728" s="76">
        <v>303840459</v>
      </c>
      <c r="CZ728" s="74" t="s">
        <v>5169</v>
      </c>
      <c r="DA728" s="74" t="s">
        <v>9250</v>
      </c>
      <c r="DB728" s="74" t="s">
        <v>9664</v>
      </c>
      <c r="DC728" s="74" t="s">
        <v>11352</v>
      </c>
      <c r="DD728" s="50"/>
    </row>
    <row r="729" spans="96:108" ht="15" hidden="1" customHeight="1">
      <c r="CR729" s="74" t="s">
        <v>881</v>
      </c>
      <c r="CS729" s="74" t="s">
        <v>9684</v>
      </c>
      <c r="CT729" s="74" t="s">
        <v>214</v>
      </c>
      <c r="CU729" s="74" t="s">
        <v>289</v>
      </c>
      <c r="CV729" s="75" t="s">
        <v>11548</v>
      </c>
      <c r="CW729" s="75"/>
      <c r="CX729" s="74" t="s">
        <v>8662</v>
      </c>
      <c r="CY729" s="76">
        <v>503270799</v>
      </c>
      <c r="CZ729" s="74" t="s">
        <v>3345</v>
      </c>
      <c r="DA729" s="74" t="s">
        <v>1777</v>
      </c>
      <c r="DB729" s="74" t="s">
        <v>9657</v>
      </c>
      <c r="DC729" s="74" t="s">
        <v>9791</v>
      </c>
      <c r="DD729" s="50"/>
    </row>
    <row r="730" spans="96:108" ht="15" hidden="1" customHeight="1">
      <c r="CR730" s="74" t="s">
        <v>6104</v>
      </c>
      <c r="CS730" s="74" t="s">
        <v>8661</v>
      </c>
      <c r="CT730" s="74" t="s">
        <v>266</v>
      </c>
      <c r="CU730" s="74" t="s">
        <v>166</v>
      </c>
      <c r="CV730" s="75" t="s">
        <v>11257</v>
      </c>
      <c r="CW730" s="75"/>
      <c r="CX730" s="74" t="s">
        <v>8902</v>
      </c>
      <c r="CY730" s="76">
        <v>108430420</v>
      </c>
      <c r="CZ730" s="74" t="s">
        <v>5170</v>
      </c>
      <c r="DA730" s="74" t="s">
        <v>44</v>
      </c>
      <c r="DB730" s="74" t="s">
        <v>9657</v>
      </c>
      <c r="DC730" s="74" t="s">
        <v>9828</v>
      </c>
      <c r="DD730" s="50"/>
    </row>
    <row r="731" spans="96:108" ht="15" hidden="1" customHeight="1">
      <c r="CR731" s="74" t="s">
        <v>6105</v>
      </c>
      <c r="CS731" s="74" t="s">
        <v>11755</v>
      </c>
      <c r="CT731" s="74" t="s">
        <v>134</v>
      </c>
      <c r="CU731" s="74" t="s">
        <v>265</v>
      </c>
      <c r="CV731" s="75" t="s">
        <v>11756</v>
      </c>
      <c r="CW731" s="75"/>
      <c r="CX731" s="74" t="s">
        <v>8724</v>
      </c>
      <c r="CY731" s="76">
        <v>303640540</v>
      </c>
      <c r="CZ731" s="74" t="s">
        <v>5171</v>
      </c>
      <c r="DA731" s="74" t="s">
        <v>44</v>
      </c>
      <c r="DB731" s="74" t="s">
        <v>9657</v>
      </c>
      <c r="DC731" s="74" t="s">
        <v>11198</v>
      </c>
      <c r="DD731" s="50"/>
    </row>
    <row r="732" spans="96:108" ht="15" hidden="1" customHeight="1">
      <c r="CR732" s="74" t="s">
        <v>6106</v>
      </c>
      <c r="CS732" s="74" t="s">
        <v>8778</v>
      </c>
      <c r="CT732" s="74" t="s">
        <v>882</v>
      </c>
      <c r="CU732" s="74" t="s">
        <v>175</v>
      </c>
      <c r="CV732" s="75" t="s">
        <v>11757</v>
      </c>
      <c r="CW732" s="75"/>
      <c r="CX732" s="74" t="s">
        <v>8724</v>
      </c>
      <c r="CY732" s="76">
        <v>111970386</v>
      </c>
      <c r="CZ732" s="74" t="s">
        <v>5172</v>
      </c>
      <c r="DA732" s="74" t="s">
        <v>44</v>
      </c>
      <c r="DB732" s="74" t="s">
        <v>9657</v>
      </c>
      <c r="DC732" s="74" t="s">
        <v>11198</v>
      </c>
      <c r="DD732" s="50"/>
    </row>
    <row r="733" spans="96:108" ht="15" hidden="1" customHeight="1">
      <c r="CR733" s="74" t="s">
        <v>884</v>
      </c>
      <c r="CS733" s="74" t="s">
        <v>9696</v>
      </c>
      <c r="CT733" s="74" t="s">
        <v>494</v>
      </c>
      <c r="CU733" s="74" t="s">
        <v>166</v>
      </c>
      <c r="CV733" s="75" t="s">
        <v>11758</v>
      </c>
      <c r="CW733" s="75"/>
      <c r="CX733" s="74" t="s">
        <v>8903</v>
      </c>
      <c r="CY733" s="76">
        <v>107450796</v>
      </c>
      <c r="CZ733" s="74" t="s">
        <v>3346</v>
      </c>
      <c r="DA733" s="74" t="s">
        <v>1777</v>
      </c>
      <c r="DB733" s="74" t="s">
        <v>9657</v>
      </c>
      <c r="DC733" s="74" t="s">
        <v>9714</v>
      </c>
      <c r="DD733" s="50"/>
    </row>
    <row r="734" spans="96:108" ht="15" hidden="1" customHeight="1">
      <c r="CR734" s="74" t="s">
        <v>6107</v>
      </c>
      <c r="CS734" s="74" t="s">
        <v>9900</v>
      </c>
      <c r="CT734" s="74" t="s">
        <v>270</v>
      </c>
      <c r="CU734" s="74" t="s">
        <v>197</v>
      </c>
      <c r="CV734" s="75" t="s">
        <v>11759</v>
      </c>
      <c r="CW734" s="75"/>
      <c r="CX734" s="74" t="s">
        <v>8737</v>
      </c>
      <c r="CY734" s="76">
        <v>110120174</v>
      </c>
      <c r="CZ734" s="74" t="s">
        <v>4342</v>
      </c>
      <c r="DA734" s="74" t="s">
        <v>44</v>
      </c>
      <c r="DB734" s="74" t="s">
        <v>9657</v>
      </c>
      <c r="DC734" s="74" t="s">
        <v>11198</v>
      </c>
      <c r="DD734" s="50"/>
    </row>
    <row r="735" spans="96:108" ht="15" hidden="1" customHeight="1">
      <c r="CR735" s="74" t="s">
        <v>6108</v>
      </c>
      <c r="CS735" s="74" t="s">
        <v>9794</v>
      </c>
      <c r="CT735" s="74" t="s">
        <v>154</v>
      </c>
      <c r="CU735" s="74" t="s">
        <v>234</v>
      </c>
      <c r="CV735" s="75" t="s">
        <v>11760</v>
      </c>
      <c r="CW735" s="75"/>
      <c r="CX735" s="74" t="s">
        <v>8737</v>
      </c>
      <c r="CY735" s="76">
        <v>303780206</v>
      </c>
      <c r="CZ735" s="74" t="s">
        <v>5173</v>
      </c>
      <c r="DA735" s="74" t="s">
        <v>44</v>
      </c>
      <c r="DB735" s="74" t="s">
        <v>9664</v>
      </c>
      <c r="DC735" s="74" t="s">
        <v>9828</v>
      </c>
      <c r="DD735" s="50"/>
    </row>
    <row r="736" spans="96:108" ht="15" hidden="1" customHeight="1">
      <c r="CR736" s="74" t="s">
        <v>885</v>
      </c>
      <c r="CS736" s="74" t="s">
        <v>9692</v>
      </c>
      <c r="CT736" s="74" t="s">
        <v>285</v>
      </c>
      <c r="CU736" s="74" t="s">
        <v>145</v>
      </c>
      <c r="CV736" s="75" t="s">
        <v>11761</v>
      </c>
      <c r="CW736" s="75"/>
      <c r="CX736" s="74" t="s">
        <v>8868</v>
      </c>
      <c r="CY736" s="76">
        <v>111270513</v>
      </c>
      <c r="CZ736" s="74" t="s">
        <v>3347</v>
      </c>
      <c r="DA736" s="74" t="s">
        <v>1777</v>
      </c>
      <c r="DB736" s="74" t="s">
        <v>9657</v>
      </c>
      <c r="DC736" s="74" t="s">
        <v>9791</v>
      </c>
      <c r="DD736" s="50"/>
    </row>
    <row r="737" spans="96:108" ht="15" hidden="1" customHeight="1">
      <c r="CR737" s="74" t="s">
        <v>6109</v>
      </c>
      <c r="CS737" s="74" t="s">
        <v>9888</v>
      </c>
      <c r="CT737" s="74" t="s">
        <v>167</v>
      </c>
      <c r="CU737" s="74" t="s">
        <v>462</v>
      </c>
      <c r="CV737" s="75" t="s">
        <v>11762</v>
      </c>
      <c r="CW737" s="75"/>
      <c r="CX737" s="74" t="s">
        <v>8737</v>
      </c>
      <c r="CY737" s="76">
        <v>112700686</v>
      </c>
      <c r="CZ737" s="74" t="s">
        <v>5174</v>
      </c>
      <c r="DA737" s="74" t="s">
        <v>11251</v>
      </c>
      <c r="DB737" s="74" t="s">
        <v>9664</v>
      </c>
      <c r="DC737" s="74" t="s">
        <v>11252</v>
      </c>
      <c r="DD737" s="50"/>
    </row>
    <row r="738" spans="96:108" ht="15" hidden="1" customHeight="1">
      <c r="CR738" s="74" t="s">
        <v>887</v>
      </c>
      <c r="CS738" s="74" t="s">
        <v>9901</v>
      </c>
      <c r="CT738" s="74" t="s">
        <v>155</v>
      </c>
      <c r="CU738" s="74" t="s">
        <v>193</v>
      </c>
      <c r="CV738" s="75" t="s">
        <v>11763</v>
      </c>
      <c r="CW738" s="75"/>
      <c r="CX738" s="74" t="s">
        <v>8904</v>
      </c>
      <c r="CY738" s="76">
        <v>111080775</v>
      </c>
      <c r="CZ738" s="74" t="s">
        <v>3348</v>
      </c>
      <c r="DA738" s="74" t="s">
        <v>1777</v>
      </c>
      <c r="DB738" s="74" t="s">
        <v>9664</v>
      </c>
      <c r="DC738" s="74" t="s">
        <v>8795</v>
      </c>
      <c r="DD738" s="50"/>
    </row>
    <row r="739" spans="96:108" ht="15" hidden="1" customHeight="1">
      <c r="CR739" s="74" t="s">
        <v>6110</v>
      </c>
      <c r="CS739" s="74" t="s">
        <v>9701</v>
      </c>
      <c r="CT739" s="74" t="s">
        <v>178</v>
      </c>
      <c r="CU739" s="74" t="s">
        <v>481</v>
      </c>
      <c r="CV739" s="75" t="s">
        <v>11764</v>
      </c>
      <c r="CW739" s="75"/>
      <c r="CX739" s="74" t="s">
        <v>8786</v>
      </c>
      <c r="CY739" s="76">
        <v>111860319</v>
      </c>
      <c r="CZ739" s="74" t="s">
        <v>5175</v>
      </c>
      <c r="DA739" s="74" t="s">
        <v>1777</v>
      </c>
      <c r="DB739" s="74" t="s">
        <v>9664</v>
      </c>
      <c r="DC739" s="74" t="s">
        <v>9686</v>
      </c>
      <c r="DD739" s="50"/>
    </row>
    <row r="740" spans="96:108" ht="15" hidden="1" customHeight="1">
      <c r="CR740" s="74" t="s">
        <v>7889</v>
      </c>
      <c r="CS740" s="74" t="s">
        <v>8666</v>
      </c>
      <c r="CT740" s="74" t="s">
        <v>7890</v>
      </c>
      <c r="CU740" s="74" t="s">
        <v>7891</v>
      </c>
      <c r="CV740" s="75" t="s">
        <v>11765</v>
      </c>
      <c r="CW740" s="75"/>
      <c r="CX740" s="74" t="s">
        <v>8905</v>
      </c>
      <c r="CY740" s="76">
        <v>155800027129</v>
      </c>
      <c r="CZ740" s="74" t="s">
        <v>7892</v>
      </c>
      <c r="DA740" s="74" t="s">
        <v>44</v>
      </c>
      <c r="DB740" s="74" t="s">
        <v>9657</v>
      </c>
      <c r="DC740" s="74" t="s">
        <v>8692</v>
      </c>
      <c r="DD740" s="50"/>
    </row>
    <row r="741" spans="96:108" ht="15" hidden="1" customHeight="1">
      <c r="CR741" s="74" t="s">
        <v>888</v>
      </c>
      <c r="CS741" s="74" t="s">
        <v>8800</v>
      </c>
      <c r="CT741" s="74" t="s">
        <v>261</v>
      </c>
      <c r="CU741" s="74" t="s">
        <v>147</v>
      </c>
      <c r="CV741" s="75" t="s">
        <v>11766</v>
      </c>
      <c r="CW741" s="75"/>
      <c r="CX741" s="74" t="s">
        <v>8767</v>
      </c>
      <c r="CY741" s="76">
        <v>112330471</v>
      </c>
      <c r="CZ741" s="74" t="s">
        <v>3349</v>
      </c>
      <c r="DA741" s="74" t="s">
        <v>1777</v>
      </c>
      <c r="DB741" s="74" t="s">
        <v>9657</v>
      </c>
      <c r="DC741" s="74" t="s">
        <v>9801</v>
      </c>
      <c r="DD741" s="50"/>
    </row>
    <row r="742" spans="96:108" ht="15" hidden="1" customHeight="1">
      <c r="CR742" s="74" t="s">
        <v>889</v>
      </c>
      <c r="CS742" s="74" t="s">
        <v>9667</v>
      </c>
      <c r="CT742" s="74" t="s">
        <v>462</v>
      </c>
      <c r="CU742" s="74" t="s">
        <v>432</v>
      </c>
      <c r="CV742" s="75" t="s">
        <v>11767</v>
      </c>
      <c r="CW742" s="75"/>
      <c r="CX742" s="74" t="s">
        <v>9902</v>
      </c>
      <c r="CY742" s="76">
        <v>110400199</v>
      </c>
      <c r="CZ742" s="74" t="s">
        <v>3274</v>
      </c>
      <c r="DA742" s="74" t="s">
        <v>1777</v>
      </c>
      <c r="DB742" s="74" t="s">
        <v>9664</v>
      </c>
      <c r="DC742" s="74" t="s">
        <v>9667</v>
      </c>
      <c r="DD742" s="50"/>
    </row>
    <row r="743" spans="96:108" ht="15" hidden="1" customHeight="1">
      <c r="CR743" s="74" t="s">
        <v>890</v>
      </c>
      <c r="CS743" s="74" t="s">
        <v>9715</v>
      </c>
      <c r="CT743" s="74" t="s">
        <v>339</v>
      </c>
      <c r="CU743" s="74" t="s">
        <v>276</v>
      </c>
      <c r="CV743" s="75" t="s">
        <v>11768</v>
      </c>
      <c r="CW743" s="75"/>
      <c r="CX743" s="74" t="s">
        <v>8675</v>
      </c>
      <c r="CY743" s="76">
        <v>108900028</v>
      </c>
      <c r="CZ743" s="74" t="s">
        <v>3350</v>
      </c>
      <c r="DA743" s="74" t="s">
        <v>1777</v>
      </c>
      <c r="DB743" s="74" t="s">
        <v>9657</v>
      </c>
      <c r="DC743" s="74" t="s">
        <v>9714</v>
      </c>
      <c r="DD743" s="50"/>
    </row>
    <row r="744" spans="96:108" ht="15" hidden="1" customHeight="1">
      <c r="CR744" s="74" t="s">
        <v>6111</v>
      </c>
      <c r="CS744" s="74" t="s">
        <v>9743</v>
      </c>
      <c r="CT744" s="74" t="s">
        <v>154</v>
      </c>
      <c r="CU744" s="74" t="s">
        <v>139</v>
      </c>
      <c r="CV744" s="75" t="s">
        <v>11769</v>
      </c>
      <c r="CW744" s="75"/>
      <c r="CX744" s="74" t="s">
        <v>8727</v>
      </c>
      <c r="CY744" s="76">
        <v>112600921</v>
      </c>
      <c r="CZ744" s="74" t="s">
        <v>3943</v>
      </c>
      <c r="DA744" s="74" t="s">
        <v>8421</v>
      </c>
      <c r="DB744" s="74" t="s">
        <v>9664</v>
      </c>
      <c r="DC744" s="74" t="s">
        <v>9743</v>
      </c>
      <c r="DD744" s="50"/>
    </row>
    <row r="745" spans="96:108" ht="15" hidden="1" customHeight="1">
      <c r="CR745" s="74" t="s">
        <v>891</v>
      </c>
      <c r="CS745" s="74" t="s">
        <v>9697</v>
      </c>
      <c r="CT745" s="74" t="s">
        <v>892</v>
      </c>
      <c r="CU745" s="74" t="s">
        <v>893</v>
      </c>
      <c r="CV745" s="75" t="s">
        <v>11247</v>
      </c>
      <c r="CW745" s="75"/>
      <c r="CX745" s="74" t="s">
        <v>11281</v>
      </c>
      <c r="CY745" s="76">
        <v>205530388</v>
      </c>
      <c r="CZ745" s="74" t="s">
        <v>3351</v>
      </c>
      <c r="DA745" s="74" t="s">
        <v>1777</v>
      </c>
      <c r="DB745" s="74" t="s">
        <v>9657</v>
      </c>
      <c r="DC745" s="74" t="s">
        <v>9726</v>
      </c>
      <c r="DD745" s="50"/>
    </row>
    <row r="746" spans="96:108" ht="15" hidden="1" customHeight="1">
      <c r="CR746" s="74" t="s">
        <v>6074</v>
      </c>
      <c r="CS746" s="74" t="s">
        <v>9766</v>
      </c>
      <c r="CT746" s="74" t="s">
        <v>894</v>
      </c>
      <c r="CU746" s="74" t="s">
        <v>451</v>
      </c>
      <c r="CV746" s="75" t="s">
        <v>11770</v>
      </c>
      <c r="CW746" s="75"/>
      <c r="CX746" s="74" t="s">
        <v>8754</v>
      </c>
      <c r="CY746" s="76">
        <v>110930611</v>
      </c>
      <c r="CZ746" s="74" t="s">
        <v>3673</v>
      </c>
      <c r="DA746" s="74" t="s">
        <v>44</v>
      </c>
      <c r="DB746" s="74" t="s">
        <v>9657</v>
      </c>
      <c r="DC746" s="74" t="s">
        <v>9687</v>
      </c>
      <c r="DD746" s="50"/>
    </row>
    <row r="747" spans="96:108" ht="15" hidden="1" customHeight="1">
      <c r="CR747" s="74" t="s">
        <v>6112</v>
      </c>
      <c r="CS747" s="74" t="s">
        <v>9893</v>
      </c>
      <c r="CT747" s="74" t="s">
        <v>895</v>
      </c>
      <c r="CU747" s="74" t="s">
        <v>178</v>
      </c>
      <c r="CV747" s="75" t="s">
        <v>11512</v>
      </c>
      <c r="CW747" s="75"/>
      <c r="CX747" s="74" t="s">
        <v>8643</v>
      </c>
      <c r="CY747" s="76">
        <v>109150271</v>
      </c>
      <c r="CZ747" s="74" t="s">
        <v>5176</v>
      </c>
      <c r="DA747" s="74" t="s">
        <v>44</v>
      </c>
      <c r="DB747" s="74" t="s">
        <v>9664</v>
      </c>
      <c r="DC747" s="74" t="s">
        <v>11198</v>
      </c>
      <c r="DD747" s="50"/>
    </row>
    <row r="748" spans="96:108" ht="15" hidden="1" customHeight="1">
      <c r="CR748" s="74" t="s">
        <v>6113</v>
      </c>
      <c r="CS748" s="74" t="s">
        <v>9750</v>
      </c>
      <c r="CT748" s="74" t="s">
        <v>467</v>
      </c>
      <c r="CU748" s="74" t="s">
        <v>280</v>
      </c>
      <c r="CV748" s="75" t="s">
        <v>11771</v>
      </c>
      <c r="CW748" s="75"/>
      <c r="CX748" s="74" t="s">
        <v>9886</v>
      </c>
      <c r="CY748" s="76">
        <v>112280671</v>
      </c>
      <c r="CZ748" s="74" t="s">
        <v>5092</v>
      </c>
      <c r="DA748" s="74" t="s">
        <v>1777</v>
      </c>
      <c r="DB748" s="74" t="s">
        <v>9657</v>
      </c>
      <c r="DC748" s="74" t="s">
        <v>9934</v>
      </c>
      <c r="DD748" s="50"/>
    </row>
    <row r="749" spans="96:108" ht="15" hidden="1" customHeight="1">
      <c r="CR749" s="74" t="s">
        <v>6114</v>
      </c>
      <c r="CS749" s="74" t="s">
        <v>9663</v>
      </c>
      <c r="CT749" s="74" t="s">
        <v>821</v>
      </c>
      <c r="CU749" s="74" t="s">
        <v>253</v>
      </c>
      <c r="CV749" s="75" t="s">
        <v>11772</v>
      </c>
      <c r="CW749" s="75"/>
      <c r="CX749" s="74" t="s">
        <v>8641</v>
      </c>
      <c r="CY749" s="76">
        <v>401570274</v>
      </c>
      <c r="CZ749" s="74" t="s">
        <v>5177</v>
      </c>
      <c r="DA749" s="74" t="s">
        <v>44</v>
      </c>
      <c r="DB749" s="74" t="s">
        <v>9657</v>
      </c>
      <c r="DC749" s="74" t="s">
        <v>11193</v>
      </c>
      <c r="DD749" s="50"/>
    </row>
    <row r="750" spans="96:108" ht="15" hidden="1" customHeight="1">
      <c r="CR750" s="74" t="s">
        <v>6115</v>
      </c>
      <c r="CS750" s="74" t="s">
        <v>8875</v>
      </c>
      <c r="CT750" s="74" t="s">
        <v>896</v>
      </c>
      <c r="CU750" s="74" t="s">
        <v>187</v>
      </c>
      <c r="CV750" s="75" t="s">
        <v>11771</v>
      </c>
      <c r="CW750" s="75"/>
      <c r="CX750" s="74" t="s">
        <v>8660</v>
      </c>
      <c r="CY750" s="76">
        <v>111700688</v>
      </c>
      <c r="CZ750" s="74" t="s">
        <v>4126</v>
      </c>
      <c r="DA750" s="74" t="s">
        <v>44</v>
      </c>
      <c r="DB750" s="74" t="s">
        <v>9657</v>
      </c>
      <c r="DC750" s="74" t="s">
        <v>11198</v>
      </c>
      <c r="DD750" s="50"/>
    </row>
    <row r="751" spans="96:108" ht="15" hidden="1" customHeight="1">
      <c r="CR751" s="74" t="s">
        <v>897</v>
      </c>
      <c r="CS751" s="74" t="s">
        <v>9810</v>
      </c>
      <c r="CT751" s="74" t="s">
        <v>898</v>
      </c>
      <c r="CU751" s="74" t="s">
        <v>132</v>
      </c>
      <c r="CV751" s="75" t="s">
        <v>11563</v>
      </c>
      <c r="CW751" s="75"/>
      <c r="CX751" s="74" t="s">
        <v>9903</v>
      </c>
      <c r="CY751" s="76">
        <v>110550070</v>
      </c>
      <c r="CZ751" s="74" t="s">
        <v>3352</v>
      </c>
      <c r="DA751" s="74" t="s">
        <v>1777</v>
      </c>
      <c r="DB751" s="74" t="s">
        <v>9657</v>
      </c>
      <c r="DC751" s="74" t="s">
        <v>9920</v>
      </c>
      <c r="DD751" s="50"/>
    </row>
    <row r="752" spans="96:108" ht="15" hidden="1" customHeight="1">
      <c r="CR752" s="74" t="s">
        <v>899</v>
      </c>
      <c r="CS752" s="74" t="s">
        <v>9688</v>
      </c>
      <c r="CT752" s="74" t="s">
        <v>265</v>
      </c>
      <c r="CU752" s="74" t="s">
        <v>141</v>
      </c>
      <c r="CV752" s="75" t="s">
        <v>11773</v>
      </c>
      <c r="CW752" s="75"/>
      <c r="CX752" s="74" t="s">
        <v>9689</v>
      </c>
      <c r="CY752" s="76">
        <v>205450476</v>
      </c>
      <c r="CZ752" s="74" t="s">
        <v>3353</v>
      </c>
      <c r="DA752" s="74" t="s">
        <v>1777</v>
      </c>
      <c r="DB752" s="74" t="s">
        <v>9657</v>
      </c>
      <c r="DC752" s="74" t="s">
        <v>9791</v>
      </c>
      <c r="DD752" s="50"/>
    </row>
    <row r="753" spans="96:108" ht="15" hidden="1" customHeight="1">
      <c r="CR753" s="74" t="s">
        <v>900</v>
      </c>
      <c r="CS753" s="74" t="s">
        <v>9795</v>
      </c>
      <c r="CT753" s="74" t="s">
        <v>362</v>
      </c>
      <c r="CU753" s="74" t="s">
        <v>901</v>
      </c>
      <c r="CV753" s="75" t="s">
        <v>11774</v>
      </c>
      <c r="CW753" s="75"/>
      <c r="CX753" s="74" t="s">
        <v>11775</v>
      </c>
      <c r="CY753" s="76">
        <v>16926618</v>
      </c>
      <c r="CZ753" s="74" t="s">
        <v>3354</v>
      </c>
      <c r="DA753" s="74" t="s">
        <v>1777</v>
      </c>
      <c r="DB753" s="74" t="s">
        <v>9657</v>
      </c>
      <c r="DC753" s="74" t="s">
        <v>9920</v>
      </c>
      <c r="DD753" s="50"/>
    </row>
    <row r="754" spans="96:108" ht="15" hidden="1" customHeight="1">
      <c r="CR754" s="74" t="s">
        <v>902</v>
      </c>
      <c r="CS754" s="74" t="s">
        <v>7486</v>
      </c>
      <c r="CT754" s="74" t="s">
        <v>185</v>
      </c>
      <c r="CU754" s="74" t="s">
        <v>451</v>
      </c>
      <c r="CV754" s="75" t="s">
        <v>11502</v>
      </c>
      <c r="CW754" s="75"/>
      <c r="CX754" s="74" t="s">
        <v>8740</v>
      </c>
      <c r="CY754" s="76">
        <v>113200070</v>
      </c>
      <c r="CZ754" s="74" t="s">
        <v>3355</v>
      </c>
      <c r="DA754" s="74" t="s">
        <v>1777</v>
      </c>
      <c r="DB754" s="74" t="s">
        <v>9657</v>
      </c>
      <c r="DC754" s="74" t="s">
        <v>8795</v>
      </c>
      <c r="DD754" s="50"/>
    </row>
    <row r="755" spans="96:108" ht="15" hidden="1" customHeight="1">
      <c r="CR755" s="74" t="s">
        <v>903</v>
      </c>
      <c r="CS755" s="74" t="s">
        <v>9848</v>
      </c>
      <c r="CT755" s="74" t="s">
        <v>362</v>
      </c>
      <c r="CU755" s="74" t="s">
        <v>170</v>
      </c>
      <c r="CV755" s="75" t="s">
        <v>11353</v>
      </c>
      <c r="CW755" s="75"/>
      <c r="CX755" s="74" t="s">
        <v>8907</v>
      </c>
      <c r="CY755" s="76">
        <v>110750143</v>
      </c>
      <c r="CZ755" s="74" t="s">
        <v>3356</v>
      </c>
      <c r="DA755" s="74" t="s">
        <v>1777</v>
      </c>
      <c r="DB755" s="74" t="s">
        <v>9657</v>
      </c>
      <c r="DC755" s="74" t="s">
        <v>9714</v>
      </c>
      <c r="DD755" s="50"/>
    </row>
    <row r="756" spans="96:108" ht="15" hidden="1" customHeight="1">
      <c r="CR756" s="74" t="s">
        <v>6116</v>
      </c>
      <c r="CS756" s="74" t="s">
        <v>9900</v>
      </c>
      <c r="CT756" s="74" t="s">
        <v>289</v>
      </c>
      <c r="CU756" s="74" t="s">
        <v>126</v>
      </c>
      <c r="CV756" s="75" t="s">
        <v>11260</v>
      </c>
      <c r="CW756" s="75"/>
      <c r="CX756" s="74" t="s">
        <v>8816</v>
      </c>
      <c r="CY756" s="76">
        <v>110250822</v>
      </c>
      <c r="CZ756" s="74" t="s">
        <v>5178</v>
      </c>
      <c r="DA756" s="74" t="s">
        <v>44</v>
      </c>
      <c r="DB756" s="74" t="s">
        <v>9657</v>
      </c>
      <c r="DC756" s="74" t="s">
        <v>11198</v>
      </c>
      <c r="DD756" s="50"/>
    </row>
    <row r="757" spans="96:108" ht="15" hidden="1" customHeight="1">
      <c r="CR757" s="74" t="s">
        <v>904</v>
      </c>
      <c r="CS757" s="74" t="s">
        <v>9759</v>
      </c>
      <c r="CT757" s="74" t="s">
        <v>320</v>
      </c>
      <c r="CU757" s="74" t="s">
        <v>146</v>
      </c>
      <c r="CV757" s="75" t="s">
        <v>11776</v>
      </c>
      <c r="CW757" s="75"/>
      <c r="CX757" s="74" t="s">
        <v>8767</v>
      </c>
      <c r="CY757" s="76">
        <v>401880576</v>
      </c>
      <c r="CZ757" s="74" t="s">
        <v>3357</v>
      </c>
      <c r="DA757" s="74" t="s">
        <v>1777</v>
      </c>
      <c r="DB757" s="74" t="s">
        <v>9657</v>
      </c>
      <c r="DC757" s="74" t="s">
        <v>9801</v>
      </c>
      <c r="DD757" s="50"/>
    </row>
    <row r="758" spans="96:108" ht="15" hidden="1" customHeight="1">
      <c r="CR758" s="74" t="s">
        <v>905</v>
      </c>
      <c r="CS758" s="74" t="s">
        <v>9697</v>
      </c>
      <c r="CT758" s="74" t="s">
        <v>397</v>
      </c>
      <c r="CU758" s="74" t="s">
        <v>253</v>
      </c>
      <c r="CV758" s="75" t="s">
        <v>11777</v>
      </c>
      <c r="CW758" s="75"/>
      <c r="CX758" s="74" t="s">
        <v>11425</v>
      </c>
      <c r="CY758" s="76">
        <v>109380540</v>
      </c>
      <c r="CZ758" s="74" t="s">
        <v>3358</v>
      </c>
      <c r="DA758" s="74" t="s">
        <v>1777</v>
      </c>
      <c r="DB758" s="74" t="s">
        <v>9657</v>
      </c>
      <c r="DC758" s="74" t="s">
        <v>9726</v>
      </c>
      <c r="DD758" s="50"/>
    </row>
    <row r="759" spans="96:108" ht="15" hidden="1" customHeight="1">
      <c r="CR759" s="74" t="s">
        <v>6117</v>
      </c>
      <c r="CS759" s="74" t="s">
        <v>8778</v>
      </c>
      <c r="CT759" s="74" t="s">
        <v>139</v>
      </c>
      <c r="CU759" s="74" t="s">
        <v>285</v>
      </c>
      <c r="CV759" s="75" t="s">
        <v>11680</v>
      </c>
      <c r="CW759" s="75"/>
      <c r="CX759" s="74" t="s">
        <v>8660</v>
      </c>
      <c r="CY759" s="76">
        <v>303960596</v>
      </c>
      <c r="CZ759" s="74" t="s">
        <v>5179</v>
      </c>
      <c r="DA759" s="74" t="s">
        <v>44</v>
      </c>
      <c r="DB759" s="74" t="s">
        <v>9657</v>
      </c>
      <c r="DC759" s="74" t="s">
        <v>11198</v>
      </c>
      <c r="DD759" s="50"/>
    </row>
    <row r="760" spans="96:108" ht="15" hidden="1" customHeight="1">
      <c r="CR760" s="74" t="s">
        <v>906</v>
      </c>
      <c r="CS760" s="74" t="s">
        <v>9904</v>
      </c>
      <c r="CT760" s="74" t="s">
        <v>219</v>
      </c>
      <c r="CU760" s="74" t="s">
        <v>401</v>
      </c>
      <c r="CV760" s="75" t="s">
        <v>11752</v>
      </c>
      <c r="CW760" s="75"/>
      <c r="CX760" s="74" t="s">
        <v>8651</v>
      </c>
      <c r="CY760" s="76">
        <v>112270933</v>
      </c>
      <c r="CZ760" s="74" t="s">
        <v>3359</v>
      </c>
      <c r="DA760" s="74" t="s">
        <v>1777</v>
      </c>
      <c r="DB760" s="74" t="s">
        <v>9657</v>
      </c>
      <c r="DC760" s="74" t="s">
        <v>8733</v>
      </c>
      <c r="DD760" s="50"/>
    </row>
    <row r="761" spans="96:108" ht="15" hidden="1" customHeight="1">
      <c r="CR761" s="74" t="s">
        <v>907</v>
      </c>
      <c r="CS761" s="74" t="s">
        <v>9782</v>
      </c>
      <c r="CT761" s="74" t="s">
        <v>320</v>
      </c>
      <c r="CU761" s="74" t="s">
        <v>908</v>
      </c>
      <c r="CV761" s="75" t="s">
        <v>11346</v>
      </c>
      <c r="CW761" s="75"/>
      <c r="CX761" s="74" t="s">
        <v>8658</v>
      </c>
      <c r="CY761" s="76">
        <v>111350917</v>
      </c>
      <c r="CZ761" s="74" t="s">
        <v>3360</v>
      </c>
      <c r="DA761" s="74" t="s">
        <v>1777</v>
      </c>
      <c r="DB761" s="74" t="s">
        <v>9657</v>
      </c>
      <c r="DC761" s="74" t="s">
        <v>9935</v>
      </c>
      <c r="DD761" s="50"/>
    </row>
    <row r="762" spans="96:108" ht="15" hidden="1" customHeight="1">
      <c r="CR762" s="74" t="s">
        <v>6118</v>
      </c>
      <c r="CS762" s="74" t="s">
        <v>8746</v>
      </c>
      <c r="CT762" s="74" t="s">
        <v>551</v>
      </c>
      <c r="CU762" s="74" t="s">
        <v>132</v>
      </c>
      <c r="CV762" s="75" t="s">
        <v>11778</v>
      </c>
      <c r="CW762" s="75"/>
      <c r="CX762" s="74" t="s">
        <v>8724</v>
      </c>
      <c r="CY762" s="76">
        <v>109850625</v>
      </c>
      <c r="CZ762" s="74" t="s">
        <v>5180</v>
      </c>
      <c r="DA762" s="74" t="s">
        <v>44</v>
      </c>
      <c r="DB762" s="74" t="s">
        <v>9664</v>
      </c>
      <c r="DC762" s="74" t="s">
        <v>11198</v>
      </c>
      <c r="DD762" s="50"/>
    </row>
    <row r="763" spans="96:108" ht="15" hidden="1" customHeight="1">
      <c r="CR763" s="74" t="s">
        <v>6119</v>
      </c>
      <c r="CS763" s="74" t="s">
        <v>8746</v>
      </c>
      <c r="CT763" s="74" t="s">
        <v>182</v>
      </c>
      <c r="CU763" s="74" t="s">
        <v>397</v>
      </c>
      <c r="CV763" s="75" t="s">
        <v>11779</v>
      </c>
      <c r="CW763" s="75"/>
      <c r="CX763" s="74" t="s">
        <v>8726</v>
      </c>
      <c r="CY763" s="76">
        <v>303600367</v>
      </c>
      <c r="CZ763" s="74" t="s">
        <v>5181</v>
      </c>
      <c r="DA763" s="74" t="s">
        <v>44</v>
      </c>
      <c r="DB763" s="74" t="s">
        <v>9664</v>
      </c>
      <c r="DC763" s="74" t="s">
        <v>11198</v>
      </c>
      <c r="DD763" s="50"/>
    </row>
    <row r="764" spans="96:108" ht="15" hidden="1" customHeight="1">
      <c r="CR764" s="74" t="s">
        <v>6120</v>
      </c>
      <c r="CS764" s="74" t="s">
        <v>9681</v>
      </c>
      <c r="CT764" s="74" t="s">
        <v>909</v>
      </c>
      <c r="CU764" s="74" t="s">
        <v>185</v>
      </c>
      <c r="CV764" s="75" t="s">
        <v>11780</v>
      </c>
      <c r="CW764" s="75"/>
      <c r="CX764" s="74" t="s">
        <v>8657</v>
      </c>
      <c r="CY764" s="76">
        <v>106670183</v>
      </c>
      <c r="CZ764" s="74" t="s">
        <v>5182</v>
      </c>
      <c r="DA764" s="74" t="s">
        <v>44</v>
      </c>
      <c r="DB764" s="74" t="s">
        <v>9657</v>
      </c>
      <c r="DC764" s="74" t="s">
        <v>8692</v>
      </c>
      <c r="DD764" s="50"/>
    </row>
    <row r="765" spans="96:108" ht="15" hidden="1" customHeight="1">
      <c r="CR765" s="74" t="s">
        <v>9905</v>
      </c>
      <c r="CS765" s="74" t="s">
        <v>9906</v>
      </c>
      <c r="CT765" s="74" t="s">
        <v>151</v>
      </c>
      <c r="CU765" s="74" t="s">
        <v>129</v>
      </c>
      <c r="CV765" s="75" t="s">
        <v>11245</v>
      </c>
      <c r="CW765" s="75"/>
      <c r="CX765" s="74" t="s">
        <v>11190</v>
      </c>
      <c r="CY765" s="76">
        <v>108540221</v>
      </c>
      <c r="CZ765" s="74" t="s">
        <v>9907</v>
      </c>
      <c r="DA765" s="74" t="s">
        <v>1777</v>
      </c>
      <c r="DB765" s="74" t="s">
        <v>9657</v>
      </c>
      <c r="DC765" s="74" t="s">
        <v>9922</v>
      </c>
      <c r="DD765" s="50"/>
    </row>
    <row r="766" spans="96:108" ht="15" hidden="1" customHeight="1">
      <c r="CR766" s="74" t="s">
        <v>6121</v>
      </c>
      <c r="CS766" s="74" t="s">
        <v>8788</v>
      </c>
      <c r="CT766" s="74" t="s">
        <v>139</v>
      </c>
      <c r="CU766" s="74" t="s">
        <v>139</v>
      </c>
      <c r="CV766" s="75" t="s">
        <v>11250</v>
      </c>
      <c r="CW766" s="75"/>
      <c r="CX766" s="74" t="s">
        <v>8690</v>
      </c>
      <c r="CY766" s="76">
        <v>112960390</v>
      </c>
      <c r="CZ766" s="74" t="s">
        <v>5183</v>
      </c>
      <c r="DA766" s="74" t="s">
        <v>44</v>
      </c>
      <c r="DB766" s="74" t="s">
        <v>9664</v>
      </c>
      <c r="DC766" s="74" t="s">
        <v>11198</v>
      </c>
      <c r="DD766" s="50"/>
    </row>
    <row r="767" spans="96:108" ht="15" hidden="1" customHeight="1">
      <c r="CR767" s="74" t="s">
        <v>910</v>
      </c>
      <c r="CS767" s="74" t="s">
        <v>9688</v>
      </c>
      <c r="CT767" s="74" t="s">
        <v>571</v>
      </c>
      <c r="CU767" s="74" t="s">
        <v>412</v>
      </c>
      <c r="CV767" s="75" t="s">
        <v>11638</v>
      </c>
      <c r="CW767" s="75"/>
      <c r="CX767" s="74" t="s">
        <v>8841</v>
      </c>
      <c r="CY767" s="76">
        <v>111950975</v>
      </c>
      <c r="CZ767" s="74" t="s">
        <v>3361</v>
      </c>
      <c r="DA767" s="74" t="s">
        <v>1777</v>
      </c>
      <c r="DB767" s="74" t="s">
        <v>9664</v>
      </c>
      <c r="DC767" s="74" t="s">
        <v>9791</v>
      </c>
      <c r="DD767" s="50"/>
    </row>
    <row r="768" spans="96:108" ht="15" hidden="1" customHeight="1">
      <c r="CR768" s="74" t="s">
        <v>911</v>
      </c>
      <c r="CS768" s="74" t="s">
        <v>9774</v>
      </c>
      <c r="CT768" s="74" t="s">
        <v>659</v>
      </c>
      <c r="CU768" s="74" t="s">
        <v>284</v>
      </c>
      <c r="CV768" s="75" t="s">
        <v>11781</v>
      </c>
      <c r="CW768" s="75"/>
      <c r="CX768" s="74" t="s">
        <v>8841</v>
      </c>
      <c r="CY768" s="76">
        <v>109650125</v>
      </c>
      <c r="CZ768" s="74" t="s">
        <v>3362</v>
      </c>
      <c r="DA768" s="74" t="s">
        <v>1777</v>
      </c>
      <c r="DB768" s="74" t="s">
        <v>9657</v>
      </c>
      <c r="DC768" s="74" t="s">
        <v>9935</v>
      </c>
      <c r="DD768" s="50"/>
    </row>
    <row r="769" spans="96:108" ht="15" hidden="1" customHeight="1">
      <c r="CR769" s="74" t="s">
        <v>6122</v>
      </c>
      <c r="CS769" s="74" t="s">
        <v>9908</v>
      </c>
      <c r="CT769" s="74" t="s">
        <v>139</v>
      </c>
      <c r="CU769" s="74" t="s">
        <v>252</v>
      </c>
      <c r="CV769" s="75" t="s">
        <v>11782</v>
      </c>
      <c r="CW769" s="75"/>
      <c r="CX769" s="74" t="s">
        <v>8908</v>
      </c>
      <c r="CY769" s="76">
        <v>107940024</v>
      </c>
      <c r="CZ769" s="74" t="s">
        <v>5184</v>
      </c>
      <c r="DA769" s="74" t="s">
        <v>11251</v>
      </c>
      <c r="DB769" s="74" t="s">
        <v>9657</v>
      </c>
      <c r="DC769" s="74" t="s">
        <v>11252</v>
      </c>
      <c r="DD769" s="50"/>
    </row>
    <row r="770" spans="96:108" ht="15" hidden="1" customHeight="1">
      <c r="CR770" s="74" t="s">
        <v>6123</v>
      </c>
      <c r="CS770" s="74" t="s">
        <v>9673</v>
      </c>
      <c r="CT770" s="74" t="s">
        <v>503</v>
      </c>
      <c r="CU770" s="74" t="s">
        <v>566</v>
      </c>
      <c r="CV770" s="75" t="s">
        <v>11783</v>
      </c>
      <c r="CW770" s="75"/>
      <c r="CX770" s="74" t="s">
        <v>8816</v>
      </c>
      <c r="CY770" s="76">
        <v>206070032</v>
      </c>
      <c r="CZ770" s="74" t="s">
        <v>3953</v>
      </c>
      <c r="DA770" s="74" t="s">
        <v>44</v>
      </c>
      <c r="DB770" s="74" t="s">
        <v>9657</v>
      </c>
      <c r="DC770" s="74" t="s">
        <v>11198</v>
      </c>
      <c r="DD770" s="50"/>
    </row>
    <row r="771" spans="96:108" ht="15" hidden="1" customHeight="1">
      <c r="CR771" s="74" t="s">
        <v>912</v>
      </c>
      <c r="CS771" s="74" t="s">
        <v>9692</v>
      </c>
      <c r="CT771" s="74" t="s">
        <v>159</v>
      </c>
      <c r="CU771" s="74" t="s">
        <v>185</v>
      </c>
      <c r="CV771" s="75" t="s">
        <v>11784</v>
      </c>
      <c r="CW771" s="75"/>
      <c r="CX771" s="74" t="s">
        <v>8806</v>
      </c>
      <c r="CY771" s="76">
        <v>109650839</v>
      </c>
      <c r="CZ771" s="74" t="s">
        <v>3364</v>
      </c>
      <c r="DA771" s="74" t="s">
        <v>1777</v>
      </c>
      <c r="DB771" s="74" t="s">
        <v>9657</v>
      </c>
      <c r="DC771" s="74" t="s">
        <v>9791</v>
      </c>
      <c r="DD771" s="50"/>
    </row>
    <row r="772" spans="96:108" ht="15" hidden="1" customHeight="1">
      <c r="CR772" s="74" t="s">
        <v>6124</v>
      </c>
      <c r="CS772" s="74" t="s">
        <v>8892</v>
      </c>
      <c r="CT772" s="74" t="s">
        <v>209</v>
      </c>
      <c r="CU772" s="74" t="s">
        <v>197</v>
      </c>
      <c r="CV772" s="75" t="s">
        <v>11785</v>
      </c>
      <c r="CW772" s="75"/>
      <c r="CX772" s="74" t="s">
        <v>8643</v>
      </c>
      <c r="CY772" s="76">
        <v>110230493</v>
      </c>
      <c r="CZ772" s="74" t="s">
        <v>5185</v>
      </c>
      <c r="DA772" s="74" t="s">
        <v>44</v>
      </c>
      <c r="DB772" s="74" t="s">
        <v>9664</v>
      </c>
      <c r="DC772" s="74" t="s">
        <v>11198</v>
      </c>
      <c r="DD772" s="50"/>
    </row>
    <row r="773" spans="96:108" ht="15" hidden="1" customHeight="1">
      <c r="CR773" s="74" t="s">
        <v>913</v>
      </c>
      <c r="CS773" s="74" t="s">
        <v>9906</v>
      </c>
      <c r="CT773" s="74" t="s">
        <v>157</v>
      </c>
      <c r="CU773" s="74" t="s">
        <v>145</v>
      </c>
      <c r="CV773" s="75" t="s">
        <v>11262</v>
      </c>
      <c r="CW773" s="75"/>
      <c r="CX773" s="74" t="s">
        <v>11425</v>
      </c>
      <c r="CY773" s="76">
        <v>204970858</v>
      </c>
      <c r="CZ773" s="74" t="s">
        <v>3365</v>
      </c>
      <c r="DA773" s="74" t="s">
        <v>1777</v>
      </c>
      <c r="DB773" s="74" t="s">
        <v>9657</v>
      </c>
      <c r="DC773" s="74" t="s">
        <v>9922</v>
      </c>
      <c r="DD773" s="50"/>
    </row>
    <row r="774" spans="96:108" ht="15" hidden="1" customHeight="1">
      <c r="CR774" s="74" t="s">
        <v>6125</v>
      </c>
      <c r="CS774" s="74" t="s">
        <v>8648</v>
      </c>
      <c r="CT774" s="74" t="s">
        <v>399</v>
      </c>
      <c r="CU774" s="74" t="s">
        <v>325</v>
      </c>
      <c r="CV774" s="75" t="s">
        <v>11786</v>
      </c>
      <c r="CW774" s="75"/>
      <c r="CX774" s="74" t="s">
        <v>8665</v>
      </c>
      <c r="CY774" s="76">
        <v>109830379</v>
      </c>
      <c r="CZ774" s="74" t="s">
        <v>5186</v>
      </c>
      <c r="DA774" s="74" t="s">
        <v>44</v>
      </c>
      <c r="DB774" s="74" t="s">
        <v>9657</v>
      </c>
      <c r="DC774" s="74" t="s">
        <v>8692</v>
      </c>
      <c r="DD774" s="50"/>
    </row>
    <row r="775" spans="96:108" ht="15" hidden="1" customHeight="1">
      <c r="CR775" s="74" t="s">
        <v>6126</v>
      </c>
      <c r="CS775" s="74" t="s">
        <v>8909</v>
      </c>
      <c r="CT775" s="74" t="s">
        <v>476</v>
      </c>
      <c r="CU775" s="74" t="s">
        <v>126</v>
      </c>
      <c r="CV775" s="75" t="s">
        <v>11787</v>
      </c>
      <c r="CW775" s="75"/>
      <c r="CX775" s="74" t="s">
        <v>8660</v>
      </c>
      <c r="CY775" s="76">
        <v>112750681</v>
      </c>
      <c r="CZ775" s="74" t="s">
        <v>5187</v>
      </c>
      <c r="DA775" s="74" t="s">
        <v>44</v>
      </c>
      <c r="DB775" s="74" t="s">
        <v>9664</v>
      </c>
      <c r="DC775" s="74" t="s">
        <v>11198</v>
      </c>
      <c r="DD775" s="50"/>
    </row>
    <row r="776" spans="96:108" ht="15" hidden="1" customHeight="1">
      <c r="CR776" s="74" t="s">
        <v>914</v>
      </c>
      <c r="CS776" s="74" t="s">
        <v>9672</v>
      </c>
      <c r="CT776" s="74" t="s">
        <v>167</v>
      </c>
      <c r="CU776" s="74" t="s">
        <v>285</v>
      </c>
      <c r="CV776" s="75" t="s">
        <v>11788</v>
      </c>
      <c r="CW776" s="75"/>
      <c r="CX776" s="74" t="s">
        <v>9860</v>
      </c>
      <c r="CY776" s="76">
        <v>303970405</v>
      </c>
      <c r="CZ776" s="74" t="s">
        <v>3366</v>
      </c>
      <c r="DA776" s="74" t="s">
        <v>1777</v>
      </c>
      <c r="DB776" s="74" t="s">
        <v>9657</v>
      </c>
      <c r="DC776" s="74" t="s">
        <v>9698</v>
      </c>
      <c r="DD776" s="50"/>
    </row>
    <row r="777" spans="96:108" ht="15" hidden="1" customHeight="1">
      <c r="CR777" s="74" t="s">
        <v>6127</v>
      </c>
      <c r="CS777" s="74" t="s">
        <v>9768</v>
      </c>
      <c r="CT777" s="74" t="s">
        <v>182</v>
      </c>
      <c r="CU777" s="74" t="s">
        <v>165</v>
      </c>
      <c r="CV777" s="75" t="s">
        <v>11789</v>
      </c>
      <c r="CW777" s="75"/>
      <c r="CX777" s="74" t="s">
        <v>3601</v>
      </c>
      <c r="CY777" s="76">
        <v>109300882</v>
      </c>
      <c r="CZ777" s="74" t="s">
        <v>4022</v>
      </c>
      <c r="DA777" s="74" t="s">
        <v>44</v>
      </c>
      <c r="DB777" s="74" t="s">
        <v>9657</v>
      </c>
      <c r="DC777" s="74" t="s">
        <v>9768</v>
      </c>
      <c r="DD777" s="50"/>
    </row>
    <row r="778" spans="96:108" ht="15" hidden="1" customHeight="1">
      <c r="CR778" s="74" t="s">
        <v>6128</v>
      </c>
      <c r="CS778" s="74" t="s">
        <v>10614</v>
      </c>
      <c r="CT778" s="74" t="s">
        <v>573</v>
      </c>
      <c r="CU778" s="74" t="s">
        <v>400</v>
      </c>
      <c r="CV778" s="75" t="s">
        <v>11790</v>
      </c>
      <c r="CW778" s="75"/>
      <c r="CX778" s="74" t="s">
        <v>8801</v>
      </c>
      <c r="CY778" s="76">
        <v>110550943</v>
      </c>
      <c r="CZ778" s="74" t="s">
        <v>4325</v>
      </c>
      <c r="DA778" s="74" t="s">
        <v>44</v>
      </c>
      <c r="DB778" s="74" t="s">
        <v>9657</v>
      </c>
      <c r="DC778" s="74" t="s">
        <v>10628</v>
      </c>
      <c r="DD778" s="50"/>
    </row>
    <row r="779" spans="96:108" ht="15" hidden="1" customHeight="1">
      <c r="CR779" s="74" t="s">
        <v>915</v>
      </c>
      <c r="CS779" s="74" t="s">
        <v>7486</v>
      </c>
      <c r="CT779" s="74" t="s">
        <v>566</v>
      </c>
      <c r="CU779" s="74" t="s">
        <v>136</v>
      </c>
      <c r="CV779" s="75" t="s">
        <v>11791</v>
      </c>
      <c r="CW779" s="75"/>
      <c r="CX779" s="74" t="s">
        <v>8740</v>
      </c>
      <c r="CY779" s="76">
        <v>204200472</v>
      </c>
      <c r="CZ779" s="74" t="s">
        <v>3367</v>
      </c>
      <c r="DA779" s="74" t="s">
        <v>1777</v>
      </c>
      <c r="DB779" s="74" t="s">
        <v>9657</v>
      </c>
      <c r="DC779" s="74" t="s">
        <v>8795</v>
      </c>
      <c r="DD779" s="50"/>
    </row>
    <row r="780" spans="96:108" ht="15" hidden="1" customHeight="1">
      <c r="CR780" s="74" t="s">
        <v>916</v>
      </c>
      <c r="CS780" s="74" t="s">
        <v>9703</v>
      </c>
      <c r="CT780" s="74" t="s">
        <v>136</v>
      </c>
      <c r="CU780" s="74" t="s">
        <v>218</v>
      </c>
      <c r="CV780" s="75" t="s">
        <v>11618</v>
      </c>
      <c r="CW780" s="75"/>
      <c r="CX780" s="74" t="s">
        <v>8815</v>
      </c>
      <c r="CY780" s="76">
        <v>110990047</v>
      </c>
      <c r="CZ780" s="74" t="s">
        <v>3368</v>
      </c>
      <c r="DA780" s="74" t="s">
        <v>1777</v>
      </c>
      <c r="DB780" s="74" t="s">
        <v>9657</v>
      </c>
      <c r="DC780" s="74" t="s">
        <v>17</v>
      </c>
      <c r="DD780" s="50"/>
    </row>
    <row r="781" spans="96:108" ht="15" hidden="1" customHeight="1">
      <c r="CR781" s="74" t="s">
        <v>6129</v>
      </c>
      <c r="CS781" s="74" t="s">
        <v>8672</v>
      </c>
      <c r="CT781" s="74" t="s">
        <v>361</v>
      </c>
      <c r="CU781" s="74" t="s">
        <v>307</v>
      </c>
      <c r="CV781" s="75" t="s">
        <v>11792</v>
      </c>
      <c r="CW781" s="75"/>
      <c r="CX781" s="74" t="s">
        <v>8845</v>
      </c>
      <c r="CY781" s="76">
        <v>111430551</v>
      </c>
      <c r="CZ781" s="74" t="s">
        <v>5188</v>
      </c>
      <c r="DA781" s="74" t="s">
        <v>44</v>
      </c>
      <c r="DB781" s="74" t="s">
        <v>9664</v>
      </c>
      <c r="DC781" s="74" t="s">
        <v>9687</v>
      </c>
      <c r="DD781" s="50"/>
    </row>
    <row r="782" spans="96:108" ht="15" hidden="1" customHeight="1">
      <c r="CR782" s="74" t="s">
        <v>917</v>
      </c>
      <c r="CS782" s="74" t="s">
        <v>9909</v>
      </c>
      <c r="CT782" s="74" t="s">
        <v>141</v>
      </c>
      <c r="CU782" s="74" t="s">
        <v>151</v>
      </c>
      <c r="CV782" s="75" t="s">
        <v>11379</v>
      </c>
      <c r="CW782" s="75"/>
      <c r="CX782" s="74" t="s">
        <v>11793</v>
      </c>
      <c r="CY782" s="76">
        <v>401800784</v>
      </c>
      <c r="CZ782" s="74" t="s">
        <v>3369</v>
      </c>
      <c r="DA782" s="74" t="s">
        <v>1777</v>
      </c>
      <c r="DB782" s="74" t="s">
        <v>9664</v>
      </c>
      <c r="DC782" s="74" t="s">
        <v>9920</v>
      </c>
      <c r="DD782" s="50"/>
    </row>
    <row r="783" spans="96:108" ht="15" hidden="1" customHeight="1">
      <c r="CR783" s="74" t="s">
        <v>6130</v>
      </c>
      <c r="CS783" s="74" t="s">
        <v>8667</v>
      </c>
      <c r="CT783" s="74" t="s">
        <v>418</v>
      </c>
      <c r="CU783" s="74" t="s">
        <v>346</v>
      </c>
      <c r="CV783" s="75" t="s">
        <v>11794</v>
      </c>
      <c r="CW783" s="75"/>
      <c r="CX783" s="74" t="s">
        <v>8660</v>
      </c>
      <c r="CY783" s="76">
        <v>111970667</v>
      </c>
      <c r="CZ783" s="74" t="s">
        <v>5189</v>
      </c>
      <c r="DA783" s="74" t="s">
        <v>44</v>
      </c>
      <c r="DB783" s="74" t="s">
        <v>9664</v>
      </c>
      <c r="DC783" s="74" t="s">
        <v>11198</v>
      </c>
      <c r="DD783" s="50"/>
    </row>
    <row r="784" spans="96:108" ht="15" hidden="1" customHeight="1">
      <c r="CR784" s="74" t="s">
        <v>6131</v>
      </c>
      <c r="CS784" s="74" t="s">
        <v>9681</v>
      </c>
      <c r="CT784" s="74" t="s">
        <v>175</v>
      </c>
      <c r="CU784" s="74" t="s">
        <v>151</v>
      </c>
      <c r="CV784" s="75" t="s">
        <v>11795</v>
      </c>
      <c r="CW784" s="75"/>
      <c r="CX784" s="74" t="s">
        <v>8652</v>
      </c>
      <c r="CY784" s="76">
        <v>303840857</v>
      </c>
      <c r="CZ784" s="74" t="s">
        <v>5125</v>
      </c>
      <c r="DA784" s="74" t="s">
        <v>44</v>
      </c>
      <c r="DB784" s="74" t="s">
        <v>9664</v>
      </c>
      <c r="DC784" s="74" t="s">
        <v>8692</v>
      </c>
      <c r="DD784" s="50"/>
    </row>
    <row r="785" spans="96:108" ht="15" hidden="1" customHeight="1">
      <c r="CR785" s="74" t="s">
        <v>918</v>
      </c>
      <c r="CS785" s="74" t="s">
        <v>9910</v>
      </c>
      <c r="CT785" s="74" t="s">
        <v>194</v>
      </c>
      <c r="CU785" s="74" t="s">
        <v>369</v>
      </c>
      <c r="CV785" s="75" t="s">
        <v>11796</v>
      </c>
      <c r="CW785" s="75"/>
      <c r="CX785" s="74" t="s">
        <v>8798</v>
      </c>
      <c r="CY785" s="76">
        <v>603290537</v>
      </c>
      <c r="CZ785" s="74" t="s">
        <v>3370</v>
      </c>
      <c r="DA785" s="74" t="s">
        <v>1777</v>
      </c>
      <c r="DB785" s="74" t="s">
        <v>9664</v>
      </c>
      <c r="DC785" s="74" t="s">
        <v>8733</v>
      </c>
      <c r="DD785" s="50"/>
    </row>
    <row r="786" spans="96:108" ht="15" hidden="1" customHeight="1">
      <c r="CR786" s="74" t="s">
        <v>6132</v>
      </c>
      <c r="CS786" s="74" t="s">
        <v>8731</v>
      </c>
      <c r="CT786" s="74" t="s">
        <v>134</v>
      </c>
      <c r="CU786" s="74" t="s">
        <v>479</v>
      </c>
      <c r="CV786" s="75" t="s">
        <v>11363</v>
      </c>
      <c r="CW786" s="75"/>
      <c r="CX786" s="74" t="s">
        <v>8775</v>
      </c>
      <c r="CY786" s="76">
        <v>112540771</v>
      </c>
      <c r="CZ786" s="74" t="s">
        <v>5190</v>
      </c>
      <c r="DA786" s="74" t="s">
        <v>44</v>
      </c>
      <c r="DB786" s="74" t="s">
        <v>9664</v>
      </c>
      <c r="DC786" s="74" t="s">
        <v>11276</v>
      </c>
      <c r="DD786" s="50"/>
    </row>
    <row r="787" spans="96:108" ht="15" hidden="1" customHeight="1">
      <c r="CR787" s="74" t="s">
        <v>6133</v>
      </c>
      <c r="CS787" s="74" t="s">
        <v>8892</v>
      </c>
      <c r="CT787" s="74" t="s">
        <v>418</v>
      </c>
      <c r="CU787" s="74" t="s">
        <v>627</v>
      </c>
      <c r="CV787" s="75" t="s">
        <v>11797</v>
      </c>
      <c r="CW787" s="75"/>
      <c r="CX787" s="74" t="s">
        <v>8714</v>
      </c>
      <c r="CY787" s="76">
        <v>112490653</v>
      </c>
      <c r="CZ787" s="74" t="s">
        <v>5191</v>
      </c>
      <c r="DA787" s="74" t="s">
        <v>44</v>
      </c>
      <c r="DB787" s="74" t="s">
        <v>9664</v>
      </c>
      <c r="DC787" s="74" t="s">
        <v>11198</v>
      </c>
      <c r="DD787" s="50"/>
    </row>
    <row r="788" spans="96:108" ht="15" hidden="1" customHeight="1">
      <c r="CR788" s="74" t="s">
        <v>6134</v>
      </c>
      <c r="CS788" s="74" t="s">
        <v>9820</v>
      </c>
      <c r="CT788" s="74" t="s">
        <v>479</v>
      </c>
      <c r="CU788" s="74" t="s">
        <v>165</v>
      </c>
      <c r="CV788" s="75" t="s">
        <v>11496</v>
      </c>
      <c r="CW788" s="75"/>
      <c r="CX788" s="74" t="s">
        <v>8862</v>
      </c>
      <c r="CY788" s="76">
        <v>111570837</v>
      </c>
      <c r="CZ788" s="74" t="s">
        <v>3187</v>
      </c>
      <c r="DA788" s="74" t="s">
        <v>8422</v>
      </c>
      <c r="DB788" s="74" t="s">
        <v>9664</v>
      </c>
      <c r="DC788" s="74" t="s">
        <v>9820</v>
      </c>
      <c r="DD788" s="50"/>
    </row>
    <row r="789" spans="96:108" ht="15" hidden="1" customHeight="1">
      <c r="CR789" s="74" t="s">
        <v>6135</v>
      </c>
      <c r="CS789" s="74" t="s">
        <v>8875</v>
      </c>
      <c r="CT789" s="74" t="s">
        <v>284</v>
      </c>
      <c r="CU789" s="74" t="s">
        <v>919</v>
      </c>
      <c r="CV789" s="75" t="s">
        <v>11798</v>
      </c>
      <c r="CW789" s="75"/>
      <c r="CX789" s="74" t="s">
        <v>8643</v>
      </c>
      <c r="CY789" s="76">
        <v>108690420</v>
      </c>
      <c r="CZ789" s="74" t="s">
        <v>5192</v>
      </c>
      <c r="DA789" s="74" t="s">
        <v>44</v>
      </c>
      <c r="DB789" s="74" t="s">
        <v>9664</v>
      </c>
      <c r="DC789" s="74" t="s">
        <v>11198</v>
      </c>
      <c r="DD789" s="50"/>
    </row>
    <row r="790" spans="96:108" ht="15" hidden="1" customHeight="1">
      <c r="CR790" s="74" t="s">
        <v>6136</v>
      </c>
      <c r="CS790" s="74" t="s">
        <v>8859</v>
      </c>
      <c r="CT790" s="74" t="s">
        <v>141</v>
      </c>
      <c r="CU790" s="74" t="s">
        <v>140</v>
      </c>
      <c r="CV790" s="75" t="s">
        <v>11799</v>
      </c>
      <c r="CW790" s="75"/>
      <c r="CX790" s="74" t="s">
        <v>8643</v>
      </c>
      <c r="CY790" s="76">
        <v>205230571</v>
      </c>
      <c r="CZ790" s="74" t="s">
        <v>3649</v>
      </c>
      <c r="DA790" s="74" t="s">
        <v>44</v>
      </c>
      <c r="DB790" s="74" t="s">
        <v>9664</v>
      </c>
      <c r="DC790" s="74" t="s">
        <v>11198</v>
      </c>
      <c r="DD790" s="50"/>
    </row>
    <row r="791" spans="96:108" ht="15" hidden="1" customHeight="1">
      <c r="CR791" s="74" t="s">
        <v>920</v>
      </c>
      <c r="CS791" s="74" t="s">
        <v>9911</v>
      </c>
      <c r="CT791" s="74" t="s">
        <v>377</v>
      </c>
      <c r="CU791" s="74" t="s">
        <v>147</v>
      </c>
      <c r="CV791" s="75" t="s">
        <v>11357</v>
      </c>
      <c r="CW791" s="75"/>
      <c r="CX791" s="74" t="s">
        <v>8911</v>
      </c>
      <c r="CY791" s="76">
        <v>108570331</v>
      </c>
      <c r="CZ791" s="74" t="s">
        <v>3371</v>
      </c>
      <c r="DA791" s="74" t="s">
        <v>1777</v>
      </c>
      <c r="DB791" s="74" t="s">
        <v>9664</v>
      </c>
      <c r="DC791" s="74" t="s">
        <v>9714</v>
      </c>
      <c r="DD791" s="50"/>
    </row>
    <row r="792" spans="96:108" ht="15" hidden="1" customHeight="1">
      <c r="CR792" s="74" t="s">
        <v>6137</v>
      </c>
      <c r="CS792" s="74" t="s">
        <v>9858</v>
      </c>
      <c r="CT792" s="74" t="s">
        <v>175</v>
      </c>
      <c r="CU792" s="74" t="s">
        <v>842</v>
      </c>
      <c r="CV792" s="75" t="s">
        <v>11800</v>
      </c>
      <c r="CW792" s="75"/>
      <c r="CX792" s="74" t="s">
        <v>8714</v>
      </c>
      <c r="CY792" s="76">
        <v>110940766</v>
      </c>
      <c r="CZ792" s="74" t="s">
        <v>4157</v>
      </c>
      <c r="DA792" s="74" t="s">
        <v>44</v>
      </c>
      <c r="DB792" s="74" t="s">
        <v>9664</v>
      </c>
      <c r="DC792" s="74" t="s">
        <v>11198</v>
      </c>
      <c r="DD792" s="50"/>
    </row>
    <row r="793" spans="96:108" ht="15" hidden="1" customHeight="1">
      <c r="CR793" s="74" t="s">
        <v>6138</v>
      </c>
      <c r="CS793" s="74" t="s">
        <v>9769</v>
      </c>
      <c r="CT793" s="74" t="s">
        <v>264</v>
      </c>
      <c r="CU793" s="74" t="s">
        <v>270</v>
      </c>
      <c r="CV793" s="75" t="s">
        <v>11377</v>
      </c>
      <c r="CW793" s="75"/>
      <c r="CX793" s="74" t="s">
        <v>8714</v>
      </c>
      <c r="CY793" s="76">
        <v>110040049</v>
      </c>
      <c r="CZ793" s="74" t="s">
        <v>4892</v>
      </c>
      <c r="DA793" s="74" t="s">
        <v>44</v>
      </c>
      <c r="DB793" s="74" t="s">
        <v>9664</v>
      </c>
      <c r="DC793" s="74" t="s">
        <v>11198</v>
      </c>
      <c r="DD793" s="50"/>
    </row>
    <row r="794" spans="96:108" ht="15" hidden="1" customHeight="1">
      <c r="CR794" s="74" t="s">
        <v>6139</v>
      </c>
      <c r="CS794" s="74" t="s">
        <v>8909</v>
      </c>
      <c r="CT794" s="74" t="s">
        <v>921</v>
      </c>
      <c r="CU794" s="74" t="s">
        <v>922</v>
      </c>
      <c r="CV794" s="75" t="s">
        <v>11801</v>
      </c>
      <c r="CW794" s="75"/>
      <c r="CX794" s="74" t="s">
        <v>8714</v>
      </c>
      <c r="CY794" s="76">
        <v>503420735</v>
      </c>
      <c r="CZ794" s="74" t="s">
        <v>4053</v>
      </c>
      <c r="DA794" s="74" t="s">
        <v>44</v>
      </c>
      <c r="DB794" s="74" t="s">
        <v>9664</v>
      </c>
      <c r="DC794" s="74" t="s">
        <v>11198</v>
      </c>
      <c r="DD794" s="50"/>
    </row>
    <row r="795" spans="96:108" ht="15" hidden="1" customHeight="1">
      <c r="CR795" s="74" t="s">
        <v>6140</v>
      </c>
      <c r="CS795" s="74" t="s">
        <v>8875</v>
      </c>
      <c r="CT795" s="74" t="s">
        <v>218</v>
      </c>
      <c r="CU795" s="74" t="s">
        <v>227</v>
      </c>
      <c r="CV795" s="75" t="s">
        <v>11802</v>
      </c>
      <c r="CW795" s="75"/>
      <c r="CX795" s="74" t="s">
        <v>8653</v>
      </c>
      <c r="CY795" s="76">
        <v>303920561</v>
      </c>
      <c r="CZ795" s="74" t="s">
        <v>5193</v>
      </c>
      <c r="DA795" s="74" t="s">
        <v>44</v>
      </c>
      <c r="DB795" s="74" t="s">
        <v>9664</v>
      </c>
      <c r="DC795" s="74" t="s">
        <v>11198</v>
      </c>
      <c r="DD795" s="50"/>
    </row>
    <row r="796" spans="96:108" ht="15" hidden="1" customHeight="1">
      <c r="CR796" s="74" t="s">
        <v>923</v>
      </c>
      <c r="CS796" s="74" t="s">
        <v>9759</v>
      </c>
      <c r="CT796" s="74" t="s">
        <v>924</v>
      </c>
      <c r="CU796" s="74" t="s">
        <v>280</v>
      </c>
      <c r="CV796" s="75" t="s">
        <v>11803</v>
      </c>
      <c r="CW796" s="75"/>
      <c r="CX796" s="74" t="s">
        <v>8917</v>
      </c>
      <c r="CY796" s="76">
        <v>112380369</v>
      </c>
      <c r="CZ796" s="74" t="s">
        <v>3372</v>
      </c>
      <c r="DA796" s="74" t="s">
        <v>1777</v>
      </c>
      <c r="DB796" s="74" t="s">
        <v>9664</v>
      </c>
      <c r="DC796" s="74" t="s">
        <v>9801</v>
      </c>
      <c r="DD796" s="50"/>
    </row>
    <row r="797" spans="96:108" ht="15" hidden="1" customHeight="1">
      <c r="CR797" s="74" t="s">
        <v>6141</v>
      </c>
      <c r="CS797" s="74" t="s">
        <v>8913</v>
      </c>
      <c r="CT797" s="74" t="s">
        <v>575</v>
      </c>
      <c r="CU797" s="74" t="s">
        <v>147</v>
      </c>
      <c r="CV797" s="75" t="s">
        <v>11804</v>
      </c>
      <c r="CW797" s="75"/>
      <c r="CX797" s="74" t="s">
        <v>8737</v>
      </c>
      <c r="CY797" s="76">
        <v>603450422</v>
      </c>
      <c r="CZ797" s="74" t="s">
        <v>5194</v>
      </c>
      <c r="DA797" s="74" t="s">
        <v>44</v>
      </c>
      <c r="DB797" s="74" t="s">
        <v>9664</v>
      </c>
      <c r="DC797" s="74" t="s">
        <v>11198</v>
      </c>
      <c r="DD797" s="50"/>
    </row>
    <row r="798" spans="96:108" ht="15" hidden="1" customHeight="1">
      <c r="CR798" s="74" t="s">
        <v>6142</v>
      </c>
      <c r="CS798" s="74" t="s">
        <v>9743</v>
      </c>
      <c r="CT798" s="74" t="s">
        <v>139</v>
      </c>
      <c r="CU798" s="74" t="s">
        <v>562</v>
      </c>
      <c r="CV798" s="75" t="s">
        <v>11573</v>
      </c>
      <c r="CW798" s="75"/>
      <c r="CX798" s="74" t="s">
        <v>8662</v>
      </c>
      <c r="CY798" s="76">
        <v>112010854</v>
      </c>
      <c r="CZ798" s="74" t="s">
        <v>5195</v>
      </c>
      <c r="DA798" s="74" t="s">
        <v>8710</v>
      </c>
      <c r="DB798" s="74" t="s">
        <v>9664</v>
      </c>
      <c r="DC798" s="74" t="s">
        <v>11292</v>
      </c>
      <c r="DD798" s="50"/>
    </row>
    <row r="799" spans="96:108" ht="15" hidden="1" customHeight="1">
      <c r="CR799" s="74" t="s">
        <v>6143</v>
      </c>
      <c r="CS799" s="74" t="s">
        <v>9893</v>
      </c>
      <c r="CT799" s="74" t="s">
        <v>925</v>
      </c>
      <c r="CU799" s="74" t="s">
        <v>185</v>
      </c>
      <c r="CV799" s="75" t="s">
        <v>11805</v>
      </c>
      <c r="CW799" s="75"/>
      <c r="CX799" s="74" t="s">
        <v>8737</v>
      </c>
      <c r="CY799" s="76">
        <v>113700361</v>
      </c>
      <c r="CZ799" s="74" t="s">
        <v>4826</v>
      </c>
      <c r="DA799" s="74" t="s">
        <v>44</v>
      </c>
      <c r="DB799" s="74" t="s">
        <v>9664</v>
      </c>
      <c r="DC799" s="74" t="s">
        <v>11198</v>
      </c>
      <c r="DD799" s="50"/>
    </row>
    <row r="800" spans="96:108" ht="15" hidden="1" customHeight="1">
      <c r="CR800" s="74" t="s">
        <v>6144</v>
      </c>
      <c r="CS800" s="74" t="s">
        <v>9893</v>
      </c>
      <c r="CT800" s="74" t="s">
        <v>214</v>
      </c>
      <c r="CU800" s="74" t="s">
        <v>758</v>
      </c>
      <c r="CV800" s="75" t="s">
        <v>11806</v>
      </c>
      <c r="CW800" s="75"/>
      <c r="CX800" s="74" t="s">
        <v>8726</v>
      </c>
      <c r="CY800" s="76">
        <v>109450980</v>
      </c>
      <c r="CZ800" s="74" t="s">
        <v>5196</v>
      </c>
      <c r="DA800" s="74" t="s">
        <v>44</v>
      </c>
      <c r="DB800" s="74" t="s">
        <v>9664</v>
      </c>
      <c r="DC800" s="74" t="s">
        <v>11198</v>
      </c>
      <c r="DD800" s="50"/>
    </row>
    <row r="801" spans="96:108" ht="15" hidden="1" customHeight="1">
      <c r="CR801" s="74" t="s">
        <v>6145</v>
      </c>
      <c r="CS801" s="74" t="s">
        <v>9912</v>
      </c>
      <c r="CT801" s="74" t="s">
        <v>261</v>
      </c>
      <c r="CU801" s="74" t="s">
        <v>185</v>
      </c>
      <c r="CV801" s="75" t="s">
        <v>11668</v>
      </c>
      <c r="CW801" s="75"/>
      <c r="CX801" s="74" t="s">
        <v>9245</v>
      </c>
      <c r="CY801" s="76">
        <v>108950702</v>
      </c>
      <c r="CZ801" s="74" t="s">
        <v>5197</v>
      </c>
      <c r="DA801" s="74" t="s">
        <v>44</v>
      </c>
      <c r="DB801" s="74" t="s">
        <v>9664</v>
      </c>
      <c r="DC801" s="74" t="s">
        <v>9912</v>
      </c>
      <c r="DD801" s="50"/>
    </row>
    <row r="802" spans="96:108" ht="15" hidden="1" customHeight="1">
      <c r="CR802" s="74" t="s">
        <v>6146</v>
      </c>
      <c r="CS802" s="74" t="s">
        <v>8770</v>
      </c>
      <c r="CT802" s="74" t="s">
        <v>320</v>
      </c>
      <c r="CU802" s="74" t="s">
        <v>139</v>
      </c>
      <c r="CV802" s="75" t="s">
        <v>11253</v>
      </c>
      <c r="CW802" s="75"/>
      <c r="CX802" s="74" t="s">
        <v>8737</v>
      </c>
      <c r="CY802" s="76">
        <v>108890573</v>
      </c>
      <c r="CZ802" s="74" t="s">
        <v>5198</v>
      </c>
      <c r="DA802" s="74" t="s">
        <v>44</v>
      </c>
      <c r="DB802" s="74" t="s">
        <v>9657</v>
      </c>
      <c r="DC802" s="74" t="s">
        <v>11276</v>
      </c>
      <c r="DD802" s="50"/>
    </row>
    <row r="803" spans="96:108" ht="15" hidden="1" customHeight="1">
      <c r="CR803" s="74" t="s">
        <v>926</v>
      </c>
      <c r="CS803" s="74" t="s">
        <v>15</v>
      </c>
      <c r="CT803" s="74" t="s">
        <v>668</v>
      </c>
      <c r="CU803" s="74" t="s">
        <v>339</v>
      </c>
      <c r="CV803" s="75" t="s">
        <v>11807</v>
      </c>
      <c r="CW803" s="75"/>
      <c r="CX803" s="74" t="s">
        <v>9913</v>
      </c>
      <c r="CY803" s="76">
        <v>107280570</v>
      </c>
      <c r="CZ803" s="74" t="s">
        <v>3373</v>
      </c>
      <c r="DA803" s="74" t="s">
        <v>1777</v>
      </c>
      <c r="DB803" s="74" t="s">
        <v>9664</v>
      </c>
      <c r="DC803" s="74" t="s">
        <v>9690</v>
      </c>
      <c r="DD803" s="50"/>
    </row>
    <row r="804" spans="96:108" ht="15" hidden="1" customHeight="1">
      <c r="CR804" s="74" t="s">
        <v>6147</v>
      </c>
      <c r="CS804" s="74" t="s">
        <v>9769</v>
      </c>
      <c r="CT804" s="74" t="s">
        <v>157</v>
      </c>
      <c r="CU804" s="74" t="s">
        <v>184</v>
      </c>
      <c r="CV804" s="75" t="s">
        <v>11808</v>
      </c>
      <c r="CW804" s="75"/>
      <c r="CX804" s="74" t="s">
        <v>8726</v>
      </c>
      <c r="CY804" s="76">
        <v>205230681</v>
      </c>
      <c r="CZ804" s="74" t="s">
        <v>5199</v>
      </c>
      <c r="DA804" s="74" t="s">
        <v>44</v>
      </c>
      <c r="DB804" s="74" t="s">
        <v>9664</v>
      </c>
      <c r="DC804" s="74" t="s">
        <v>11198</v>
      </c>
      <c r="DD804" s="50"/>
    </row>
    <row r="805" spans="96:108" ht="15" hidden="1" customHeight="1">
      <c r="CR805" s="74" t="s">
        <v>6148</v>
      </c>
      <c r="CS805" s="74" t="s">
        <v>9769</v>
      </c>
      <c r="CT805" s="74" t="s">
        <v>276</v>
      </c>
      <c r="CU805" s="74" t="s">
        <v>240</v>
      </c>
      <c r="CV805" s="75" t="s">
        <v>11265</v>
      </c>
      <c r="CW805" s="75"/>
      <c r="CX805" s="74" t="s">
        <v>8724</v>
      </c>
      <c r="CY805" s="76">
        <v>401270610</v>
      </c>
      <c r="CZ805" s="74" t="s">
        <v>5200</v>
      </c>
      <c r="DA805" s="74" t="s">
        <v>44</v>
      </c>
      <c r="DB805" s="74" t="s">
        <v>9657</v>
      </c>
      <c r="DC805" s="74" t="s">
        <v>11198</v>
      </c>
      <c r="DD805" s="50"/>
    </row>
    <row r="806" spans="96:108" ht="15" hidden="1" customHeight="1">
      <c r="CR806" s="74" t="s">
        <v>6149</v>
      </c>
      <c r="CS806" s="74" t="s">
        <v>8901</v>
      </c>
      <c r="CT806" s="74" t="s">
        <v>147</v>
      </c>
      <c r="CU806" s="74" t="s">
        <v>180</v>
      </c>
      <c r="CV806" s="75" t="s">
        <v>11809</v>
      </c>
      <c r="CW806" s="75"/>
      <c r="CX806" s="74" t="s">
        <v>8714</v>
      </c>
      <c r="CY806" s="76">
        <v>603180885</v>
      </c>
      <c r="CZ806" s="74" t="s">
        <v>4185</v>
      </c>
      <c r="DA806" s="74" t="s">
        <v>44</v>
      </c>
      <c r="DB806" s="74" t="s">
        <v>9657</v>
      </c>
      <c r="DC806" s="74" t="s">
        <v>11198</v>
      </c>
      <c r="DD806" s="50"/>
    </row>
    <row r="807" spans="96:108" ht="15" hidden="1" customHeight="1">
      <c r="CR807" s="74" t="s">
        <v>6150</v>
      </c>
      <c r="CS807" s="74" t="s">
        <v>9877</v>
      </c>
      <c r="CT807" s="74" t="s">
        <v>459</v>
      </c>
      <c r="CU807" s="74" t="s">
        <v>186</v>
      </c>
      <c r="CV807" s="75" t="s">
        <v>11810</v>
      </c>
      <c r="CW807" s="75"/>
      <c r="CX807" s="74" t="s">
        <v>8763</v>
      </c>
      <c r="CY807" s="76">
        <v>111770889</v>
      </c>
      <c r="CZ807" s="74" t="s">
        <v>3143</v>
      </c>
      <c r="DA807" s="74" t="s">
        <v>44</v>
      </c>
      <c r="DB807" s="74" t="s">
        <v>9664</v>
      </c>
      <c r="DC807" s="74" t="s">
        <v>11198</v>
      </c>
      <c r="DD807" s="50"/>
    </row>
    <row r="808" spans="96:108" ht="15" hidden="1" customHeight="1">
      <c r="CR808" s="74" t="s">
        <v>927</v>
      </c>
      <c r="CS808" s="74" t="s">
        <v>8800</v>
      </c>
      <c r="CT808" s="74" t="s">
        <v>347</v>
      </c>
      <c r="CU808" s="74" t="s">
        <v>458</v>
      </c>
      <c r="CV808" s="75" t="s">
        <v>11811</v>
      </c>
      <c r="CW808" s="75"/>
      <c r="CX808" s="74" t="s">
        <v>8767</v>
      </c>
      <c r="CY808" s="76">
        <v>503090825</v>
      </c>
      <c r="CZ808" s="74" t="s">
        <v>3374</v>
      </c>
      <c r="DA808" s="74" t="s">
        <v>1777</v>
      </c>
      <c r="DB808" s="74" t="s">
        <v>9657</v>
      </c>
      <c r="DC808" s="74" t="s">
        <v>9801</v>
      </c>
      <c r="DD808" s="50"/>
    </row>
    <row r="809" spans="96:108" ht="15" hidden="1" customHeight="1">
      <c r="CR809" s="74" t="s">
        <v>6151</v>
      </c>
      <c r="CS809" s="74" t="s">
        <v>8770</v>
      </c>
      <c r="CT809" s="74" t="s">
        <v>928</v>
      </c>
      <c r="CU809" s="74" t="s">
        <v>154</v>
      </c>
      <c r="CV809" s="75" t="s">
        <v>11812</v>
      </c>
      <c r="CW809" s="75"/>
      <c r="CX809" s="74" t="s">
        <v>8740</v>
      </c>
      <c r="CY809" s="76">
        <v>109940516</v>
      </c>
      <c r="CZ809" s="74" t="s">
        <v>5201</v>
      </c>
      <c r="DA809" s="74" t="s">
        <v>44</v>
      </c>
      <c r="DB809" s="74" t="s">
        <v>9664</v>
      </c>
      <c r="DC809" s="74" t="s">
        <v>11276</v>
      </c>
      <c r="DD809" s="50"/>
    </row>
    <row r="810" spans="96:108" ht="15" hidden="1" customHeight="1">
      <c r="CR810" s="74" t="s">
        <v>929</v>
      </c>
      <c r="CS810" s="74" t="s">
        <v>7486</v>
      </c>
      <c r="CT810" s="74" t="s">
        <v>252</v>
      </c>
      <c r="CU810" s="74" t="s">
        <v>260</v>
      </c>
      <c r="CV810" s="75" t="s">
        <v>11585</v>
      </c>
      <c r="CW810" s="75"/>
      <c r="CX810" s="74" t="s">
        <v>8662</v>
      </c>
      <c r="CY810" s="76">
        <v>109860081</v>
      </c>
      <c r="CZ810" s="74" t="s">
        <v>3375</v>
      </c>
      <c r="DA810" s="74" t="s">
        <v>1777</v>
      </c>
      <c r="DB810" s="74" t="s">
        <v>9664</v>
      </c>
      <c r="DC810" s="74" t="s">
        <v>8795</v>
      </c>
      <c r="DD810" s="50"/>
    </row>
    <row r="811" spans="96:108" ht="15" hidden="1" customHeight="1">
      <c r="CR811" s="74" t="s">
        <v>930</v>
      </c>
      <c r="CS811" s="74" t="s">
        <v>9681</v>
      </c>
      <c r="CT811" s="74" t="s">
        <v>190</v>
      </c>
      <c r="CU811" s="74" t="s">
        <v>931</v>
      </c>
      <c r="CV811" s="75" t="s">
        <v>11813</v>
      </c>
      <c r="CW811" s="75"/>
      <c r="CX811" s="74" t="s">
        <v>8880</v>
      </c>
      <c r="CY811" s="76">
        <v>112850657</v>
      </c>
      <c r="CZ811" s="74" t="s">
        <v>3376</v>
      </c>
      <c r="DA811" s="74" t="s">
        <v>1777</v>
      </c>
      <c r="DB811" s="74" t="s">
        <v>9664</v>
      </c>
      <c r="DC811" s="74" t="s">
        <v>8692</v>
      </c>
      <c r="DD811" s="50"/>
    </row>
    <row r="812" spans="96:108" ht="15" hidden="1" customHeight="1">
      <c r="CR812" s="74" t="s">
        <v>6152</v>
      </c>
      <c r="CS812" s="74" t="s">
        <v>8667</v>
      </c>
      <c r="CT812" s="74" t="s">
        <v>147</v>
      </c>
      <c r="CU812" s="74" t="s">
        <v>731</v>
      </c>
      <c r="CV812" s="75" t="s">
        <v>11814</v>
      </c>
      <c r="CW812" s="75"/>
      <c r="CX812" s="74" t="s">
        <v>8737</v>
      </c>
      <c r="CY812" s="76">
        <v>112710466</v>
      </c>
      <c r="CZ812" s="74" t="s">
        <v>4820</v>
      </c>
      <c r="DA812" s="74" t="s">
        <v>44</v>
      </c>
      <c r="DB812" s="74" t="s">
        <v>9664</v>
      </c>
      <c r="DC812" s="74" t="s">
        <v>11198</v>
      </c>
      <c r="DD812" s="50"/>
    </row>
    <row r="813" spans="96:108" ht="15" hidden="1" customHeight="1">
      <c r="CR813" s="74" t="s">
        <v>932</v>
      </c>
      <c r="CS813" s="74" t="s">
        <v>9750</v>
      </c>
      <c r="CT813" s="74" t="s">
        <v>933</v>
      </c>
      <c r="CU813" s="74" t="s">
        <v>386</v>
      </c>
      <c r="CV813" s="75" t="s">
        <v>11570</v>
      </c>
      <c r="CW813" s="75"/>
      <c r="CX813" s="74" t="s">
        <v>9886</v>
      </c>
      <c r="CY813" s="76">
        <v>109700799</v>
      </c>
      <c r="CZ813" s="74" t="s">
        <v>3377</v>
      </c>
      <c r="DA813" s="74" t="s">
        <v>1777</v>
      </c>
      <c r="DB813" s="74" t="s">
        <v>9664</v>
      </c>
      <c r="DC813" s="74" t="s">
        <v>9934</v>
      </c>
      <c r="DD813" s="50"/>
    </row>
    <row r="814" spans="96:108" ht="15" hidden="1" customHeight="1">
      <c r="CR814" s="74" t="s">
        <v>6153</v>
      </c>
      <c r="CS814" s="74" t="s">
        <v>9914</v>
      </c>
      <c r="CT814" s="74" t="s">
        <v>934</v>
      </c>
      <c r="CU814" s="74" t="s">
        <v>935</v>
      </c>
      <c r="CV814" s="75" t="s">
        <v>11815</v>
      </c>
      <c r="CW814" s="75"/>
      <c r="CX814" s="74" t="s">
        <v>9253</v>
      </c>
      <c r="CY814" s="76">
        <v>26824116</v>
      </c>
      <c r="CZ814" s="74" t="s">
        <v>5202</v>
      </c>
      <c r="DA814" s="74" t="s">
        <v>9250</v>
      </c>
      <c r="DB814" s="74" t="s">
        <v>9664</v>
      </c>
      <c r="DC814" s="74" t="s">
        <v>11352</v>
      </c>
      <c r="DD814" s="50"/>
    </row>
    <row r="815" spans="96:108" ht="15" hidden="1" customHeight="1">
      <c r="CR815" s="74" t="s">
        <v>936</v>
      </c>
      <c r="CS815" s="74" t="s">
        <v>8748</v>
      </c>
      <c r="CT815" s="74" t="s">
        <v>937</v>
      </c>
      <c r="CU815" s="74" t="s">
        <v>938</v>
      </c>
      <c r="CV815" s="75" t="s">
        <v>11816</v>
      </c>
      <c r="CW815" s="75"/>
      <c r="CX815" s="74" t="s">
        <v>8747</v>
      </c>
      <c r="CY815" s="76">
        <v>110300424</v>
      </c>
      <c r="CZ815" s="74" t="s">
        <v>3216</v>
      </c>
      <c r="DA815" s="74" t="s">
        <v>1777</v>
      </c>
      <c r="DB815" s="74" t="s">
        <v>9657</v>
      </c>
      <c r="DC815" s="74" t="s">
        <v>9791</v>
      </c>
      <c r="DD815" s="50"/>
    </row>
    <row r="816" spans="96:108" ht="15" hidden="1" customHeight="1">
      <c r="CR816" s="74" t="s">
        <v>939</v>
      </c>
      <c r="CS816" s="74" t="s">
        <v>9693</v>
      </c>
      <c r="CT816" s="74" t="s">
        <v>285</v>
      </c>
      <c r="CU816" s="74" t="s">
        <v>406</v>
      </c>
      <c r="CV816" s="75" t="s">
        <v>11817</v>
      </c>
      <c r="CW816" s="75"/>
      <c r="CX816" s="74" t="s">
        <v>3162</v>
      </c>
      <c r="CY816" s="76">
        <v>109690527</v>
      </c>
      <c r="CZ816" s="74" t="s">
        <v>3378</v>
      </c>
      <c r="DA816" s="74" t="s">
        <v>1777</v>
      </c>
      <c r="DB816" s="74" t="s">
        <v>9657</v>
      </c>
      <c r="DC816" s="74" t="s">
        <v>9714</v>
      </c>
      <c r="DD816" s="50"/>
    </row>
    <row r="817" spans="96:108" ht="15" hidden="1" customHeight="1">
      <c r="CR817" s="74" t="s">
        <v>940</v>
      </c>
      <c r="CS817" s="74" t="s">
        <v>9760</v>
      </c>
      <c r="CT817" s="74" t="s">
        <v>186</v>
      </c>
      <c r="CU817" s="74" t="s">
        <v>139</v>
      </c>
      <c r="CV817" s="75" t="s">
        <v>11818</v>
      </c>
      <c r="CW817" s="75"/>
      <c r="CX817" s="74" t="s">
        <v>11819</v>
      </c>
      <c r="CY817" s="76">
        <v>108260447</v>
      </c>
      <c r="CZ817" s="74" t="s">
        <v>3379</v>
      </c>
      <c r="DA817" s="74" t="s">
        <v>1777</v>
      </c>
      <c r="DB817" s="74" t="s">
        <v>9657</v>
      </c>
      <c r="DC817" s="74" t="s">
        <v>9667</v>
      </c>
      <c r="DD817" s="50"/>
    </row>
    <row r="818" spans="96:108" ht="15" hidden="1" customHeight="1">
      <c r="CR818" s="74" t="s">
        <v>941</v>
      </c>
      <c r="CS818" s="74" t="s">
        <v>9675</v>
      </c>
      <c r="CT818" s="74" t="s">
        <v>278</v>
      </c>
      <c r="CU818" s="74" t="s">
        <v>942</v>
      </c>
      <c r="CV818" s="75" t="s">
        <v>11820</v>
      </c>
      <c r="CW818" s="75"/>
      <c r="CX818" s="74" t="s">
        <v>8744</v>
      </c>
      <c r="CY818" s="76">
        <v>205550069</v>
      </c>
      <c r="CZ818" s="74" t="s">
        <v>3380</v>
      </c>
      <c r="DA818" s="74" t="s">
        <v>1777</v>
      </c>
      <c r="DB818" s="74" t="s">
        <v>9664</v>
      </c>
      <c r="DC818" s="74" t="s">
        <v>8733</v>
      </c>
      <c r="DD818" s="50"/>
    </row>
    <row r="819" spans="96:108" ht="15" hidden="1" customHeight="1">
      <c r="CR819" s="74" t="s">
        <v>943</v>
      </c>
      <c r="CS819" s="74" t="s">
        <v>9804</v>
      </c>
      <c r="CT819" s="74" t="s">
        <v>269</v>
      </c>
      <c r="CU819" s="74" t="s">
        <v>414</v>
      </c>
      <c r="CV819" s="75" t="s">
        <v>11821</v>
      </c>
      <c r="CW819" s="75"/>
      <c r="CX819" s="74" t="s">
        <v>8915</v>
      </c>
      <c r="CY819" s="76">
        <v>109080725</v>
      </c>
      <c r="CZ819" s="74" t="s">
        <v>3381</v>
      </c>
      <c r="DA819" s="74" t="s">
        <v>1777</v>
      </c>
      <c r="DB819" s="74" t="s">
        <v>9657</v>
      </c>
      <c r="DC819" s="74" t="s">
        <v>9714</v>
      </c>
      <c r="DD819" s="50"/>
    </row>
    <row r="820" spans="96:108" ht="15" hidden="1" customHeight="1">
      <c r="CR820" s="74" t="s">
        <v>944</v>
      </c>
      <c r="CS820" s="74" t="s">
        <v>9780</v>
      </c>
      <c r="CT820" s="74" t="s">
        <v>288</v>
      </c>
      <c r="CU820" s="74" t="s">
        <v>796</v>
      </c>
      <c r="CV820" s="75" t="s">
        <v>11822</v>
      </c>
      <c r="CW820" s="75"/>
      <c r="CX820" s="74" t="s">
        <v>8916</v>
      </c>
      <c r="CY820" s="76">
        <v>602900173</v>
      </c>
      <c r="CZ820" s="74" t="s">
        <v>3382</v>
      </c>
      <c r="DA820" s="74" t="s">
        <v>1777</v>
      </c>
      <c r="DB820" s="74" t="s">
        <v>9664</v>
      </c>
      <c r="DC820" s="74" t="s">
        <v>8733</v>
      </c>
      <c r="DD820" s="50"/>
    </row>
    <row r="821" spans="96:108" ht="15" hidden="1" customHeight="1">
      <c r="CR821" s="74" t="s">
        <v>6154</v>
      </c>
      <c r="CS821" s="74" t="s">
        <v>9823</v>
      </c>
      <c r="CT821" s="74" t="s">
        <v>167</v>
      </c>
      <c r="CU821" s="74" t="s">
        <v>276</v>
      </c>
      <c r="CV821" s="75" t="s">
        <v>11302</v>
      </c>
      <c r="CW821" s="75"/>
      <c r="CX821" s="74" t="s">
        <v>8653</v>
      </c>
      <c r="CY821" s="76">
        <v>111710462</v>
      </c>
      <c r="CZ821" s="74" t="s">
        <v>5203</v>
      </c>
      <c r="DA821" s="74" t="s">
        <v>44</v>
      </c>
      <c r="DB821" s="74" t="s">
        <v>9657</v>
      </c>
      <c r="DC821" s="74" t="s">
        <v>11198</v>
      </c>
      <c r="DD821" s="50"/>
    </row>
    <row r="822" spans="96:108" ht="15" hidden="1" customHeight="1">
      <c r="CR822" s="74" t="s">
        <v>6155</v>
      </c>
      <c r="CS822" s="74" t="s">
        <v>9724</v>
      </c>
      <c r="CT822" s="74" t="s">
        <v>347</v>
      </c>
      <c r="CU822" s="74" t="s">
        <v>946</v>
      </c>
      <c r="CV822" s="75" t="s">
        <v>11823</v>
      </c>
      <c r="CW822" s="75"/>
      <c r="CX822" s="74" t="s">
        <v>8745</v>
      </c>
      <c r="CY822" s="76">
        <v>206040119</v>
      </c>
      <c r="CZ822" s="74" t="s">
        <v>5204</v>
      </c>
      <c r="DA822" s="74" t="s">
        <v>44</v>
      </c>
      <c r="DB822" s="74" t="s">
        <v>9657</v>
      </c>
      <c r="DC822" s="74" t="s">
        <v>11198</v>
      </c>
      <c r="DD822" s="50"/>
    </row>
    <row r="823" spans="96:108" ht="15" hidden="1" customHeight="1">
      <c r="CR823" s="74" t="s">
        <v>6156</v>
      </c>
      <c r="CS823" s="74" t="s">
        <v>9890</v>
      </c>
      <c r="CT823" s="74" t="s">
        <v>947</v>
      </c>
      <c r="CU823" s="74" t="s">
        <v>948</v>
      </c>
      <c r="CV823" s="75" t="s">
        <v>11824</v>
      </c>
      <c r="CW823" s="75"/>
      <c r="CX823" s="74" t="s">
        <v>8643</v>
      </c>
      <c r="CY823" s="76">
        <v>17322442</v>
      </c>
      <c r="CZ823" s="74" t="s">
        <v>5205</v>
      </c>
      <c r="DA823" s="74" t="s">
        <v>44</v>
      </c>
      <c r="DB823" s="74" t="s">
        <v>9657</v>
      </c>
      <c r="DC823" s="74" t="s">
        <v>11198</v>
      </c>
      <c r="DD823" s="50"/>
    </row>
    <row r="824" spans="96:108" ht="15" hidden="1" customHeight="1">
      <c r="CR824" s="74" t="s">
        <v>6157</v>
      </c>
      <c r="CS824" s="74" t="s">
        <v>9758</v>
      </c>
      <c r="CT824" s="74" t="s">
        <v>207</v>
      </c>
      <c r="CU824" s="74" t="s">
        <v>203</v>
      </c>
      <c r="CV824" s="75" t="s">
        <v>11825</v>
      </c>
      <c r="CW824" s="75"/>
      <c r="CX824" s="74" t="s">
        <v>10622</v>
      </c>
      <c r="CY824" s="76">
        <v>701070823</v>
      </c>
      <c r="CZ824" s="74" t="s">
        <v>5206</v>
      </c>
      <c r="DA824" s="74" t="s">
        <v>44</v>
      </c>
      <c r="DB824" s="74" t="s">
        <v>9657</v>
      </c>
      <c r="DC824" s="74" t="s">
        <v>10628</v>
      </c>
      <c r="DD824" s="50"/>
    </row>
    <row r="825" spans="96:108" ht="15" hidden="1" customHeight="1">
      <c r="CR825" s="74" t="s">
        <v>9915</v>
      </c>
      <c r="CS825" s="74" t="s">
        <v>8831</v>
      </c>
      <c r="CT825" s="74" t="s">
        <v>178</v>
      </c>
      <c r="CU825" s="74" t="s">
        <v>949</v>
      </c>
      <c r="CV825" s="75" t="s">
        <v>11826</v>
      </c>
      <c r="CW825" s="75"/>
      <c r="CX825" s="74" t="s">
        <v>8917</v>
      </c>
      <c r="CY825" s="76">
        <v>108960131</v>
      </c>
      <c r="CZ825" s="74" t="s">
        <v>9916</v>
      </c>
      <c r="DA825" s="74" t="s">
        <v>44</v>
      </c>
      <c r="DB825" s="74" t="s">
        <v>9657</v>
      </c>
      <c r="DC825" s="74" t="s">
        <v>11276</v>
      </c>
      <c r="DD825" s="50"/>
    </row>
    <row r="826" spans="96:108" ht="15" hidden="1" customHeight="1">
      <c r="CR826" s="74" t="s">
        <v>6158</v>
      </c>
      <c r="CS826" s="74" t="s">
        <v>8848</v>
      </c>
      <c r="CT826" s="74" t="s">
        <v>950</v>
      </c>
      <c r="CU826" s="74" t="s">
        <v>280</v>
      </c>
      <c r="CV826" s="75" t="s">
        <v>11827</v>
      </c>
      <c r="CW826" s="75"/>
      <c r="CX826" s="74" t="s">
        <v>8737</v>
      </c>
      <c r="CY826" s="76">
        <v>401810687</v>
      </c>
      <c r="CZ826" s="74" t="s">
        <v>3523</v>
      </c>
      <c r="DA826" s="74" t="s">
        <v>44</v>
      </c>
      <c r="DB826" s="74" t="s">
        <v>9664</v>
      </c>
      <c r="DC826" s="74" t="s">
        <v>11198</v>
      </c>
      <c r="DD826" s="50"/>
    </row>
    <row r="827" spans="96:108" ht="15" hidden="1" customHeight="1">
      <c r="CR827" s="74" t="s">
        <v>6159</v>
      </c>
      <c r="CS827" s="74" t="s">
        <v>9765</v>
      </c>
      <c r="CT827" s="74" t="s">
        <v>883</v>
      </c>
      <c r="CU827" s="74" t="s">
        <v>397</v>
      </c>
      <c r="CV827" s="75" t="s">
        <v>11828</v>
      </c>
      <c r="CW827" s="75"/>
      <c r="CX827" s="74" t="s">
        <v>8824</v>
      </c>
      <c r="CY827" s="76">
        <v>110480164</v>
      </c>
      <c r="CZ827" s="74" t="s">
        <v>5207</v>
      </c>
      <c r="DA827" s="74" t="s">
        <v>44</v>
      </c>
      <c r="DB827" s="74" t="s">
        <v>9664</v>
      </c>
      <c r="DC827" s="74" t="s">
        <v>9828</v>
      </c>
      <c r="DD827" s="50"/>
    </row>
    <row r="828" spans="96:108" ht="15" hidden="1" customHeight="1">
      <c r="CR828" s="74" t="s">
        <v>951</v>
      </c>
      <c r="CS828" s="74" t="s">
        <v>9829</v>
      </c>
      <c r="CT828" s="74" t="s">
        <v>423</v>
      </c>
      <c r="CU828" s="74" t="s">
        <v>134</v>
      </c>
      <c r="CV828" s="75" t="s">
        <v>11829</v>
      </c>
      <c r="CW828" s="75"/>
      <c r="CX828" s="74" t="s">
        <v>11830</v>
      </c>
      <c r="CY828" s="76">
        <v>206150278</v>
      </c>
      <c r="CZ828" s="74" t="s">
        <v>3384</v>
      </c>
      <c r="DA828" s="74" t="s">
        <v>1777</v>
      </c>
      <c r="DB828" s="74" t="s">
        <v>9664</v>
      </c>
      <c r="DC828" s="74" t="s">
        <v>9829</v>
      </c>
      <c r="DD828" s="50"/>
    </row>
    <row r="829" spans="96:108" ht="15" hidden="1" customHeight="1">
      <c r="CR829" s="74" t="s">
        <v>952</v>
      </c>
      <c r="CS829" s="74" t="s">
        <v>9918</v>
      </c>
      <c r="CT829" s="74" t="s">
        <v>953</v>
      </c>
      <c r="CU829" s="74" t="s">
        <v>922</v>
      </c>
      <c r="CV829" s="75" t="s">
        <v>11831</v>
      </c>
      <c r="CW829" s="75"/>
      <c r="CX829" s="74" t="s">
        <v>8798</v>
      </c>
      <c r="CY829" s="76">
        <v>112380928</v>
      </c>
      <c r="CZ829" s="74" t="s">
        <v>3385</v>
      </c>
      <c r="DA829" s="74" t="s">
        <v>1777</v>
      </c>
      <c r="DB829" s="74" t="s">
        <v>9664</v>
      </c>
      <c r="DC829" s="74" t="s">
        <v>11832</v>
      </c>
      <c r="DD829" s="50"/>
    </row>
    <row r="830" spans="96:108" ht="15" hidden="1" customHeight="1">
      <c r="CR830" s="74" t="s">
        <v>954</v>
      </c>
      <c r="CS830" s="74" t="s">
        <v>8808</v>
      </c>
      <c r="CT830" s="74" t="s">
        <v>336</v>
      </c>
      <c r="CU830" s="74" t="s">
        <v>185</v>
      </c>
      <c r="CV830" s="75" t="s">
        <v>11666</v>
      </c>
      <c r="CW830" s="75"/>
      <c r="CX830" s="74" t="s">
        <v>9254</v>
      </c>
      <c r="CY830" s="76">
        <v>112610596</v>
      </c>
      <c r="CZ830" s="74" t="s">
        <v>3386</v>
      </c>
      <c r="DA830" s="74" t="s">
        <v>1777</v>
      </c>
      <c r="DB830" s="74" t="s">
        <v>9664</v>
      </c>
      <c r="DC830" s="74" t="s">
        <v>8808</v>
      </c>
      <c r="DD830" s="50"/>
    </row>
    <row r="831" spans="96:108" ht="15" hidden="1" customHeight="1">
      <c r="CR831" s="74" t="s">
        <v>955</v>
      </c>
      <c r="CS831" s="74" t="s">
        <v>8646</v>
      </c>
      <c r="CT831" s="74" t="s">
        <v>956</v>
      </c>
      <c r="CU831" s="74" t="s">
        <v>11833</v>
      </c>
      <c r="CV831" s="75" t="s">
        <v>11834</v>
      </c>
      <c r="CW831" s="75"/>
      <c r="CX831" s="74" t="s">
        <v>8896</v>
      </c>
      <c r="CY831" s="76">
        <v>112580068</v>
      </c>
      <c r="CZ831" s="74" t="s">
        <v>3387</v>
      </c>
      <c r="DA831" s="74" t="s">
        <v>1777</v>
      </c>
      <c r="DB831" s="74" t="s">
        <v>9664</v>
      </c>
      <c r="DC831" s="74" t="s">
        <v>9801</v>
      </c>
      <c r="DD831" s="50"/>
    </row>
    <row r="832" spans="96:108" ht="15" hidden="1" customHeight="1">
      <c r="CR832" s="74" t="s">
        <v>6160</v>
      </c>
      <c r="CS832" s="74" t="s">
        <v>9750</v>
      </c>
      <c r="CT832" s="74" t="s">
        <v>284</v>
      </c>
      <c r="CU832" s="74" t="s">
        <v>140</v>
      </c>
      <c r="CV832" s="75" t="s">
        <v>11697</v>
      </c>
      <c r="CW832" s="75"/>
      <c r="CX832" s="74" t="s">
        <v>9886</v>
      </c>
      <c r="CY832" s="76">
        <v>109090953</v>
      </c>
      <c r="CZ832" s="74" t="s">
        <v>5208</v>
      </c>
      <c r="DA832" s="74" t="s">
        <v>44</v>
      </c>
      <c r="DB832" s="74" t="s">
        <v>9664</v>
      </c>
      <c r="DC832" s="74" t="s">
        <v>9934</v>
      </c>
      <c r="DD832" s="50"/>
    </row>
    <row r="833" spans="96:108" ht="15" hidden="1" customHeight="1">
      <c r="CR833" s="74" t="s">
        <v>6161</v>
      </c>
      <c r="CS833" s="74" t="s">
        <v>8738</v>
      </c>
      <c r="CT833" s="74" t="s">
        <v>320</v>
      </c>
      <c r="CU833" s="74" t="s">
        <v>491</v>
      </c>
      <c r="CV833" s="75" t="s">
        <v>11502</v>
      </c>
      <c r="CW833" s="75"/>
      <c r="CX833" s="74" t="s">
        <v>8724</v>
      </c>
      <c r="CY833" s="76">
        <v>109780413</v>
      </c>
      <c r="CZ833" s="74" t="s">
        <v>5209</v>
      </c>
      <c r="DA833" s="74" t="s">
        <v>44</v>
      </c>
      <c r="DB833" s="74" t="s">
        <v>9657</v>
      </c>
      <c r="DC833" s="74" t="s">
        <v>11198</v>
      </c>
      <c r="DD833" s="50"/>
    </row>
    <row r="834" spans="96:108" ht="15" hidden="1" customHeight="1">
      <c r="CR834" s="74" t="s">
        <v>6162</v>
      </c>
      <c r="CS834" s="74" t="s">
        <v>9717</v>
      </c>
      <c r="CT834" s="74" t="s">
        <v>141</v>
      </c>
      <c r="CU834" s="74" t="s">
        <v>957</v>
      </c>
      <c r="CV834" s="75" t="s">
        <v>11835</v>
      </c>
      <c r="CW834" s="75"/>
      <c r="CX834" s="74" t="s">
        <v>8919</v>
      </c>
      <c r="CY834" s="76">
        <v>106530571</v>
      </c>
      <c r="CZ834" s="74" t="s">
        <v>5210</v>
      </c>
      <c r="DA834" s="74" t="s">
        <v>44</v>
      </c>
      <c r="DB834" s="74" t="s">
        <v>9657</v>
      </c>
      <c r="DC834" s="74" t="s">
        <v>9934</v>
      </c>
      <c r="DD834" s="50"/>
    </row>
    <row r="835" spans="96:108" ht="15" hidden="1" customHeight="1">
      <c r="CR835" s="74" t="s">
        <v>958</v>
      </c>
      <c r="CS835" s="74" t="s">
        <v>9777</v>
      </c>
      <c r="CT835" s="74" t="s">
        <v>374</v>
      </c>
      <c r="CU835" s="74" t="s">
        <v>218</v>
      </c>
      <c r="CV835" s="75" t="s">
        <v>11836</v>
      </c>
      <c r="CW835" s="75"/>
      <c r="CX835" s="74" t="s">
        <v>9839</v>
      </c>
      <c r="CY835" s="76">
        <v>112320498</v>
      </c>
      <c r="CZ835" s="74" t="s">
        <v>3388</v>
      </c>
      <c r="DA835" s="74" t="s">
        <v>1777</v>
      </c>
      <c r="DB835" s="74" t="s">
        <v>9657</v>
      </c>
      <c r="DC835" s="74" t="s">
        <v>9852</v>
      </c>
      <c r="DD835" s="50"/>
    </row>
    <row r="836" spans="96:108" ht="15" hidden="1" customHeight="1">
      <c r="CR836" s="74" t="s">
        <v>959</v>
      </c>
      <c r="CS836" s="74" t="s">
        <v>9737</v>
      </c>
      <c r="CT836" s="74" t="s">
        <v>960</v>
      </c>
      <c r="CU836" s="74" t="s">
        <v>961</v>
      </c>
      <c r="CV836" s="75" t="s">
        <v>11502</v>
      </c>
      <c r="CW836" s="75"/>
      <c r="CX836" s="74" t="s">
        <v>11190</v>
      </c>
      <c r="CY836" s="76">
        <v>17224662</v>
      </c>
      <c r="CZ836" s="74" t="s">
        <v>3389</v>
      </c>
      <c r="DA836" s="74" t="s">
        <v>1777</v>
      </c>
      <c r="DB836" s="74" t="s">
        <v>9657</v>
      </c>
      <c r="DC836" s="74" t="s">
        <v>9959</v>
      </c>
      <c r="DD836" s="50"/>
    </row>
    <row r="837" spans="96:108" ht="15" hidden="1" customHeight="1">
      <c r="CR837" s="74" t="s">
        <v>962</v>
      </c>
      <c r="CS837" s="74" t="s">
        <v>9917</v>
      </c>
      <c r="CT837" s="74" t="s">
        <v>276</v>
      </c>
      <c r="CU837" s="74" t="s">
        <v>963</v>
      </c>
      <c r="CV837" s="75" t="s">
        <v>11837</v>
      </c>
      <c r="CW837" s="75"/>
      <c r="CX837" s="74" t="s">
        <v>8715</v>
      </c>
      <c r="CY837" s="76">
        <v>27716872</v>
      </c>
      <c r="CZ837" s="74" t="s">
        <v>3390</v>
      </c>
      <c r="DA837" s="74" t="s">
        <v>1777</v>
      </c>
      <c r="DB837" s="74" t="s">
        <v>9664</v>
      </c>
      <c r="DC837" s="74" t="s">
        <v>8692</v>
      </c>
      <c r="DD837" s="50"/>
    </row>
    <row r="838" spans="96:108" ht="15" hidden="1" customHeight="1">
      <c r="CR838" s="74" t="s">
        <v>964</v>
      </c>
      <c r="CS838" s="74" t="s">
        <v>9774</v>
      </c>
      <c r="CT838" s="74" t="s">
        <v>117</v>
      </c>
      <c r="CU838" s="74" t="s">
        <v>139</v>
      </c>
      <c r="CV838" s="75" t="s">
        <v>11838</v>
      </c>
      <c r="CW838" s="75"/>
      <c r="CX838" s="74" t="s">
        <v>8722</v>
      </c>
      <c r="CY838" s="76">
        <v>303930167</v>
      </c>
      <c r="CZ838" s="74" t="s">
        <v>3391</v>
      </c>
      <c r="DA838" s="74" t="s">
        <v>1777</v>
      </c>
      <c r="DB838" s="74" t="s">
        <v>9664</v>
      </c>
      <c r="DC838" s="74" t="s">
        <v>9935</v>
      </c>
      <c r="DD838" s="50"/>
    </row>
    <row r="839" spans="96:108" ht="15" hidden="1" customHeight="1">
      <c r="CR839" s="74" t="s">
        <v>965</v>
      </c>
      <c r="CS839" s="74" t="s">
        <v>9678</v>
      </c>
      <c r="CT839" s="74" t="s">
        <v>966</v>
      </c>
      <c r="CU839" s="74" t="s">
        <v>230</v>
      </c>
      <c r="CV839" s="75" t="s">
        <v>11839</v>
      </c>
      <c r="CW839" s="75"/>
      <c r="CX839" s="74" t="s">
        <v>9739</v>
      </c>
      <c r="CY839" s="76">
        <v>112850818</v>
      </c>
      <c r="CZ839" s="74" t="s">
        <v>3392</v>
      </c>
      <c r="DA839" s="74" t="s">
        <v>1777</v>
      </c>
      <c r="DB839" s="74" t="s">
        <v>9657</v>
      </c>
      <c r="DC839" s="74" t="s">
        <v>9678</v>
      </c>
      <c r="DD839" s="50"/>
    </row>
    <row r="840" spans="96:108" ht="15" hidden="1" customHeight="1">
      <c r="CR840" s="74" t="s">
        <v>967</v>
      </c>
      <c r="CS840" s="74" t="s">
        <v>9861</v>
      </c>
      <c r="CT840" s="74" t="s">
        <v>230</v>
      </c>
      <c r="CU840" s="74" t="s">
        <v>311</v>
      </c>
      <c r="CV840" s="75" t="s">
        <v>11583</v>
      </c>
      <c r="CW840" s="75"/>
      <c r="CX840" s="74" t="s">
        <v>8904</v>
      </c>
      <c r="CY840" s="76">
        <v>112960023</v>
      </c>
      <c r="CZ840" s="74" t="s">
        <v>3393</v>
      </c>
      <c r="DA840" s="74" t="s">
        <v>1777</v>
      </c>
      <c r="DB840" s="74" t="s">
        <v>9664</v>
      </c>
      <c r="DC840" s="74" t="s">
        <v>8795</v>
      </c>
      <c r="DD840" s="50"/>
    </row>
    <row r="841" spans="96:108" ht="15" hidden="1" customHeight="1">
      <c r="CR841" s="74" t="s">
        <v>968</v>
      </c>
      <c r="CS841" s="74" t="s">
        <v>7530</v>
      </c>
      <c r="CT841" s="74" t="s">
        <v>969</v>
      </c>
      <c r="CU841" s="74" t="s">
        <v>459</v>
      </c>
      <c r="CV841" s="75" t="s">
        <v>11348</v>
      </c>
      <c r="CW841" s="75"/>
      <c r="CX841" s="74" t="s">
        <v>9739</v>
      </c>
      <c r="CY841" s="76">
        <v>110710070</v>
      </c>
      <c r="CZ841" s="74" t="s">
        <v>3394</v>
      </c>
      <c r="DA841" s="74" t="s">
        <v>1777</v>
      </c>
      <c r="DB841" s="74" t="s">
        <v>9657</v>
      </c>
      <c r="DC841" s="74" t="s">
        <v>9698</v>
      </c>
      <c r="DD841" s="50"/>
    </row>
    <row r="842" spans="96:108" ht="15" hidden="1" customHeight="1">
      <c r="CR842" s="74" t="s">
        <v>6163</v>
      </c>
      <c r="CS842" s="74" t="s">
        <v>9728</v>
      </c>
      <c r="CT842" s="74" t="s">
        <v>970</v>
      </c>
      <c r="CU842" s="74" t="s">
        <v>339</v>
      </c>
      <c r="CV842" s="75" t="s">
        <v>11840</v>
      </c>
      <c r="CW842" s="75"/>
      <c r="CX842" s="74" t="s">
        <v>8745</v>
      </c>
      <c r="CY842" s="76">
        <v>107510316</v>
      </c>
      <c r="CZ842" s="74" t="s">
        <v>5211</v>
      </c>
      <c r="DA842" s="74" t="s">
        <v>8710</v>
      </c>
      <c r="DB842" s="74" t="s">
        <v>9657</v>
      </c>
      <c r="DC842" s="74" t="s">
        <v>11292</v>
      </c>
      <c r="DD842" s="50"/>
    </row>
    <row r="843" spans="96:108" ht="15" hidden="1" customHeight="1">
      <c r="CR843" s="74" t="s">
        <v>6164</v>
      </c>
      <c r="CS843" s="74" t="s">
        <v>9794</v>
      </c>
      <c r="CT843" s="74" t="s">
        <v>946</v>
      </c>
      <c r="CU843" s="74" t="s">
        <v>185</v>
      </c>
      <c r="CV843" s="75" t="s">
        <v>11841</v>
      </c>
      <c r="CW843" s="75"/>
      <c r="CX843" s="74" t="s">
        <v>8737</v>
      </c>
      <c r="CY843" s="76">
        <v>109780562</v>
      </c>
      <c r="CZ843" s="74" t="s">
        <v>5212</v>
      </c>
      <c r="DA843" s="74" t="s">
        <v>44</v>
      </c>
      <c r="DB843" s="74" t="s">
        <v>9657</v>
      </c>
      <c r="DC843" s="74" t="s">
        <v>9828</v>
      </c>
      <c r="DD843" s="50"/>
    </row>
    <row r="844" spans="96:108" ht="15" hidden="1" customHeight="1">
      <c r="CR844" s="74" t="s">
        <v>972</v>
      </c>
      <c r="CS844" s="74" t="s">
        <v>8838</v>
      </c>
      <c r="CT844" s="74" t="s">
        <v>376</v>
      </c>
      <c r="CU844" s="74" t="s">
        <v>270</v>
      </c>
      <c r="CV844" s="75" t="s">
        <v>11842</v>
      </c>
      <c r="CW844" s="75"/>
      <c r="CX844" s="74" t="s">
        <v>8683</v>
      </c>
      <c r="CY844" s="76">
        <v>109350279</v>
      </c>
      <c r="CZ844" s="74" t="s">
        <v>3395</v>
      </c>
      <c r="DA844" s="74" t="s">
        <v>1777</v>
      </c>
      <c r="DB844" s="74" t="s">
        <v>9657</v>
      </c>
      <c r="DC844" s="74" t="s">
        <v>9801</v>
      </c>
      <c r="DD844" s="50"/>
    </row>
    <row r="845" spans="96:108" ht="15" hidden="1" customHeight="1">
      <c r="CR845" s="74" t="s">
        <v>6165</v>
      </c>
      <c r="CS845" s="74" t="s">
        <v>9750</v>
      </c>
      <c r="CT845" s="74" t="s">
        <v>384</v>
      </c>
      <c r="CU845" s="74" t="s">
        <v>285</v>
      </c>
      <c r="CV845" s="75" t="s">
        <v>11843</v>
      </c>
      <c r="CW845" s="75"/>
      <c r="CX845" s="74" t="s">
        <v>9751</v>
      </c>
      <c r="CY845" s="76">
        <v>111010141</v>
      </c>
      <c r="CZ845" s="74" t="s">
        <v>5053</v>
      </c>
      <c r="DA845" s="74" t="s">
        <v>44</v>
      </c>
      <c r="DB845" s="74" t="s">
        <v>9664</v>
      </c>
      <c r="DC845" s="74" t="s">
        <v>9934</v>
      </c>
      <c r="DD845" s="50"/>
    </row>
    <row r="846" spans="96:108" ht="15" hidden="1" customHeight="1">
      <c r="CR846" s="74" t="s">
        <v>6166</v>
      </c>
      <c r="CS846" s="74" t="s">
        <v>8920</v>
      </c>
      <c r="CT846" s="74" t="s">
        <v>311</v>
      </c>
      <c r="CU846" s="74" t="s">
        <v>503</v>
      </c>
      <c r="CV846" s="75" t="s">
        <v>11844</v>
      </c>
      <c r="CW846" s="75"/>
      <c r="CX846" s="74" t="s">
        <v>8665</v>
      </c>
      <c r="CY846" s="76">
        <v>109360638</v>
      </c>
      <c r="CZ846" s="74" t="s">
        <v>5213</v>
      </c>
      <c r="DA846" s="74" t="s">
        <v>44</v>
      </c>
      <c r="DB846" s="74" t="s">
        <v>9664</v>
      </c>
      <c r="DC846" s="74" t="s">
        <v>8692</v>
      </c>
      <c r="DD846" s="50"/>
    </row>
    <row r="847" spans="96:108" ht="15" hidden="1" customHeight="1">
      <c r="CR847" s="74" t="s">
        <v>6167</v>
      </c>
      <c r="CS847" s="74" t="s">
        <v>9898</v>
      </c>
      <c r="CT847" s="74" t="s">
        <v>140</v>
      </c>
      <c r="CU847" s="74" t="s">
        <v>417</v>
      </c>
      <c r="CV847" s="75" t="s">
        <v>11570</v>
      </c>
      <c r="CW847" s="75"/>
      <c r="CX847" s="74" t="s">
        <v>8775</v>
      </c>
      <c r="CY847" s="76">
        <v>205390247</v>
      </c>
      <c r="CZ847" s="74" t="s">
        <v>5214</v>
      </c>
      <c r="DA847" s="74" t="s">
        <v>44</v>
      </c>
      <c r="DB847" s="74" t="s">
        <v>9664</v>
      </c>
      <c r="DC847" s="74" t="s">
        <v>9828</v>
      </c>
      <c r="DD847" s="50"/>
    </row>
    <row r="848" spans="96:108" ht="15" hidden="1" customHeight="1">
      <c r="CR848" s="74" t="s">
        <v>6168</v>
      </c>
      <c r="CS848" s="74" t="s">
        <v>9750</v>
      </c>
      <c r="CT848" s="74" t="s">
        <v>334</v>
      </c>
      <c r="CU848" s="74" t="s">
        <v>444</v>
      </c>
      <c r="CV848" s="75" t="s">
        <v>11845</v>
      </c>
      <c r="CW848" s="75"/>
      <c r="CX848" s="74" t="s">
        <v>9751</v>
      </c>
      <c r="CY848" s="76">
        <v>111220091</v>
      </c>
      <c r="CZ848" s="74" t="s">
        <v>5215</v>
      </c>
      <c r="DA848" s="74" t="s">
        <v>44</v>
      </c>
      <c r="DB848" s="74" t="s">
        <v>9664</v>
      </c>
      <c r="DC848" s="74" t="s">
        <v>9934</v>
      </c>
      <c r="DD848" s="50"/>
    </row>
    <row r="849" spans="96:108" ht="15" hidden="1" customHeight="1">
      <c r="CR849" s="74" t="s">
        <v>6169</v>
      </c>
      <c r="CS849" s="74" t="s">
        <v>9750</v>
      </c>
      <c r="CT849" s="74" t="s">
        <v>230</v>
      </c>
      <c r="CU849" s="74" t="s">
        <v>255</v>
      </c>
      <c r="CV849" s="75" t="s">
        <v>11739</v>
      </c>
      <c r="CW849" s="75"/>
      <c r="CX849" s="74" t="s">
        <v>9751</v>
      </c>
      <c r="CY849" s="76">
        <v>111410792</v>
      </c>
      <c r="CZ849" s="74" t="s">
        <v>5216</v>
      </c>
      <c r="DA849" s="74" t="s">
        <v>44</v>
      </c>
      <c r="DB849" s="74" t="s">
        <v>9664</v>
      </c>
      <c r="DC849" s="74" t="s">
        <v>9934</v>
      </c>
      <c r="DD849" s="50"/>
    </row>
    <row r="850" spans="96:108" ht="15" hidden="1" customHeight="1">
      <c r="CR850" s="74" t="s">
        <v>973</v>
      </c>
      <c r="CS850" s="74" t="s">
        <v>9918</v>
      </c>
      <c r="CT850" s="74" t="s">
        <v>325</v>
      </c>
      <c r="CU850" s="74" t="s">
        <v>214</v>
      </c>
      <c r="CV850" s="75" t="s">
        <v>11846</v>
      </c>
      <c r="CW850" s="75"/>
      <c r="CX850" s="74" t="s">
        <v>8855</v>
      </c>
      <c r="CY850" s="76">
        <v>108330899</v>
      </c>
      <c r="CZ850" s="74" t="s">
        <v>3396</v>
      </c>
      <c r="DA850" s="74" t="s">
        <v>1777</v>
      </c>
      <c r="DB850" s="74" t="s">
        <v>9657</v>
      </c>
      <c r="DC850" s="74" t="s">
        <v>11832</v>
      </c>
      <c r="DD850" s="50"/>
    </row>
    <row r="851" spans="96:108" ht="15" hidden="1" customHeight="1">
      <c r="CR851" s="74" t="s">
        <v>974</v>
      </c>
      <c r="CS851" s="74" t="s">
        <v>9919</v>
      </c>
      <c r="CT851" s="74" t="s">
        <v>165</v>
      </c>
      <c r="CU851" s="74" t="s">
        <v>668</v>
      </c>
      <c r="CV851" s="75" t="s">
        <v>11847</v>
      </c>
      <c r="CW851" s="75"/>
      <c r="CX851" s="74" t="s">
        <v>8766</v>
      </c>
      <c r="CY851" s="76">
        <v>111400174</v>
      </c>
      <c r="CZ851" s="74" t="s">
        <v>3397</v>
      </c>
      <c r="DA851" s="74" t="s">
        <v>1777</v>
      </c>
      <c r="DB851" s="74" t="s">
        <v>9664</v>
      </c>
      <c r="DC851" s="74" t="s">
        <v>9658</v>
      </c>
      <c r="DD851" s="50"/>
    </row>
    <row r="852" spans="96:108" ht="15" hidden="1" customHeight="1">
      <c r="CR852" s="74" t="s">
        <v>6170</v>
      </c>
      <c r="CS852" s="74" t="s">
        <v>9722</v>
      </c>
      <c r="CT852" s="74" t="s">
        <v>444</v>
      </c>
      <c r="CU852" s="74" t="s">
        <v>231</v>
      </c>
      <c r="CV852" s="75" t="s">
        <v>11848</v>
      </c>
      <c r="CW852" s="75"/>
      <c r="CX852" s="74" t="s">
        <v>8678</v>
      </c>
      <c r="CY852" s="76">
        <v>111400405</v>
      </c>
      <c r="CZ852" s="74" t="s">
        <v>5217</v>
      </c>
      <c r="DA852" s="74" t="s">
        <v>1777</v>
      </c>
      <c r="DB852" s="74" t="s">
        <v>9664</v>
      </c>
      <c r="DC852" s="74" t="s">
        <v>9686</v>
      </c>
      <c r="DD852" s="50"/>
    </row>
    <row r="853" spans="96:108" ht="15" hidden="1" customHeight="1">
      <c r="CR853" s="74" t="s">
        <v>6171</v>
      </c>
      <c r="CS853" s="74" t="s">
        <v>9769</v>
      </c>
      <c r="CT853" s="74" t="s">
        <v>289</v>
      </c>
      <c r="CU853" s="74" t="s">
        <v>140</v>
      </c>
      <c r="CV853" s="75" t="s">
        <v>11849</v>
      </c>
      <c r="CW853" s="75"/>
      <c r="CX853" s="74" t="s">
        <v>8811</v>
      </c>
      <c r="CY853" s="76">
        <v>108260468</v>
      </c>
      <c r="CZ853" s="74" t="s">
        <v>5218</v>
      </c>
      <c r="DA853" s="74" t="s">
        <v>44</v>
      </c>
      <c r="DB853" s="74" t="s">
        <v>9664</v>
      </c>
      <c r="DC853" s="74" t="s">
        <v>11198</v>
      </c>
      <c r="DD853" s="50"/>
    </row>
    <row r="854" spans="96:108" ht="15" hidden="1" customHeight="1">
      <c r="CR854" s="74" t="s">
        <v>975</v>
      </c>
      <c r="CS854" s="74" t="s">
        <v>9763</v>
      </c>
      <c r="CT854" s="74" t="s">
        <v>150</v>
      </c>
      <c r="CU854" s="74" t="s">
        <v>694</v>
      </c>
      <c r="CV854" s="75" t="s">
        <v>11850</v>
      </c>
      <c r="CW854" s="75"/>
      <c r="CX854" s="74" t="s">
        <v>8737</v>
      </c>
      <c r="CY854" s="76">
        <v>800720327</v>
      </c>
      <c r="CZ854" s="74" t="s">
        <v>3398</v>
      </c>
      <c r="DA854" s="74" t="s">
        <v>1777</v>
      </c>
      <c r="DB854" s="74" t="s">
        <v>9657</v>
      </c>
      <c r="DC854" s="74" t="s">
        <v>8795</v>
      </c>
      <c r="DD854" s="50"/>
    </row>
    <row r="855" spans="96:108" ht="15" hidden="1" customHeight="1">
      <c r="CR855" s="74" t="s">
        <v>6172</v>
      </c>
      <c r="CS855" s="74" t="s">
        <v>8877</v>
      </c>
      <c r="CT855" s="74" t="s">
        <v>218</v>
      </c>
      <c r="CU855" s="74" t="s">
        <v>883</v>
      </c>
      <c r="CV855" s="75" t="s">
        <v>11851</v>
      </c>
      <c r="CW855" s="75"/>
      <c r="CX855" s="74" t="s">
        <v>8660</v>
      </c>
      <c r="CY855" s="76">
        <v>110300986</v>
      </c>
      <c r="CZ855" s="74" t="s">
        <v>5219</v>
      </c>
      <c r="DA855" s="74" t="s">
        <v>44</v>
      </c>
      <c r="DB855" s="74" t="s">
        <v>9664</v>
      </c>
      <c r="DC855" s="74" t="s">
        <v>11198</v>
      </c>
      <c r="DD855" s="50"/>
    </row>
    <row r="856" spans="96:108" ht="15" hidden="1" customHeight="1">
      <c r="CR856" s="74" t="s">
        <v>976</v>
      </c>
      <c r="CS856" s="74" t="s">
        <v>9824</v>
      </c>
      <c r="CT856" s="74" t="s">
        <v>146</v>
      </c>
      <c r="CU856" s="74" t="s">
        <v>977</v>
      </c>
      <c r="CV856" s="75" t="s">
        <v>11852</v>
      </c>
      <c r="CW856" s="75"/>
      <c r="CX856" s="74" t="s">
        <v>8921</v>
      </c>
      <c r="CY856" s="76">
        <v>110860194</v>
      </c>
      <c r="CZ856" s="74" t="s">
        <v>3399</v>
      </c>
      <c r="DA856" s="74" t="s">
        <v>1777</v>
      </c>
      <c r="DB856" s="74" t="s">
        <v>9664</v>
      </c>
      <c r="DC856" s="74" t="s">
        <v>8692</v>
      </c>
      <c r="DD856" s="50"/>
    </row>
    <row r="857" spans="96:108" ht="15" hidden="1" customHeight="1">
      <c r="CR857" s="74" t="s">
        <v>978</v>
      </c>
      <c r="CS857" s="74" t="s">
        <v>7545</v>
      </c>
      <c r="CT857" s="74" t="s">
        <v>623</v>
      </c>
      <c r="CU857" s="74" t="s">
        <v>284</v>
      </c>
      <c r="CV857" s="75" t="s">
        <v>11361</v>
      </c>
      <c r="CW857" s="75"/>
      <c r="CX857" s="74" t="s">
        <v>11853</v>
      </c>
      <c r="CY857" s="76">
        <v>110650413</v>
      </c>
      <c r="CZ857" s="74" t="s">
        <v>3400</v>
      </c>
      <c r="DA857" s="74" t="s">
        <v>1777</v>
      </c>
      <c r="DB857" s="74" t="s">
        <v>9664</v>
      </c>
      <c r="DC857" s="74" t="s">
        <v>9671</v>
      </c>
      <c r="DD857" s="50"/>
    </row>
    <row r="858" spans="96:108" ht="15" hidden="1" customHeight="1">
      <c r="CR858" s="74" t="s">
        <v>979</v>
      </c>
      <c r="CS858" s="74" t="s">
        <v>9681</v>
      </c>
      <c r="CT858" s="74" t="s">
        <v>553</v>
      </c>
      <c r="CU858" s="74" t="s">
        <v>139</v>
      </c>
      <c r="CV858" s="75" t="s">
        <v>11303</v>
      </c>
      <c r="CW858" s="75"/>
      <c r="CX858" s="74" t="s">
        <v>8775</v>
      </c>
      <c r="CY858" s="76">
        <v>110490598</v>
      </c>
      <c r="CZ858" s="74" t="s">
        <v>3401</v>
      </c>
      <c r="DA858" s="74" t="s">
        <v>1777</v>
      </c>
      <c r="DB858" s="74" t="s">
        <v>9664</v>
      </c>
      <c r="DC858" s="74" t="s">
        <v>8692</v>
      </c>
      <c r="DD858" s="50"/>
    </row>
    <row r="859" spans="96:108" ht="15" hidden="1" customHeight="1">
      <c r="CR859" s="74" t="s">
        <v>6173</v>
      </c>
      <c r="CS859" s="74" t="s">
        <v>9766</v>
      </c>
      <c r="CT859" s="74" t="s">
        <v>673</v>
      </c>
      <c r="CU859" s="74" t="s">
        <v>400</v>
      </c>
      <c r="CV859" s="75" t="s">
        <v>11247</v>
      </c>
      <c r="CW859" s="75"/>
      <c r="CX859" s="74" t="s">
        <v>8754</v>
      </c>
      <c r="CY859" s="76">
        <v>108040610</v>
      </c>
      <c r="CZ859" s="74" t="s">
        <v>5220</v>
      </c>
      <c r="DA859" s="74" t="s">
        <v>44</v>
      </c>
      <c r="DB859" s="74" t="s">
        <v>9657</v>
      </c>
      <c r="DC859" s="74" t="s">
        <v>9687</v>
      </c>
      <c r="DD859" s="50"/>
    </row>
    <row r="860" spans="96:108" ht="15" hidden="1" customHeight="1">
      <c r="CR860" s="74" t="s">
        <v>6174</v>
      </c>
      <c r="CS860" s="74" t="s">
        <v>9766</v>
      </c>
      <c r="CT860" s="74" t="s">
        <v>206</v>
      </c>
      <c r="CU860" s="74" t="s">
        <v>166</v>
      </c>
      <c r="CV860" s="75" t="s">
        <v>11854</v>
      </c>
      <c r="CW860" s="75"/>
      <c r="CX860" s="74" t="s">
        <v>8783</v>
      </c>
      <c r="CY860" s="76">
        <v>112390831</v>
      </c>
      <c r="CZ860" s="74" t="s">
        <v>5221</v>
      </c>
      <c r="DA860" s="74" t="s">
        <v>44</v>
      </c>
      <c r="DB860" s="74" t="s">
        <v>9664</v>
      </c>
      <c r="DC860" s="74" t="s">
        <v>9687</v>
      </c>
      <c r="DD860" s="50"/>
    </row>
    <row r="861" spans="96:108" ht="15" hidden="1" customHeight="1">
      <c r="CR861" s="74" t="s">
        <v>6175</v>
      </c>
      <c r="CS861" s="74" t="s">
        <v>8772</v>
      </c>
      <c r="CT861" s="74" t="s">
        <v>165</v>
      </c>
      <c r="CU861" s="74" t="s">
        <v>219</v>
      </c>
      <c r="CV861" s="75" t="s">
        <v>11363</v>
      </c>
      <c r="CW861" s="75"/>
      <c r="CX861" s="74" t="s">
        <v>8922</v>
      </c>
      <c r="CY861" s="76">
        <v>111330880</v>
      </c>
      <c r="CZ861" s="74" t="s">
        <v>3635</v>
      </c>
      <c r="DA861" s="74" t="s">
        <v>44</v>
      </c>
      <c r="DB861" s="74" t="s">
        <v>9664</v>
      </c>
      <c r="DC861" s="74" t="s">
        <v>8692</v>
      </c>
      <c r="DD861" s="50"/>
    </row>
    <row r="862" spans="96:108" ht="15" hidden="1" customHeight="1">
      <c r="CR862" s="74" t="s">
        <v>6176</v>
      </c>
      <c r="CS862" s="74" t="s">
        <v>8909</v>
      </c>
      <c r="CT862" s="74" t="s">
        <v>325</v>
      </c>
      <c r="CU862" s="74" t="s">
        <v>280</v>
      </c>
      <c r="CV862" s="75" t="s">
        <v>11855</v>
      </c>
      <c r="CW862" s="75"/>
      <c r="CX862" s="74" t="s">
        <v>8643</v>
      </c>
      <c r="CY862" s="76">
        <v>108560581</v>
      </c>
      <c r="CZ862" s="74" t="s">
        <v>5222</v>
      </c>
      <c r="DA862" s="74" t="s">
        <v>44</v>
      </c>
      <c r="DB862" s="74" t="s">
        <v>9664</v>
      </c>
      <c r="DC862" s="74" t="s">
        <v>11198</v>
      </c>
      <c r="DD862" s="50"/>
    </row>
    <row r="863" spans="96:108" ht="15" hidden="1" customHeight="1">
      <c r="CR863" s="74" t="s">
        <v>6177</v>
      </c>
      <c r="CS863" s="74" t="s">
        <v>8788</v>
      </c>
      <c r="CT863" s="74" t="s">
        <v>451</v>
      </c>
      <c r="CU863" s="74" t="s">
        <v>219</v>
      </c>
      <c r="CV863" s="75" t="s">
        <v>11856</v>
      </c>
      <c r="CW863" s="75"/>
      <c r="CX863" s="74" t="s">
        <v>8643</v>
      </c>
      <c r="CY863" s="76">
        <v>205460905</v>
      </c>
      <c r="CZ863" s="74" t="s">
        <v>4646</v>
      </c>
      <c r="DA863" s="74" t="s">
        <v>44</v>
      </c>
      <c r="DB863" s="74" t="s">
        <v>9657</v>
      </c>
      <c r="DC863" s="74" t="s">
        <v>11198</v>
      </c>
      <c r="DD863" s="50"/>
    </row>
    <row r="864" spans="96:108" ht="15" hidden="1" customHeight="1">
      <c r="CR864" s="74" t="s">
        <v>6178</v>
      </c>
      <c r="CS864" s="74" t="s">
        <v>8814</v>
      </c>
      <c r="CT864" s="74" t="s">
        <v>280</v>
      </c>
      <c r="CU864" s="74" t="s">
        <v>397</v>
      </c>
      <c r="CV864" s="75" t="s">
        <v>11857</v>
      </c>
      <c r="CW864" s="75"/>
      <c r="CX864" s="74" t="s">
        <v>8737</v>
      </c>
      <c r="CY864" s="76">
        <v>401750766</v>
      </c>
      <c r="CZ864" s="74" t="s">
        <v>5223</v>
      </c>
      <c r="DA864" s="74" t="s">
        <v>44</v>
      </c>
      <c r="DB864" s="74" t="s">
        <v>9664</v>
      </c>
      <c r="DC864" s="74" t="s">
        <v>11276</v>
      </c>
      <c r="DD864" s="50"/>
    </row>
    <row r="865" spans="96:108" ht="15" hidden="1" customHeight="1">
      <c r="CR865" s="74" t="s">
        <v>6179</v>
      </c>
      <c r="CS865" s="74" t="s">
        <v>9805</v>
      </c>
      <c r="CT865" s="74" t="s">
        <v>369</v>
      </c>
      <c r="CU865" s="74" t="s">
        <v>154</v>
      </c>
      <c r="CV865" s="75" t="s">
        <v>11858</v>
      </c>
      <c r="CW865" s="75"/>
      <c r="CX865" s="74" t="s">
        <v>8825</v>
      </c>
      <c r="CY865" s="76">
        <v>105130925</v>
      </c>
      <c r="CZ865" s="74" t="s">
        <v>5224</v>
      </c>
      <c r="DA865" s="74" t="s">
        <v>44</v>
      </c>
      <c r="DB865" s="74" t="s">
        <v>9657</v>
      </c>
      <c r="DC865" s="74" t="s">
        <v>11193</v>
      </c>
      <c r="DD865" s="50"/>
    </row>
    <row r="866" spans="96:108" ht="15" hidden="1" customHeight="1">
      <c r="CR866" s="74" t="s">
        <v>980</v>
      </c>
      <c r="CS866" s="74" t="s">
        <v>9782</v>
      </c>
      <c r="CT866" s="74" t="s">
        <v>981</v>
      </c>
      <c r="CU866" s="74" t="s">
        <v>982</v>
      </c>
      <c r="CV866" s="75" t="s">
        <v>11859</v>
      </c>
      <c r="CW866" s="75"/>
      <c r="CX866" s="74" t="s">
        <v>8658</v>
      </c>
      <c r="CY866" s="76">
        <v>17324744</v>
      </c>
      <c r="CZ866" s="74" t="s">
        <v>3402</v>
      </c>
      <c r="DA866" s="74" t="s">
        <v>1777</v>
      </c>
      <c r="DB866" s="74" t="s">
        <v>9657</v>
      </c>
      <c r="DC866" s="74" t="s">
        <v>9935</v>
      </c>
      <c r="DD866" s="50"/>
    </row>
    <row r="867" spans="96:108" ht="15" hidden="1" customHeight="1">
      <c r="CR867" s="74" t="s">
        <v>6180</v>
      </c>
      <c r="CS867" s="74" t="s">
        <v>8666</v>
      </c>
      <c r="CT867" s="74" t="s">
        <v>151</v>
      </c>
      <c r="CU867" s="74" t="s">
        <v>983</v>
      </c>
      <c r="CV867" s="75" t="s">
        <v>11860</v>
      </c>
      <c r="CW867" s="75"/>
      <c r="CX867" s="74" t="s">
        <v>8807</v>
      </c>
      <c r="CY867" s="76">
        <v>109090309</v>
      </c>
      <c r="CZ867" s="74" t="s">
        <v>5225</v>
      </c>
      <c r="DA867" s="74" t="s">
        <v>44</v>
      </c>
      <c r="DB867" s="74" t="s">
        <v>9657</v>
      </c>
      <c r="DC867" s="74" t="s">
        <v>8692</v>
      </c>
      <c r="DD867" s="50"/>
    </row>
    <row r="868" spans="96:108" ht="15" hidden="1" customHeight="1">
      <c r="CR868" s="74" t="s">
        <v>6181</v>
      </c>
      <c r="CS868" s="74" t="s">
        <v>8757</v>
      </c>
      <c r="CT868" s="74" t="s">
        <v>203</v>
      </c>
      <c r="CU868" s="74" t="s">
        <v>307</v>
      </c>
      <c r="CV868" s="75" t="s">
        <v>11357</v>
      </c>
      <c r="CW868" s="75"/>
      <c r="CX868" s="74" t="s">
        <v>8722</v>
      </c>
      <c r="CY868" s="76">
        <v>110680325</v>
      </c>
      <c r="CZ868" s="74" t="s">
        <v>5226</v>
      </c>
      <c r="DA868" s="74" t="s">
        <v>44</v>
      </c>
      <c r="DB868" s="74" t="s">
        <v>9664</v>
      </c>
      <c r="DC868" s="74" t="s">
        <v>11276</v>
      </c>
      <c r="DD868" s="50"/>
    </row>
    <row r="869" spans="96:108" ht="15" hidden="1" customHeight="1">
      <c r="CR869" s="74" t="s">
        <v>984</v>
      </c>
      <c r="CS869" s="74" t="s">
        <v>9920</v>
      </c>
      <c r="CT869" s="74" t="s">
        <v>985</v>
      </c>
      <c r="CU869" s="74" t="s">
        <v>265</v>
      </c>
      <c r="CV869" s="75" t="s">
        <v>11861</v>
      </c>
      <c r="CW869" s="75"/>
      <c r="CX869" s="74" t="s">
        <v>9921</v>
      </c>
      <c r="CY869" s="76">
        <v>109160147</v>
      </c>
      <c r="CZ869" s="74" t="s">
        <v>3403</v>
      </c>
      <c r="DA869" s="74" t="s">
        <v>1777</v>
      </c>
      <c r="DB869" s="74" t="s">
        <v>9657</v>
      </c>
      <c r="DC869" s="74" t="s">
        <v>9671</v>
      </c>
      <c r="DD869" s="50"/>
    </row>
    <row r="870" spans="96:108" ht="15" hidden="1" customHeight="1">
      <c r="CR870" s="74" t="s">
        <v>986</v>
      </c>
      <c r="CS870" s="74" t="s">
        <v>9788</v>
      </c>
      <c r="CT870" s="74" t="s">
        <v>219</v>
      </c>
      <c r="CU870" s="74" t="s">
        <v>230</v>
      </c>
      <c r="CV870" s="75" t="s">
        <v>11844</v>
      </c>
      <c r="CW870" s="75"/>
      <c r="CX870" s="74" t="s">
        <v>11425</v>
      </c>
      <c r="CY870" s="76">
        <v>107040108</v>
      </c>
      <c r="CZ870" s="74" t="s">
        <v>3404</v>
      </c>
      <c r="DA870" s="74" t="s">
        <v>1777</v>
      </c>
      <c r="DB870" s="74" t="s">
        <v>9664</v>
      </c>
      <c r="DC870" s="74" t="s">
        <v>9829</v>
      </c>
      <c r="DD870" s="50"/>
    </row>
    <row r="871" spans="96:108" ht="15" hidden="1" customHeight="1">
      <c r="CR871" s="74" t="s">
        <v>987</v>
      </c>
      <c r="CS871" s="74" t="s">
        <v>9774</v>
      </c>
      <c r="CT871" s="74" t="s">
        <v>555</v>
      </c>
      <c r="CU871" s="74" t="s">
        <v>988</v>
      </c>
      <c r="CV871" s="75" t="s">
        <v>11605</v>
      </c>
      <c r="CW871" s="75"/>
      <c r="CX871" s="74" t="s">
        <v>8654</v>
      </c>
      <c r="CY871" s="76">
        <v>110190792</v>
      </c>
      <c r="CZ871" s="74" t="s">
        <v>3405</v>
      </c>
      <c r="DA871" s="74" t="s">
        <v>1777</v>
      </c>
      <c r="DB871" s="74" t="s">
        <v>9664</v>
      </c>
      <c r="DC871" s="74" t="s">
        <v>9935</v>
      </c>
      <c r="DD871" s="50"/>
    </row>
    <row r="872" spans="96:108" ht="15" hidden="1" customHeight="1">
      <c r="CR872" s="74" t="s">
        <v>6182</v>
      </c>
      <c r="CS872" s="74" t="s">
        <v>9700</v>
      </c>
      <c r="CT872" s="74" t="s">
        <v>336</v>
      </c>
      <c r="CU872" s="74" t="s">
        <v>345</v>
      </c>
      <c r="CV872" s="75" t="s">
        <v>11862</v>
      </c>
      <c r="CW872" s="75"/>
      <c r="CX872" s="74" t="s">
        <v>8709</v>
      </c>
      <c r="CY872" s="76">
        <v>205530593</v>
      </c>
      <c r="CZ872" s="74" t="s">
        <v>5227</v>
      </c>
      <c r="DA872" s="74" t="s">
        <v>44</v>
      </c>
      <c r="DB872" s="74" t="s">
        <v>9657</v>
      </c>
      <c r="DC872" s="74" t="s">
        <v>11198</v>
      </c>
      <c r="DD872" s="50"/>
    </row>
    <row r="873" spans="96:108" ht="15" hidden="1" customHeight="1">
      <c r="CR873" s="74" t="s">
        <v>6183</v>
      </c>
      <c r="CS873" s="74" t="s">
        <v>9848</v>
      </c>
      <c r="CT873" s="74" t="s">
        <v>265</v>
      </c>
      <c r="CU873" s="74" t="s">
        <v>595</v>
      </c>
      <c r="CV873" s="75" t="s">
        <v>11863</v>
      </c>
      <c r="CW873" s="75"/>
      <c r="CX873" s="74" t="s">
        <v>8809</v>
      </c>
      <c r="CY873" s="76">
        <v>111520755</v>
      </c>
      <c r="CZ873" s="74" t="s">
        <v>5228</v>
      </c>
      <c r="DA873" s="74" t="s">
        <v>1777</v>
      </c>
      <c r="DB873" s="74" t="s">
        <v>9664</v>
      </c>
      <c r="DC873" s="74" t="s">
        <v>9714</v>
      </c>
      <c r="DD873" s="50"/>
    </row>
    <row r="874" spans="96:108" ht="15" hidden="1" customHeight="1">
      <c r="CR874" s="74" t="s">
        <v>6184</v>
      </c>
      <c r="CS874" s="74" t="s">
        <v>9711</v>
      </c>
      <c r="CT874" s="74" t="s">
        <v>608</v>
      </c>
      <c r="CU874" s="74" t="s">
        <v>989</v>
      </c>
      <c r="CV874" s="75" t="s">
        <v>11864</v>
      </c>
      <c r="CW874" s="75"/>
      <c r="CX874" s="74" t="s">
        <v>8709</v>
      </c>
      <c r="CY874" s="76">
        <v>109380637</v>
      </c>
      <c r="CZ874" s="74" t="s">
        <v>5229</v>
      </c>
      <c r="DA874" s="74" t="s">
        <v>44</v>
      </c>
      <c r="DB874" s="74" t="s">
        <v>9664</v>
      </c>
      <c r="DC874" s="74" t="s">
        <v>8692</v>
      </c>
      <c r="DD874" s="50"/>
    </row>
    <row r="875" spans="96:108" ht="15" hidden="1" customHeight="1">
      <c r="CR875" s="74" t="s">
        <v>990</v>
      </c>
      <c r="CS875" s="74" t="s">
        <v>9922</v>
      </c>
      <c r="CT875" s="74" t="s">
        <v>284</v>
      </c>
      <c r="CU875" s="74" t="s">
        <v>374</v>
      </c>
      <c r="CV875" s="75" t="s">
        <v>11865</v>
      </c>
      <c r="CW875" s="75"/>
      <c r="CX875" s="74" t="s">
        <v>9923</v>
      </c>
      <c r="CY875" s="76">
        <v>800830384</v>
      </c>
      <c r="CZ875" s="74" t="s">
        <v>3406</v>
      </c>
      <c r="DA875" s="74" t="s">
        <v>1777</v>
      </c>
      <c r="DB875" s="74" t="s">
        <v>9657</v>
      </c>
      <c r="DC875" s="74" t="s">
        <v>9671</v>
      </c>
      <c r="DD875" s="50"/>
    </row>
    <row r="876" spans="96:108" ht="15" hidden="1" customHeight="1">
      <c r="CR876" s="74" t="s">
        <v>991</v>
      </c>
      <c r="CS876" s="74" t="s">
        <v>8748</v>
      </c>
      <c r="CT876" s="74" t="s">
        <v>317</v>
      </c>
      <c r="CU876" s="74" t="s">
        <v>225</v>
      </c>
      <c r="CV876" s="75" t="s">
        <v>11262</v>
      </c>
      <c r="CW876" s="75"/>
      <c r="CX876" s="74" t="s">
        <v>8924</v>
      </c>
      <c r="CY876" s="76">
        <v>108940640</v>
      </c>
      <c r="CZ876" s="74" t="s">
        <v>3407</v>
      </c>
      <c r="DA876" s="74" t="s">
        <v>1777</v>
      </c>
      <c r="DB876" s="74" t="s">
        <v>9657</v>
      </c>
      <c r="DC876" s="74" t="s">
        <v>9791</v>
      </c>
      <c r="DD876" s="50"/>
    </row>
    <row r="877" spans="96:108" ht="15" hidden="1" customHeight="1">
      <c r="CR877" s="74" t="s">
        <v>992</v>
      </c>
      <c r="CS877" s="74" t="s">
        <v>9770</v>
      </c>
      <c r="CT877" s="74" t="s">
        <v>157</v>
      </c>
      <c r="CU877" s="74" t="s">
        <v>231</v>
      </c>
      <c r="CV877" s="75" t="s">
        <v>11563</v>
      </c>
      <c r="CW877" s="75"/>
      <c r="CX877" s="74" t="s">
        <v>8925</v>
      </c>
      <c r="CY877" s="76">
        <v>108020843</v>
      </c>
      <c r="CZ877" s="74" t="s">
        <v>3408</v>
      </c>
      <c r="DA877" s="74" t="s">
        <v>1777</v>
      </c>
      <c r="DB877" s="74" t="s">
        <v>9657</v>
      </c>
      <c r="DC877" s="74" t="s">
        <v>13</v>
      </c>
      <c r="DD877" s="50"/>
    </row>
    <row r="878" spans="96:108" ht="15" hidden="1" customHeight="1">
      <c r="CR878" s="74" t="s">
        <v>993</v>
      </c>
      <c r="CS878" s="74" t="s">
        <v>9697</v>
      </c>
      <c r="CT878" s="74" t="s">
        <v>231</v>
      </c>
      <c r="CU878" s="74" t="s">
        <v>175</v>
      </c>
      <c r="CV878" s="75" t="s">
        <v>11866</v>
      </c>
      <c r="CW878" s="75"/>
      <c r="CX878" s="74" t="s">
        <v>11425</v>
      </c>
      <c r="CY878" s="76">
        <v>401620339</v>
      </c>
      <c r="CZ878" s="74" t="s">
        <v>3409</v>
      </c>
      <c r="DA878" s="74" t="s">
        <v>1777</v>
      </c>
      <c r="DB878" s="74" t="s">
        <v>9657</v>
      </c>
      <c r="DC878" s="74" t="s">
        <v>9726</v>
      </c>
      <c r="DD878" s="50"/>
    </row>
    <row r="879" spans="96:108" ht="15" hidden="1" customHeight="1">
      <c r="CR879" s="74" t="s">
        <v>994</v>
      </c>
      <c r="CS879" s="74" t="s">
        <v>9924</v>
      </c>
      <c r="CT879" s="74" t="s">
        <v>139</v>
      </c>
      <c r="CU879" s="74" t="s">
        <v>977</v>
      </c>
      <c r="CV879" s="75" t="s">
        <v>11867</v>
      </c>
      <c r="CW879" s="75"/>
      <c r="CX879" s="74" t="s">
        <v>11190</v>
      </c>
      <c r="CY879" s="76">
        <v>108260206</v>
      </c>
      <c r="CZ879" s="74" t="s">
        <v>3410</v>
      </c>
      <c r="DA879" s="74" t="s">
        <v>1777</v>
      </c>
      <c r="DB879" s="74" t="s">
        <v>9664</v>
      </c>
      <c r="DC879" s="74" t="s">
        <v>9922</v>
      </c>
      <c r="DD879" s="50"/>
    </row>
    <row r="880" spans="96:108" ht="15" hidden="1" customHeight="1">
      <c r="CR880" s="74" t="s">
        <v>6185</v>
      </c>
      <c r="CS880" s="74" t="s">
        <v>8656</v>
      </c>
      <c r="CT880" s="74" t="s">
        <v>224</v>
      </c>
      <c r="CU880" s="74" t="s">
        <v>157</v>
      </c>
      <c r="CV880" s="75" t="s">
        <v>11868</v>
      </c>
      <c r="CW880" s="75"/>
      <c r="CX880" s="74" t="s">
        <v>8926</v>
      </c>
      <c r="CY880" s="76">
        <v>109560380</v>
      </c>
      <c r="CZ880" s="74" t="s">
        <v>3390</v>
      </c>
      <c r="DA880" s="74" t="s">
        <v>44</v>
      </c>
      <c r="DB880" s="74" t="s">
        <v>9657</v>
      </c>
      <c r="DC880" s="74" t="s">
        <v>8692</v>
      </c>
      <c r="DD880" s="50"/>
    </row>
    <row r="881" spans="96:108" ht="15" hidden="1" customHeight="1">
      <c r="CR881" s="74" t="s">
        <v>6186</v>
      </c>
      <c r="CS881" s="74" t="s">
        <v>9681</v>
      </c>
      <c r="CT881" s="74" t="s">
        <v>494</v>
      </c>
      <c r="CU881" s="74" t="s">
        <v>265</v>
      </c>
      <c r="CV881" s="75" t="s">
        <v>11215</v>
      </c>
      <c r="CW881" s="75"/>
      <c r="CX881" s="74" t="s">
        <v>8665</v>
      </c>
      <c r="CY881" s="76">
        <v>204540487</v>
      </c>
      <c r="CZ881" s="74" t="s">
        <v>5230</v>
      </c>
      <c r="DA881" s="74" t="s">
        <v>44</v>
      </c>
      <c r="DB881" s="74" t="s">
        <v>9664</v>
      </c>
      <c r="DC881" s="74" t="s">
        <v>8692</v>
      </c>
      <c r="DD881" s="50"/>
    </row>
    <row r="882" spans="96:108" ht="15" hidden="1" customHeight="1">
      <c r="CR882" s="74" t="s">
        <v>996</v>
      </c>
      <c r="CS882" s="74" t="s">
        <v>9697</v>
      </c>
      <c r="CT882" s="74" t="s">
        <v>219</v>
      </c>
      <c r="CU882" s="74" t="s">
        <v>444</v>
      </c>
      <c r="CV882" s="75" t="s">
        <v>11869</v>
      </c>
      <c r="CW882" s="75"/>
      <c r="CX882" s="74" t="s">
        <v>11425</v>
      </c>
      <c r="CY882" s="76">
        <v>106260586</v>
      </c>
      <c r="CZ882" s="74" t="s">
        <v>3411</v>
      </c>
      <c r="DA882" s="74" t="s">
        <v>1777</v>
      </c>
      <c r="DB882" s="74" t="s">
        <v>9657</v>
      </c>
      <c r="DC882" s="74" t="s">
        <v>9726</v>
      </c>
      <c r="DD882" s="50"/>
    </row>
    <row r="883" spans="96:108" ht="15" hidden="1" customHeight="1">
      <c r="CR883" s="74" t="s">
        <v>997</v>
      </c>
      <c r="CS883" s="74" t="s">
        <v>9793</v>
      </c>
      <c r="CT883" s="74" t="s">
        <v>183</v>
      </c>
      <c r="CU883" s="74" t="s">
        <v>284</v>
      </c>
      <c r="CV883" s="75" t="s">
        <v>11267</v>
      </c>
      <c r="CW883" s="75"/>
      <c r="CX883" s="74" t="s">
        <v>11425</v>
      </c>
      <c r="CY883" s="76">
        <v>108420374</v>
      </c>
      <c r="CZ883" s="74" t="s">
        <v>3412</v>
      </c>
      <c r="DA883" s="74" t="s">
        <v>1777</v>
      </c>
      <c r="DB883" s="74" t="s">
        <v>9657</v>
      </c>
      <c r="DC883" s="74" t="s">
        <v>9959</v>
      </c>
      <c r="DD883" s="50"/>
    </row>
    <row r="884" spans="96:108" ht="15" hidden="1" customHeight="1">
      <c r="CR884" s="74" t="s">
        <v>6187</v>
      </c>
      <c r="CS884" s="74" t="s">
        <v>8712</v>
      </c>
      <c r="CT884" s="74" t="s">
        <v>376</v>
      </c>
      <c r="CU884" s="74" t="s">
        <v>325</v>
      </c>
      <c r="CV884" s="75" t="s">
        <v>11488</v>
      </c>
      <c r="CW884" s="75"/>
      <c r="CX884" s="74" t="s">
        <v>8714</v>
      </c>
      <c r="CY884" s="76">
        <v>111530279</v>
      </c>
      <c r="CZ884" s="74" t="s">
        <v>5169</v>
      </c>
      <c r="DA884" s="74" t="s">
        <v>44</v>
      </c>
      <c r="DB884" s="74" t="s">
        <v>9664</v>
      </c>
      <c r="DC884" s="74" t="s">
        <v>11198</v>
      </c>
      <c r="DD884" s="50"/>
    </row>
    <row r="885" spans="96:108" ht="15" hidden="1" customHeight="1">
      <c r="CR885" s="74" t="s">
        <v>6188</v>
      </c>
      <c r="CS885" s="74" t="s">
        <v>8731</v>
      </c>
      <c r="CT885" s="74" t="s">
        <v>788</v>
      </c>
      <c r="CU885" s="74" t="s">
        <v>244</v>
      </c>
      <c r="CV885" s="75" t="s">
        <v>11870</v>
      </c>
      <c r="CW885" s="75"/>
      <c r="CX885" s="74" t="s">
        <v>8737</v>
      </c>
      <c r="CY885" s="76">
        <v>110830483</v>
      </c>
      <c r="CZ885" s="74" t="s">
        <v>5231</v>
      </c>
      <c r="DA885" s="74" t="s">
        <v>44</v>
      </c>
      <c r="DB885" s="74" t="s">
        <v>9657</v>
      </c>
      <c r="DC885" s="74" t="s">
        <v>11276</v>
      </c>
      <c r="DD885" s="50"/>
    </row>
    <row r="886" spans="96:108" ht="15" hidden="1" customHeight="1">
      <c r="CR886" s="74" t="s">
        <v>998</v>
      </c>
      <c r="CS886" s="74" t="s">
        <v>9713</v>
      </c>
      <c r="CT886" s="74" t="s">
        <v>479</v>
      </c>
      <c r="CU886" s="74" t="s">
        <v>146</v>
      </c>
      <c r="CV886" s="75" t="s">
        <v>11871</v>
      </c>
      <c r="CW886" s="75"/>
      <c r="CX886" s="74" t="s">
        <v>11190</v>
      </c>
      <c r="CY886" s="76">
        <v>401600720</v>
      </c>
      <c r="CZ886" s="74" t="s">
        <v>3070</v>
      </c>
      <c r="DA886" s="74" t="s">
        <v>1777</v>
      </c>
      <c r="DB886" s="74" t="s">
        <v>9657</v>
      </c>
      <c r="DC886" s="74" t="s">
        <v>9665</v>
      </c>
      <c r="DD886" s="50"/>
    </row>
    <row r="887" spans="96:108" ht="15" hidden="1" customHeight="1">
      <c r="CR887" s="74" t="s">
        <v>999</v>
      </c>
      <c r="CS887" s="74" t="s">
        <v>9688</v>
      </c>
      <c r="CT887" s="74" t="s">
        <v>270</v>
      </c>
      <c r="CU887" s="74" t="s">
        <v>476</v>
      </c>
      <c r="CV887" s="75" t="s">
        <v>11336</v>
      </c>
      <c r="CW887" s="75"/>
      <c r="CX887" s="74" t="s">
        <v>8893</v>
      </c>
      <c r="CY887" s="76">
        <v>108810126</v>
      </c>
      <c r="CZ887" s="74" t="s">
        <v>3413</v>
      </c>
      <c r="DA887" s="74" t="s">
        <v>1777</v>
      </c>
      <c r="DB887" s="74" t="s">
        <v>9657</v>
      </c>
      <c r="DC887" s="74" t="s">
        <v>9791</v>
      </c>
      <c r="DD887" s="50"/>
    </row>
    <row r="888" spans="96:108" ht="15" hidden="1" customHeight="1">
      <c r="CR888" s="74" t="s">
        <v>6189</v>
      </c>
      <c r="CS888" s="74" t="s">
        <v>9794</v>
      </c>
      <c r="CT888" s="74" t="s">
        <v>159</v>
      </c>
      <c r="CU888" s="74" t="s">
        <v>142</v>
      </c>
      <c r="CV888" s="75" t="s">
        <v>11872</v>
      </c>
      <c r="CW888" s="75"/>
      <c r="CX888" s="74" t="s">
        <v>8660</v>
      </c>
      <c r="CY888" s="76">
        <v>110690090</v>
      </c>
      <c r="CZ888" s="74" t="s">
        <v>5233</v>
      </c>
      <c r="DA888" s="74" t="s">
        <v>44</v>
      </c>
      <c r="DB888" s="74" t="s">
        <v>9664</v>
      </c>
      <c r="DC888" s="74" t="s">
        <v>9828</v>
      </c>
      <c r="DD888" s="50"/>
    </row>
    <row r="889" spans="96:108" ht="15" hidden="1" customHeight="1">
      <c r="CR889" s="74" t="s">
        <v>1000</v>
      </c>
      <c r="CS889" s="74" t="s">
        <v>9737</v>
      </c>
      <c r="CT889" s="74" t="s">
        <v>347</v>
      </c>
      <c r="CU889" s="74" t="s">
        <v>217</v>
      </c>
      <c r="CV889" s="75" t="s">
        <v>11873</v>
      </c>
      <c r="CW889" s="75"/>
      <c r="CX889" s="74" t="s">
        <v>11425</v>
      </c>
      <c r="CY889" s="76">
        <v>303350011</v>
      </c>
      <c r="CZ889" s="74" t="s">
        <v>3414</v>
      </c>
      <c r="DA889" s="74" t="s">
        <v>1777</v>
      </c>
      <c r="DB889" s="74" t="s">
        <v>9657</v>
      </c>
      <c r="DC889" s="74" t="s">
        <v>9959</v>
      </c>
      <c r="DD889" s="50"/>
    </row>
    <row r="890" spans="96:108" ht="15" hidden="1" customHeight="1">
      <c r="CR890" s="74" t="s">
        <v>1001</v>
      </c>
      <c r="CS890" s="74" t="s">
        <v>9790</v>
      </c>
      <c r="CT890" s="74" t="s">
        <v>789</v>
      </c>
      <c r="CU890" s="74" t="s">
        <v>318</v>
      </c>
      <c r="CV890" s="75" t="s">
        <v>11874</v>
      </c>
      <c r="CW890" s="75"/>
      <c r="CX890" s="74" t="s">
        <v>8728</v>
      </c>
      <c r="CY890" s="76">
        <v>110500436</v>
      </c>
      <c r="CZ890" s="74" t="s">
        <v>3415</v>
      </c>
      <c r="DA890" s="74" t="s">
        <v>1777</v>
      </c>
      <c r="DB890" s="74" t="s">
        <v>9664</v>
      </c>
      <c r="DC890" s="74" t="s">
        <v>9791</v>
      </c>
      <c r="DD890" s="51"/>
    </row>
    <row r="891" spans="96:108" ht="15" hidden="1" customHeight="1">
      <c r="CR891" s="74" t="s">
        <v>1002</v>
      </c>
      <c r="CS891" s="74" t="s">
        <v>9684</v>
      </c>
      <c r="CT891" s="74" t="s">
        <v>154</v>
      </c>
      <c r="CU891" s="74" t="s">
        <v>171</v>
      </c>
      <c r="CV891" s="75" t="s">
        <v>11875</v>
      </c>
      <c r="CW891" s="75"/>
      <c r="CX891" s="74" t="s">
        <v>8728</v>
      </c>
      <c r="CY891" s="76">
        <v>108280144</v>
      </c>
      <c r="CZ891" s="74" t="s">
        <v>3416</v>
      </c>
      <c r="DA891" s="74" t="s">
        <v>1777</v>
      </c>
      <c r="DB891" s="74" t="s">
        <v>9664</v>
      </c>
      <c r="DC891" s="74" t="s">
        <v>9791</v>
      </c>
      <c r="DD891" s="50"/>
    </row>
    <row r="892" spans="96:108" ht="15" hidden="1" customHeight="1">
      <c r="CR892" s="74" t="s">
        <v>1003</v>
      </c>
      <c r="CS892" s="74" t="s">
        <v>9762</v>
      </c>
      <c r="CT892" s="74" t="s">
        <v>331</v>
      </c>
      <c r="CU892" s="74" t="s">
        <v>292</v>
      </c>
      <c r="CV892" s="75" t="s">
        <v>11385</v>
      </c>
      <c r="CW892" s="75"/>
      <c r="CX892" s="74" t="s">
        <v>8723</v>
      </c>
      <c r="CY892" s="76">
        <v>111050527</v>
      </c>
      <c r="CZ892" s="74" t="s">
        <v>3417</v>
      </c>
      <c r="DA892" s="74" t="s">
        <v>1777</v>
      </c>
      <c r="DB892" s="74" t="s">
        <v>9657</v>
      </c>
      <c r="DC892" s="74" t="s">
        <v>8692</v>
      </c>
      <c r="DD892" s="50"/>
    </row>
    <row r="893" spans="96:108" ht="15" hidden="1" customHeight="1">
      <c r="CR893" s="74" t="s">
        <v>6190</v>
      </c>
      <c r="CS893" s="74" t="s">
        <v>9925</v>
      </c>
      <c r="CT893" s="74" t="s">
        <v>182</v>
      </c>
      <c r="CU893" s="74" t="s">
        <v>218</v>
      </c>
      <c r="CV893" s="75" t="s">
        <v>11876</v>
      </c>
      <c r="CW893" s="75"/>
      <c r="CX893" s="74" t="s">
        <v>8724</v>
      </c>
      <c r="CY893" s="76">
        <v>303640048</v>
      </c>
      <c r="CZ893" s="74" t="s">
        <v>5234</v>
      </c>
      <c r="DA893" s="74" t="s">
        <v>44</v>
      </c>
      <c r="DB893" s="74" t="s">
        <v>9657</v>
      </c>
      <c r="DC893" s="74" t="s">
        <v>11198</v>
      </c>
      <c r="DD893" s="50"/>
    </row>
    <row r="894" spans="96:108" ht="15" hidden="1" customHeight="1">
      <c r="CR894" s="74" t="s">
        <v>1004</v>
      </c>
      <c r="CS894" s="74" t="s">
        <v>9753</v>
      </c>
      <c r="CT894" s="74" t="s">
        <v>154</v>
      </c>
      <c r="CU894" s="74" t="s">
        <v>1005</v>
      </c>
      <c r="CV894" s="75" t="s">
        <v>11877</v>
      </c>
      <c r="CW894" s="75"/>
      <c r="CX894" s="74" t="s">
        <v>11878</v>
      </c>
      <c r="CY894" s="76">
        <v>302680807</v>
      </c>
      <c r="CZ894" s="74" t="s">
        <v>3418</v>
      </c>
      <c r="DA894" s="74" t="s">
        <v>1777</v>
      </c>
      <c r="DB894" s="74" t="s">
        <v>9664</v>
      </c>
      <c r="DC894" s="74" t="s">
        <v>9665</v>
      </c>
      <c r="DD894" s="50"/>
    </row>
    <row r="895" spans="96:108" ht="15" hidden="1" customHeight="1">
      <c r="CR895" s="74" t="s">
        <v>1006</v>
      </c>
      <c r="CS895" s="74" t="s">
        <v>9919</v>
      </c>
      <c r="CT895" s="74" t="s">
        <v>175</v>
      </c>
      <c r="CU895" s="74" t="s">
        <v>155</v>
      </c>
      <c r="CV895" s="75" t="s">
        <v>11231</v>
      </c>
      <c r="CW895" s="75"/>
      <c r="CX895" s="74" t="s">
        <v>9926</v>
      </c>
      <c r="CY895" s="76">
        <v>108120011</v>
      </c>
      <c r="CZ895" s="74" t="s">
        <v>3419</v>
      </c>
      <c r="DA895" s="74" t="s">
        <v>1777</v>
      </c>
      <c r="DB895" s="74" t="s">
        <v>9657</v>
      </c>
      <c r="DC895" s="74" t="s">
        <v>9658</v>
      </c>
      <c r="DD895" s="50"/>
    </row>
    <row r="896" spans="96:108" ht="15" hidden="1" customHeight="1">
      <c r="CR896" s="74" t="s">
        <v>6191</v>
      </c>
      <c r="CS896" s="74" t="s">
        <v>8666</v>
      </c>
      <c r="CT896" s="74" t="s">
        <v>329</v>
      </c>
      <c r="CU896" s="74" t="s">
        <v>491</v>
      </c>
      <c r="CV896" s="75" t="s">
        <v>11879</v>
      </c>
      <c r="CW896" s="75"/>
      <c r="CX896" s="74" t="s">
        <v>8702</v>
      </c>
      <c r="CY896" s="76">
        <v>303660500</v>
      </c>
      <c r="CZ896" s="74" t="s">
        <v>4483</v>
      </c>
      <c r="DA896" s="74" t="s">
        <v>44</v>
      </c>
      <c r="DB896" s="74" t="s">
        <v>9657</v>
      </c>
      <c r="DC896" s="74" t="s">
        <v>8692</v>
      </c>
      <c r="DD896" s="50"/>
    </row>
    <row r="897" spans="96:108" ht="15" hidden="1" customHeight="1">
      <c r="CR897" s="74" t="s">
        <v>6192</v>
      </c>
      <c r="CS897" s="74" t="s">
        <v>9738</v>
      </c>
      <c r="CT897" s="74" t="s">
        <v>1007</v>
      </c>
      <c r="CU897" s="74" t="s">
        <v>136</v>
      </c>
      <c r="CV897" s="75" t="s">
        <v>11528</v>
      </c>
      <c r="CW897" s="75"/>
      <c r="CX897" s="74" t="s">
        <v>8714</v>
      </c>
      <c r="CY897" s="76">
        <v>105080838</v>
      </c>
      <c r="CZ897" s="74" t="s">
        <v>5235</v>
      </c>
      <c r="DA897" s="74" t="s">
        <v>44</v>
      </c>
      <c r="DB897" s="74" t="s">
        <v>9657</v>
      </c>
      <c r="DC897" s="74" t="s">
        <v>11198</v>
      </c>
      <c r="DD897" s="50"/>
    </row>
    <row r="898" spans="96:108" ht="15" hidden="1" customHeight="1">
      <c r="CR898" s="74" t="s">
        <v>1008</v>
      </c>
      <c r="CS898" s="74" t="s">
        <v>9780</v>
      </c>
      <c r="CT898" s="74" t="s">
        <v>182</v>
      </c>
      <c r="CU898" s="74" t="s">
        <v>261</v>
      </c>
      <c r="CV898" s="75" t="s">
        <v>11260</v>
      </c>
      <c r="CW898" s="75"/>
      <c r="CX898" s="74" t="s">
        <v>8651</v>
      </c>
      <c r="CY898" s="76">
        <v>109240818</v>
      </c>
      <c r="CZ898" s="74" t="s">
        <v>3420</v>
      </c>
      <c r="DA898" s="74" t="s">
        <v>1777</v>
      </c>
      <c r="DB898" s="74" t="s">
        <v>9657</v>
      </c>
      <c r="DC898" s="74" t="s">
        <v>8733</v>
      </c>
      <c r="DD898" s="50"/>
    </row>
    <row r="899" spans="96:108" ht="15" hidden="1" customHeight="1">
      <c r="CR899" s="74" t="s">
        <v>1009</v>
      </c>
      <c r="CS899" s="74" t="s">
        <v>9678</v>
      </c>
      <c r="CT899" s="74" t="s">
        <v>244</v>
      </c>
      <c r="CU899" s="74" t="s">
        <v>145</v>
      </c>
      <c r="CV899" s="75" t="s">
        <v>11880</v>
      </c>
      <c r="CW899" s="75"/>
      <c r="CX899" s="74" t="s">
        <v>9739</v>
      </c>
      <c r="CY899" s="76">
        <v>109800393</v>
      </c>
      <c r="CZ899" s="74" t="s">
        <v>3421</v>
      </c>
      <c r="DA899" s="74" t="s">
        <v>1777</v>
      </c>
      <c r="DB899" s="74" t="s">
        <v>9664</v>
      </c>
      <c r="DC899" s="74" t="s">
        <v>9678</v>
      </c>
      <c r="DD899" s="50"/>
    </row>
    <row r="900" spans="96:108" ht="15" hidden="1" customHeight="1">
      <c r="CR900" s="74" t="s">
        <v>1010</v>
      </c>
      <c r="CS900" s="74" t="s">
        <v>9819</v>
      </c>
      <c r="CT900" s="74" t="s">
        <v>494</v>
      </c>
      <c r="CU900" s="74" t="s">
        <v>219</v>
      </c>
      <c r="CV900" s="75" t="s">
        <v>11881</v>
      </c>
      <c r="CW900" s="75"/>
      <c r="CX900" s="74" t="s">
        <v>8927</v>
      </c>
      <c r="CY900" s="76">
        <v>105630501</v>
      </c>
      <c r="CZ900" s="74" t="s">
        <v>3422</v>
      </c>
      <c r="DA900" s="74" t="s">
        <v>44</v>
      </c>
      <c r="DB900" s="74" t="s">
        <v>9657</v>
      </c>
      <c r="DC900" s="74" t="s">
        <v>9912</v>
      </c>
      <c r="DD900" s="50"/>
    </row>
    <row r="901" spans="96:108" ht="15" hidden="1" customHeight="1">
      <c r="CR901" s="74" t="s">
        <v>1011</v>
      </c>
      <c r="CS901" s="74" t="s">
        <v>9857</v>
      </c>
      <c r="CT901" s="74" t="s">
        <v>406</v>
      </c>
      <c r="CU901" s="74" t="s">
        <v>147</v>
      </c>
      <c r="CV901" s="75" t="s">
        <v>11302</v>
      </c>
      <c r="CW901" s="75"/>
      <c r="CX901" s="74" t="s">
        <v>9927</v>
      </c>
      <c r="CY901" s="76">
        <v>303220154</v>
      </c>
      <c r="CZ901" s="74" t="s">
        <v>3423</v>
      </c>
      <c r="DA901" s="74" t="s">
        <v>1777</v>
      </c>
      <c r="DB901" s="74" t="s">
        <v>9657</v>
      </c>
      <c r="DC901" s="74" t="s">
        <v>9720</v>
      </c>
      <c r="DD901" s="50"/>
    </row>
    <row r="902" spans="96:108" ht="15" hidden="1" customHeight="1">
      <c r="CR902" s="74" t="s">
        <v>1012</v>
      </c>
      <c r="CS902" s="74" t="s">
        <v>8646</v>
      </c>
      <c r="CT902" s="74" t="s">
        <v>673</v>
      </c>
      <c r="CU902" s="74" t="s">
        <v>167</v>
      </c>
      <c r="CV902" s="75" t="s">
        <v>11498</v>
      </c>
      <c r="CW902" s="75"/>
      <c r="CX902" s="74" t="s">
        <v>8767</v>
      </c>
      <c r="CY902" s="76">
        <v>111000428</v>
      </c>
      <c r="CZ902" s="74" t="s">
        <v>3424</v>
      </c>
      <c r="DA902" s="74" t="s">
        <v>1777</v>
      </c>
      <c r="DB902" s="74" t="s">
        <v>9664</v>
      </c>
      <c r="DC902" s="74" t="s">
        <v>9801</v>
      </c>
      <c r="DD902" s="50"/>
    </row>
    <row r="903" spans="96:108" ht="15" hidden="1" customHeight="1">
      <c r="CR903" s="74" t="s">
        <v>1013</v>
      </c>
      <c r="CS903" s="74" t="s">
        <v>7486</v>
      </c>
      <c r="CT903" s="74" t="s">
        <v>555</v>
      </c>
      <c r="CU903" s="74" t="s">
        <v>280</v>
      </c>
      <c r="CV903" s="75" t="s">
        <v>11882</v>
      </c>
      <c r="CW903" s="75"/>
      <c r="CX903" s="74" t="s">
        <v>8662</v>
      </c>
      <c r="CY903" s="76">
        <v>502930804</v>
      </c>
      <c r="CZ903" s="74" t="s">
        <v>3425</v>
      </c>
      <c r="DA903" s="74" t="s">
        <v>1777</v>
      </c>
      <c r="DB903" s="74" t="s">
        <v>9657</v>
      </c>
      <c r="DC903" s="74" t="s">
        <v>8795</v>
      </c>
      <c r="DD903" s="50"/>
    </row>
    <row r="904" spans="96:108" ht="15" hidden="1" customHeight="1">
      <c r="CR904" s="74" t="s">
        <v>1014</v>
      </c>
      <c r="CS904" s="74" t="s">
        <v>7486</v>
      </c>
      <c r="CT904" s="74" t="s">
        <v>339</v>
      </c>
      <c r="CU904" s="74" t="s">
        <v>285</v>
      </c>
      <c r="CV904" s="75" t="s">
        <v>11883</v>
      </c>
      <c r="CW904" s="75"/>
      <c r="CX904" s="74" t="s">
        <v>8662</v>
      </c>
      <c r="CY904" s="76">
        <v>110290935</v>
      </c>
      <c r="CZ904" s="74" t="s">
        <v>3426</v>
      </c>
      <c r="DA904" s="74" t="s">
        <v>1777</v>
      </c>
      <c r="DB904" s="74" t="s">
        <v>9664</v>
      </c>
      <c r="DC904" s="74" t="s">
        <v>8795</v>
      </c>
      <c r="DD904" s="50"/>
    </row>
    <row r="905" spans="96:108" ht="15" hidden="1" customHeight="1">
      <c r="CR905" s="74" t="s">
        <v>1015</v>
      </c>
      <c r="CS905" s="74" t="s">
        <v>9809</v>
      </c>
      <c r="CT905" s="74" t="s">
        <v>146</v>
      </c>
      <c r="CU905" s="74" t="s">
        <v>157</v>
      </c>
      <c r="CV905" s="75" t="s">
        <v>11884</v>
      </c>
      <c r="CW905" s="75"/>
      <c r="CX905" s="74" t="s">
        <v>3171</v>
      </c>
      <c r="CY905" s="76">
        <v>111760132</v>
      </c>
      <c r="CZ905" s="74" t="s">
        <v>3427</v>
      </c>
      <c r="DA905" s="74" t="s">
        <v>1777</v>
      </c>
      <c r="DB905" s="74" t="s">
        <v>9664</v>
      </c>
      <c r="DC905" s="74" t="s">
        <v>8733</v>
      </c>
      <c r="DD905" s="50"/>
    </row>
    <row r="906" spans="96:108" ht="15" hidden="1" customHeight="1">
      <c r="CR906" s="74" t="s">
        <v>1016</v>
      </c>
      <c r="CS906" s="74" t="s">
        <v>9678</v>
      </c>
      <c r="CT906" s="74" t="s">
        <v>458</v>
      </c>
      <c r="CU906" s="74" t="s">
        <v>165</v>
      </c>
      <c r="CV906" s="75" t="s">
        <v>11885</v>
      </c>
      <c r="CW906" s="75"/>
      <c r="CX906" s="74" t="s">
        <v>9739</v>
      </c>
      <c r="CY906" s="76">
        <v>27914685</v>
      </c>
      <c r="CZ906" s="74" t="s">
        <v>3428</v>
      </c>
      <c r="DA906" s="74" t="s">
        <v>1777</v>
      </c>
      <c r="DB906" s="74" t="s">
        <v>9664</v>
      </c>
      <c r="DC906" s="74" t="s">
        <v>9678</v>
      </c>
      <c r="DD906" s="50"/>
    </row>
    <row r="907" spans="96:108" ht="15" hidden="1" customHeight="1">
      <c r="CR907" s="74" t="s">
        <v>6193</v>
      </c>
      <c r="CS907" s="74" t="s">
        <v>9728</v>
      </c>
      <c r="CT907" s="74" t="s">
        <v>206</v>
      </c>
      <c r="CU907" s="74" t="s">
        <v>146</v>
      </c>
      <c r="CV907" s="75" t="s">
        <v>11489</v>
      </c>
      <c r="CW907" s="75"/>
      <c r="CX907" s="74" t="s">
        <v>8745</v>
      </c>
      <c r="CY907" s="76">
        <v>111590937</v>
      </c>
      <c r="CZ907" s="74" t="s">
        <v>5236</v>
      </c>
      <c r="DA907" s="74" t="s">
        <v>8710</v>
      </c>
      <c r="DB907" s="74" t="s">
        <v>9664</v>
      </c>
      <c r="DC907" s="74" t="s">
        <v>11292</v>
      </c>
      <c r="DD907" s="50"/>
    </row>
    <row r="908" spans="96:108" ht="15" hidden="1" customHeight="1">
      <c r="CR908" s="74" t="s">
        <v>6194</v>
      </c>
      <c r="CS908" s="74" t="s">
        <v>9794</v>
      </c>
      <c r="CT908" s="74" t="s">
        <v>673</v>
      </c>
      <c r="CU908" s="74" t="s">
        <v>136</v>
      </c>
      <c r="CV908" s="75" t="s">
        <v>11619</v>
      </c>
      <c r="CW908" s="75"/>
      <c r="CX908" s="74" t="s">
        <v>8737</v>
      </c>
      <c r="CY908" s="76">
        <v>111720171</v>
      </c>
      <c r="CZ908" s="74" t="s">
        <v>5237</v>
      </c>
      <c r="DA908" s="74" t="s">
        <v>44</v>
      </c>
      <c r="DB908" s="74" t="s">
        <v>9664</v>
      </c>
      <c r="DC908" s="74" t="s">
        <v>9828</v>
      </c>
      <c r="DD908" s="50"/>
    </row>
    <row r="909" spans="96:108" ht="15" hidden="1" customHeight="1">
      <c r="CR909" s="74" t="s">
        <v>6195</v>
      </c>
      <c r="CS909" s="74" t="s">
        <v>8778</v>
      </c>
      <c r="CT909" s="74" t="s">
        <v>374</v>
      </c>
      <c r="CU909" s="74" t="s">
        <v>142</v>
      </c>
      <c r="CV909" s="75" t="s">
        <v>11886</v>
      </c>
      <c r="CW909" s="75"/>
      <c r="CX909" s="74" t="s">
        <v>8726</v>
      </c>
      <c r="CY909" s="76">
        <v>109540786</v>
      </c>
      <c r="CZ909" s="74" t="s">
        <v>3771</v>
      </c>
      <c r="DA909" s="74" t="s">
        <v>44</v>
      </c>
      <c r="DB909" s="74" t="s">
        <v>9664</v>
      </c>
      <c r="DC909" s="74" t="s">
        <v>11198</v>
      </c>
      <c r="DD909" s="50"/>
    </row>
    <row r="910" spans="96:108" ht="15" hidden="1" customHeight="1">
      <c r="CR910" s="74" t="s">
        <v>1017</v>
      </c>
      <c r="CS910" s="74" t="s">
        <v>9928</v>
      </c>
      <c r="CT910" s="74" t="s">
        <v>253</v>
      </c>
      <c r="CU910" s="74" t="s">
        <v>336</v>
      </c>
      <c r="CV910" s="75" t="s">
        <v>11887</v>
      </c>
      <c r="CW910" s="75"/>
      <c r="CX910" s="74" t="s">
        <v>11316</v>
      </c>
      <c r="CY910" s="76">
        <v>205410844</v>
      </c>
      <c r="CZ910" s="74" t="s">
        <v>3429</v>
      </c>
      <c r="DA910" s="74" t="s">
        <v>1777</v>
      </c>
      <c r="DB910" s="74" t="s">
        <v>9657</v>
      </c>
      <c r="DC910" s="74" t="s">
        <v>9829</v>
      </c>
      <c r="DD910" s="50"/>
    </row>
    <row r="911" spans="96:108" ht="15" hidden="1" customHeight="1">
      <c r="CR911" s="74" t="s">
        <v>1018</v>
      </c>
      <c r="CS911" s="74" t="s">
        <v>9833</v>
      </c>
      <c r="CT911" s="74" t="s">
        <v>623</v>
      </c>
      <c r="CU911" s="74" t="s">
        <v>345</v>
      </c>
      <c r="CV911" s="75" t="s">
        <v>11888</v>
      </c>
      <c r="CW911" s="75"/>
      <c r="CX911" s="74" t="s">
        <v>8828</v>
      </c>
      <c r="CY911" s="76">
        <v>303600912</v>
      </c>
      <c r="CZ911" s="74" t="s">
        <v>3430</v>
      </c>
      <c r="DA911" s="74" t="s">
        <v>1777</v>
      </c>
      <c r="DB911" s="74" t="s">
        <v>9657</v>
      </c>
      <c r="DC911" s="74" t="s">
        <v>8829</v>
      </c>
      <c r="DD911" s="50"/>
    </row>
    <row r="912" spans="96:108" ht="15" hidden="1" customHeight="1">
      <c r="CR912" s="74" t="s">
        <v>1019</v>
      </c>
      <c r="CS912" s="74" t="s">
        <v>9809</v>
      </c>
      <c r="CT912" s="74" t="s">
        <v>182</v>
      </c>
      <c r="CU912" s="74" t="s">
        <v>336</v>
      </c>
      <c r="CV912" s="75" t="s">
        <v>11889</v>
      </c>
      <c r="CW912" s="75"/>
      <c r="CX912" s="74" t="s">
        <v>8846</v>
      </c>
      <c r="CY912" s="76">
        <v>109420913</v>
      </c>
      <c r="CZ912" s="74" t="s">
        <v>3431</v>
      </c>
      <c r="DA912" s="74" t="s">
        <v>1777</v>
      </c>
      <c r="DB912" s="74" t="s">
        <v>9664</v>
      </c>
      <c r="DC912" s="74" t="s">
        <v>8733</v>
      </c>
      <c r="DD912" s="50"/>
    </row>
    <row r="913" spans="96:108" ht="15" hidden="1" customHeight="1">
      <c r="CR913" s="74" t="s">
        <v>1020</v>
      </c>
      <c r="CS913" s="74" t="s">
        <v>9880</v>
      </c>
      <c r="CT913" s="74" t="s">
        <v>369</v>
      </c>
      <c r="CU913" s="74" t="s">
        <v>430</v>
      </c>
      <c r="CV913" s="75" t="s">
        <v>11890</v>
      </c>
      <c r="CW913" s="75"/>
      <c r="CX913" s="74" t="s">
        <v>9929</v>
      </c>
      <c r="CY913" s="76">
        <v>112920348</v>
      </c>
      <c r="CZ913" s="74" t="s">
        <v>3432</v>
      </c>
      <c r="DA913" s="74" t="s">
        <v>1777</v>
      </c>
      <c r="DB913" s="74" t="s">
        <v>9657</v>
      </c>
      <c r="DC913" s="74" t="s">
        <v>9667</v>
      </c>
      <c r="DD913" s="50"/>
    </row>
    <row r="914" spans="96:108" ht="15" hidden="1" customHeight="1">
      <c r="CR914" s="74" t="s">
        <v>1021</v>
      </c>
      <c r="CS914" s="74" t="s">
        <v>9804</v>
      </c>
      <c r="CT914" s="74" t="s">
        <v>140</v>
      </c>
      <c r="CU914" s="74" t="s">
        <v>139</v>
      </c>
      <c r="CV914" s="75" t="s">
        <v>11891</v>
      </c>
      <c r="CW914" s="75"/>
      <c r="CX914" s="74" t="s">
        <v>8915</v>
      </c>
      <c r="CY914" s="76">
        <v>110730571</v>
      </c>
      <c r="CZ914" s="74" t="s">
        <v>3433</v>
      </c>
      <c r="DA914" s="74" t="s">
        <v>1777</v>
      </c>
      <c r="DB914" s="74" t="s">
        <v>9664</v>
      </c>
      <c r="DC914" s="74" t="s">
        <v>9714</v>
      </c>
      <c r="DD914" s="50"/>
    </row>
    <row r="915" spans="96:108" ht="15" hidden="1" customHeight="1">
      <c r="CR915" s="74" t="s">
        <v>6196</v>
      </c>
      <c r="CS915" s="74" t="s">
        <v>8913</v>
      </c>
      <c r="CT915" s="74" t="s">
        <v>134</v>
      </c>
      <c r="CU915" s="74" t="s">
        <v>320</v>
      </c>
      <c r="CV915" s="75" t="s">
        <v>11892</v>
      </c>
      <c r="CW915" s="75"/>
      <c r="CX915" s="74" t="s">
        <v>8714</v>
      </c>
      <c r="CY915" s="76">
        <v>603120826</v>
      </c>
      <c r="CZ915" s="74" t="s">
        <v>5239</v>
      </c>
      <c r="DA915" s="74" t="s">
        <v>44</v>
      </c>
      <c r="DB915" s="74" t="s">
        <v>9664</v>
      </c>
      <c r="DC915" s="74" t="s">
        <v>11198</v>
      </c>
      <c r="DD915" s="50"/>
    </row>
    <row r="916" spans="96:108" ht="15" hidden="1" customHeight="1">
      <c r="CR916" s="74" t="s">
        <v>1022</v>
      </c>
      <c r="CS916" s="74" t="s">
        <v>9791</v>
      </c>
      <c r="CT916" s="74" t="s">
        <v>147</v>
      </c>
      <c r="CU916" s="74" t="s">
        <v>139</v>
      </c>
      <c r="CV916" s="75" t="s">
        <v>11893</v>
      </c>
      <c r="CW916" s="75"/>
      <c r="CX916" s="74" t="s">
        <v>3434</v>
      </c>
      <c r="CY916" s="76">
        <v>105200031</v>
      </c>
      <c r="CZ916" s="74" t="s">
        <v>3435</v>
      </c>
      <c r="DA916" s="74" t="s">
        <v>1777</v>
      </c>
      <c r="DB916" s="74" t="s">
        <v>9657</v>
      </c>
      <c r="DC916" s="74" t="s">
        <v>9791</v>
      </c>
      <c r="DD916" s="50"/>
    </row>
    <row r="917" spans="96:108" ht="15" hidden="1" customHeight="1">
      <c r="CR917" s="74" t="s">
        <v>6197</v>
      </c>
      <c r="CS917" s="74" t="s">
        <v>9819</v>
      </c>
      <c r="CT917" s="74" t="s">
        <v>175</v>
      </c>
      <c r="CU917" s="74" t="s">
        <v>1023</v>
      </c>
      <c r="CV917" s="75" t="s">
        <v>11894</v>
      </c>
      <c r="CW917" s="75"/>
      <c r="CX917" s="74" t="s">
        <v>8850</v>
      </c>
      <c r="CY917" s="76">
        <v>109420826</v>
      </c>
      <c r="CZ917" s="74" t="s">
        <v>5240</v>
      </c>
      <c r="DA917" s="74" t="s">
        <v>44</v>
      </c>
      <c r="DB917" s="74" t="s">
        <v>9657</v>
      </c>
      <c r="DC917" s="74" t="s">
        <v>9912</v>
      </c>
      <c r="DD917" s="50"/>
    </row>
    <row r="918" spans="96:108" ht="15" hidden="1" customHeight="1">
      <c r="CR918" s="74" t="s">
        <v>1024</v>
      </c>
      <c r="CS918" s="74" t="s">
        <v>9759</v>
      </c>
      <c r="CT918" s="74" t="s">
        <v>139</v>
      </c>
      <c r="CU918" s="74" t="s">
        <v>376</v>
      </c>
      <c r="CV918" s="75" t="s">
        <v>11895</v>
      </c>
      <c r="CW918" s="75"/>
      <c r="CX918" s="74" t="s">
        <v>8767</v>
      </c>
      <c r="CY918" s="76">
        <v>303740339</v>
      </c>
      <c r="CZ918" s="74" t="s">
        <v>3348</v>
      </c>
      <c r="DA918" s="74" t="s">
        <v>1777</v>
      </c>
      <c r="DB918" s="74" t="s">
        <v>9657</v>
      </c>
      <c r="DC918" s="74" t="s">
        <v>9801</v>
      </c>
      <c r="DD918" s="50"/>
    </row>
    <row r="919" spans="96:108" ht="15" hidden="1" customHeight="1">
      <c r="CR919" s="74" t="s">
        <v>6198</v>
      </c>
      <c r="CS919" s="74" t="s">
        <v>9792</v>
      </c>
      <c r="CT919" s="74" t="s">
        <v>133</v>
      </c>
      <c r="CU919" s="74" t="s">
        <v>186</v>
      </c>
      <c r="CV919" s="75" t="s">
        <v>11558</v>
      </c>
      <c r="CW919" s="75"/>
      <c r="CX919" s="74" t="s">
        <v>8928</v>
      </c>
      <c r="CY919" s="76">
        <v>109350865</v>
      </c>
      <c r="CZ919" s="74" t="s">
        <v>5241</v>
      </c>
      <c r="DA919" s="74" t="s">
        <v>44</v>
      </c>
      <c r="DB919" s="74" t="s">
        <v>9657</v>
      </c>
      <c r="DC919" s="74" t="s">
        <v>9912</v>
      </c>
      <c r="DD919" s="50"/>
    </row>
    <row r="920" spans="96:108" ht="15" hidden="1" customHeight="1">
      <c r="CR920" s="74" t="s">
        <v>1026</v>
      </c>
      <c r="CS920" s="74" t="s">
        <v>9831</v>
      </c>
      <c r="CT920" s="74" t="s">
        <v>203</v>
      </c>
      <c r="CU920" s="74" t="s">
        <v>146</v>
      </c>
      <c r="CV920" s="75" t="s">
        <v>11896</v>
      </c>
      <c r="CW920" s="75"/>
      <c r="CX920" s="74" t="s">
        <v>8977</v>
      </c>
      <c r="CY920" s="76">
        <v>112140876</v>
      </c>
      <c r="CZ920" s="74" t="s">
        <v>3436</v>
      </c>
      <c r="DA920" s="74" t="s">
        <v>1777</v>
      </c>
      <c r="DB920" s="74" t="s">
        <v>9664</v>
      </c>
      <c r="DC920" s="74" t="s">
        <v>8795</v>
      </c>
      <c r="DD920" s="50"/>
    </row>
    <row r="921" spans="96:108" ht="15" hidden="1" customHeight="1">
      <c r="CR921" s="74" t="s">
        <v>1027</v>
      </c>
      <c r="CS921" s="74" t="s">
        <v>9754</v>
      </c>
      <c r="CT921" s="74" t="s">
        <v>623</v>
      </c>
      <c r="CU921" s="74" t="s">
        <v>230</v>
      </c>
      <c r="CV921" s="75" t="s">
        <v>11585</v>
      </c>
      <c r="CW921" s="75"/>
      <c r="CX921" s="74" t="s">
        <v>8798</v>
      </c>
      <c r="CY921" s="76">
        <v>112710328</v>
      </c>
      <c r="CZ921" s="74" t="s">
        <v>3437</v>
      </c>
      <c r="DA921" s="74" t="s">
        <v>1777</v>
      </c>
      <c r="DB921" s="74" t="s">
        <v>9664</v>
      </c>
      <c r="DC921" s="74" t="s">
        <v>8733</v>
      </c>
      <c r="DD921" s="50"/>
    </row>
    <row r="922" spans="96:108" ht="15" hidden="1" customHeight="1">
      <c r="CR922" s="74" t="s">
        <v>1028</v>
      </c>
      <c r="CS922" s="74" t="s">
        <v>3001</v>
      </c>
      <c r="CT922" s="74" t="s">
        <v>145</v>
      </c>
      <c r="CU922" s="74" t="s">
        <v>147</v>
      </c>
      <c r="CV922" s="75" t="s">
        <v>11262</v>
      </c>
      <c r="CW922" s="75"/>
      <c r="CX922" s="74" t="s">
        <v>8799</v>
      </c>
      <c r="CY922" s="76">
        <v>108100179</v>
      </c>
      <c r="CZ922" s="74" t="s">
        <v>3438</v>
      </c>
      <c r="DA922" s="74" t="s">
        <v>1777</v>
      </c>
      <c r="DB922" s="74" t="s">
        <v>9657</v>
      </c>
      <c r="DC922" s="74" t="s">
        <v>9801</v>
      </c>
      <c r="DD922" s="50"/>
    </row>
    <row r="923" spans="96:108" ht="15" hidden="1" customHeight="1">
      <c r="CR923" s="74" t="s">
        <v>6199</v>
      </c>
      <c r="CS923" s="74" t="s">
        <v>9712</v>
      </c>
      <c r="CT923" s="74" t="s">
        <v>132</v>
      </c>
      <c r="CU923" s="74" t="s">
        <v>282</v>
      </c>
      <c r="CV923" s="75" t="s">
        <v>11274</v>
      </c>
      <c r="CW923" s="75"/>
      <c r="CX923" s="74" t="s">
        <v>8693</v>
      </c>
      <c r="CY923" s="76">
        <v>204050575</v>
      </c>
      <c r="CZ923" s="74" t="s">
        <v>5243</v>
      </c>
      <c r="DA923" s="74" t="s">
        <v>44</v>
      </c>
      <c r="DB923" s="74" t="s">
        <v>9664</v>
      </c>
      <c r="DC923" s="74" t="s">
        <v>9828</v>
      </c>
      <c r="DD923" s="50"/>
    </row>
    <row r="924" spans="96:108" ht="15" hidden="1" customHeight="1">
      <c r="CR924" s="74" t="s">
        <v>1029</v>
      </c>
      <c r="CS924" s="74" t="s">
        <v>9824</v>
      </c>
      <c r="CT924" s="74" t="s">
        <v>285</v>
      </c>
      <c r="CU924" s="74" t="s">
        <v>361</v>
      </c>
      <c r="CV924" s="75" t="s">
        <v>11650</v>
      </c>
      <c r="CW924" s="75"/>
      <c r="CX924" s="74" t="s">
        <v>8836</v>
      </c>
      <c r="CY924" s="76">
        <v>109700591</v>
      </c>
      <c r="CZ924" s="74" t="s">
        <v>3439</v>
      </c>
      <c r="DA924" s="74" t="s">
        <v>1777</v>
      </c>
      <c r="DB924" s="74" t="s">
        <v>9657</v>
      </c>
      <c r="DC924" s="74" t="s">
        <v>8692</v>
      </c>
      <c r="DD924" s="50"/>
    </row>
    <row r="925" spans="96:108" ht="15" hidden="1" customHeight="1">
      <c r="CR925" s="74" t="s">
        <v>1030</v>
      </c>
      <c r="CS925" s="74" t="s">
        <v>9684</v>
      </c>
      <c r="CT925" s="74" t="s">
        <v>244</v>
      </c>
      <c r="CU925" s="74" t="s">
        <v>167</v>
      </c>
      <c r="CV925" s="75" t="s">
        <v>11259</v>
      </c>
      <c r="CW925" s="75"/>
      <c r="CX925" s="74" t="s">
        <v>8662</v>
      </c>
      <c r="CY925" s="76">
        <v>109830014</v>
      </c>
      <c r="CZ925" s="74" t="s">
        <v>3440</v>
      </c>
      <c r="DA925" s="74" t="s">
        <v>1777</v>
      </c>
      <c r="DB925" s="74" t="s">
        <v>9664</v>
      </c>
      <c r="DC925" s="74" t="s">
        <v>9791</v>
      </c>
      <c r="DD925" s="50"/>
    </row>
    <row r="926" spans="96:108" ht="15" hidden="1" customHeight="1">
      <c r="CR926" s="74" t="s">
        <v>1031</v>
      </c>
      <c r="CS926" s="74" t="s">
        <v>7486</v>
      </c>
      <c r="CT926" s="74" t="s">
        <v>175</v>
      </c>
      <c r="CU926" s="74" t="s">
        <v>280</v>
      </c>
      <c r="CV926" s="75" t="s">
        <v>11314</v>
      </c>
      <c r="CW926" s="75"/>
      <c r="CX926" s="74" t="s">
        <v>8662</v>
      </c>
      <c r="CY926" s="76">
        <v>109930025</v>
      </c>
      <c r="CZ926" s="74" t="s">
        <v>3441</v>
      </c>
      <c r="DA926" s="74" t="s">
        <v>1777</v>
      </c>
      <c r="DB926" s="74" t="s">
        <v>9664</v>
      </c>
      <c r="DC926" s="74" t="s">
        <v>8795</v>
      </c>
      <c r="DD926" s="50"/>
    </row>
    <row r="927" spans="96:108" ht="15" hidden="1" customHeight="1">
      <c r="CR927" s="74" t="s">
        <v>1032</v>
      </c>
      <c r="CS927" s="74" t="s">
        <v>7486</v>
      </c>
      <c r="CT927" s="74" t="s">
        <v>374</v>
      </c>
      <c r="CU927" s="74" t="s">
        <v>995</v>
      </c>
      <c r="CV927" s="75" t="s">
        <v>11897</v>
      </c>
      <c r="CW927" s="75"/>
      <c r="CX927" s="74" t="s">
        <v>8662</v>
      </c>
      <c r="CY927" s="76">
        <v>111460642</v>
      </c>
      <c r="CZ927" s="74" t="s">
        <v>3442</v>
      </c>
      <c r="DA927" s="74" t="s">
        <v>1777</v>
      </c>
      <c r="DB927" s="74" t="s">
        <v>9664</v>
      </c>
      <c r="DC927" s="74" t="s">
        <v>8795</v>
      </c>
      <c r="DD927" s="50"/>
    </row>
    <row r="928" spans="96:108" ht="15" hidden="1" customHeight="1">
      <c r="CR928" s="74" t="s">
        <v>1033</v>
      </c>
      <c r="CS928" s="74" t="s">
        <v>9714</v>
      </c>
      <c r="CT928" s="74" t="s">
        <v>1034</v>
      </c>
      <c r="CU928" s="74" t="s">
        <v>483</v>
      </c>
      <c r="CV928" s="75" t="s">
        <v>11898</v>
      </c>
      <c r="CW928" s="75"/>
      <c r="CX928" s="74" t="s">
        <v>8644</v>
      </c>
      <c r="CY928" s="76">
        <v>302140864</v>
      </c>
      <c r="CZ928" s="74" t="s">
        <v>3443</v>
      </c>
      <c r="DA928" s="74" t="s">
        <v>1777</v>
      </c>
      <c r="DB928" s="74" t="s">
        <v>9664</v>
      </c>
      <c r="DC928" s="74" t="s">
        <v>9714</v>
      </c>
      <c r="DD928" s="50"/>
    </row>
    <row r="929" spans="96:108" ht="15" hidden="1" customHeight="1">
      <c r="CR929" s="74" t="s">
        <v>6200</v>
      </c>
      <c r="CS929" s="74" t="s">
        <v>9783</v>
      </c>
      <c r="CT929" s="74" t="s">
        <v>339</v>
      </c>
      <c r="CU929" s="74" t="s">
        <v>372</v>
      </c>
      <c r="CV929" s="75" t="s">
        <v>11899</v>
      </c>
      <c r="CW929" s="75"/>
      <c r="CX929" s="74" t="s">
        <v>8737</v>
      </c>
      <c r="CY929" s="76">
        <v>112640343</v>
      </c>
      <c r="CZ929" s="74" t="s">
        <v>5168</v>
      </c>
      <c r="DA929" s="74" t="s">
        <v>44</v>
      </c>
      <c r="DB929" s="74" t="s">
        <v>9664</v>
      </c>
      <c r="DC929" s="74" t="s">
        <v>11198</v>
      </c>
      <c r="DD929" s="50"/>
    </row>
    <row r="930" spans="96:108" ht="15" hidden="1" customHeight="1">
      <c r="CR930" s="74" t="s">
        <v>6201</v>
      </c>
      <c r="CS930" s="74" t="s">
        <v>8656</v>
      </c>
      <c r="CT930" s="74" t="s">
        <v>270</v>
      </c>
      <c r="CU930" s="74" t="s">
        <v>165</v>
      </c>
      <c r="CV930" s="75" t="s">
        <v>11255</v>
      </c>
      <c r="CW930" s="75"/>
      <c r="CX930" s="74" t="s">
        <v>8761</v>
      </c>
      <c r="CY930" s="76">
        <v>501870811</v>
      </c>
      <c r="CZ930" s="74" t="s">
        <v>5244</v>
      </c>
      <c r="DA930" s="74" t="s">
        <v>44</v>
      </c>
      <c r="DB930" s="74" t="s">
        <v>9657</v>
      </c>
      <c r="DC930" s="74" t="s">
        <v>8692</v>
      </c>
      <c r="DD930" s="50"/>
    </row>
    <row r="931" spans="96:108" ht="15" hidden="1" customHeight="1">
      <c r="CR931" s="74" t="s">
        <v>6202</v>
      </c>
      <c r="CS931" s="74" t="s">
        <v>9766</v>
      </c>
      <c r="CT931" s="74" t="s">
        <v>585</v>
      </c>
      <c r="CU931" s="74" t="s">
        <v>253</v>
      </c>
      <c r="CV931" s="75" t="s">
        <v>11900</v>
      </c>
      <c r="CW931" s="75"/>
      <c r="CX931" s="74" t="s">
        <v>8754</v>
      </c>
      <c r="CY931" s="76">
        <v>112360665</v>
      </c>
      <c r="CZ931" s="74" t="s">
        <v>4799</v>
      </c>
      <c r="DA931" s="74" t="s">
        <v>44</v>
      </c>
      <c r="DB931" s="74" t="s">
        <v>9664</v>
      </c>
      <c r="DC931" s="74" t="s">
        <v>9687</v>
      </c>
      <c r="DD931" s="50"/>
    </row>
    <row r="932" spans="96:108" ht="15" hidden="1" customHeight="1">
      <c r="CR932" s="74" t="s">
        <v>1035</v>
      </c>
      <c r="CS932" s="74" t="s">
        <v>9901</v>
      </c>
      <c r="CT932" s="74" t="s">
        <v>556</v>
      </c>
      <c r="CU932" s="74" t="s">
        <v>151</v>
      </c>
      <c r="CV932" s="75" t="s">
        <v>11321</v>
      </c>
      <c r="CW932" s="75"/>
      <c r="CX932" s="74" t="s">
        <v>8904</v>
      </c>
      <c r="CY932" s="76">
        <v>111500429</v>
      </c>
      <c r="CZ932" s="74" t="s">
        <v>3445</v>
      </c>
      <c r="DA932" s="74" t="s">
        <v>1777</v>
      </c>
      <c r="DB932" s="74" t="s">
        <v>9657</v>
      </c>
      <c r="DC932" s="74" t="s">
        <v>8795</v>
      </c>
      <c r="DD932" s="50"/>
    </row>
    <row r="933" spans="96:108" ht="15" hidden="1" customHeight="1">
      <c r="CR933" s="74" t="s">
        <v>1036</v>
      </c>
      <c r="CS933" s="74" t="s">
        <v>9824</v>
      </c>
      <c r="CT933" s="74" t="s">
        <v>158</v>
      </c>
      <c r="CU933" s="74" t="s">
        <v>264</v>
      </c>
      <c r="CV933" s="75" t="s">
        <v>11666</v>
      </c>
      <c r="CW933" s="75"/>
      <c r="CX933" s="74" t="s">
        <v>8775</v>
      </c>
      <c r="CY933" s="76">
        <v>112630679</v>
      </c>
      <c r="CZ933" s="74" t="s">
        <v>3446</v>
      </c>
      <c r="DA933" s="74" t="s">
        <v>1777</v>
      </c>
      <c r="DB933" s="74" t="s">
        <v>9664</v>
      </c>
      <c r="DC933" s="74" t="s">
        <v>8692</v>
      </c>
      <c r="DD933" s="50"/>
    </row>
    <row r="934" spans="96:108" ht="15" hidden="1" customHeight="1">
      <c r="CR934" s="74" t="s">
        <v>1037</v>
      </c>
      <c r="CS934" s="74" t="s">
        <v>9824</v>
      </c>
      <c r="CT934" s="74" t="s">
        <v>145</v>
      </c>
      <c r="CU934" s="74" t="s">
        <v>261</v>
      </c>
      <c r="CV934" s="75" t="s">
        <v>11664</v>
      </c>
      <c r="CW934" s="75"/>
      <c r="CX934" s="74" t="s">
        <v>8836</v>
      </c>
      <c r="CY934" s="76">
        <v>108280072</v>
      </c>
      <c r="CZ934" s="74" t="s">
        <v>3379</v>
      </c>
      <c r="DA934" s="74" t="s">
        <v>1777</v>
      </c>
      <c r="DB934" s="74" t="s">
        <v>9657</v>
      </c>
      <c r="DC934" s="74" t="s">
        <v>8692</v>
      </c>
      <c r="DD934" s="50"/>
    </row>
    <row r="935" spans="96:108" ht="15" hidden="1" customHeight="1">
      <c r="CR935" s="74" t="s">
        <v>6203</v>
      </c>
      <c r="CS935" s="74" t="s">
        <v>9882</v>
      </c>
      <c r="CT935" s="74" t="s">
        <v>260</v>
      </c>
      <c r="CU935" s="74" t="s">
        <v>842</v>
      </c>
      <c r="CV935" s="75" t="s">
        <v>11901</v>
      </c>
      <c r="CW935" s="75"/>
      <c r="CX935" s="74" t="s">
        <v>8876</v>
      </c>
      <c r="CY935" s="76">
        <v>304010263</v>
      </c>
      <c r="CZ935" s="74" t="s">
        <v>5245</v>
      </c>
      <c r="DA935" s="74" t="s">
        <v>44</v>
      </c>
      <c r="DB935" s="74" t="s">
        <v>9657</v>
      </c>
      <c r="DC935" s="74" t="s">
        <v>8692</v>
      </c>
      <c r="DD935" s="50"/>
    </row>
    <row r="936" spans="96:108" ht="15" hidden="1" customHeight="1">
      <c r="CR936" s="74" t="s">
        <v>1038</v>
      </c>
      <c r="CS936" s="74" t="s">
        <v>9688</v>
      </c>
      <c r="CT936" s="74" t="s">
        <v>167</v>
      </c>
      <c r="CU936" s="74" t="s">
        <v>1039</v>
      </c>
      <c r="CV936" s="75" t="s">
        <v>11902</v>
      </c>
      <c r="CW936" s="75"/>
      <c r="CX936" s="74" t="s">
        <v>8775</v>
      </c>
      <c r="CY936" s="76">
        <v>110990485</v>
      </c>
      <c r="CZ936" s="74" t="s">
        <v>3447</v>
      </c>
      <c r="DA936" s="74" t="s">
        <v>1777</v>
      </c>
      <c r="DB936" s="74" t="s">
        <v>9664</v>
      </c>
      <c r="DC936" s="74" t="s">
        <v>9791</v>
      </c>
      <c r="DD936" s="50"/>
    </row>
    <row r="937" spans="96:108" ht="15" hidden="1" customHeight="1">
      <c r="CR937" s="74" t="s">
        <v>1040</v>
      </c>
      <c r="CS937" s="74" t="s">
        <v>9930</v>
      </c>
      <c r="CT937" s="74" t="s">
        <v>883</v>
      </c>
      <c r="CU937" s="74" t="s">
        <v>182</v>
      </c>
      <c r="CV937" s="75" t="s">
        <v>11903</v>
      </c>
      <c r="CW937" s="75"/>
      <c r="CX937" s="74" t="s">
        <v>8904</v>
      </c>
      <c r="CY937" s="76">
        <v>110520385</v>
      </c>
      <c r="CZ937" s="74" t="s">
        <v>3448</v>
      </c>
      <c r="DA937" s="74" t="s">
        <v>1777</v>
      </c>
      <c r="DB937" s="74" t="s">
        <v>9657</v>
      </c>
      <c r="DC937" s="74" t="s">
        <v>8795</v>
      </c>
      <c r="DD937" s="50"/>
    </row>
    <row r="938" spans="96:108" ht="15" hidden="1" customHeight="1">
      <c r="CR938" s="74" t="s">
        <v>1041</v>
      </c>
      <c r="CS938" s="74" t="s">
        <v>8800</v>
      </c>
      <c r="CT938" s="74" t="s">
        <v>1042</v>
      </c>
      <c r="CU938" s="74" t="s">
        <v>211</v>
      </c>
      <c r="CV938" s="75" t="s">
        <v>11904</v>
      </c>
      <c r="CW938" s="75"/>
      <c r="CX938" s="74" t="s">
        <v>8645</v>
      </c>
      <c r="CY938" s="76">
        <v>109110601</v>
      </c>
      <c r="CZ938" s="74" t="s">
        <v>3449</v>
      </c>
      <c r="DA938" s="74" t="s">
        <v>1777</v>
      </c>
      <c r="DB938" s="74" t="s">
        <v>9664</v>
      </c>
      <c r="DC938" s="74" t="s">
        <v>9801</v>
      </c>
      <c r="DD938" s="50"/>
    </row>
    <row r="939" spans="96:108" ht="15" hidden="1" customHeight="1">
      <c r="CR939" s="74" t="s">
        <v>1043</v>
      </c>
      <c r="CS939" s="74" t="s">
        <v>9824</v>
      </c>
      <c r="CT939" s="74" t="s">
        <v>399</v>
      </c>
      <c r="CU939" s="74" t="s">
        <v>203</v>
      </c>
      <c r="CV939" s="75" t="s">
        <v>11905</v>
      </c>
      <c r="CW939" s="75"/>
      <c r="CX939" s="74" t="s">
        <v>8836</v>
      </c>
      <c r="CY939" s="76">
        <v>111160535</v>
      </c>
      <c r="CZ939" s="74" t="s">
        <v>3450</v>
      </c>
      <c r="DA939" s="74" t="s">
        <v>1777</v>
      </c>
      <c r="DB939" s="74" t="s">
        <v>9657</v>
      </c>
      <c r="DC939" s="74" t="s">
        <v>8692</v>
      </c>
      <c r="DD939" s="50"/>
    </row>
    <row r="940" spans="96:108" ht="15" hidden="1" customHeight="1">
      <c r="CR940" s="74" t="s">
        <v>6204</v>
      </c>
      <c r="CS940" s="74" t="s">
        <v>9743</v>
      </c>
      <c r="CT940" s="74" t="s">
        <v>126</v>
      </c>
      <c r="CU940" s="74" t="s">
        <v>377</v>
      </c>
      <c r="CV940" s="75" t="s">
        <v>11250</v>
      </c>
      <c r="CW940" s="75"/>
      <c r="CX940" s="74" t="s">
        <v>8662</v>
      </c>
      <c r="CY940" s="76">
        <v>112880118</v>
      </c>
      <c r="CZ940" s="74" t="s">
        <v>3748</v>
      </c>
      <c r="DA940" s="74" t="s">
        <v>8710</v>
      </c>
      <c r="DB940" s="74" t="s">
        <v>9664</v>
      </c>
      <c r="DC940" s="74" t="s">
        <v>11292</v>
      </c>
      <c r="DD940" s="50"/>
    </row>
    <row r="941" spans="96:108" ht="15" hidden="1" customHeight="1">
      <c r="CR941" s="74" t="s">
        <v>6205</v>
      </c>
      <c r="CS941" s="74" t="s">
        <v>9820</v>
      </c>
      <c r="CT941" s="74" t="s">
        <v>139</v>
      </c>
      <c r="CU941" s="74" t="s">
        <v>483</v>
      </c>
      <c r="CV941" s="75" t="s">
        <v>11517</v>
      </c>
      <c r="CW941" s="75"/>
      <c r="CX941" s="74" t="s">
        <v>8930</v>
      </c>
      <c r="CY941" s="76">
        <v>111520331</v>
      </c>
      <c r="CZ941" s="74" t="s">
        <v>5246</v>
      </c>
      <c r="DA941" s="74" t="s">
        <v>8422</v>
      </c>
      <c r="DB941" s="74" t="s">
        <v>9664</v>
      </c>
      <c r="DC941" s="74" t="s">
        <v>9820</v>
      </c>
      <c r="DD941" s="50"/>
    </row>
    <row r="942" spans="96:108" ht="15" hidden="1" customHeight="1">
      <c r="CR942" s="74" t="s">
        <v>1044</v>
      </c>
      <c r="CS942" s="74" t="s">
        <v>9701</v>
      </c>
      <c r="CT942" s="74" t="s">
        <v>377</v>
      </c>
      <c r="CU942" s="74" t="s">
        <v>146</v>
      </c>
      <c r="CV942" s="75" t="s">
        <v>11906</v>
      </c>
      <c r="CW942" s="75"/>
      <c r="CX942" s="74" t="s">
        <v>8789</v>
      </c>
      <c r="CY942" s="76">
        <v>108080443</v>
      </c>
      <c r="CZ942" s="74" t="s">
        <v>3451</v>
      </c>
      <c r="DA942" s="74" t="s">
        <v>1777</v>
      </c>
      <c r="DB942" s="74" t="s">
        <v>9657</v>
      </c>
      <c r="DC942" s="74" t="s">
        <v>9686</v>
      </c>
      <c r="DD942" s="50"/>
    </row>
    <row r="943" spans="96:108" ht="15" hidden="1" customHeight="1">
      <c r="CR943" s="74" t="s">
        <v>1045</v>
      </c>
      <c r="CS943" s="74" t="s">
        <v>9779</v>
      </c>
      <c r="CT943" s="74" t="s">
        <v>886</v>
      </c>
      <c r="CU943" s="74" t="s">
        <v>886</v>
      </c>
      <c r="CV943" s="75" t="s">
        <v>11363</v>
      </c>
      <c r="CW943" s="75"/>
      <c r="CX943" s="74" t="s">
        <v>8698</v>
      </c>
      <c r="CY943" s="76">
        <v>701680784</v>
      </c>
      <c r="CZ943" s="74" t="s">
        <v>3452</v>
      </c>
      <c r="DA943" s="74" t="s">
        <v>1777</v>
      </c>
      <c r="DB943" s="74" t="s">
        <v>9664</v>
      </c>
      <c r="DC943" s="74" t="s">
        <v>9686</v>
      </c>
      <c r="DD943" s="50"/>
    </row>
    <row r="944" spans="96:108" ht="15" hidden="1" customHeight="1">
      <c r="CR944" s="74" t="s">
        <v>6206</v>
      </c>
      <c r="CS944" s="74" t="s">
        <v>9769</v>
      </c>
      <c r="CT944" s="74" t="s">
        <v>977</v>
      </c>
      <c r="CU944" s="74" t="s">
        <v>165</v>
      </c>
      <c r="CV944" s="75" t="s">
        <v>11907</v>
      </c>
      <c r="CW944" s="75"/>
      <c r="CX944" s="74" t="s">
        <v>8714</v>
      </c>
      <c r="CY944" s="76">
        <v>112700302</v>
      </c>
      <c r="CZ944" s="74" t="s">
        <v>5247</v>
      </c>
      <c r="DA944" s="74" t="s">
        <v>44</v>
      </c>
      <c r="DB944" s="74" t="s">
        <v>9657</v>
      </c>
      <c r="DC944" s="74" t="s">
        <v>11198</v>
      </c>
      <c r="DD944" s="50"/>
    </row>
    <row r="945" spans="96:108" ht="15" hidden="1" customHeight="1">
      <c r="CR945" s="74" t="s">
        <v>6207</v>
      </c>
      <c r="CS945" s="74" t="s">
        <v>8770</v>
      </c>
      <c r="CT945" s="74" t="s">
        <v>1046</v>
      </c>
      <c r="CU945" s="74" t="s">
        <v>253</v>
      </c>
      <c r="CV945" s="75" t="s">
        <v>11279</v>
      </c>
      <c r="CW945" s="75"/>
      <c r="CX945" s="74" t="s">
        <v>8737</v>
      </c>
      <c r="CY945" s="76">
        <v>110760425</v>
      </c>
      <c r="CZ945" s="74" t="s">
        <v>3836</v>
      </c>
      <c r="DA945" s="74" t="s">
        <v>44</v>
      </c>
      <c r="DB945" s="74" t="s">
        <v>9657</v>
      </c>
      <c r="DC945" s="74" t="s">
        <v>11276</v>
      </c>
      <c r="DD945" s="50"/>
    </row>
    <row r="946" spans="96:108" ht="15" hidden="1" customHeight="1">
      <c r="CR946" s="74" t="s">
        <v>1047</v>
      </c>
      <c r="CS946" s="74" t="s">
        <v>9661</v>
      </c>
      <c r="CT946" s="74" t="s">
        <v>418</v>
      </c>
      <c r="CU946" s="74" t="s">
        <v>331</v>
      </c>
      <c r="CV946" s="75" t="s">
        <v>11413</v>
      </c>
      <c r="CW946" s="75"/>
      <c r="CX946" s="74" t="s">
        <v>9778</v>
      </c>
      <c r="CY946" s="76">
        <v>303330070</v>
      </c>
      <c r="CZ946" s="74" t="s">
        <v>3453</v>
      </c>
      <c r="DA946" s="74" t="s">
        <v>1777</v>
      </c>
      <c r="DB946" s="74" t="s">
        <v>9657</v>
      </c>
      <c r="DC946" s="74" t="s">
        <v>14</v>
      </c>
      <c r="DD946" s="50"/>
    </row>
    <row r="947" spans="96:108" ht="15" hidden="1" customHeight="1">
      <c r="CR947" s="74" t="s">
        <v>6208</v>
      </c>
      <c r="CS947" s="74" t="s">
        <v>8814</v>
      </c>
      <c r="CT947" s="74" t="s">
        <v>246</v>
      </c>
      <c r="CU947" s="74" t="s">
        <v>1048</v>
      </c>
      <c r="CV947" s="75" t="s">
        <v>11908</v>
      </c>
      <c r="CW947" s="75"/>
      <c r="CX947" s="74" t="s">
        <v>8737</v>
      </c>
      <c r="CY947" s="76">
        <v>110790433</v>
      </c>
      <c r="CZ947" s="74" t="s">
        <v>5248</v>
      </c>
      <c r="DA947" s="74" t="s">
        <v>44</v>
      </c>
      <c r="DB947" s="74" t="s">
        <v>9664</v>
      </c>
      <c r="DC947" s="74" t="s">
        <v>11276</v>
      </c>
      <c r="DD947" s="50"/>
    </row>
    <row r="948" spans="96:108" ht="15" hidden="1" customHeight="1">
      <c r="CR948" s="74" t="s">
        <v>1049</v>
      </c>
      <c r="CS948" s="74" t="s">
        <v>9715</v>
      </c>
      <c r="CT948" s="74" t="s">
        <v>1050</v>
      </c>
      <c r="CU948" s="74" t="s">
        <v>555</v>
      </c>
      <c r="CV948" s="75" t="s">
        <v>11909</v>
      </c>
      <c r="CW948" s="75"/>
      <c r="CX948" s="74" t="s">
        <v>8729</v>
      </c>
      <c r="CY948" s="76">
        <v>27881553</v>
      </c>
      <c r="CZ948" s="74" t="s">
        <v>3454</v>
      </c>
      <c r="DA948" s="74" t="s">
        <v>1777</v>
      </c>
      <c r="DB948" s="74" t="s">
        <v>9664</v>
      </c>
      <c r="DC948" s="74" t="s">
        <v>9714</v>
      </c>
      <c r="DD948" s="50"/>
    </row>
    <row r="949" spans="96:108" ht="15" hidden="1" customHeight="1">
      <c r="CR949" s="74" t="s">
        <v>6209</v>
      </c>
      <c r="CS949" s="74" t="s">
        <v>9681</v>
      </c>
      <c r="CT949" s="74" t="s">
        <v>203</v>
      </c>
      <c r="CU949" s="74" t="s">
        <v>329</v>
      </c>
      <c r="CV949" s="75" t="s">
        <v>11369</v>
      </c>
      <c r="CW949" s="75"/>
      <c r="CX949" s="74" t="s">
        <v>8880</v>
      </c>
      <c r="CY949" s="76">
        <v>107720577</v>
      </c>
      <c r="CZ949" s="74" t="s">
        <v>5249</v>
      </c>
      <c r="DA949" s="74" t="s">
        <v>44</v>
      </c>
      <c r="DB949" s="74" t="s">
        <v>9664</v>
      </c>
      <c r="DC949" s="74" t="s">
        <v>8692</v>
      </c>
      <c r="DD949" s="50"/>
    </row>
    <row r="950" spans="96:108" ht="15" hidden="1" customHeight="1">
      <c r="CR950" s="74" t="s">
        <v>6210</v>
      </c>
      <c r="CS950" s="74" t="s">
        <v>8648</v>
      </c>
      <c r="CT950" s="74" t="s">
        <v>566</v>
      </c>
      <c r="CU950" s="74" t="s">
        <v>555</v>
      </c>
      <c r="CV950" s="75" t="s">
        <v>11489</v>
      </c>
      <c r="CW950" s="75"/>
      <c r="CX950" s="74" t="s">
        <v>8647</v>
      </c>
      <c r="CY950" s="76">
        <v>302880013</v>
      </c>
      <c r="CZ950" s="74" t="s">
        <v>5250</v>
      </c>
      <c r="DA950" s="74" t="s">
        <v>44</v>
      </c>
      <c r="DB950" s="74" t="s">
        <v>9664</v>
      </c>
      <c r="DC950" s="74" t="s">
        <v>8692</v>
      </c>
      <c r="DD950" s="50"/>
    </row>
    <row r="951" spans="96:108" ht="15" hidden="1" customHeight="1">
      <c r="CR951" s="74" t="s">
        <v>1051</v>
      </c>
      <c r="CS951" s="74" t="s">
        <v>9763</v>
      </c>
      <c r="CT951" s="74" t="s">
        <v>165</v>
      </c>
      <c r="CU951" s="74" t="s">
        <v>165</v>
      </c>
      <c r="CV951" s="75" t="s">
        <v>11398</v>
      </c>
      <c r="CW951" s="75"/>
      <c r="CX951" s="74" t="s">
        <v>8737</v>
      </c>
      <c r="CY951" s="76">
        <v>206280396</v>
      </c>
      <c r="CZ951" s="74" t="s">
        <v>3456</v>
      </c>
      <c r="DA951" s="74" t="s">
        <v>1777</v>
      </c>
      <c r="DB951" s="74" t="s">
        <v>9657</v>
      </c>
      <c r="DC951" s="74" t="s">
        <v>8795</v>
      </c>
      <c r="DD951" s="50"/>
    </row>
    <row r="952" spans="96:108" ht="15" hidden="1" customHeight="1">
      <c r="CR952" s="74" t="s">
        <v>1052</v>
      </c>
      <c r="CS952" s="74" t="s">
        <v>9824</v>
      </c>
      <c r="CT952" s="74" t="s">
        <v>315</v>
      </c>
      <c r="CU952" s="74" t="s">
        <v>399</v>
      </c>
      <c r="CV952" s="75" t="s">
        <v>11876</v>
      </c>
      <c r="CW952" s="75"/>
      <c r="CX952" s="74" t="s">
        <v>8897</v>
      </c>
      <c r="CY952" s="76">
        <v>303490560</v>
      </c>
      <c r="CZ952" s="74" t="s">
        <v>3457</v>
      </c>
      <c r="DA952" s="74" t="s">
        <v>1777</v>
      </c>
      <c r="DB952" s="74" t="s">
        <v>9657</v>
      </c>
      <c r="DC952" s="74" t="s">
        <v>8692</v>
      </c>
      <c r="DD952" s="50"/>
    </row>
    <row r="953" spans="96:108" ht="15" hidden="1" customHeight="1">
      <c r="CR953" s="74" t="s">
        <v>1053</v>
      </c>
      <c r="CS953" s="74" t="s">
        <v>9759</v>
      </c>
      <c r="CT953" s="74" t="s">
        <v>1054</v>
      </c>
      <c r="CU953" s="74" t="s">
        <v>197</v>
      </c>
      <c r="CV953" s="75" t="s">
        <v>11910</v>
      </c>
      <c r="CW953" s="75"/>
      <c r="CX953" s="74" t="s">
        <v>8912</v>
      </c>
      <c r="CY953" s="76">
        <v>112120826</v>
      </c>
      <c r="CZ953" s="74" t="s">
        <v>3458</v>
      </c>
      <c r="DA953" s="74" t="s">
        <v>1777</v>
      </c>
      <c r="DB953" s="74" t="s">
        <v>9657</v>
      </c>
      <c r="DC953" s="74" t="s">
        <v>9801</v>
      </c>
      <c r="DD953" s="50"/>
    </row>
    <row r="954" spans="96:108" ht="15" hidden="1" customHeight="1">
      <c r="CR954" s="74" t="s">
        <v>1055</v>
      </c>
      <c r="CS954" s="74" t="s">
        <v>9810</v>
      </c>
      <c r="CT954" s="74" t="s">
        <v>468</v>
      </c>
      <c r="CU954" s="74" t="s">
        <v>1056</v>
      </c>
      <c r="CV954" s="75" t="s">
        <v>11233</v>
      </c>
      <c r="CW954" s="75"/>
      <c r="CX954" s="74" t="s">
        <v>9876</v>
      </c>
      <c r="CY954" s="76">
        <v>109140185</v>
      </c>
      <c r="CZ954" s="74" t="s">
        <v>3459</v>
      </c>
      <c r="DA954" s="74" t="s">
        <v>1777</v>
      </c>
      <c r="DB954" s="74" t="s">
        <v>9657</v>
      </c>
      <c r="DC954" s="74" t="s">
        <v>9920</v>
      </c>
      <c r="DD954" s="50"/>
    </row>
    <row r="955" spans="96:108" ht="15" hidden="1" customHeight="1">
      <c r="CR955" s="74" t="s">
        <v>1057</v>
      </c>
      <c r="CS955" s="74" t="s">
        <v>9847</v>
      </c>
      <c r="CT955" s="74" t="s">
        <v>1058</v>
      </c>
      <c r="CU955" s="74" t="s">
        <v>167</v>
      </c>
      <c r="CV955" s="75" t="s">
        <v>11911</v>
      </c>
      <c r="CW955" s="75"/>
      <c r="CX955" s="74" t="s">
        <v>8931</v>
      </c>
      <c r="CY955" s="76">
        <v>111970161</v>
      </c>
      <c r="CZ955" s="74" t="s">
        <v>3460</v>
      </c>
      <c r="DA955" s="74" t="s">
        <v>1777</v>
      </c>
      <c r="DB955" s="74" t="s">
        <v>9664</v>
      </c>
      <c r="DC955" s="74" t="s">
        <v>8692</v>
      </c>
      <c r="DD955" s="50"/>
    </row>
    <row r="956" spans="96:108" ht="15" hidden="1" customHeight="1">
      <c r="CR956" s="74" t="s">
        <v>6211</v>
      </c>
      <c r="CS956" s="74" t="s">
        <v>8804</v>
      </c>
      <c r="CT956" s="74" t="s">
        <v>410</v>
      </c>
      <c r="CU956" s="74" t="s">
        <v>214</v>
      </c>
      <c r="CV956" s="75" t="s">
        <v>11912</v>
      </c>
      <c r="CW956" s="75"/>
      <c r="CX956" s="74" t="s">
        <v>8730</v>
      </c>
      <c r="CY956" s="76">
        <v>107450126</v>
      </c>
      <c r="CZ956" s="74" t="s">
        <v>5251</v>
      </c>
      <c r="DA956" s="74" t="s">
        <v>44</v>
      </c>
      <c r="DB956" s="74" t="s">
        <v>9664</v>
      </c>
      <c r="DC956" s="74" t="s">
        <v>11276</v>
      </c>
      <c r="DD956" s="50"/>
    </row>
    <row r="957" spans="96:108" ht="15" hidden="1" customHeight="1">
      <c r="CR957" s="74" t="s">
        <v>6212</v>
      </c>
      <c r="CS957" s="74" t="s">
        <v>9769</v>
      </c>
      <c r="CT957" s="74" t="s">
        <v>1059</v>
      </c>
      <c r="CU957" s="74" t="s">
        <v>1060</v>
      </c>
      <c r="CV957" s="75" t="s">
        <v>11913</v>
      </c>
      <c r="CW957" s="75"/>
      <c r="CX957" s="74" t="s">
        <v>8726</v>
      </c>
      <c r="CY957" s="76">
        <v>502550535</v>
      </c>
      <c r="CZ957" s="74" t="s">
        <v>5252</v>
      </c>
      <c r="DA957" s="74" t="s">
        <v>44</v>
      </c>
      <c r="DB957" s="74" t="s">
        <v>9657</v>
      </c>
      <c r="DC957" s="74" t="s">
        <v>11198</v>
      </c>
      <c r="DD957" s="50"/>
    </row>
    <row r="958" spans="96:108" ht="15" hidden="1" customHeight="1">
      <c r="CR958" s="74" t="s">
        <v>6213</v>
      </c>
      <c r="CS958" s="74" t="s">
        <v>8667</v>
      </c>
      <c r="CT958" s="74" t="s">
        <v>650</v>
      </c>
      <c r="CU958" s="74" t="s">
        <v>339</v>
      </c>
      <c r="CV958" s="75" t="s">
        <v>11488</v>
      </c>
      <c r="CW958" s="75"/>
      <c r="CX958" s="74" t="s">
        <v>8660</v>
      </c>
      <c r="CY958" s="76">
        <v>111840839</v>
      </c>
      <c r="CZ958" s="74" t="s">
        <v>5253</v>
      </c>
      <c r="DA958" s="74" t="s">
        <v>44</v>
      </c>
      <c r="DB958" s="74" t="s">
        <v>9664</v>
      </c>
      <c r="DC958" s="74" t="s">
        <v>11198</v>
      </c>
      <c r="DD958" s="50"/>
    </row>
    <row r="959" spans="96:108" ht="15" hidden="1" customHeight="1">
      <c r="CR959" s="74" t="s">
        <v>1061</v>
      </c>
      <c r="CS959" s="74" t="s">
        <v>9880</v>
      </c>
      <c r="CT959" s="74" t="s">
        <v>517</v>
      </c>
      <c r="CU959" s="74" t="s">
        <v>186</v>
      </c>
      <c r="CV959" s="75" t="s">
        <v>11914</v>
      </c>
      <c r="CW959" s="75"/>
      <c r="CX959" s="74" t="s">
        <v>11915</v>
      </c>
      <c r="CY959" s="76">
        <v>304150557</v>
      </c>
      <c r="CZ959" s="74" t="s">
        <v>3461</v>
      </c>
      <c r="DA959" s="74" t="s">
        <v>1777</v>
      </c>
      <c r="DB959" s="74" t="s">
        <v>9664</v>
      </c>
      <c r="DC959" s="74" t="s">
        <v>9667</v>
      </c>
      <c r="DD959" s="50"/>
    </row>
    <row r="960" spans="96:108" ht="15" hidden="1" customHeight="1">
      <c r="CR960" s="74" t="s">
        <v>1062</v>
      </c>
      <c r="CS960" s="74" t="s">
        <v>7545</v>
      </c>
      <c r="CT960" s="74" t="s">
        <v>450</v>
      </c>
      <c r="CU960" s="74" t="s">
        <v>216</v>
      </c>
      <c r="CV960" s="75" t="s">
        <v>11916</v>
      </c>
      <c r="CW960" s="75"/>
      <c r="CX960" s="74" t="s">
        <v>11830</v>
      </c>
      <c r="CY960" s="76">
        <v>112720836</v>
      </c>
      <c r="CZ960" s="74" t="s">
        <v>3462</v>
      </c>
      <c r="DA960" s="74" t="s">
        <v>1777</v>
      </c>
      <c r="DB960" s="74" t="s">
        <v>9664</v>
      </c>
      <c r="DC960" s="74" t="s">
        <v>9671</v>
      </c>
      <c r="DD960" s="50"/>
    </row>
    <row r="961" spans="96:108" ht="15" hidden="1" customHeight="1">
      <c r="CR961" s="74" t="s">
        <v>1063</v>
      </c>
      <c r="CS961" s="74" t="s">
        <v>9859</v>
      </c>
      <c r="CT961" s="74" t="s">
        <v>284</v>
      </c>
      <c r="CU961" s="74" t="s">
        <v>444</v>
      </c>
      <c r="CV961" s="75" t="s">
        <v>11917</v>
      </c>
      <c r="CW961" s="75"/>
      <c r="CX961" s="74" t="s">
        <v>8932</v>
      </c>
      <c r="CY961" s="76">
        <v>303690390</v>
      </c>
      <c r="CZ961" s="74" t="s">
        <v>3463</v>
      </c>
      <c r="DA961" s="74" t="s">
        <v>1777</v>
      </c>
      <c r="DB961" s="74" t="s">
        <v>9664</v>
      </c>
      <c r="DC961" s="74" t="s">
        <v>8795</v>
      </c>
      <c r="DD961" s="50"/>
    </row>
    <row r="962" spans="96:108" ht="15" hidden="1" customHeight="1">
      <c r="CR962" s="74" t="s">
        <v>1064</v>
      </c>
      <c r="CS962" s="74" t="s">
        <v>9789</v>
      </c>
      <c r="CT962" s="74" t="s">
        <v>175</v>
      </c>
      <c r="CU962" s="74" t="s">
        <v>182</v>
      </c>
      <c r="CV962" s="75" t="s">
        <v>11918</v>
      </c>
      <c r="CW962" s="75"/>
      <c r="CX962" s="74" t="s">
        <v>8933</v>
      </c>
      <c r="CY962" s="76">
        <v>108320704</v>
      </c>
      <c r="CZ962" s="74" t="s">
        <v>3464</v>
      </c>
      <c r="DA962" s="74" t="s">
        <v>1777</v>
      </c>
      <c r="DB962" s="74" t="s">
        <v>9664</v>
      </c>
      <c r="DC962" s="74" t="s">
        <v>17</v>
      </c>
      <c r="DD962" s="50"/>
    </row>
    <row r="963" spans="96:108" ht="15" hidden="1" customHeight="1">
      <c r="CR963" s="74" t="s">
        <v>1065</v>
      </c>
      <c r="CS963" s="74" t="s">
        <v>9878</v>
      </c>
      <c r="CT963" s="74" t="s">
        <v>159</v>
      </c>
      <c r="CU963" s="74" t="s">
        <v>693</v>
      </c>
      <c r="CV963" s="75" t="s">
        <v>11919</v>
      </c>
      <c r="CW963" s="75"/>
      <c r="CX963" s="74" t="s">
        <v>8933</v>
      </c>
      <c r="CY963" s="76">
        <v>107800441</v>
      </c>
      <c r="CZ963" s="74" t="s">
        <v>3465</v>
      </c>
      <c r="DA963" s="74" t="s">
        <v>1777</v>
      </c>
      <c r="DB963" s="74" t="s">
        <v>9664</v>
      </c>
      <c r="DC963" s="74" t="s">
        <v>8795</v>
      </c>
      <c r="DD963" s="50"/>
    </row>
    <row r="964" spans="96:108" ht="15" hidden="1" customHeight="1">
      <c r="CR964" s="74" t="s">
        <v>1066</v>
      </c>
      <c r="CS964" s="74" t="s">
        <v>9722</v>
      </c>
      <c r="CT964" s="74" t="s">
        <v>167</v>
      </c>
      <c r="CU964" s="74" t="s">
        <v>331</v>
      </c>
      <c r="CV964" s="75" t="s">
        <v>11920</v>
      </c>
      <c r="CW964" s="75"/>
      <c r="CX964" s="74" t="s">
        <v>8789</v>
      </c>
      <c r="CY964" s="76">
        <v>503270454</v>
      </c>
      <c r="CZ964" s="74" t="s">
        <v>3466</v>
      </c>
      <c r="DA964" s="74" t="s">
        <v>1777</v>
      </c>
      <c r="DB964" s="74" t="s">
        <v>9657</v>
      </c>
      <c r="DC964" s="74" t="s">
        <v>9686</v>
      </c>
      <c r="DD964" s="50"/>
    </row>
    <row r="965" spans="96:108" ht="15" hidden="1" customHeight="1">
      <c r="CR965" s="74" t="s">
        <v>6214</v>
      </c>
      <c r="CS965" s="74" t="s">
        <v>9931</v>
      </c>
      <c r="CT965" s="74" t="s">
        <v>154</v>
      </c>
      <c r="CU965" s="74" t="s">
        <v>401</v>
      </c>
      <c r="CV965" s="75" t="s">
        <v>11504</v>
      </c>
      <c r="CW965" s="75"/>
      <c r="CX965" s="74" t="s">
        <v>8737</v>
      </c>
      <c r="CY965" s="76">
        <v>206200075</v>
      </c>
      <c r="CZ965" s="74" t="s">
        <v>4010</v>
      </c>
      <c r="DA965" s="74" t="s">
        <v>44</v>
      </c>
      <c r="DB965" s="74" t="s">
        <v>9657</v>
      </c>
      <c r="DC965" s="74" t="s">
        <v>11198</v>
      </c>
      <c r="DD965" s="50"/>
    </row>
    <row r="966" spans="96:108" ht="15" hidden="1" customHeight="1">
      <c r="CR966" s="74" t="s">
        <v>1067</v>
      </c>
      <c r="CS966" s="74" t="s">
        <v>9855</v>
      </c>
      <c r="CT966" s="74" t="s">
        <v>182</v>
      </c>
      <c r="CU966" s="74" t="s">
        <v>146</v>
      </c>
      <c r="CV966" s="75" t="s">
        <v>11672</v>
      </c>
      <c r="CW966" s="75"/>
      <c r="CX966" s="74" t="s">
        <v>8918</v>
      </c>
      <c r="CY966" s="76">
        <v>108370981</v>
      </c>
      <c r="CZ966" s="74" t="s">
        <v>3467</v>
      </c>
      <c r="DA966" s="74" t="s">
        <v>1777</v>
      </c>
      <c r="DB966" s="74" t="s">
        <v>9664</v>
      </c>
      <c r="DC966" s="74" t="s">
        <v>8733</v>
      </c>
      <c r="DD966" s="50"/>
    </row>
    <row r="967" spans="96:108" ht="15" hidden="1" customHeight="1">
      <c r="CR967" s="74" t="s">
        <v>8199</v>
      </c>
      <c r="CS967" s="74" t="s">
        <v>9932</v>
      </c>
      <c r="CT967" s="74" t="s">
        <v>347</v>
      </c>
      <c r="CU967" s="74" t="s">
        <v>234</v>
      </c>
      <c r="CV967" s="75" t="s">
        <v>11694</v>
      </c>
      <c r="CW967" s="75"/>
      <c r="CX967" s="74" t="s">
        <v>8935</v>
      </c>
      <c r="CY967" s="76">
        <v>303520380</v>
      </c>
      <c r="CZ967" s="74" t="s">
        <v>8200</v>
      </c>
      <c r="DA967" s="74" t="s">
        <v>1777</v>
      </c>
      <c r="DB967" s="74" t="s">
        <v>9664</v>
      </c>
      <c r="DC967" s="74" t="s">
        <v>11921</v>
      </c>
      <c r="DD967" s="50"/>
    </row>
    <row r="968" spans="96:108" ht="15" hidden="1" customHeight="1">
      <c r="CR968" s="74" t="s">
        <v>1068</v>
      </c>
      <c r="CS968" s="74" t="s">
        <v>7486</v>
      </c>
      <c r="CT968" s="74" t="s">
        <v>1069</v>
      </c>
      <c r="CU968" s="74" t="s">
        <v>1070</v>
      </c>
      <c r="CV968" s="75" t="s">
        <v>11922</v>
      </c>
      <c r="CW968" s="75"/>
      <c r="CX968" s="74" t="s">
        <v>8662</v>
      </c>
      <c r="CY968" s="76">
        <v>26461735</v>
      </c>
      <c r="CZ968" s="74" t="s">
        <v>3468</v>
      </c>
      <c r="DA968" s="74" t="s">
        <v>1777</v>
      </c>
      <c r="DB968" s="74" t="s">
        <v>9664</v>
      </c>
      <c r="DC968" s="74" t="s">
        <v>8795</v>
      </c>
      <c r="DD968" s="50"/>
    </row>
    <row r="969" spans="96:108" ht="15" hidden="1" customHeight="1">
      <c r="CR969" s="74" t="s">
        <v>6215</v>
      </c>
      <c r="CS969" s="74" t="s">
        <v>8712</v>
      </c>
      <c r="CT969" s="74" t="s">
        <v>623</v>
      </c>
      <c r="CU969" s="74" t="s">
        <v>693</v>
      </c>
      <c r="CV969" s="75" t="s">
        <v>11923</v>
      </c>
      <c r="CW969" s="75"/>
      <c r="CX969" s="74" t="s">
        <v>8726</v>
      </c>
      <c r="CY969" s="76">
        <v>112080474</v>
      </c>
      <c r="CZ969" s="74" t="s">
        <v>5254</v>
      </c>
      <c r="DA969" s="74" t="s">
        <v>44</v>
      </c>
      <c r="DB969" s="74" t="s">
        <v>9657</v>
      </c>
      <c r="DC969" s="74" t="s">
        <v>11198</v>
      </c>
      <c r="DD969" s="50"/>
    </row>
    <row r="970" spans="96:108" ht="15" hidden="1" customHeight="1">
      <c r="CR970" s="74" t="s">
        <v>1071</v>
      </c>
      <c r="CS970" s="74" t="s">
        <v>9910</v>
      </c>
      <c r="CT970" s="74" t="s">
        <v>317</v>
      </c>
      <c r="CU970" s="74" t="s">
        <v>370</v>
      </c>
      <c r="CV970" s="75" t="s">
        <v>11585</v>
      </c>
      <c r="CW970" s="75"/>
      <c r="CX970" s="74" t="s">
        <v>8936</v>
      </c>
      <c r="CY970" s="76">
        <v>602850744</v>
      </c>
      <c r="CZ970" s="74" t="s">
        <v>3469</v>
      </c>
      <c r="DA970" s="74" t="s">
        <v>1777</v>
      </c>
      <c r="DB970" s="74" t="s">
        <v>9664</v>
      </c>
      <c r="DC970" s="74" t="s">
        <v>8733</v>
      </c>
      <c r="DD970" s="50"/>
    </row>
    <row r="971" spans="96:108" ht="15" hidden="1" customHeight="1">
      <c r="CR971" s="74" t="s">
        <v>6216</v>
      </c>
      <c r="CS971" s="74" t="s">
        <v>8823</v>
      </c>
      <c r="CT971" s="74" t="s">
        <v>325</v>
      </c>
      <c r="CU971" s="74" t="s">
        <v>1072</v>
      </c>
      <c r="CV971" s="75" t="s">
        <v>11520</v>
      </c>
      <c r="CW971" s="75"/>
      <c r="CX971" s="74" t="s">
        <v>8714</v>
      </c>
      <c r="CY971" s="76">
        <v>111540863</v>
      </c>
      <c r="CZ971" s="74" t="s">
        <v>4261</v>
      </c>
      <c r="DA971" s="74" t="s">
        <v>44</v>
      </c>
      <c r="DB971" s="74" t="s">
        <v>9657</v>
      </c>
      <c r="DC971" s="74" t="s">
        <v>11198</v>
      </c>
      <c r="DD971" s="50"/>
    </row>
    <row r="972" spans="96:108" ht="15" hidden="1" customHeight="1">
      <c r="CR972" s="74" t="s">
        <v>6217</v>
      </c>
      <c r="CS972" s="74" t="s">
        <v>9803</v>
      </c>
      <c r="CT972" s="74" t="s">
        <v>214</v>
      </c>
      <c r="CU972" s="74" t="s">
        <v>253</v>
      </c>
      <c r="CV972" s="75" t="s">
        <v>11924</v>
      </c>
      <c r="CW972" s="75"/>
      <c r="CX972" s="74" t="s">
        <v>8724</v>
      </c>
      <c r="CY972" s="76">
        <v>401890734</v>
      </c>
      <c r="CZ972" s="74" t="s">
        <v>5256</v>
      </c>
      <c r="DA972" s="74" t="s">
        <v>44</v>
      </c>
      <c r="DB972" s="74" t="s">
        <v>9664</v>
      </c>
      <c r="DC972" s="74" t="s">
        <v>11198</v>
      </c>
      <c r="DD972" s="50"/>
    </row>
    <row r="973" spans="96:108" ht="15" hidden="1" customHeight="1">
      <c r="CR973" s="74" t="s">
        <v>6218</v>
      </c>
      <c r="CS973" s="74" t="s">
        <v>8770</v>
      </c>
      <c r="CT973" s="74" t="s">
        <v>325</v>
      </c>
      <c r="CU973" s="74" t="s">
        <v>479</v>
      </c>
      <c r="CV973" s="75" t="s">
        <v>11925</v>
      </c>
      <c r="CW973" s="75"/>
      <c r="CX973" s="74" t="s">
        <v>8737</v>
      </c>
      <c r="CY973" s="76">
        <v>112500757</v>
      </c>
      <c r="CZ973" s="74" t="s">
        <v>5257</v>
      </c>
      <c r="DA973" s="74" t="s">
        <v>44</v>
      </c>
      <c r="DB973" s="74" t="s">
        <v>9664</v>
      </c>
      <c r="DC973" s="74" t="s">
        <v>11276</v>
      </c>
      <c r="DD973" s="50"/>
    </row>
    <row r="974" spans="96:108" ht="15" hidden="1" customHeight="1">
      <c r="CR974" s="74" t="s">
        <v>1073</v>
      </c>
      <c r="CS974" s="74" t="s">
        <v>9831</v>
      </c>
      <c r="CT974" s="74" t="s">
        <v>151</v>
      </c>
      <c r="CU974" s="74" t="s">
        <v>444</v>
      </c>
      <c r="CV974" s="75" t="s">
        <v>11926</v>
      </c>
      <c r="CW974" s="75"/>
      <c r="CX974" s="74" t="s">
        <v>8916</v>
      </c>
      <c r="CY974" s="76">
        <v>110710768</v>
      </c>
      <c r="CZ974" s="74" t="s">
        <v>3470</v>
      </c>
      <c r="DA974" s="74" t="s">
        <v>1777</v>
      </c>
      <c r="DB974" s="74" t="s">
        <v>9657</v>
      </c>
      <c r="DC974" s="74" t="s">
        <v>8795</v>
      </c>
      <c r="DD974" s="50"/>
    </row>
    <row r="975" spans="96:108" ht="15" hidden="1" customHeight="1">
      <c r="CR975" s="74" t="s">
        <v>1074</v>
      </c>
      <c r="CS975" s="74" t="s">
        <v>9681</v>
      </c>
      <c r="CT975" s="74" t="s">
        <v>147</v>
      </c>
      <c r="CU975" s="74" t="s">
        <v>206</v>
      </c>
      <c r="CV975" s="75" t="s">
        <v>11927</v>
      </c>
      <c r="CW975" s="75"/>
      <c r="CX975" s="74" t="s">
        <v>8937</v>
      </c>
      <c r="CY975" s="76">
        <v>304230075</v>
      </c>
      <c r="CZ975" s="74" t="s">
        <v>3471</v>
      </c>
      <c r="DA975" s="74" t="s">
        <v>1777</v>
      </c>
      <c r="DB975" s="74" t="s">
        <v>9657</v>
      </c>
      <c r="DC975" s="74" t="s">
        <v>8692</v>
      </c>
      <c r="DD975" s="50"/>
    </row>
    <row r="976" spans="96:108" ht="15" hidden="1" customHeight="1">
      <c r="CR976" s="74" t="s">
        <v>6219</v>
      </c>
      <c r="CS976" s="74" t="s">
        <v>8909</v>
      </c>
      <c r="CT976" s="74" t="s">
        <v>673</v>
      </c>
      <c r="CU976" s="74" t="s">
        <v>214</v>
      </c>
      <c r="CV976" s="75" t="s">
        <v>11617</v>
      </c>
      <c r="CW976" s="75"/>
      <c r="CX976" s="74" t="s">
        <v>8737</v>
      </c>
      <c r="CY976" s="76">
        <v>113120761</v>
      </c>
      <c r="CZ976" s="74" t="s">
        <v>5258</v>
      </c>
      <c r="DA976" s="74" t="s">
        <v>44</v>
      </c>
      <c r="DB976" s="74" t="s">
        <v>9664</v>
      </c>
      <c r="DC976" s="74" t="s">
        <v>11198</v>
      </c>
      <c r="DD976" s="50"/>
    </row>
    <row r="977" spans="96:108" ht="15" hidden="1" customHeight="1">
      <c r="CR977" s="74" t="s">
        <v>1075</v>
      </c>
      <c r="CS977" s="74" t="s">
        <v>9824</v>
      </c>
      <c r="CT977" s="74" t="s">
        <v>325</v>
      </c>
      <c r="CU977" s="74" t="s">
        <v>282</v>
      </c>
      <c r="CV977" s="75" t="s">
        <v>11928</v>
      </c>
      <c r="CW977" s="75"/>
      <c r="CX977" s="74" t="s">
        <v>8836</v>
      </c>
      <c r="CY977" s="76">
        <v>303200767</v>
      </c>
      <c r="CZ977" s="74" t="s">
        <v>3049</v>
      </c>
      <c r="DA977" s="74" t="s">
        <v>1777</v>
      </c>
      <c r="DB977" s="74" t="s">
        <v>9657</v>
      </c>
      <c r="DC977" s="74" t="s">
        <v>8692</v>
      </c>
      <c r="DD977" s="50"/>
    </row>
    <row r="978" spans="96:108" ht="15" hidden="1" customHeight="1">
      <c r="CR978" s="74" t="s">
        <v>1076</v>
      </c>
      <c r="CS978" s="74" t="s">
        <v>9656</v>
      </c>
      <c r="CT978" s="74" t="s">
        <v>230</v>
      </c>
      <c r="CU978" s="74" t="s">
        <v>896</v>
      </c>
      <c r="CV978" s="75" t="s">
        <v>11478</v>
      </c>
      <c r="CW978" s="75"/>
      <c r="CX978" s="74" t="s">
        <v>8840</v>
      </c>
      <c r="CY978" s="76">
        <v>103240136</v>
      </c>
      <c r="CZ978" s="74" t="s">
        <v>3472</v>
      </c>
      <c r="DA978" s="74" t="s">
        <v>1777</v>
      </c>
      <c r="DB978" s="74" t="s">
        <v>9657</v>
      </c>
      <c r="DC978" s="74" t="s">
        <v>9656</v>
      </c>
      <c r="DD978" s="50"/>
    </row>
    <row r="979" spans="96:108" ht="15" hidden="1" customHeight="1">
      <c r="CR979" s="74" t="s">
        <v>6220</v>
      </c>
      <c r="CS979" s="74" t="s">
        <v>8804</v>
      </c>
      <c r="CT979" s="74" t="s">
        <v>364</v>
      </c>
      <c r="CU979" s="74" t="s">
        <v>142</v>
      </c>
      <c r="CV979" s="75" t="s">
        <v>11929</v>
      </c>
      <c r="CW979" s="75"/>
      <c r="CX979" s="74" t="s">
        <v>8740</v>
      </c>
      <c r="CY979" s="76">
        <v>303950494</v>
      </c>
      <c r="CZ979" s="74" t="s">
        <v>3242</v>
      </c>
      <c r="DA979" s="74" t="s">
        <v>44</v>
      </c>
      <c r="DB979" s="74" t="s">
        <v>9657</v>
      </c>
      <c r="DC979" s="74" t="s">
        <v>11276</v>
      </c>
      <c r="DD979" s="50"/>
    </row>
    <row r="980" spans="96:108" ht="15" hidden="1" customHeight="1">
      <c r="CR980" s="74" t="s">
        <v>1077</v>
      </c>
      <c r="CS980" s="74" t="s">
        <v>8700</v>
      </c>
      <c r="CT980" s="74" t="s">
        <v>1078</v>
      </c>
      <c r="CU980" s="74" t="s">
        <v>184</v>
      </c>
      <c r="CV980" s="75" t="s">
        <v>11372</v>
      </c>
      <c r="CW980" s="75"/>
      <c r="CX980" s="74" t="s">
        <v>8938</v>
      </c>
      <c r="CY980" s="76">
        <v>112380383</v>
      </c>
      <c r="CZ980" s="74" t="s">
        <v>3473</v>
      </c>
      <c r="DA980" s="74" t="s">
        <v>1777</v>
      </c>
      <c r="DB980" s="74" t="s">
        <v>9657</v>
      </c>
      <c r="DC980" s="74" t="s">
        <v>8733</v>
      </c>
      <c r="DD980" s="50"/>
    </row>
    <row r="981" spans="96:108" ht="15" hidden="1" customHeight="1">
      <c r="CR981" s="74" t="s">
        <v>1079</v>
      </c>
      <c r="CS981" s="74" t="s">
        <v>10625</v>
      </c>
      <c r="CT981" s="74" t="s">
        <v>829</v>
      </c>
      <c r="CU981" s="74" t="s">
        <v>476</v>
      </c>
      <c r="CV981" s="75" t="s">
        <v>11930</v>
      </c>
      <c r="CW981" s="75"/>
      <c r="CX981" s="74" t="s">
        <v>8939</v>
      </c>
      <c r="CY981" s="76">
        <v>303460963</v>
      </c>
      <c r="CZ981" s="74" t="s">
        <v>3474</v>
      </c>
      <c r="DA981" s="74" t="s">
        <v>1777</v>
      </c>
      <c r="DB981" s="74" t="s">
        <v>9657</v>
      </c>
      <c r="DC981" s="74" t="s">
        <v>8795</v>
      </c>
      <c r="DD981" s="50"/>
    </row>
    <row r="982" spans="96:108" ht="15" hidden="1" customHeight="1">
      <c r="CR982" s="74" t="s">
        <v>1080</v>
      </c>
      <c r="CS982" s="74" t="s">
        <v>7486</v>
      </c>
      <c r="CT982" s="74" t="s">
        <v>145</v>
      </c>
      <c r="CU982" s="74" t="s">
        <v>476</v>
      </c>
      <c r="CV982" s="75" t="s">
        <v>11404</v>
      </c>
      <c r="CW982" s="75"/>
      <c r="CX982" s="74" t="s">
        <v>8662</v>
      </c>
      <c r="CY982" s="76">
        <v>303110481</v>
      </c>
      <c r="CZ982" s="74" t="s">
        <v>3475</v>
      </c>
      <c r="DA982" s="74" t="s">
        <v>1777</v>
      </c>
      <c r="DB982" s="74" t="s">
        <v>9664</v>
      </c>
      <c r="DC982" s="74" t="s">
        <v>8795</v>
      </c>
      <c r="DD982" s="50"/>
    </row>
    <row r="983" spans="96:108" ht="15" hidden="1" customHeight="1">
      <c r="CR983" s="74" t="s">
        <v>1082</v>
      </c>
      <c r="CS983" s="74" t="s">
        <v>7486</v>
      </c>
      <c r="CT983" s="74" t="s">
        <v>139</v>
      </c>
      <c r="CU983" s="74" t="s">
        <v>265</v>
      </c>
      <c r="CV983" s="75" t="s">
        <v>11931</v>
      </c>
      <c r="CW983" s="75"/>
      <c r="CX983" s="74" t="s">
        <v>8740</v>
      </c>
      <c r="CY983" s="76">
        <v>109510039</v>
      </c>
      <c r="CZ983" s="74" t="s">
        <v>3476</v>
      </c>
      <c r="DA983" s="74" t="s">
        <v>1777</v>
      </c>
      <c r="DB983" s="74" t="s">
        <v>9664</v>
      </c>
      <c r="DC983" s="74" t="s">
        <v>8795</v>
      </c>
      <c r="DD983" s="50"/>
    </row>
    <row r="984" spans="96:108" ht="15" hidden="1" customHeight="1">
      <c r="CR984" s="74" t="s">
        <v>1083</v>
      </c>
      <c r="CS984" s="74" t="s">
        <v>9826</v>
      </c>
      <c r="CT984" s="74" t="s">
        <v>270</v>
      </c>
      <c r="CU984" s="74" t="s">
        <v>476</v>
      </c>
      <c r="CV984" s="75" t="s">
        <v>11932</v>
      </c>
      <c r="CW984" s="75"/>
      <c r="CX984" s="74" t="s">
        <v>8662</v>
      </c>
      <c r="CY984" s="76">
        <v>110180985</v>
      </c>
      <c r="CZ984" s="74" t="s">
        <v>3477</v>
      </c>
      <c r="DA984" s="74" t="s">
        <v>1777</v>
      </c>
      <c r="DB984" s="74" t="s">
        <v>9664</v>
      </c>
      <c r="DC984" s="74" t="s">
        <v>8795</v>
      </c>
      <c r="DD984" s="50"/>
    </row>
    <row r="985" spans="96:108" ht="15" hidden="1" customHeight="1">
      <c r="CR985" s="74" t="s">
        <v>1084</v>
      </c>
      <c r="CS985" s="74" t="s">
        <v>9688</v>
      </c>
      <c r="CT985" s="74" t="s">
        <v>560</v>
      </c>
      <c r="CU985" s="74" t="s">
        <v>1085</v>
      </c>
      <c r="CV985" s="75" t="s">
        <v>11649</v>
      </c>
      <c r="CW985" s="75"/>
      <c r="CX985" s="74" t="s">
        <v>8893</v>
      </c>
      <c r="CY985" s="76">
        <v>111120099</v>
      </c>
      <c r="CZ985" s="74" t="s">
        <v>3478</v>
      </c>
      <c r="DA985" s="74" t="s">
        <v>1777</v>
      </c>
      <c r="DB985" s="74" t="s">
        <v>9664</v>
      </c>
      <c r="DC985" s="74" t="s">
        <v>9791</v>
      </c>
      <c r="DD985" s="50"/>
    </row>
    <row r="986" spans="96:108" ht="15" hidden="1" customHeight="1">
      <c r="CR986" s="74" t="s">
        <v>1086</v>
      </c>
      <c r="CS986" s="74" t="s">
        <v>9826</v>
      </c>
      <c r="CT986" s="74" t="s">
        <v>430</v>
      </c>
      <c r="CU986" s="74" t="s">
        <v>693</v>
      </c>
      <c r="CV986" s="75" t="s">
        <v>11933</v>
      </c>
      <c r="CW986" s="75"/>
      <c r="CX986" s="74" t="s">
        <v>8662</v>
      </c>
      <c r="CY986" s="76">
        <v>109320896</v>
      </c>
      <c r="CZ986" s="74" t="s">
        <v>3479</v>
      </c>
      <c r="DA986" s="74" t="s">
        <v>1777</v>
      </c>
      <c r="DB986" s="74" t="s">
        <v>9664</v>
      </c>
      <c r="DC986" s="74" t="s">
        <v>8795</v>
      </c>
      <c r="DD986" s="50"/>
    </row>
    <row r="987" spans="96:108" ht="15" hidden="1" customHeight="1">
      <c r="CR987" s="74" t="s">
        <v>1087</v>
      </c>
      <c r="CS987" s="74" t="s">
        <v>9918</v>
      </c>
      <c r="CT987" s="74" t="s">
        <v>285</v>
      </c>
      <c r="CU987" s="74" t="s">
        <v>406</v>
      </c>
      <c r="CV987" s="75" t="s">
        <v>11934</v>
      </c>
      <c r="CW987" s="75"/>
      <c r="CX987" s="74" t="s">
        <v>8745</v>
      </c>
      <c r="CY987" s="76">
        <v>304130144</v>
      </c>
      <c r="CZ987" s="74" t="s">
        <v>3480</v>
      </c>
      <c r="DA987" s="74" t="s">
        <v>1777</v>
      </c>
      <c r="DB987" s="74" t="s">
        <v>9664</v>
      </c>
      <c r="DC987" s="74" t="s">
        <v>11832</v>
      </c>
      <c r="DD987" s="50"/>
    </row>
    <row r="988" spans="96:108" ht="15" hidden="1" customHeight="1">
      <c r="CR988" s="74" t="s">
        <v>6221</v>
      </c>
      <c r="CS988" s="74" t="s">
        <v>9912</v>
      </c>
      <c r="CT988" s="74" t="s">
        <v>1088</v>
      </c>
      <c r="CU988" s="74" t="s">
        <v>413</v>
      </c>
      <c r="CV988" s="75" t="s">
        <v>11820</v>
      </c>
      <c r="CW988" s="75"/>
      <c r="CX988" s="74" t="s">
        <v>9245</v>
      </c>
      <c r="CY988" s="76">
        <v>111810300</v>
      </c>
      <c r="CZ988" s="74" t="s">
        <v>5259</v>
      </c>
      <c r="DA988" s="74" t="s">
        <v>44</v>
      </c>
      <c r="DB988" s="74" t="s">
        <v>9664</v>
      </c>
      <c r="DC988" s="74" t="s">
        <v>9912</v>
      </c>
      <c r="DD988" s="50"/>
    </row>
    <row r="989" spans="96:108" ht="15" hidden="1" customHeight="1">
      <c r="CR989" s="74" t="s">
        <v>6222</v>
      </c>
      <c r="CS989" s="74" t="s">
        <v>9670</v>
      </c>
      <c r="CT989" s="74" t="s">
        <v>185</v>
      </c>
      <c r="CU989" s="74" t="s">
        <v>145</v>
      </c>
      <c r="CV989" s="75" t="s">
        <v>11794</v>
      </c>
      <c r="CW989" s="75"/>
      <c r="CX989" s="74" t="s">
        <v>8724</v>
      </c>
      <c r="CY989" s="76">
        <v>112370755</v>
      </c>
      <c r="CZ989" s="74" t="s">
        <v>3935</v>
      </c>
      <c r="DA989" s="74" t="s">
        <v>44</v>
      </c>
      <c r="DB989" s="74" t="s">
        <v>9664</v>
      </c>
      <c r="DC989" s="74" t="s">
        <v>11198</v>
      </c>
      <c r="DD989" s="50"/>
    </row>
    <row r="990" spans="96:108" ht="15" hidden="1" customHeight="1">
      <c r="CR990" s="74" t="s">
        <v>6223</v>
      </c>
      <c r="CS990" s="74" t="s">
        <v>8940</v>
      </c>
      <c r="CT990" s="74" t="s">
        <v>146</v>
      </c>
      <c r="CU990" s="74" t="s">
        <v>367</v>
      </c>
      <c r="CV990" s="75" t="s">
        <v>11619</v>
      </c>
      <c r="CW990" s="75"/>
      <c r="CX990" s="74" t="s">
        <v>8726</v>
      </c>
      <c r="CY990" s="76">
        <v>105360258</v>
      </c>
      <c r="CZ990" s="74" t="s">
        <v>5260</v>
      </c>
      <c r="DA990" s="74" t="s">
        <v>44</v>
      </c>
      <c r="DB990" s="74" t="s">
        <v>9664</v>
      </c>
      <c r="DC990" s="74" t="s">
        <v>11198</v>
      </c>
      <c r="DD990" s="50"/>
    </row>
    <row r="991" spans="96:108" ht="15" hidden="1" customHeight="1">
      <c r="CR991" s="74" t="s">
        <v>6224</v>
      </c>
      <c r="CS991" s="74" t="s">
        <v>9879</v>
      </c>
      <c r="CT991" s="74" t="s">
        <v>143</v>
      </c>
      <c r="CU991" s="74" t="s">
        <v>1089</v>
      </c>
      <c r="CV991" s="75" t="s">
        <v>11935</v>
      </c>
      <c r="CW991" s="75"/>
      <c r="CX991" s="74" t="s">
        <v>8714</v>
      </c>
      <c r="CY991" s="76">
        <v>107890625</v>
      </c>
      <c r="CZ991" s="74" t="s">
        <v>5261</v>
      </c>
      <c r="DA991" s="74" t="s">
        <v>44</v>
      </c>
      <c r="DB991" s="74" t="s">
        <v>9664</v>
      </c>
      <c r="DC991" s="74" t="s">
        <v>11198</v>
      </c>
      <c r="DD991" s="50"/>
    </row>
    <row r="992" spans="96:108" ht="15" hidden="1" customHeight="1">
      <c r="CR992" s="74" t="s">
        <v>6225</v>
      </c>
      <c r="CS992" s="74" t="s">
        <v>8941</v>
      </c>
      <c r="CT992" s="74" t="s">
        <v>117</v>
      </c>
      <c r="CU992" s="74" t="s">
        <v>255</v>
      </c>
      <c r="CV992" s="75" t="s">
        <v>11936</v>
      </c>
      <c r="CW992" s="75"/>
      <c r="CX992" s="74" t="s">
        <v>8726</v>
      </c>
      <c r="CY992" s="76">
        <v>110040815</v>
      </c>
      <c r="CZ992" s="74" t="s">
        <v>5262</v>
      </c>
      <c r="DA992" s="74" t="s">
        <v>44</v>
      </c>
      <c r="DB992" s="74" t="s">
        <v>9664</v>
      </c>
      <c r="DC992" s="74" t="s">
        <v>11198</v>
      </c>
      <c r="DD992" s="50"/>
    </row>
    <row r="993" spans="96:108" ht="15" hidden="1" customHeight="1">
      <c r="CR993" s="74" t="s">
        <v>1090</v>
      </c>
      <c r="CS993" s="74" t="s">
        <v>9675</v>
      </c>
      <c r="CT993" s="74" t="s">
        <v>117</v>
      </c>
      <c r="CU993" s="74" t="s">
        <v>1091</v>
      </c>
      <c r="CV993" s="75" t="s">
        <v>11874</v>
      </c>
      <c r="CW993" s="75"/>
      <c r="CX993" s="74" t="s">
        <v>8974</v>
      </c>
      <c r="CY993" s="76">
        <v>112140578</v>
      </c>
      <c r="CZ993" s="74" t="s">
        <v>3481</v>
      </c>
      <c r="DA993" s="74" t="s">
        <v>1777</v>
      </c>
      <c r="DB993" s="74" t="s">
        <v>9664</v>
      </c>
      <c r="DC993" s="74" t="s">
        <v>8733</v>
      </c>
      <c r="DD993" s="50"/>
    </row>
    <row r="994" spans="96:108" ht="15" hidden="1" customHeight="1">
      <c r="CR994" s="74" t="s">
        <v>6226</v>
      </c>
      <c r="CS994" s="74" t="s">
        <v>9934</v>
      </c>
      <c r="CT994" s="74" t="s">
        <v>134</v>
      </c>
      <c r="CU994" s="74" t="s">
        <v>186</v>
      </c>
      <c r="CV994" s="75" t="s">
        <v>11937</v>
      </c>
      <c r="CW994" s="75"/>
      <c r="CX994" s="74" t="s">
        <v>8713</v>
      </c>
      <c r="CY994" s="76">
        <v>108370457</v>
      </c>
      <c r="CZ994" s="74" t="s">
        <v>5263</v>
      </c>
      <c r="DA994" s="74" t="s">
        <v>44</v>
      </c>
      <c r="DB994" s="74" t="s">
        <v>9657</v>
      </c>
      <c r="DC994" s="74" t="s">
        <v>9934</v>
      </c>
      <c r="DD994" s="50"/>
    </row>
    <row r="995" spans="96:108" ht="15" hidden="1" customHeight="1">
      <c r="CR995" s="74" t="s">
        <v>6227</v>
      </c>
      <c r="CS995" s="74" t="s">
        <v>9836</v>
      </c>
      <c r="CT995" s="74" t="s">
        <v>730</v>
      </c>
      <c r="CU995" s="74" t="s">
        <v>320</v>
      </c>
      <c r="CV995" s="75" t="s">
        <v>11739</v>
      </c>
      <c r="CW995" s="75"/>
      <c r="CX995" s="74" t="s">
        <v>8690</v>
      </c>
      <c r="CY995" s="76">
        <v>111500216</v>
      </c>
      <c r="CZ995" s="74" t="s">
        <v>5264</v>
      </c>
      <c r="DA995" s="74" t="s">
        <v>44</v>
      </c>
      <c r="DB995" s="74" t="s">
        <v>9664</v>
      </c>
      <c r="DC995" s="74" t="s">
        <v>11198</v>
      </c>
      <c r="DD995" s="50"/>
    </row>
    <row r="996" spans="96:108" ht="15" hidden="1" customHeight="1">
      <c r="CR996" s="74" t="s">
        <v>6228</v>
      </c>
      <c r="CS996" s="74" t="s">
        <v>9740</v>
      </c>
      <c r="CT996" s="74" t="s">
        <v>134</v>
      </c>
      <c r="CU996" s="74" t="s">
        <v>186</v>
      </c>
      <c r="CV996" s="75" t="s">
        <v>11247</v>
      </c>
      <c r="CW996" s="75"/>
      <c r="CX996" s="74" t="s">
        <v>8962</v>
      </c>
      <c r="CY996" s="76">
        <v>303370350</v>
      </c>
      <c r="CZ996" s="74" t="s">
        <v>5265</v>
      </c>
      <c r="DA996" s="74" t="s">
        <v>1777</v>
      </c>
      <c r="DB996" s="74" t="s">
        <v>9657</v>
      </c>
      <c r="DC996" s="74" t="s">
        <v>8733</v>
      </c>
      <c r="DD996" s="50"/>
    </row>
    <row r="997" spans="96:108" ht="15" hidden="1" customHeight="1">
      <c r="CR997" s="74" t="s">
        <v>1092</v>
      </c>
      <c r="CS997" s="74" t="s">
        <v>9742</v>
      </c>
      <c r="CT997" s="74" t="s">
        <v>673</v>
      </c>
      <c r="CU997" s="74" t="s">
        <v>211</v>
      </c>
      <c r="CV997" s="75" t="s">
        <v>11446</v>
      </c>
      <c r="CW997" s="75"/>
      <c r="CX997" s="74" t="s">
        <v>8943</v>
      </c>
      <c r="CY997" s="76">
        <v>111600268</v>
      </c>
      <c r="CZ997" s="74" t="s">
        <v>3482</v>
      </c>
      <c r="DA997" s="74" t="s">
        <v>1777</v>
      </c>
      <c r="DB997" s="74" t="s">
        <v>9657</v>
      </c>
      <c r="DC997" s="74" t="s">
        <v>8795</v>
      </c>
      <c r="DD997" s="50"/>
    </row>
    <row r="998" spans="96:108" ht="15" hidden="1" customHeight="1">
      <c r="CR998" s="74" t="s">
        <v>1094</v>
      </c>
      <c r="CS998" s="74" t="s">
        <v>9681</v>
      </c>
      <c r="CT998" s="74" t="s">
        <v>315</v>
      </c>
      <c r="CU998" s="74" t="s">
        <v>451</v>
      </c>
      <c r="CV998" s="75" t="s">
        <v>11938</v>
      </c>
      <c r="CW998" s="75"/>
      <c r="CX998" s="74" t="s">
        <v>8944</v>
      </c>
      <c r="CY998" s="76">
        <v>111420024</v>
      </c>
      <c r="CZ998" s="74" t="s">
        <v>3483</v>
      </c>
      <c r="DA998" s="74" t="s">
        <v>1777</v>
      </c>
      <c r="DB998" s="74" t="s">
        <v>9657</v>
      </c>
      <c r="DC998" s="74" t="s">
        <v>8692</v>
      </c>
      <c r="DD998" s="50"/>
    </row>
    <row r="999" spans="96:108" ht="15" hidden="1" customHeight="1">
      <c r="CR999" s="74" t="s">
        <v>1095</v>
      </c>
      <c r="CS999" s="74" t="s">
        <v>9693</v>
      </c>
      <c r="CT999" s="74" t="s">
        <v>253</v>
      </c>
      <c r="CU999" s="74" t="s">
        <v>347</v>
      </c>
      <c r="CV999" s="75" t="s">
        <v>11939</v>
      </c>
      <c r="CW999" s="75"/>
      <c r="CX999" s="74" t="s">
        <v>8945</v>
      </c>
      <c r="CY999" s="76">
        <v>112660285</v>
      </c>
      <c r="CZ999" s="74" t="s">
        <v>3484</v>
      </c>
      <c r="DA999" s="74" t="s">
        <v>1777</v>
      </c>
      <c r="DB999" s="74" t="s">
        <v>9657</v>
      </c>
      <c r="DC999" s="74" t="s">
        <v>9714</v>
      </c>
      <c r="DD999" s="50"/>
    </row>
    <row r="1000" spans="96:108" ht="15" hidden="1" customHeight="1">
      <c r="CR1000" s="74" t="s">
        <v>1096</v>
      </c>
      <c r="CS1000" s="74" t="s">
        <v>9856</v>
      </c>
      <c r="CT1000" s="74" t="s">
        <v>166</v>
      </c>
      <c r="CU1000" s="74" t="s">
        <v>585</v>
      </c>
      <c r="CV1000" s="75" t="s">
        <v>11940</v>
      </c>
      <c r="CW1000" s="75"/>
      <c r="CX1000" s="74" t="s">
        <v>8856</v>
      </c>
      <c r="CY1000" s="76">
        <v>113110405</v>
      </c>
      <c r="CZ1000" s="74" t="s">
        <v>3485</v>
      </c>
      <c r="DA1000" s="74" t="s">
        <v>1777</v>
      </c>
      <c r="DB1000" s="74" t="s">
        <v>9664</v>
      </c>
      <c r="DC1000" s="74" t="s">
        <v>9935</v>
      </c>
      <c r="DD1000" s="50"/>
    </row>
    <row r="1001" spans="96:108" ht="15" hidden="1" customHeight="1">
      <c r="CR1001" s="74" t="s">
        <v>6229</v>
      </c>
      <c r="CS1001" s="74" t="s">
        <v>8875</v>
      </c>
      <c r="CT1001" s="74" t="s">
        <v>400</v>
      </c>
      <c r="CU1001" s="74" t="s">
        <v>509</v>
      </c>
      <c r="CV1001" s="75" t="s">
        <v>11314</v>
      </c>
      <c r="CW1001" s="75"/>
      <c r="CX1001" s="74" t="s">
        <v>8737</v>
      </c>
      <c r="CY1001" s="76">
        <v>110790579</v>
      </c>
      <c r="CZ1001" s="74" t="s">
        <v>5266</v>
      </c>
      <c r="DA1001" s="74" t="s">
        <v>44</v>
      </c>
      <c r="DB1001" s="74" t="s">
        <v>9664</v>
      </c>
      <c r="DC1001" s="74" t="s">
        <v>11198</v>
      </c>
      <c r="DD1001" s="50"/>
    </row>
    <row r="1002" spans="96:108" ht="15" hidden="1" customHeight="1">
      <c r="CR1002" s="74" t="s">
        <v>6230</v>
      </c>
      <c r="CS1002" s="74" t="s">
        <v>9681</v>
      </c>
      <c r="CT1002" s="74" t="s">
        <v>1097</v>
      </c>
      <c r="CU1002" s="74" t="s">
        <v>517</v>
      </c>
      <c r="CV1002" s="75" t="s">
        <v>11941</v>
      </c>
      <c r="CW1002" s="75"/>
      <c r="CX1002" s="74" t="s">
        <v>8944</v>
      </c>
      <c r="CY1002" s="76">
        <v>205560330</v>
      </c>
      <c r="CZ1002" s="74" t="s">
        <v>5267</v>
      </c>
      <c r="DA1002" s="74" t="s">
        <v>44</v>
      </c>
      <c r="DB1002" s="74" t="s">
        <v>9657</v>
      </c>
      <c r="DC1002" s="74" t="s">
        <v>8692</v>
      </c>
      <c r="DD1002" s="50"/>
    </row>
    <row r="1003" spans="96:108" ht="15" hidden="1" customHeight="1">
      <c r="CR1003" s="74" t="s">
        <v>6231</v>
      </c>
      <c r="CS1003" s="74" t="s">
        <v>8788</v>
      </c>
      <c r="CT1003" s="74" t="s">
        <v>573</v>
      </c>
      <c r="CU1003" s="74" t="s">
        <v>1098</v>
      </c>
      <c r="CV1003" s="75" t="s">
        <v>11942</v>
      </c>
      <c r="CW1003" s="75"/>
      <c r="CX1003" s="74" t="s">
        <v>8653</v>
      </c>
      <c r="CY1003" s="76">
        <v>603580713</v>
      </c>
      <c r="CZ1003" s="74" t="s">
        <v>3683</v>
      </c>
      <c r="DA1003" s="74" t="s">
        <v>44</v>
      </c>
      <c r="DB1003" s="74" t="s">
        <v>9664</v>
      </c>
      <c r="DC1003" s="74" t="s">
        <v>11198</v>
      </c>
      <c r="DD1003" s="50"/>
    </row>
    <row r="1004" spans="96:108" ht="15" hidden="1" customHeight="1">
      <c r="CR1004" s="74" t="s">
        <v>1099</v>
      </c>
      <c r="CS1004" s="74" t="s">
        <v>9935</v>
      </c>
      <c r="CT1004" s="74" t="s">
        <v>197</v>
      </c>
      <c r="CU1004" s="74" t="s">
        <v>752</v>
      </c>
      <c r="CV1004" s="75" t="s">
        <v>11943</v>
      </c>
      <c r="CW1004" s="75"/>
      <c r="CX1004" s="74" t="s">
        <v>8946</v>
      </c>
      <c r="CY1004" s="76">
        <v>800660039</v>
      </c>
      <c r="CZ1004" s="74" t="s">
        <v>3053</v>
      </c>
      <c r="DA1004" s="74" t="s">
        <v>1777</v>
      </c>
      <c r="DB1004" s="74" t="s">
        <v>9657</v>
      </c>
      <c r="DC1004" s="74" t="s">
        <v>9935</v>
      </c>
      <c r="DD1004" s="50"/>
    </row>
    <row r="1005" spans="96:108" ht="15" hidden="1" customHeight="1">
      <c r="CR1005" s="74" t="s">
        <v>6232</v>
      </c>
      <c r="CS1005" s="74" t="s">
        <v>9884</v>
      </c>
      <c r="CT1005" s="74" t="s">
        <v>1100</v>
      </c>
      <c r="CU1005" s="74" t="s">
        <v>214</v>
      </c>
      <c r="CV1005" s="75" t="s">
        <v>11944</v>
      </c>
      <c r="CW1005" s="75"/>
      <c r="CX1005" s="74" t="s">
        <v>8714</v>
      </c>
      <c r="CY1005" s="76">
        <v>206010838</v>
      </c>
      <c r="CZ1005" s="74" t="s">
        <v>3785</v>
      </c>
      <c r="DA1005" s="74" t="s">
        <v>44</v>
      </c>
      <c r="DB1005" s="74" t="s">
        <v>9664</v>
      </c>
      <c r="DC1005" s="74" t="s">
        <v>11198</v>
      </c>
      <c r="DD1005" s="50"/>
    </row>
    <row r="1006" spans="96:108" ht="15" hidden="1" customHeight="1">
      <c r="CR1006" s="74" t="s">
        <v>6233</v>
      </c>
      <c r="CS1006" s="74" t="s">
        <v>9710</v>
      </c>
      <c r="CT1006" s="74" t="s">
        <v>284</v>
      </c>
      <c r="CU1006" s="74" t="s">
        <v>1101</v>
      </c>
      <c r="CV1006" s="75" t="s">
        <v>11243</v>
      </c>
      <c r="CW1006" s="75"/>
      <c r="CX1006" s="74" t="s">
        <v>8662</v>
      </c>
      <c r="CY1006" s="76">
        <v>112840646</v>
      </c>
      <c r="CZ1006" s="74" t="s">
        <v>4545</v>
      </c>
      <c r="DA1006" s="74" t="s">
        <v>44</v>
      </c>
      <c r="DB1006" s="74" t="s">
        <v>9657</v>
      </c>
      <c r="DC1006" s="74" t="s">
        <v>9828</v>
      </c>
      <c r="DD1006" s="50"/>
    </row>
    <row r="1007" spans="96:108" ht="15" hidden="1" customHeight="1">
      <c r="CR1007" s="74" t="s">
        <v>6234</v>
      </c>
      <c r="CS1007" s="74" t="s">
        <v>9890</v>
      </c>
      <c r="CT1007" s="74" t="s">
        <v>307</v>
      </c>
      <c r="CU1007" s="74" t="s">
        <v>503</v>
      </c>
      <c r="CV1007" s="75" t="s">
        <v>11607</v>
      </c>
      <c r="CW1007" s="75"/>
      <c r="CX1007" s="74" t="s">
        <v>8690</v>
      </c>
      <c r="CY1007" s="76">
        <v>206210433</v>
      </c>
      <c r="CZ1007" s="74" t="s">
        <v>5268</v>
      </c>
      <c r="DA1007" s="74" t="s">
        <v>44</v>
      </c>
      <c r="DB1007" s="74" t="s">
        <v>9664</v>
      </c>
      <c r="DC1007" s="74" t="s">
        <v>11198</v>
      </c>
      <c r="DD1007" s="50"/>
    </row>
    <row r="1008" spans="96:108" ht="15" hidden="1" customHeight="1">
      <c r="CR1008" s="74" t="s">
        <v>6235</v>
      </c>
      <c r="CS1008" s="74" t="s">
        <v>8920</v>
      </c>
      <c r="CT1008" s="74" t="s">
        <v>400</v>
      </c>
      <c r="CU1008" s="74" t="s">
        <v>1102</v>
      </c>
      <c r="CV1008" s="75" t="s">
        <v>11945</v>
      </c>
      <c r="CW1008" s="75"/>
      <c r="CX1008" s="74" t="s">
        <v>8947</v>
      </c>
      <c r="CY1008" s="76">
        <v>111240367</v>
      </c>
      <c r="CZ1008" s="74" t="s">
        <v>5173</v>
      </c>
      <c r="DA1008" s="74" t="s">
        <v>44</v>
      </c>
      <c r="DB1008" s="74" t="s">
        <v>9664</v>
      </c>
      <c r="DC1008" s="74" t="s">
        <v>8692</v>
      </c>
      <c r="DD1008" s="50"/>
    </row>
    <row r="1009" spans="96:108" ht="15" hidden="1" customHeight="1">
      <c r="CR1009" s="74" t="s">
        <v>6236</v>
      </c>
      <c r="CS1009" s="74" t="s">
        <v>8648</v>
      </c>
      <c r="CT1009" s="74" t="s">
        <v>185</v>
      </c>
      <c r="CU1009" s="74" t="s">
        <v>323</v>
      </c>
      <c r="CV1009" s="75" t="s">
        <v>11946</v>
      </c>
      <c r="CW1009" s="75"/>
      <c r="CX1009" s="74" t="s">
        <v>8775</v>
      </c>
      <c r="CY1009" s="76">
        <v>109440916</v>
      </c>
      <c r="CZ1009" s="74" t="s">
        <v>5271</v>
      </c>
      <c r="DA1009" s="74" t="s">
        <v>44</v>
      </c>
      <c r="DB1009" s="74" t="s">
        <v>9664</v>
      </c>
      <c r="DC1009" s="74" t="s">
        <v>8692</v>
      </c>
      <c r="DD1009" s="50"/>
    </row>
    <row r="1010" spans="96:108" ht="15" hidden="1" customHeight="1">
      <c r="CR1010" s="74" t="s">
        <v>1103</v>
      </c>
      <c r="CS1010" s="74" t="s">
        <v>8913</v>
      </c>
      <c r="CT1010" s="74" t="s">
        <v>562</v>
      </c>
      <c r="CU1010" s="74" t="s">
        <v>562</v>
      </c>
      <c r="CV1010" s="75" t="s">
        <v>11947</v>
      </c>
      <c r="CW1010" s="75"/>
      <c r="CX1010" s="74" t="s">
        <v>8816</v>
      </c>
      <c r="CY1010" s="76">
        <v>503300771</v>
      </c>
      <c r="CZ1010" s="74" t="s">
        <v>3486</v>
      </c>
      <c r="DA1010" s="74" t="s">
        <v>44</v>
      </c>
      <c r="DB1010" s="74" t="s">
        <v>9664</v>
      </c>
      <c r="DC1010" s="74" t="s">
        <v>11198</v>
      </c>
      <c r="DD1010" s="50"/>
    </row>
    <row r="1011" spans="96:108" ht="15" hidden="1" customHeight="1">
      <c r="CR1011" s="74" t="s">
        <v>1104</v>
      </c>
      <c r="CS1011" s="74" t="s">
        <v>9675</v>
      </c>
      <c r="CT1011" s="74" t="s">
        <v>140</v>
      </c>
      <c r="CU1011" s="74" t="s">
        <v>1105</v>
      </c>
      <c r="CV1011" s="75" t="s">
        <v>11948</v>
      </c>
      <c r="CW1011" s="75"/>
      <c r="CX1011" s="74" t="s">
        <v>8744</v>
      </c>
      <c r="CY1011" s="76">
        <v>111730133</v>
      </c>
      <c r="CZ1011" s="74" t="s">
        <v>3487</v>
      </c>
      <c r="DA1011" s="74" t="s">
        <v>1777</v>
      </c>
      <c r="DB1011" s="74" t="s">
        <v>9664</v>
      </c>
      <c r="DC1011" s="74" t="s">
        <v>8733</v>
      </c>
      <c r="DD1011" s="50"/>
    </row>
    <row r="1012" spans="96:108" ht="15" hidden="1" customHeight="1">
      <c r="CR1012" s="74" t="s">
        <v>1106</v>
      </c>
      <c r="CS1012" s="74" t="s">
        <v>9681</v>
      </c>
      <c r="CT1012" s="74" t="s">
        <v>137</v>
      </c>
      <c r="CU1012" s="74" t="s">
        <v>154</v>
      </c>
      <c r="CV1012" s="75" t="s">
        <v>11949</v>
      </c>
      <c r="CW1012" s="75"/>
      <c r="CX1012" s="74" t="s">
        <v>8944</v>
      </c>
      <c r="CY1012" s="76">
        <v>113260123</v>
      </c>
      <c r="CZ1012" s="74" t="s">
        <v>3488</v>
      </c>
      <c r="DA1012" s="74" t="s">
        <v>1777</v>
      </c>
      <c r="DB1012" s="74" t="s">
        <v>9657</v>
      </c>
      <c r="DC1012" s="74" t="s">
        <v>8692</v>
      </c>
      <c r="DD1012" s="50"/>
    </row>
    <row r="1013" spans="96:108" ht="15" hidden="1" customHeight="1">
      <c r="CR1013" s="74" t="s">
        <v>1107</v>
      </c>
      <c r="CS1013" s="74" t="s">
        <v>13</v>
      </c>
      <c r="CT1013" s="74" t="s">
        <v>1108</v>
      </c>
      <c r="CU1013" s="74" t="s">
        <v>134</v>
      </c>
      <c r="CV1013" s="75" t="s">
        <v>11950</v>
      </c>
      <c r="CW1013" s="75"/>
      <c r="CX1013" s="74" t="s">
        <v>9773</v>
      </c>
      <c r="CY1013" s="76">
        <v>800630047</v>
      </c>
      <c r="CZ1013" s="74" t="s">
        <v>3489</v>
      </c>
      <c r="DA1013" s="74" t="s">
        <v>1777</v>
      </c>
      <c r="DB1013" s="74" t="s">
        <v>9664</v>
      </c>
      <c r="DC1013" s="74" t="s">
        <v>13</v>
      </c>
      <c r="DD1013" s="50"/>
    </row>
    <row r="1014" spans="96:108" ht="15" hidden="1" customHeight="1">
      <c r="CR1014" s="74" t="s">
        <v>1109</v>
      </c>
      <c r="CS1014" s="74" t="s">
        <v>8646</v>
      </c>
      <c r="CT1014" s="74" t="s">
        <v>261</v>
      </c>
      <c r="CU1014" s="74" t="s">
        <v>1110</v>
      </c>
      <c r="CV1014" s="75" t="s">
        <v>11857</v>
      </c>
      <c r="CW1014" s="75"/>
      <c r="CX1014" s="74" t="s">
        <v>8767</v>
      </c>
      <c r="CY1014" s="76">
        <v>109450745</v>
      </c>
      <c r="CZ1014" s="74" t="s">
        <v>3490</v>
      </c>
      <c r="DA1014" s="74" t="s">
        <v>1777</v>
      </c>
      <c r="DB1014" s="74" t="s">
        <v>9664</v>
      </c>
      <c r="DC1014" s="74" t="s">
        <v>9801</v>
      </c>
      <c r="DD1014" s="50"/>
    </row>
    <row r="1015" spans="96:108" ht="15" hidden="1" customHeight="1">
      <c r="CR1015" s="74" t="s">
        <v>6237</v>
      </c>
      <c r="CS1015" s="74" t="s">
        <v>9904</v>
      </c>
      <c r="CT1015" s="74" t="s">
        <v>227</v>
      </c>
      <c r="CU1015" s="74" t="s">
        <v>285</v>
      </c>
      <c r="CV1015" s="75" t="s">
        <v>11951</v>
      </c>
      <c r="CW1015" s="75"/>
      <c r="CX1015" s="74" t="s">
        <v>8948</v>
      </c>
      <c r="CY1015" s="76">
        <v>111800323</v>
      </c>
      <c r="CZ1015" s="74" t="s">
        <v>5272</v>
      </c>
      <c r="DA1015" s="74" t="s">
        <v>1777</v>
      </c>
      <c r="DB1015" s="74" t="s">
        <v>9664</v>
      </c>
      <c r="DC1015" s="74" t="s">
        <v>8733</v>
      </c>
      <c r="DD1015" s="50"/>
    </row>
    <row r="1016" spans="96:108" ht="15" hidden="1" customHeight="1">
      <c r="CR1016" s="74" t="s">
        <v>6238</v>
      </c>
      <c r="CS1016" s="74" t="s">
        <v>8770</v>
      </c>
      <c r="CT1016" s="74" t="s">
        <v>325</v>
      </c>
      <c r="CU1016" s="74" t="s">
        <v>282</v>
      </c>
      <c r="CV1016" s="75" t="s">
        <v>11952</v>
      </c>
      <c r="CW1016" s="75"/>
      <c r="CX1016" s="74" t="s">
        <v>8728</v>
      </c>
      <c r="CY1016" s="76">
        <v>113190128</v>
      </c>
      <c r="CZ1016" s="74" t="s">
        <v>4398</v>
      </c>
      <c r="DA1016" s="74" t="s">
        <v>44</v>
      </c>
      <c r="DB1016" s="74" t="s">
        <v>9664</v>
      </c>
      <c r="DC1016" s="74" t="s">
        <v>11276</v>
      </c>
      <c r="DD1016" s="50"/>
    </row>
    <row r="1017" spans="96:108" ht="15" hidden="1" customHeight="1">
      <c r="CR1017" s="74" t="s">
        <v>1111</v>
      </c>
      <c r="CS1017" s="74" t="s">
        <v>9869</v>
      </c>
      <c r="CT1017" s="74" t="s">
        <v>167</v>
      </c>
      <c r="CU1017" s="74" t="s">
        <v>585</v>
      </c>
      <c r="CV1017" s="75" t="s">
        <v>11953</v>
      </c>
      <c r="CW1017" s="75"/>
      <c r="CX1017" s="74" t="s">
        <v>8841</v>
      </c>
      <c r="CY1017" s="76">
        <v>112500398</v>
      </c>
      <c r="CZ1017" s="74" t="s">
        <v>3492</v>
      </c>
      <c r="DA1017" s="74" t="s">
        <v>1777</v>
      </c>
      <c r="DB1017" s="74" t="s">
        <v>9664</v>
      </c>
      <c r="DC1017" s="74" t="s">
        <v>8733</v>
      </c>
      <c r="DD1017" s="50"/>
    </row>
    <row r="1018" spans="96:108" ht="15" hidden="1" customHeight="1">
      <c r="CR1018" s="74" t="s">
        <v>1112</v>
      </c>
      <c r="CS1018" s="74" t="s">
        <v>9936</v>
      </c>
      <c r="CT1018" s="74" t="s">
        <v>1113</v>
      </c>
      <c r="CU1018" s="74" t="s">
        <v>276</v>
      </c>
      <c r="CV1018" s="75" t="s">
        <v>11954</v>
      </c>
      <c r="CW1018" s="75"/>
      <c r="CX1018" s="74" t="s">
        <v>8786</v>
      </c>
      <c r="CY1018" s="76">
        <v>502250991</v>
      </c>
      <c r="CZ1018" s="74" t="s">
        <v>3493</v>
      </c>
      <c r="DA1018" s="74" t="s">
        <v>1777</v>
      </c>
      <c r="DB1018" s="74" t="s">
        <v>9657</v>
      </c>
      <c r="DC1018" s="74" t="s">
        <v>9695</v>
      </c>
      <c r="DD1018" s="50"/>
    </row>
    <row r="1019" spans="96:108" ht="15" hidden="1" customHeight="1">
      <c r="CR1019" s="74" t="s">
        <v>6239</v>
      </c>
      <c r="CS1019" s="74" t="s">
        <v>9769</v>
      </c>
      <c r="CT1019" s="74" t="s">
        <v>139</v>
      </c>
      <c r="CU1019" s="74" t="s">
        <v>176</v>
      </c>
      <c r="CV1019" s="75" t="s">
        <v>11955</v>
      </c>
      <c r="CW1019" s="75"/>
      <c r="CX1019" s="74" t="s">
        <v>8714</v>
      </c>
      <c r="CY1019" s="76">
        <v>112260116</v>
      </c>
      <c r="CZ1019" s="74" t="s">
        <v>4262</v>
      </c>
      <c r="DA1019" s="74" t="s">
        <v>44</v>
      </c>
      <c r="DB1019" s="74" t="s">
        <v>9664</v>
      </c>
      <c r="DC1019" s="74" t="s">
        <v>11198</v>
      </c>
      <c r="DD1019" s="50"/>
    </row>
    <row r="1020" spans="96:108" ht="15" hidden="1" customHeight="1">
      <c r="CR1020" s="74" t="s">
        <v>6240</v>
      </c>
      <c r="CS1020" s="74" t="s">
        <v>9884</v>
      </c>
      <c r="CT1020" s="74" t="s">
        <v>132</v>
      </c>
      <c r="CU1020" s="74" t="s">
        <v>1114</v>
      </c>
      <c r="CV1020" s="75" t="s">
        <v>11956</v>
      </c>
      <c r="CW1020" s="75"/>
      <c r="CX1020" s="74" t="s">
        <v>8643</v>
      </c>
      <c r="CY1020" s="76">
        <v>205820213</v>
      </c>
      <c r="CZ1020" s="74" t="s">
        <v>5273</v>
      </c>
      <c r="DA1020" s="74" t="s">
        <v>44</v>
      </c>
      <c r="DB1020" s="74" t="s">
        <v>9664</v>
      </c>
      <c r="DC1020" s="74" t="s">
        <v>11198</v>
      </c>
      <c r="DD1020" s="50"/>
    </row>
    <row r="1021" spans="96:108" ht="15" hidden="1" customHeight="1">
      <c r="CR1021" s="74" t="s">
        <v>6241</v>
      </c>
      <c r="CS1021" s="74" t="s">
        <v>9677</v>
      </c>
      <c r="CT1021" s="74" t="s">
        <v>214</v>
      </c>
      <c r="CU1021" s="74" t="s">
        <v>253</v>
      </c>
      <c r="CV1021" s="75" t="s">
        <v>11607</v>
      </c>
      <c r="CW1021" s="75"/>
      <c r="CX1021" s="74" t="s">
        <v>9825</v>
      </c>
      <c r="CY1021" s="76">
        <v>111550898</v>
      </c>
      <c r="CZ1021" s="74" t="s">
        <v>5274</v>
      </c>
      <c r="DA1021" s="74" t="s">
        <v>44</v>
      </c>
      <c r="DB1021" s="74" t="s">
        <v>9664</v>
      </c>
      <c r="DC1021" s="74" t="s">
        <v>11198</v>
      </c>
      <c r="DD1021" s="50"/>
    </row>
    <row r="1022" spans="96:108" ht="15" hidden="1" customHeight="1">
      <c r="CR1022" s="74" t="s">
        <v>1115</v>
      </c>
      <c r="CS1022" s="74" t="s">
        <v>9737</v>
      </c>
      <c r="CT1022" s="74" t="s">
        <v>137</v>
      </c>
      <c r="CU1022" s="74" t="s">
        <v>137</v>
      </c>
      <c r="CV1022" s="75" t="s">
        <v>11619</v>
      </c>
      <c r="CW1022" s="75"/>
      <c r="CX1022" s="74" t="s">
        <v>11957</v>
      </c>
      <c r="CY1022" s="76">
        <v>110620287</v>
      </c>
      <c r="CZ1022" s="74" t="s">
        <v>3494</v>
      </c>
      <c r="DA1022" s="74" t="s">
        <v>1777</v>
      </c>
      <c r="DB1022" s="74" t="s">
        <v>9664</v>
      </c>
      <c r="DC1022" s="74" t="s">
        <v>9959</v>
      </c>
      <c r="DD1022" s="50"/>
    </row>
    <row r="1023" spans="96:108" ht="15" hidden="1" customHeight="1">
      <c r="CR1023" s="74" t="s">
        <v>6242</v>
      </c>
      <c r="CS1023" s="74" t="s">
        <v>9710</v>
      </c>
      <c r="CT1023" s="74" t="s">
        <v>261</v>
      </c>
      <c r="CU1023" s="74" t="s">
        <v>126</v>
      </c>
      <c r="CV1023" s="75" t="s">
        <v>11958</v>
      </c>
      <c r="CW1023" s="75"/>
      <c r="CX1023" s="74" t="s">
        <v>8662</v>
      </c>
      <c r="CY1023" s="76">
        <v>113260226</v>
      </c>
      <c r="CZ1023" s="74" t="s">
        <v>5275</v>
      </c>
      <c r="DA1023" s="74" t="s">
        <v>44</v>
      </c>
      <c r="DB1023" s="74" t="s">
        <v>9664</v>
      </c>
      <c r="DC1023" s="74" t="s">
        <v>9828</v>
      </c>
      <c r="DD1023" s="50"/>
    </row>
    <row r="1024" spans="96:108" ht="15" hidden="1" customHeight="1">
      <c r="CR1024" s="74" t="s">
        <v>1116</v>
      </c>
      <c r="CS1024" s="74" t="s">
        <v>9780</v>
      </c>
      <c r="CT1024" s="74" t="s">
        <v>1117</v>
      </c>
      <c r="CU1024" s="74" t="s">
        <v>464</v>
      </c>
      <c r="CV1024" s="75" t="s">
        <v>11959</v>
      </c>
      <c r="CW1024" s="75"/>
      <c r="CX1024" s="74" t="s">
        <v>8916</v>
      </c>
      <c r="CY1024" s="76">
        <v>112720960</v>
      </c>
      <c r="CZ1024" s="74" t="s">
        <v>3495</v>
      </c>
      <c r="DA1024" s="74" t="s">
        <v>1777</v>
      </c>
      <c r="DB1024" s="74" t="s">
        <v>9657</v>
      </c>
      <c r="DC1024" s="74" t="s">
        <v>8733</v>
      </c>
      <c r="DD1024" s="50"/>
    </row>
    <row r="1025" spans="96:108" ht="15" hidden="1" customHeight="1">
      <c r="CR1025" s="74" t="s">
        <v>1118</v>
      </c>
      <c r="CS1025" s="74" t="s">
        <v>9683</v>
      </c>
      <c r="CT1025" s="74" t="s">
        <v>154</v>
      </c>
      <c r="CU1025" s="74" t="s">
        <v>117</v>
      </c>
      <c r="CV1025" s="75" t="s">
        <v>11960</v>
      </c>
      <c r="CW1025" s="75"/>
      <c r="CX1025" s="74" t="s">
        <v>8782</v>
      </c>
      <c r="CY1025" s="76">
        <v>303770996</v>
      </c>
      <c r="CZ1025" s="74" t="s">
        <v>3496</v>
      </c>
      <c r="DA1025" s="74" t="s">
        <v>1777</v>
      </c>
      <c r="DB1025" s="74" t="s">
        <v>9664</v>
      </c>
      <c r="DC1025" s="74" t="s">
        <v>9791</v>
      </c>
      <c r="DD1025" s="50"/>
    </row>
    <row r="1026" spans="96:108" ht="15" hidden="1" customHeight="1">
      <c r="CR1026" s="74" t="s">
        <v>6243</v>
      </c>
      <c r="CS1026" s="74" t="s">
        <v>9803</v>
      </c>
      <c r="CT1026" s="74" t="s">
        <v>151</v>
      </c>
      <c r="CU1026" s="74" t="s">
        <v>175</v>
      </c>
      <c r="CV1026" s="75" t="s">
        <v>11961</v>
      </c>
      <c r="CW1026" s="75"/>
      <c r="CX1026" s="74" t="s">
        <v>8726</v>
      </c>
      <c r="CY1026" s="76">
        <v>205150243</v>
      </c>
      <c r="CZ1026" s="74" t="s">
        <v>5276</v>
      </c>
      <c r="DA1026" s="74" t="s">
        <v>44</v>
      </c>
      <c r="DB1026" s="74" t="s">
        <v>9664</v>
      </c>
      <c r="DC1026" s="74" t="s">
        <v>11198</v>
      </c>
      <c r="DD1026" s="50"/>
    </row>
    <row r="1027" spans="96:108" ht="15" hidden="1" customHeight="1">
      <c r="CR1027" s="74" t="s">
        <v>6244</v>
      </c>
      <c r="CS1027" s="74" t="s">
        <v>8818</v>
      </c>
      <c r="CT1027" s="74" t="s">
        <v>183</v>
      </c>
      <c r="CU1027" s="74" t="s">
        <v>134</v>
      </c>
      <c r="CV1027" s="75" t="s">
        <v>11353</v>
      </c>
      <c r="CW1027" s="75"/>
      <c r="CX1027" s="74" t="s">
        <v>8724</v>
      </c>
      <c r="CY1027" s="76">
        <v>503240059</v>
      </c>
      <c r="CZ1027" s="74" t="s">
        <v>5277</v>
      </c>
      <c r="DA1027" s="74" t="s">
        <v>44</v>
      </c>
      <c r="DB1027" s="74" t="s">
        <v>9657</v>
      </c>
      <c r="DC1027" s="74" t="s">
        <v>11198</v>
      </c>
      <c r="DD1027" s="50"/>
    </row>
    <row r="1028" spans="96:108" ht="15" hidden="1" customHeight="1">
      <c r="CR1028" s="74" t="s">
        <v>6245</v>
      </c>
      <c r="CS1028" s="74" t="s">
        <v>8819</v>
      </c>
      <c r="CT1028" s="74" t="s">
        <v>154</v>
      </c>
      <c r="CU1028" s="74" t="s">
        <v>142</v>
      </c>
      <c r="CV1028" s="75" t="s">
        <v>11962</v>
      </c>
      <c r="CW1028" s="75"/>
      <c r="CX1028" s="74" t="s">
        <v>8724</v>
      </c>
      <c r="CY1028" s="76">
        <v>110550916</v>
      </c>
      <c r="CZ1028" s="74" t="s">
        <v>5278</v>
      </c>
      <c r="DA1028" s="74" t="s">
        <v>44</v>
      </c>
      <c r="DB1028" s="74" t="s">
        <v>9657</v>
      </c>
      <c r="DC1028" s="74" t="s">
        <v>11198</v>
      </c>
      <c r="DD1028" s="50"/>
    </row>
    <row r="1029" spans="96:108" ht="15" hidden="1" customHeight="1">
      <c r="CR1029" s="74" t="s">
        <v>6246</v>
      </c>
      <c r="CS1029" s="74" t="s">
        <v>8818</v>
      </c>
      <c r="CT1029" s="74" t="s">
        <v>397</v>
      </c>
      <c r="CU1029" s="74" t="s">
        <v>167</v>
      </c>
      <c r="CV1029" s="75" t="s">
        <v>11963</v>
      </c>
      <c r="CW1029" s="75"/>
      <c r="CX1029" s="74" t="s">
        <v>8737</v>
      </c>
      <c r="CY1029" s="76">
        <v>205560432</v>
      </c>
      <c r="CZ1029" s="74" t="s">
        <v>5279</v>
      </c>
      <c r="DA1029" s="74" t="s">
        <v>44</v>
      </c>
      <c r="DB1029" s="74" t="s">
        <v>9657</v>
      </c>
      <c r="DC1029" s="74" t="s">
        <v>11198</v>
      </c>
      <c r="DD1029" s="50"/>
    </row>
    <row r="1030" spans="96:108" ht="15" hidden="1" customHeight="1">
      <c r="CR1030" s="74" t="s">
        <v>1119</v>
      </c>
      <c r="CS1030" s="74" t="s">
        <v>9760</v>
      </c>
      <c r="CT1030" s="74" t="s">
        <v>1120</v>
      </c>
      <c r="CU1030" s="74" t="s">
        <v>406</v>
      </c>
      <c r="CV1030" s="75" t="s">
        <v>11964</v>
      </c>
      <c r="CW1030" s="75"/>
      <c r="CX1030" s="74" t="s">
        <v>9761</v>
      </c>
      <c r="CY1030" s="76">
        <v>105760637</v>
      </c>
      <c r="CZ1030" s="74" t="s">
        <v>3497</v>
      </c>
      <c r="DA1030" s="74" t="s">
        <v>1777</v>
      </c>
      <c r="DB1030" s="74" t="s">
        <v>9657</v>
      </c>
      <c r="DC1030" s="74" t="s">
        <v>9667</v>
      </c>
      <c r="DD1030" s="50"/>
    </row>
    <row r="1031" spans="96:108" ht="15" hidden="1" customHeight="1">
      <c r="CR1031" s="74" t="s">
        <v>1121</v>
      </c>
      <c r="CS1031" s="74" t="s">
        <v>8646</v>
      </c>
      <c r="CT1031" s="74" t="s">
        <v>336</v>
      </c>
      <c r="CU1031" s="74" t="s">
        <v>320</v>
      </c>
      <c r="CV1031" s="75" t="s">
        <v>11965</v>
      </c>
      <c r="CW1031" s="75"/>
      <c r="CX1031" s="74" t="s">
        <v>8645</v>
      </c>
      <c r="CY1031" s="76">
        <v>112270986</v>
      </c>
      <c r="CZ1031" s="74" t="s">
        <v>3498</v>
      </c>
      <c r="DA1031" s="74" t="s">
        <v>1777</v>
      </c>
      <c r="DB1031" s="74" t="s">
        <v>9657</v>
      </c>
      <c r="DC1031" s="74" t="s">
        <v>9801</v>
      </c>
      <c r="DD1031" s="50"/>
    </row>
    <row r="1032" spans="96:108" ht="15" hidden="1" customHeight="1">
      <c r="CR1032" s="74" t="s">
        <v>1122</v>
      </c>
      <c r="CS1032" s="74" t="s">
        <v>9684</v>
      </c>
      <c r="CT1032" s="74" t="s">
        <v>151</v>
      </c>
      <c r="CU1032" s="74" t="s">
        <v>253</v>
      </c>
      <c r="CV1032" s="75" t="s">
        <v>11966</v>
      </c>
      <c r="CW1032" s="75"/>
      <c r="CX1032" s="74" t="s">
        <v>8740</v>
      </c>
      <c r="CY1032" s="76">
        <v>109070225</v>
      </c>
      <c r="CZ1032" s="74" t="s">
        <v>3499</v>
      </c>
      <c r="DA1032" s="74" t="s">
        <v>1777</v>
      </c>
      <c r="DB1032" s="74" t="s">
        <v>9657</v>
      </c>
      <c r="DC1032" s="74" t="s">
        <v>9791</v>
      </c>
      <c r="DD1032" s="50"/>
    </row>
    <row r="1033" spans="96:108" ht="15" hidden="1" customHeight="1">
      <c r="CR1033" s="74" t="s">
        <v>6247</v>
      </c>
      <c r="CS1033" s="74" t="s">
        <v>8849</v>
      </c>
      <c r="CT1033" s="74" t="s">
        <v>155</v>
      </c>
      <c r="CU1033" s="74" t="s">
        <v>1123</v>
      </c>
      <c r="CV1033" s="75" t="s">
        <v>11967</v>
      </c>
      <c r="CW1033" s="75"/>
      <c r="CX1033" s="74" t="s">
        <v>8737</v>
      </c>
      <c r="CY1033" s="76">
        <v>112630691</v>
      </c>
      <c r="CZ1033" s="74" t="s">
        <v>4767</v>
      </c>
      <c r="DA1033" s="74" t="s">
        <v>44</v>
      </c>
      <c r="DB1033" s="74" t="s">
        <v>9657</v>
      </c>
      <c r="DC1033" s="74" t="s">
        <v>11198</v>
      </c>
      <c r="DD1033" s="50"/>
    </row>
    <row r="1034" spans="96:108" ht="15" hidden="1" customHeight="1">
      <c r="CR1034" s="74" t="s">
        <v>6248</v>
      </c>
      <c r="CS1034" s="74" t="s">
        <v>9681</v>
      </c>
      <c r="CT1034" s="74" t="s">
        <v>673</v>
      </c>
      <c r="CU1034" s="74" t="s">
        <v>430</v>
      </c>
      <c r="CV1034" s="75" t="s">
        <v>11634</v>
      </c>
      <c r="CW1034" s="75"/>
      <c r="CX1034" s="74" t="s">
        <v>8652</v>
      </c>
      <c r="CY1034" s="76">
        <v>304310858</v>
      </c>
      <c r="CZ1034" s="74" t="s">
        <v>5280</v>
      </c>
      <c r="DA1034" s="74" t="s">
        <v>44</v>
      </c>
      <c r="DB1034" s="74" t="s">
        <v>9664</v>
      </c>
      <c r="DC1034" s="74" t="s">
        <v>8692</v>
      </c>
      <c r="DD1034" s="50"/>
    </row>
    <row r="1035" spans="96:108" ht="15" hidden="1" customHeight="1">
      <c r="CR1035" s="74" t="s">
        <v>9937</v>
      </c>
      <c r="CS1035" s="74" t="s">
        <v>9759</v>
      </c>
      <c r="CT1035" s="74" t="s">
        <v>2154</v>
      </c>
      <c r="CU1035" s="74" t="s">
        <v>153</v>
      </c>
      <c r="CV1035" s="75" t="s">
        <v>11968</v>
      </c>
      <c r="CW1035" s="75"/>
      <c r="CX1035" s="74" t="s">
        <v>8912</v>
      </c>
      <c r="CY1035" s="76">
        <v>111370341</v>
      </c>
      <c r="CZ1035" s="74" t="s">
        <v>3711</v>
      </c>
      <c r="DA1035" s="74" t="s">
        <v>1777</v>
      </c>
      <c r="DB1035" s="74" t="s">
        <v>9664</v>
      </c>
      <c r="DC1035" s="74" t="s">
        <v>9801</v>
      </c>
      <c r="DD1035" s="50"/>
    </row>
    <row r="1036" spans="96:108" ht="15" hidden="1" customHeight="1">
      <c r="CR1036" s="74" t="s">
        <v>6249</v>
      </c>
      <c r="CS1036" s="74" t="s">
        <v>9870</v>
      </c>
      <c r="CT1036" s="74" t="s">
        <v>175</v>
      </c>
      <c r="CU1036" s="74" t="s">
        <v>163</v>
      </c>
      <c r="CV1036" s="75" t="s">
        <v>11969</v>
      </c>
      <c r="CW1036" s="75"/>
      <c r="CX1036" s="74" t="s">
        <v>8775</v>
      </c>
      <c r="CY1036" s="76">
        <v>603620485</v>
      </c>
      <c r="CZ1036" s="74" t="s">
        <v>5281</v>
      </c>
      <c r="DA1036" s="74" t="s">
        <v>44</v>
      </c>
      <c r="DB1036" s="74" t="s">
        <v>9664</v>
      </c>
      <c r="DC1036" s="74" t="s">
        <v>9687</v>
      </c>
      <c r="DD1036" s="50"/>
    </row>
    <row r="1037" spans="96:108" ht="15" hidden="1" customHeight="1">
      <c r="CR1037" s="74" t="s">
        <v>6250</v>
      </c>
      <c r="CS1037" s="74" t="s">
        <v>9681</v>
      </c>
      <c r="CT1037" s="74" t="s">
        <v>320</v>
      </c>
      <c r="CU1037" s="74" t="s">
        <v>331</v>
      </c>
      <c r="CV1037" s="75" t="s">
        <v>11970</v>
      </c>
      <c r="CW1037" s="75"/>
      <c r="CX1037" s="74" t="s">
        <v>8657</v>
      </c>
      <c r="CY1037" s="76">
        <v>111610495</v>
      </c>
      <c r="CZ1037" s="74" t="s">
        <v>3482</v>
      </c>
      <c r="DA1037" s="74" t="s">
        <v>44</v>
      </c>
      <c r="DB1037" s="74" t="s">
        <v>9664</v>
      </c>
      <c r="DC1037" s="74" t="s">
        <v>8692</v>
      </c>
      <c r="DD1037" s="50"/>
    </row>
    <row r="1038" spans="96:108" ht="15" hidden="1" customHeight="1">
      <c r="CR1038" s="74" t="s">
        <v>6251</v>
      </c>
      <c r="CS1038" s="74" t="s">
        <v>9681</v>
      </c>
      <c r="CT1038" s="74" t="s">
        <v>167</v>
      </c>
      <c r="CU1038" s="74" t="s">
        <v>198</v>
      </c>
      <c r="CV1038" s="75" t="s">
        <v>11538</v>
      </c>
      <c r="CW1038" s="75"/>
      <c r="CX1038" s="74" t="s">
        <v>8944</v>
      </c>
      <c r="CY1038" s="76">
        <v>401930687</v>
      </c>
      <c r="CZ1038" s="74" t="s">
        <v>5283</v>
      </c>
      <c r="DA1038" s="74" t="s">
        <v>44</v>
      </c>
      <c r="DB1038" s="74" t="s">
        <v>9664</v>
      </c>
      <c r="DC1038" s="74" t="s">
        <v>8692</v>
      </c>
      <c r="DD1038" s="50"/>
    </row>
    <row r="1039" spans="96:108" ht="15" hidden="1" customHeight="1">
      <c r="CR1039" s="74" t="s">
        <v>6252</v>
      </c>
      <c r="CS1039" s="74" t="s">
        <v>9724</v>
      </c>
      <c r="CT1039" s="74" t="s">
        <v>451</v>
      </c>
      <c r="CU1039" s="74" t="s">
        <v>147</v>
      </c>
      <c r="CV1039" s="75" t="s">
        <v>11971</v>
      </c>
      <c r="CW1039" s="75"/>
      <c r="CX1039" s="74" t="s">
        <v>8797</v>
      </c>
      <c r="CY1039" s="76">
        <v>112930829</v>
      </c>
      <c r="CZ1039" s="74" t="s">
        <v>3793</v>
      </c>
      <c r="DA1039" s="74" t="s">
        <v>44</v>
      </c>
      <c r="DB1039" s="74" t="s">
        <v>9657</v>
      </c>
      <c r="DC1039" s="74" t="s">
        <v>11198</v>
      </c>
      <c r="DD1039" s="50"/>
    </row>
    <row r="1040" spans="96:108" ht="15" hidden="1" customHeight="1">
      <c r="CR1040" s="74" t="s">
        <v>6253</v>
      </c>
      <c r="CS1040" s="74" t="s">
        <v>9888</v>
      </c>
      <c r="CT1040" s="74" t="s">
        <v>946</v>
      </c>
      <c r="CU1040" s="74" t="s">
        <v>126</v>
      </c>
      <c r="CV1040" s="75" t="s">
        <v>11972</v>
      </c>
      <c r="CW1040" s="75"/>
      <c r="CX1040" s="74" t="s">
        <v>8728</v>
      </c>
      <c r="CY1040" s="76">
        <v>112130211</v>
      </c>
      <c r="CZ1040" s="74" t="s">
        <v>5284</v>
      </c>
      <c r="DA1040" s="74" t="s">
        <v>11251</v>
      </c>
      <c r="DB1040" s="74" t="s">
        <v>9657</v>
      </c>
      <c r="DC1040" s="74" t="s">
        <v>11252</v>
      </c>
      <c r="DD1040" s="50"/>
    </row>
    <row r="1041" spans="96:108" ht="15" hidden="1" customHeight="1">
      <c r="CR1041" s="74" t="s">
        <v>1124</v>
      </c>
      <c r="CS1041" s="74" t="s">
        <v>8700</v>
      </c>
      <c r="CT1041" s="74" t="s">
        <v>147</v>
      </c>
      <c r="CU1041" s="74" t="s">
        <v>1125</v>
      </c>
      <c r="CV1041" s="75" t="s">
        <v>11521</v>
      </c>
      <c r="CW1041" s="75"/>
      <c r="CX1041" s="74" t="s">
        <v>8651</v>
      </c>
      <c r="CY1041" s="76">
        <v>111650765</v>
      </c>
      <c r="CZ1041" s="74" t="s">
        <v>3500</v>
      </c>
      <c r="DA1041" s="74" t="s">
        <v>1777</v>
      </c>
      <c r="DB1041" s="74" t="s">
        <v>9657</v>
      </c>
      <c r="DC1041" s="74" t="s">
        <v>8733</v>
      </c>
      <c r="DD1041" s="50"/>
    </row>
    <row r="1042" spans="96:108" ht="15" hidden="1" customHeight="1">
      <c r="CR1042" s="74" t="s">
        <v>1126</v>
      </c>
      <c r="CS1042" s="74" t="s">
        <v>3001</v>
      </c>
      <c r="CT1042" s="74" t="s">
        <v>738</v>
      </c>
      <c r="CU1042" s="74" t="s">
        <v>154</v>
      </c>
      <c r="CV1042" s="75" t="s">
        <v>11973</v>
      </c>
      <c r="CW1042" s="75"/>
      <c r="CX1042" s="74" t="s">
        <v>8830</v>
      </c>
      <c r="CY1042" s="76">
        <v>112550946</v>
      </c>
      <c r="CZ1042" s="74" t="s">
        <v>3501</v>
      </c>
      <c r="DA1042" s="74" t="s">
        <v>1777</v>
      </c>
      <c r="DB1042" s="74" t="s">
        <v>9657</v>
      </c>
      <c r="DC1042" s="74" t="s">
        <v>9801</v>
      </c>
      <c r="DD1042" s="50"/>
    </row>
    <row r="1043" spans="96:108" ht="15" hidden="1" customHeight="1">
      <c r="CR1043" s="74" t="s">
        <v>1127</v>
      </c>
      <c r="CS1043" s="74" t="s">
        <v>9732</v>
      </c>
      <c r="CT1043" s="74" t="s">
        <v>132</v>
      </c>
      <c r="CU1043" s="74" t="s">
        <v>147</v>
      </c>
      <c r="CV1043" s="75" t="s">
        <v>11974</v>
      </c>
      <c r="CW1043" s="75"/>
      <c r="CX1043" s="74" t="s">
        <v>11190</v>
      </c>
      <c r="CY1043" s="76">
        <v>110940332</v>
      </c>
      <c r="CZ1043" s="74" t="s">
        <v>3502</v>
      </c>
      <c r="DA1043" s="74" t="s">
        <v>1777</v>
      </c>
      <c r="DB1043" s="74" t="s">
        <v>9657</v>
      </c>
      <c r="DC1043" s="74" t="s">
        <v>9732</v>
      </c>
      <c r="DD1043" s="50"/>
    </row>
    <row r="1044" spans="96:108" ht="15" hidden="1" customHeight="1">
      <c r="CR1044" s="74" t="s">
        <v>1128</v>
      </c>
      <c r="CS1044" s="74" t="s">
        <v>9697</v>
      </c>
      <c r="CT1044" s="74" t="s">
        <v>270</v>
      </c>
      <c r="CU1044" s="74" t="s">
        <v>265</v>
      </c>
      <c r="CV1044" s="75" t="s">
        <v>11275</v>
      </c>
      <c r="CW1044" s="75"/>
      <c r="CX1044" s="74" t="s">
        <v>11190</v>
      </c>
      <c r="CY1044" s="76">
        <v>205460082</v>
      </c>
      <c r="CZ1044" s="74" t="s">
        <v>3503</v>
      </c>
      <c r="DA1044" s="74" t="s">
        <v>1777</v>
      </c>
      <c r="DB1044" s="74" t="s">
        <v>9664</v>
      </c>
      <c r="DC1044" s="74" t="s">
        <v>9726</v>
      </c>
      <c r="DD1044" s="50"/>
    </row>
    <row r="1045" spans="96:108" ht="15" hidden="1" customHeight="1">
      <c r="CR1045" s="74" t="s">
        <v>1129</v>
      </c>
      <c r="CS1045" s="74" t="s">
        <v>9684</v>
      </c>
      <c r="CT1045" s="74" t="s">
        <v>1130</v>
      </c>
      <c r="CU1045" s="74" t="s">
        <v>270</v>
      </c>
      <c r="CV1045" s="75" t="s">
        <v>11512</v>
      </c>
      <c r="CW1045" s="75"/>
      <c r="CX1045" s="74" t="s">
        <v>8775</v>
      </c>
      <c r="CY1045" s="76">
        <v>108300722</v>
      </c>
      <c r="CZ1045" s="74" t="s">
        <v>3049</v>
      </c>
      <c r="DA1045" s="74" t="s">
        <v>1777</v>
      </c>
      <c r="DB1045" s="74" t="s">
        <v>9664</v>
      </c>
      <c r="DC1045" s="74" t="s">
        <v>9791</v>
      </c>
      <c r="DD1045" s="50"/>
    </row>
    <row r="1046" spans="96:108" ht="15" hidden="1" customHeight="1">
      <c r="CR1046" s="74" t="s">
        <v>6254</v>
      </c>
      <c r="CS1046" s="74" t="s">
        <v>9673</v>
      </c>
      <c r="CT1046" s="74" t="s">
        <v>203</v>
      </c>
      <c r="CU1046" s="74" t="s">
        <v>346</v>
      </c>
      <c r="CV1046" s="75" t="s">
        <v>11975</v>
      </c>
      <c r="CW1046" s="75"/>
      <c r="CX1046" s="74" t="s">
        <v>8644</v>
      </c>
      <c r="CY1046" s="76">
        <v>110380841</v>
      </c>
      <c r="CZ1046" s="74" t="s">
        <v>5285</v>
      </c>
      <c r="DA1046" s="74" t="s">
        <v>44</v>
      </c>
      <c r="DB1046" s="74" t="s">
        <v>9664</v>
      </c>
      <c r="DC1046" s="74" t="s">
        <v>11198</v>
      </c>
      <c r="DD1046" s="50"/>
    </row>
    <row r="1047" spans="96:108" ht="15" hidden="1" customHeight="1">
      <c r="CR1047" s="74" t="s">
        <v>6255</v>
      </c>
      <c r="CS1047" s="74" t="s">
        <v>9962</v>
      </c>
      <c r="CT1047" s="74" t="s">
        <v>203</v>
      </c>
      <c r="CU1047" s="74" t="s">
        <v>140</v>
      </c>
      <c r="CV1047" s="75" t="s">
        <v>11712</v>
      </c>
      <c r="CW1047" s="75"/>
      <c r="CX1047" s="74" t="s">
        <v>8817</v>
      </c>
      <c r="CY1047" s="76">
        <v>108120809</v>
      </c>
      <c r="CZ1047" s="74" t="s">
        <v>5286</v>
      </c>
      <c r="DA1047" s="74" t="s">
        <v>8710</v>
      </c>
      <c r="DB1047" s="74" t="s">
        <v>9657</v>
      </c>
      <c r="DC1047" s="74" t="s">
        <v>11292</v>
      </c>
      <c r="DD1047" s="50"/>
    </row>
    <row r="1048" spans="96:108" ht="15" hidden="1" customHeight="1">
      <c r="CR1048" s="74" t="s">
        <v>1131</v>
      </c>
      <c r="CS1048" s="74" t="s">
        <v>9850</v>
      </c>
      <c r="CT1048" s="74" t="s">
        <v>182</v>
      </c>
      <c r="CU1048" s="74" t="s">
        <v>137</v>
      </c>
      <c r="CV1048" s="75" t="s">
        <v>11976</v>
      </c>
      <c r="CW1048" s="75"/>
      <c r="CX1048" s="74" t="s">
        <v>11316</v>
      </c>
      <c r="CY1048" s="76">
        <v>111650809</v>
      </c>
      <c r="CZ1048" s="74" t="s">
        <v>3505</v>
      </c>
      <c r="DA1048" s="74" t="s">
        <v>1777</v>
      </c>
      <c r="DB1048" s="74" t="s">
        <v>9657</v>
      </c>
      <c r="DC1048" s="74" t="s">
        <v>9829</v>
      </c>
      <c r="DD1048" s="50"/>
    </row>
    <row r="1049" spans="96:108" ht="15" hidden="1" customHeight="1">
      <c r="CR1049" s="74" t="s">
        <v>1132</v>
      </c>
      <c r="CS1049" s="74" t="s">
        <v>8646</v>
      </c>
      <c r="CT1049" s="74" t="s">
        <v>471</v>
      </c>
      <c r="CU1049" s="74" t="s">
        <v>162</v>
      </c>
      <c r="CV1049" s="75" t="s">
        <v>11977</v>
      </c>
      <c r="CW1049" s="75"/>
      <c r="CX1049" s="74" t="s">
        <v>8645</v>
      </c>
      <c r="CY1049" s="76">
        <v>112300623</v>
      </c>
      <c r="CZ1049" s="74" t="s">
        <v>3506</v>
      </c>
      <c r="DA1049" s="74" t="s">
        <v>1777</v>
      </c>
      <c r="DB1049" s="74" t="s">
        <v>9664</v>
      </c>
      <c r="DC1049" s="74" t="s">
        <v>9801</v>
      </c>
      <c r="DD1049" s="50"/>
    </row>
    <row r="1050" spans="96:108" ht="15" hidden="1" customHeight="1">
      <c r="CR1050" s="74" t="s">
        <v>1133</v>
      </c>
      <c r="CS1050" s="74" t="s">
        <v>9747</v>
      </c>
      <c r="CT1050" s="74" t="s">
        <v>774</v>
      </c>
      <c r="CU1050" s="74" t="s">
        <v>1134</v>
      </c>
      <c r="CV1050" s="75" t="s">
        <v>11538</v>
      </c>
      <c r="CW1050" s="75"/>
      <c r="CX1050" s="74" t="s">
        <v>11335</v>
      </c>
      <c r="CY1050" s="76">
        <v>110980792</v>
      </c>
      <c r="CZ1050" s="74" t="s">
        <v>3507</v>
      </c>
      <c r="DA1050" s="74" t="s">
        <v>1777</v>
      </c>
      <c r="DB1050" s="74" t="s">
        <v>9664</v>
      </c>
      <c r="DC1050" s="74" t="s">
        <v>9920</v>
      </c>
      <c r="DD1050" s="50"/>
    </row>
    <row r="1051" spans="96:108" ht="15" hidden="1" customHeight="1">
      <c r="CR1051" s="74" t="s">
        <v>1135</v>
      </c>
      <c r="CS1051" s="74" t="s">
        <v>9745</v>
      </c>
      <c r="CT1051" s="74" t="s">
        <v>318</v>
      </c>
      <c r="CU1051" s="74" t="s">
        <v>213</v>
      </c>
      <c r="CV1051" s="75" t="s">
        <v>11498</v>
      </c>
      <c r="CW1051" s="75"/>
      <c r="CX1051" s="74" t="s">
        <v>8775</v>
      </c>
      <c r="CY1051" s="76">
        <v>112740292</v>
      </c>
      <c r="CZ1051" s="74" t="s">
        <v>3508</v>
      </c>
      <c r="DA1051" s="74" t="s">
        <v>1777</v>
      </c>
      <c r="DB1051" s="74" t="s">
        <v>9664</v>
      </c>
      <c r="DC1051" s="74" t="s">
        <v>9745</v>
      </c>
      <c r="DD1051" s="50"/>
    </row>
    <row r="1052" spans="96:108" ht="15" hidden="1" customHeight="1">
      <c r="CR1052" s="74" t="s">
        <v>1136</v>
      </c>
      <c r="CS1052" s="74" t="s">
        <v>9938</v>
      </c>
      <c r="CT1052" s="74" t="s">
        <v>285</v>
      </c>
      <c r="CU1052" s="74" t="s">
        <v>178</v>
      </c>
      <c r="CV1052" s="75" t="s">
        <v>11978</v>
      </c>
      <c r="CW1052" s="75"/>
      <c r="CX1052" s="74" t="s">
        <v>8855</v>
      </c>
      <c r="CY1052" s="76">
        <v>112230263</v>
      </c>
      <c r="CZ1052" s="74" t="s">
        <v>3509</v>
      </c>
      <c r="DA1052" s="74" t="s">
        <v>1777</v>
      </c>
      <c r="DB1052" s="74" t="s">
        <v>9657</v>
      </c>
      <c r="DC1052" s="74" t="s">
        <v>8829</v>
      </c>
      <c r="DD1052" s="50"/>
    </row>
    <row r="1053" spans="96:108" ht="15" hidden="1" customHeight="1">
      <c r="CR1053" s="74" t="s">
        <v>1137</v>
      </c>
      <c r="CS1053" s="74" t="s">
        <v>9843</v>
      </c>
      <c r="CT1053" s="74" t="s">
        <v>139</v>
      </c>
      <c r="CU1053" s="74" t="s">
        <v>274</v>
      </c>
      <c r="CV1053" s="75" t="s">
        <v>11979</v>
      </c>
      <c r="CW1053" s="75"/>
      <c r="CX1053" s="74" t="s">
        <v>8799</v>
      </c>
      <c r="CY1053" s="76">
        <v>108820792</v>
      </c>
      <c r="CZ1053" s="74" t="s">
        <v>3510</v>
      </c>
      <c r="DA1053" s="74" t="s">
        <v>1777</v>
      </c>
      <c r="DB1053" s="74" t="s">
        <v>9657</v>
      </c>
      <c r="DC1053" s="74" t="s">
        <v>9801</v>
      </c>
      <c r="DD1053" s="50"/>
    </row>
    <row r="1054" spans="96:108" ht="15" hidden="1" customHeight="1">
      <c r="CR1054" s="74" t="s">
        <v>6256</v>
      </c>
      <c r="CS1054" s="74" t="s">
        <v>10624</v>
      </c>
      <c r="CT1054" s="74" t="s">
        <v>178</v>
      </c>
      <c r="CU1054" s="74" t="s">
        <v>581</v>
      </c>
      <c r="CV1054" s="75" t="s">
        <v>11219</v>
      </c>
      <c r="CW1054" s="75"/>
      <c r="CX1054" s="74" t="s">
        <v>8660</v>
      </c>
      <c r="CY1054" s="76">
        <v>113020129</v>
      </c>
      <c r="CZ1054" s="74" t="s">
        <v>5287</v>
      </c>
      <c r="DA1054" s="74" t="s">
        <v>44</v>
      </c>
      <c r="DB1054" s="74" t="s">
        <v>9657</v>
      </c>
      <c r="DC1054" s="74" t="s">
        <v>11198</v>
      </c>
      <c r="DD1054" s="50"/>
    </row>
    <row r="1055" spans="96:108" ht="15" hidden="1" customHeight="1">
      <c r="CR1055" s="74" t="s">
        <v>6257</v>
      </c>
      <c r="CS1055" s="74" t="s">
        <v>9820</v>
      </c>
      <c r="CT1055" s="74" t="s">
        <v>136</v>
      </c>
      <c r="CU1055" s="74" t="s">
        <v>585</v>
      </c>
      <c r="CV1055" s="75" t="s">
        <v>11980</v>
      </c>
      <c r="CW1055" s="75"/>
      <c r="CX1055" s="74" t="s">
        <v>8837</v>
      </c>
      <c r="CY1055" s="76">
        <v>603620459</v>
      </c>
      <c r="CZ1055" s="74" t="s">
        <v>5288</v>
      </c>
      <c r="DA1055" s="74" t="s">
        <v>8422</v>
      </c>
      <c r="DB1055" s="74" t="s">
        <v>9664</v>
      </c>
      <c r="DC1055" s="74" t="s">
        <v>9820</v>
      </c>
      <c r="DD1055" s="50"/>
    </row>
    <row r="1056" spans="96:108" ht="15" hidden="1" customHeight="1">
      <c r="CR1056" s="74" t="s">
        <v>1138</v>
      </c>
      <c r="CS1056" s="74" t="s">
        <v>9723</v>
      </c>
      <c r="CT1056" s="74" t="s">
        <v>162</v>
      </c>
      <c r="CU1056" s="74" t="s">
        <v>185</v>
      </c>
      <c r="CV1056" s="75" t="s">
        <v>11981</v>
      </c>
      <c r="CW1056" s="75"/>
      <c r="CX1056" s="74" t="s">
        <v>11190</v>
      </c>
      <c r="CY1056" s="76">
        <v>110470764</v>
      </c>
      <c r="CZ1056" s="74" t="s">
        <v>3511</v>
      </c>
      <c r="DA1056" s="74" t="s">
        <v>1777</v>
      </c>
      <c r="DB1056" s="74" t="s">
        <v>9657</v>
      </c>
      <c r="DC1056" s="74" t="s">
        <v>9959</v>
      </c>
      <c r="DD1056" s="50"/>
    </row>
    <row r="1057" spans="96:108" ht="15" hidden="1" customHeight="1">
      <c r="CR1057" s="74" t="s">
        <v>6258</v>
      </c>
      <c r="CS1057" s="74" t="s">
        <v>9776</v>
      </c>
      <c r="CT1057" s="74" t="s">
        <v>126</v>
      </c>
      <c r="CU1057" s="74" t="s">
        <v>126</v>
      </c>
      <c r="CV1057" s="75" t="s">
        <v>11982</v>
      </c>
      <c r="CW1057" s="75"/>
      <c r="CX1057" s="74" t="s">
        <v>8832</v>
      </c>
      <c r="CY1057" s="76">
        <v>108680910</v>
      </c>
      <c r="CZ1057" s="74" t="s">
        <v>3135</v>
      </c>
      <c r="DA1057" s="74" t="s">
        <v>44</v>
      </c>
      <c r="DB1057" s="74" t="s">
        <v>9657</v>
      </c>
      <c r="DC1057" s="74" t="s">
        <v>11193</v>
      </c>
      <c r="DD1057" s="50"/>
    </row>
    <row r="1058" spans="96:108" ht="15" hidden="1" customHeight="1">
      <c r="CR1058" s="74" t="s">
        <v>6259</v>
      </c>
      <c r="CS1058" s="74" t="s">
        <v>9755</v>
      </c>
      <c r="CT1058" s="74" t="s">
        <v>966</v>
      </c>
      <c r="CU1058" s="74" t="s">
        <v>369</v>
      </c>
      <c r="CV1058" s="75" t="s">
        <v>11983</v>
      </c>
      <c r="CW1058" s="75"/>
      <c r="CX1058" s="74" t="s">
        <v>8949</v>
      </c>
      <c r="CY1058" s="76">
        <v>112540338</v>
      </c>
      <c r="CZ1058" s="74" t="s">
        <v>5289</v>
      </c>
      <c r="DA1058" s="74" t="s">
        <v>8710</v>
      </c>
      <c r="DB1058" s="74" t="s">
        <v>9664</v>
      </c>
      <c r="DC1058" s="74" t="s">
        <v>11292</v>
      </c>
      <c r="DD1058" s="50"/>
    </row>
    <row r="1059" spans="96:108" ht="15" hidden="1" customHeight="1">
      <c r="CR1059" s="74" t="s">
        <v>6260</v>
      </c>
      <c r="CS1059" s="74" t="s">
        <v>8731</v>
      </c>
      <c r="CT1059" s="74" t="s">
        <v>289</v>
      </c>
      <c r="CU1059" s="74" t="s">
        <v>471</v>
      </c>
      <c r="CV1059" s="75" t="s">
        <v>11984</v>
      </c>
      <c r="CW1059" s="75"/>
      <c r="CX1059" s="74" t="s">
        <v>8740</v>
      </c>
      <c r="CY1059" s="76">
        <v>107840232</v>
      </c>
      <c r="CZ1059" s="74" t="s">
        <v>5290</v>
      </c>
      <c r="DA1059" s="74" t="s">
        <v>44</v>
      </c>
      <c r="DB1059" s="74" t="s">
        <v>9664</v>
      </c>
      <c r="DC1059" s="74" t="s">
        <v>11276</v>
      </c>
      <c r="DD1059" s="50"/>
    </row>
    <row r="1060" spans="96:108" ht="15" hidden="1" customHeight="1">
      <c r="CR1060" s="74" t="s">
        <v>6261</v>
      </c>
      <c r="CS1060" s="74" t="s">
        <v>8731</v>
      </c>
      <c r="CT1060" s="74" t="s">
        <v>397</v>
      </c>
      <c r="CU1060" s="74" t="s">
        <v>282</v>
      </c>
      <c r="CV1060" s="75" t="s">
        <v>11634</v>
      </c>
      <c r="CW1060" s="75"/>
      <c r="CX1060" s="74" t="s">
        <v>8737</v>
      </c>
      <c r="CY1060" s="76">
        <v>106580016</v>
      </c>
      <c r="CZ1060" s="74" t="s">
        <v>5291</v>
      </c>
      <c r="DA1060" s="74" t="s">
        <v>44</v>
      </c>
      <c r="DB1060" s="74" t="s">
        <v>9664</v>
      </c>
      <c r="DC1060" s="74" t="s">
        <v>11276</v>
      </c>
      <c r="DD1060" s="50"/>
    </row>
    <row r="1061" spans="96:108" ht="15" hidden="1" customHeight="1">
      <c r="CR1061" s="74" t="s">
        <v>6262</v>
      </c>
      <c r="CS1061" s="74" t="s">
        <v>9673</v>
      </c>
      <c r="CT1061" s="74" t="s">
        <v>147</v>
      </c>
      <c r="CU1061" s="74" t="s">
        <v>178</v>
      </c>
      <c r="CV1061" s="75" t="s">
        <v>11668</v>
      </c>
      <c r="CW1061" s="75"/>
      <c r="CX1061" s="74" t="s">
        <v>8714</v>
      </c>
      <c r="CY1061" s="76">
        <v>112440284</v>
      </c>
      <c r="CZ1061" s="74" t="s">
        <v>5292</v>
      </c>
      <c r="DA1061" s="74" t="s">
        <v>44</v>
      </c>
      <c r="DB1061" s="74" t="s">
        <v>9664</v>
      </c>
      <c r="DC1061" s="74" t="s">
        <v>11198</v>
      </c>
      <c r="DD1061" s="50"/>
    </row>
    <row r="1062" spans="96:108" ht="15" hidden="1" customHeight="1">
      <c r="CR1062" s="74" t="s">
        <v>6263</v>
      </c>
      <c r="CS1062" s="74" t="s">
        <v>9768</v>
      </c>
      <c r="CT1062" s="74" t="s">
        <v>154</v>
      </c>
      <c r="CU1062" s="74" t="s">
        <v>190</v>
      </c>
      <c r="CV1062" s="75" t="s">
        <v>11985</v>
      </c>
      <c r="CW1062" s="75"/>
      <c r="CX1062" s="74" t="s">
        <v>3601</v>
      </c>
      <c r="CY1062" s="76">
        <v>111030899</v>
      </c>
      <c r="CZ1062" s="74" t="s">
        <v>5293</v>
      </c>
      <c r="DA1062" s="74" t="s">
        <v>44</v>
      </c>
      <c r="DB1062" s="74" t="s">
        <v>9657</v>
      </c>
      <c r="DC1062" s="74" t="s">
        <v>9768</v>
      </c>
      <c r="DD1062" s="50"/>
    </row>
    <row r="1063" spans="96:108" ht="15" hidden="1" customHeight="1">
      <c r="CR1063" s="74" t="s">
        <v>1139</v>
      </c>
      <c r="CS1063" s="74" t="s">
        <v>9684</v>
      </c>
      <c r="CT1063" s="74" t="s">
        <v>244</v>
      </c>
      <c r="CU1063" s="74" t="s">
        <v>146</v>
      </c>
      <c r="CV1063" s="75" t="s">
        <v>11986</v>
      </c>
      <c r="CW1063" s="75"/>
      <c r="CX1063" s="74" t="s">
        <v>8662</v>
      </c>
      <c r="CY1063" s="76">
        <v>112740432</v>
      </c>
      <c r="CZ1063" s="74" t="s">
        <v>3512</v>
      </c>
      <c r="DA1063" s="74" t="s">
        <v>1777</v>
      </c>
      <c r="DB1063" s="74" t="s">
        <v>9664</v>
      </c>
      <c r="DC1063" s="74" t="s">
        <v>9791</v>
      </c>
      <c r="DD1063" s="50"/>
    </row>
    <row r="1064" spans="96:108" ht="15" hidden="1" customHeight="1">
      <c r="CR1064" s="74" t="s">
        <v>1140</v>
      </c>
      <c r="CS1064" s="74" t="s">
        <v>9939</v>
      </c>
      <c r="CT1064" s="74" t="s">
        <v>1141</v>
      </c>
      <c r="CU1064" s="74" t="s">
        <v>180</v>
      </c>
      <c r="CV1064" s="75" t="s">
        <v>11987</v>
      </c>
      <c r="CW1064" s="75"/>
      <c r="CX1064" s="74" t="s">
        <v>8950</v>
      </c>
      <c r="CY1064" s="76">
        <v>28017442</v>
      </c>
      <c r="CZ1064" s="74" t="s">
        <v>3513</v>
      </c>
      <c r="DA1064" s="74" t="s">
        <v>1777</v>
      </c>
      <c r="DB1064" s="74" t="s">
        <v>9664</v>
      </c>
      <c r="DC1064" s="74" t="s">
        <v>9801</v>
      </c>
      <c r="DD1064" s="50"/>
    </row>
    <row r="1065" spans="96:108" ht="15" hidden="1" customHeight="1">
      <c r="CR1065" s="74" t="s">
        <v>6264</v>
      </c>
      <c r="CS1065" s="74" t="s">
        <v>9765</v>
      </c>
      <c r="CT1065" s="74" t="s">
        <v>146</v>
      </c>
      <c r="CU1065" s="74" t="s">
        <v>165</v>
      </c>
      <c r="CV1065" s="75" t="s">
        <v>11489</v>
      </c>
      <c r="CW1065" s="75"/>
      <c r="CX1065" s="74" t="s">
        <v>3099</v>
      </c>
      <c r="CY1065" s="76">
        <v>113510916</v>
      </c>
      <c r="CZ1065" s="74" t="s">
        <v>5865</v>
      </c>
      <c r="DA1065" s="74" t="s">
        <v>44</v>
      </c>
      <c r="DB1065" s="74" t="s">
        <v>9664</v>
      </c>
      <c r="DC1065" s="74" t="s">
        <v>9828</v>
      </c>
      <c r="DD1065" s="50"/>
    </row>
    <row r="1066" spans="96:108" ht="15" hidden="1" customHeight="1">
      <c r="CR1066" s="74" t="s">
        <v>1142</v>
      </c>
      <c r="CS1066" s="74" t="s">
        <v>9810</v>
      </c>
      <c r="CT1066" s="74" t="s">
        <v>370</v>
      </c>
      <c r="CU1066" s="74" t="s">
        <v>141</v>
      </c>
      <c r="CV1066" s="75" t="s">
        <v>11988</v>
      </c>
      <c r="CW1066" s="75"/>
      <c r="CX1066" s="74" t="s">
        <v>9903</v>
      </c>
      <c r="CY1066" s="76">
        <v>401820188</v>
      </c>
      <c r="CZ1066" s="74" t="s">
        <v>3514</v>
      </c>
      <c r="DA1066" s="74" t="s">
        <v>1777</v>
      </c>
      <c r="DB1066" s="74" t="s">
        <v>9664</v>
      </c>
      <c r="DC1066" s="74" t="s">
        <v>9920</v>
      </c>
      <c r="DD1066" s="50"/>
    </row>
    <row r="1067" spans="96:108" ht="15" hidden="1" customHeight="1">
      <c r="CR1067" s="74" t="s">
        <v>1143</v>
      </c>
      <c r="CS1067" s="74" t="s">
        <v>9693</v>
      </c>
      <c r="CT1067" s="74" t="s">
        <v>146</v>
      </c>
      <c r="CU1067" s="74" t="s">
        <v>386</v>
      </c>
      <c r="CV1067" s="75" t="s">
        <v>11989</v>
      </c>
      <c r="CW1067" s="75"/>
      <c r="CX1067" s="74" t="s">
        <v>3162</v>
      </c>
      <c r="CY1067" s="76">
        <v>109780673</v>
      </c>
      <c r="CZ1067" s="74" t="s">
        <v>3335</v>
      </c>
      <c r="DA1067" s="74" t="s">
        <v>1777</v>
      </c>
      <c r="DB1067" s="74" t="s">
        <v>9657</v>
      </c>
      <c r="DC1067" s="74" t="s">
        <v>9714</v>
      </c>
      <c r="DD1067" s="50"/>
    </row>
    <row r="1068" spans="96:108" ht="15" hidden="1" customHeight="1">
      <c r="CR1068" s="74" t="s">
        <v>6265</v>
      </c>
      <c r="CS1068" s="74" t="s">
        <v>8738</v>
      </c>
      <c r="CT1068" s="74" t="s">
        <v>132</v>
      </c>
      <c r="CU1068" s="74" t="s">
        <v>158</v>
      </c>
      <c r="CV1068" s="75" t="s">
        <v>11413</v>
      </c>
      <c r="CW1068" s="75"/>
      <c r="CX1068" s="74" t="s">
        <v>8653</v>
      </c>
      <c r="CY1068" s="76">
        <v>603270958</v>
      </c>
      <c r="CZ1068" s="74" t="s">
        <v>5294</v>
      </c>
      <c r="DA1068" s="74" t="s">
        <v>44</v>
      </c>
      <c r="DB1068" s="74" t="s">
        <v>9657</v>
      </c>
      <c r="DC1068" s="74" t="s">
        <v>11198</v>
      </c>
      <c r="DD1068" s="50"/>
    </row>
    <row r="1069" spans="96:108" ht="15" hidden="1" customHeight="1">
      <c r="CR1069" s="74" t="s">
        <v>6266</v>
      </c>
      <c r="CS1069" s="74" t="s">
        <v>8831</v>
      </c>
      <c r="CT1069" s="74" t="s">
        <v>284</v>
      </c>
      <c r="CU1069" s="74" t="s">
        <v>400</v>
      </c>
      <c r="CV1069" s="75" t="s">
        <v>11990</v>
      </c>
      <c r="CW1069" s="75"/>
      <c r="CX1069" s="74" t="s">
        <v>4966</v>
      </c>
      <c r="CY1069" s="76">
        <v>401770051</v>
      </c>
      <c r="CZ1069" s="74" t="s">
        <v>5295</v>
      </c>
      <c r="DA1069" s="74" t="s">
        <v>44</v>
      </c>
      <c r="DB1069" s="74" t="s">
        <v>9657</v>
      </c>
      <c r="DC1069" s="74" t="s">
        <v>11276</v>
      </c>
      <c r="DD1069" s="50"/>
    </row>
    <row r="1070" spans="96:108" ht="15" hidden="1" customHeight="1">
      <c r="CR1070" s="74" t="s">
        <v>6267</v>
      </c>
      <c r="CS1070" s="74" t="s">
        <v>8731</v>
      </c>
      <c r="CT1070" s="74" t="s">
        <v>132</v>
      </c>
      <c r="CU1070" s="74" t="s">
        <v>479</v>
      </c>
      <c r="CV1070" s="75" t="s">
        <v>11991</v>
      </c>
      <c r="CW1070" s="75"/>
      <c r="CX1070" s="74" t="s">
        <v>8837</v>
      </c>
      <c r="CY1070" s="76">
        <v>112770409</v>
      </c>
      <c r="CZ1070" s="74" t="s">
        <v>5296</v>
      </c>
      <c r="DA1070" s="74" t="s">
        <v>44</v>
      </c>
      <c r="DB1070" s="74" t="s">
        <v>9664</v>
      </c>
      <c r="DC1070" s="74" t="s">
        <v>11276</v>
      </c>
      <c r="DD1070" s="50"/>
    </row>
    <row r="1071" spans="96:108" ht="15" hidden="1" customHeight="1">
      <c r="CR1071" s="74" t="s">
        <v>1144</v>
      </c>
      <c r="CS1071" s="74" t="s">
        <v>9713</v>
      </c>
      <c r="CT1071" s="74" t="s">
        <v>206</v>
      </c>
      <c r="CU1071" s="74" t="s">
        <v>206</v>
      </c>
      <c r="CV1071" s="75" t="s">
        <v>11992</v>
      </c>
      <c r="CW1071" s="75"/>
      <c r="CX1071" s="74" t="s">
        <v>11190</v>
      </c>
      <c r="CY1071" s="76">
        <v>104620529</v>
      </c>
      <c r="CZ1071" s="74" t="s">
        <v>3515</v>
      </c>
      <c r="DA1071" s="74" t="s">
        <v>1777</v>
      </c>
      <c r="DB1071" s="74" t="s">
        <v>9657</v>
      </c>
      <c r="DC1071" s="74" t="s">
        <v>9665</v>
      </c>
      <c r="DD1071" s="50"/>
    </row>
    <row r="1072" spans="96:108" ht="15" hidden="1" customHeight="1">
      <c r="CR1072" s="74" t="s">
        <v>7794</v>
      </c>
      <c r="CS1072" s="74" t="s">
        <v>9837</v>
      </c>
      <c r="CT1072" s="74" t="s">
        <v>117</v>
      </c>
      <c r="CU1072" s="74" t="s">
        <v>151</v>
      </c>
      <c r="CV1072" s="75" t="s">
        <v>11820</v>
      </c>
      <c r="CW1072" s="75"/>
      <c r="CX1072" s="74" t="s">
        <v>8990</v>
      </c>
      <c r="CY1072" s="76">
        <v>112510305</v>
      </c>
      <c r="CZ1072" s="74" t="s">
        <v>7795</v>
      </c>
      <c r="DA1072" s="74" t="s">
        <v>44</v>
      </c>
      <c r="DB1072" s="74" t="s">
        <v>9664</v>
      </c>
      <c r="DC1072" s="74" t="s">
        <v>9828</v>
      </c>
      <c r="DD1072" s="50"/>
    </row>
    <row r="1073" spans="96:108" ht="15" hidden="1" customHeight="1">
      <c r="CR1073" s="74" t="s">
        <v>6268</v>
      </c>
      <c r="CS1073" s="74" t="s">
        <v>8661</v>
      </c>
      <c r="CT1073" s="74" t="s">
        <v>147</v>
      </c>
      <c r="CU1073" s="74" t="s">
        <v>569</v>
      </c>
      <c r="CV1073" s="75" t="s">
        <v>11823</v>
      </c>
      <c r="CW1073" s="75"/>
      <c r="CX1073" s="74" t="s">
        <v>8728</v>
      </c>
      <c r="CY1073" s="76">
        <v>112280840</v>
      </c>
      <c r="CZ1073" s="74" t="s">
        <v>5297</v>
      </c>
      <c r="DA1073" s="74" t="s">
        <v>44</v>
      </c>
      <c r="DB1073" s="74" t="s">
        <v>9657</v>
      </c>
      <c r="DC1073" s="74" t="s">
        <v>9828</v>
      </c>
      <c r="DD1073" s="50"/>
    </row>
    <row r="1074" spans="96:108" ht="15" hidden="1" customHeight="1">
      <c r="CR1074" s="74" t="s">
        <v>1145</v>
      </c>
      <c r="CS1074" s="74" t="s">
        <v>9681</v>
      </c>
      <c r="CT1074" s="74" t="s">
        <v>230</v>
      </c>
      <c r="CU1074" s="74" t="s">
        <v>253</v>
      </c>
      <c r="CV1074" s="75" t="s">
        <v>11993</v>
      </c>
      <c r="CW1074" s="75"/>
      <c r="CX1074" s="74" t="s">
        <v>8944</v>
      </c>
      <c r="CY1074" s="76">
        <v>113000137</v>
      </c>
      <c r="CZ1074" s="74" t="s">
        <v>3516</v>
      </c>
      <c r="DA1074" s="74" t="s">
        <v>1777</v>
      </c>
      <c r="DB1074" s="74" t="s">
        <v>9657</v>
      </c>
      <c r="DC1074" s="74" t="s">
        <v>8692</v>
      </c>
      <c r="DD1074" s="50"/>
    </row>
    <row r="1075" spans="96:108" ht="15" hidden="1" customHeight="1">
      <c r="CR1075" s="74" t="s">
        <v>1146</v>
      </c>
      <c r="CS1075" s="74" t="s">
        <v>9715</v>
      </c>
      <c r="CT1075" s="74" t="s">
        <v>227</v>
      </c>
      <c r="CU1075" s="74" t="s">
        <v>178</v>
      </c>
      <c r="CV1075" s="75" t="s">
        <v>11606</v>
      </c>
      <c r="CW1075" s="75"/>
      <c r="CX1075" s="74" t="s">
        <v>8675</v>
      </c>
      <c r="CY1075" s="76">
        <v>104220666</v>
      </c>
      <c r="CZ1075" s="74" t="s">
        <v>3517</v>
      </c>
      <c r="DA1075" s="74" t="s">
        <v>1777</v>
      </c>
      <c r="DB1075" s="74" t="s">
        <v>9657</v>
      </c>
      <c r="DC1075" s="74" t="s">
        <v>9714</v>
      </c>
      <c r="DD1075" s="50"/>
    </row>
    <row r="1076" spans="96:108" ht="15" hidden="1" customHeight="1">
      <c r="CR1076" s="74" t="s">
        <v>1147</v>
      </c>
      <c r="CS1076" s="74" t="s">
        <v>8748</v>
      </c>
      <c r="CT1076" s="74" t="s">
        <v>1114</v>
      </c>
      <c r="CU1076" s="74" t="s">
        <v>261</v>
      </c>
      <c r="CV1076" s="75" t="s">
        <v>11994</v>
      </c>
      <c r="CW1076" s="75"/>
      <c r="CX1076" s="74" t="s">
        <v>8924</v>
      </c>
      <c r="CY1076" s="76">
        <v>111870650</v>
      </c>
      <c r="CZ1076" s="74" t="s">
        <v>3518</v>
      </c>
      <c r="DA1076" s="74" t="s">
        <v>1777</v>
      </c>
      <c r="DB1076" s="74" t="s">
        <v>9657</v>
      </c>
      <c r="DC1076" s="74" t="s">
        <v>9791</v>
      </c>
      <c r="DD1076" s="50"/>
    </row>
    <row r="1077" spans="96:108" ht="15" hidden="1" customHeight="1">
      <c r="CR1077" s="74" t="s">
        <v>6269</v>
      </c>
      <c r="CS1077" s="74" t="s">
        <v>9870</v>
      </c>
      <c r="CT1077" s="74" t="s">
        <v>146</v>
      </c>
      <c r="CU1077" s="74" t="s">
        <v>595</v>
      </c>
      <c r="CV1077" s="75" t="s">
        <v>11995</v>
      </c>
      <c r="CW1077" s="75"/>
      <c r="CX1077" s="74" t="s">
        <v>8917</v>
      </c>
      <c r="CY1077" s="76">
        <v>112400393</v>
      </c>
      <c r="CZ1077" s="74" t="s">
        <v>4152</v>
      </c>
      <c r="DA1077" s="74" t="s">
        <v>44</v>
      </c>
      <c r="DB1077" s="74" t="s">
        <v>9664</v>
      </c>
      <c r="DC1077" s="74" t="s">
        <v>9687</v>
      </c>
      <c r="DD1077" s="50"/>
    </row>
    <row r="1078" spans="96:108" ht="15" hidden="1" customHeight="1">
      <c r="CR1078" s="74" t="s">
        <v>1148</v>
      </c>
      <c r="CS1078" s="74" t="s">
        <v>3001</v>
      </c>
      <c r="CT1078" s="74" t="s">
        <v>345</v>
      </c>
      <c r="CU1078" s="74" t="s">
        <v>230</v>
      </c>
      <c r="CV1078" s="75" t="s">
        <v>11996</v>
      </c>
      <c r="CW1078" s="75"/>
      <c r="CX1078" s="74" t="s">
        <v>8767</v>
      </c>
      <c r="CY1078" s="76">
        <v>113400628</v>
      </c>
      <c r="CZ1078" s="74" t="s">
        <v>3519</v>
      </c>
      <c r="DA1078" s="74" t="s">
        <v>1777</v>
      </c>
      <c r="DB1078" s="74" t="s">
        <v>9657</v>
      </c>
      <c r="DC1078" s="74" t="s">
        <v>9801</v>
      </c>
      <c r="DD1078" s="50"/>
    </row>
    <row r="1079" spans="96:108" ht="15" hidden="1" customHeight="1">
      <c r="CR1079" s="74" t="s">
        <v>1149</v>
      </c>
      <c r="CS1079" s="74" t="s">
        <v>9813</v>
      </c>
      <c r="CT1079" s="74" t="s">
        <v>404</v>
      </c>
      <c r="CU1079" s="74" t="s">
        <v>566</v>
      </c>
      <c r="CV1079" s="75" t="s">
        <v>11360</v>
      </c>
      <c r="CW1079" s="75"/>
      <c r="CX1079" s="74" t="s">
        <v>11425</v>
      </c>
      <c r="CY1079" s="76">
        <v>111080916</v>
      </c>
      <c r="CZ1079" s="74" t="s">
        <v>3520</v>
      </c>
      <c r="DA1079" s="74" t="s">
        <v>1777</v>
      </c>
      <c r="DB1079" s="74" t="s">
        <v>9657</v>
      </c>
      <c r="DC1079" s="74" t="s">
        <v>9829</v>
      </c>
      <c r="DD1079" s="50"/>
    </row>
    <row r="1080" spans="96:108" ht="15" hidden="1" customHeight="1">
      <c r="CR1080" s="74" t="s">
        <v>1150</v>
      </c>
      <c r="CS1080" s="74" t="s">
        <v>9940</v>
      </c>
      <c r="CT1080" s="74" t="s">
        <v>126</v>
      </c>
      <c r="CU1080" s="74" t="s">
        <v>132</v>
      </c>
      <c r="CV1080" s="75" t="s">
        <v>11336</v>
      </c>
      <c r="CW1080" s="75"/>
      <c r="CX1080" s="74" t="s">
        <v>8786</v>
      </c>
      <c r="CY1080" s="76">
        <v>304060270</v>
      </c>
      <c r="CZ1080" s="74" t="s">
        <v>3521</v>
      </c>
      <c r="DA1080" s="74" t="s">
        <v>1777</v>
      </c>
      <c r="DB1080" s="74" t="s">
        <v>9657</v>
      </c>
      <c r="DC1080" s="74" t="s">
        <v>9686</v>
      </c>
      <c r="DD1080" s="50"/>
    </row>
    <row r="1081" spans="96:108" ht="15" hidden="1" customHeight="1">
      <c r="CR1081" s="74" t="s">
        <v>1151</v>
      </c>
      <c r="CS1081" s="74" t="s">
        <v>9801</v>
      </c>
      <c r="CT1081" s="74" t="s">
        <v>132</v>
      </c>
      <c r="CU1081" s="74" t="s">
        <v>146</v>
      </c>
      <c r="CV1081" s="75" t="s">
        <v>11997</v>
      </c>
      <c r="CW1081" s="75"/>
      <c r="CX1081" s="74" t="s">
        <v>8644</v>
      </c>
      <c r="CY1081" s="76">
        <v>203660575</v>
      </c>
      <c r="CZ1081" s="74" t="s">
        <v>2993</v>
      </c>
      <c r="DA1081" s="74" t="s">
        <v>1777</v>
      </c>
      <c r="DB1081" s="74" t="s">
        <v>9664</v>
      </c>
      <c r="DC1081" s="74" t="s">
        <v>9801</v>
      </c>
      <c r="DD1081" s="50"/>
    </row>
    <row r="1082" spans="96:108" ht="15" hidden="1" customHeight="1">
      <c r="CR1082" s="74" t="s">
        <v>1152</v>
      </c>
      <c r="CS1082" s="74" t="s">
        <v>9760</v>
      </c>
      <c r="CT1082" s="74" t="s">
        <v>278</v>
      </c>
      <c r="CU1082" s="74" t="s">
        <v>289</v>
      </c>
      <c r="CV1082" s="75" t="s">
        <v>11998</v>
      </c>
      <c r="CW1082" s="75"/>
      <c r="CX1082" s="74" t="s">
        <v>9761</v>
      </c>
      <c r="CY1082" s="76">
        <v>205490665</v>
      </c>
      <c r="CZ1082" s="74" t="s">
        <v>3522</v>
      </c>
      <c r="DA1082" s="74" t="s">
        <v>1777</v>
      </c>
      <c r="DB1082" s="74" t="s">
        <v>9657</v>
      </c>
      <c r="DC1082" s="74" t="s">
        <v>9667</v>
      </c>
      <c r="DD1082" s="50"/>
    </row>
    <row r="1083" spans="96:108" ht="15" hidden="1" customHeight="1">
      <c r="CR1083" s="74" t="s">
        <v>1153</v>
      </c>
      <c r="CS1083" s="74" t="s">
        <v>9904</v>
      </c>
      <c r="CT1083" s="74" t="s">
        <v>139</v>
      </c>
      <c r="CU1083" s="74" t="s">
        <v>369</v>
      </c>
      <c r="CV1083" s="75" t="s">
        <v>11581</v>
      </c>
      <c r="CW1083" s="75"/>
      <c r="CX1083" s="74" t="s">
        <v>8948</v>
      </c>
      <c r="CY1083" s="76">
        <v>111900024</v>
      </c>
      <c r="CZ1083" s="74" t="s">
        <v>3523</v>
      </c>
      <c r="DA1083" s="74" t="s">
        <v>1777</v>
      </c>
      <c r="DB1083" s="74" t="s">
        <v>9657</v>
      </c>
      <c r="DC1083" s="74" t="s">
        <v>8733</v>
      </c>
      <c r="DD1083" s="50"/>
    </row>
    <row r="1084" spans="96:108" ht="15" hidden="1" customHeight="1">
      <c r="CR1084" s="74" t="s">
        <v>6270</v>
      </c>
      <c r="CS1084" s="74" t="s">
        <v>8849</v>
      </c>
      <c r="CT1084" s="74" t="s">
        <v>154</v>
      </c>
      <c r="CU1084" s="74" t="s">
        <v>320</v>
      </c>
      <c r="CV1084" s="75" t="s">
        <v>11999</v>
      </c>
      <c r="CW1084" s="75"/>
      <c r="CX1084" s="74" t="s">
        <v>8660</v>
      </c>
      <c r="CY1084" s="76">
        <v>111830762</v>
      </c>
      <c r="CZ1084" s="74" t="s">
        <v>3912</v>
      </c>
      <c r="DA1084" s="74" t="s">
        <v>44</v>
      </c>
      <c r="DB1084" s="74" t="s">
        <v>9664</v>
      </c>
      <c r="DC1084" s="74" t="s">
        <v>11198</v>
      </c>
      <c r="DD1084" s="50"/>
    </row>
    <row r="1085" spans="96:108" ht="15" hidden="1" customHeight="1">
      <c r="CR1085" s="74" t="s">
        <v>1154</v>
      </c>
      <c r="CS1085" s="74" t="s">
        <v>9940</v>
      </c>
      <c r="CT1085" s="74" t="s">
        <v>261</v>
      </c>
      <c r="CU1085" s="74" t="s">
        <v>1155</v>
      </c>
      <c r="CV1085" s="75" t="s">
        <v>12000</v>
      </c>
      <c r="CW1085" s="75"/>
      <c r="CX1085" s="74" t="s">
        <v>8698</v>
      </c>
      <c r="CY1085" s="76">
        <v>111780013</v>
      </c>
      <c r="CZ1085" s="74" t="s">
        <v>3524</v>
      </c>
      <c r="DA1085" s="74" t="s">
        <v>1777</v>
      </c>
      <c r="DB1085" s="74" t="s">
        <v>9657</v>
      </c>
      <c r="DC1085" s="74" t="s">
        <v>9686</v>
      </c>
      <c r="DD1085" s="50"/>
    </row>
    <row r="1086" spans="96:108" ht="15" hidden="1" customHeight="1">
      <c r="CR1086" s="74" t="s">
        <v>6271</v>
      </c>
      <c r="CS1086" s="74" t="s">
        <v>8650</v>
      </c>
      <c r="CT1086" s="74" t="s">
        <v>140</v>
      </c>
      <c r="CU1086" s="74" t="s">
        <v>523</v>
      </c>
      <c r="CV1086" s="75" t="s">
        <v>11619</v>
      </c>
      <c r="CW1086" s="75"/>
      <c r="CX1086" s="74" t="s">
        <v>9814</v>
      </c>
      <c r="CY1086" s="76">
        <v>401960129</v>
      </c>
      <c r="CZ1086" s="74" t="s">
        <v>5298</v>
      </c>
      <c r="DA1086" s="74" t="s">
        <v>44</v>
      </c>
      <c r="DB1086" s="74" t="s">
        <v>9664</v>
      </c>
      <c r="DC1086" s="74" t="s">
        <v>8650</v>
      </c>
      <c r="DD1086" s="50"/>
    </row>
    <row r="1087" spans="96:108" ht="15" hidden="1" customHeight="1">
      <c r="CR1087" s="74" t="s">
        <v>1156</v>
      </c>
      <c r="CS1087" s="74" t="s">
        <v>9809</v>
      </c>
      <c r="CT1087" s="74" t="s">
        <v>400</v>
      </c>
      <c r="CU1087" s="74" t="s">
        <v>412</v>
      </c>
      <c r="CV1087" s="75" t="s">
        <v>12001</v>
      </c>
      <c r="CW1087" s="75"/>
      <c r="CX1087" s="74" t="s">
        <v>3171</v>
      </c>
      <c r="CY1087" s="76">
        <v>110910607</v>
      </c>
      <c r="CZ1087" s="74" t="s">
        <v>3525</v>
      </c>
      <c r="DA1087" s="74" t="s">
        <v>1777</v>
      </c>
      <c r="DB1087" s="74" t="s">
        <v>9657</v>
      </c>
      <c r="DC1087" s="74" t="s">
        <v>8733</v>
      </c>
      <c r="DD1087" s="50"/>
    </row>
    <row r="1088" spans="96:108" ht="15" hidden="1" customHeight="1">
      <c r="CR1088" s="74" t="s">
        <v>6272</v>
      </c>
      <c r="CS1088" s="74" t="s">
        <v>8951</v>
      </c>
      <c r="CT1088" s="74" t="s">
        <v>471</v>
      </c>
      <c r="CU1088" s="74" t="s">
        <v>329</v>
      </c>
      <c r="CV1088" s="75" t="s">
        <v>12002</v>
      </c>
      <c r="CW1088" s="75"/>
      <c r="CX1088" s="74" t="s">
        <v>8714</v>
      </c>
      <c r="CY1088" s="76">
        <v>205480432</v>
      </c>
      <c r="CZ1088" s="74" t="s">
        <v>5299</v>
      </c>
      <c r="DA1088" s="74" t="s">
        <v>44</v>
      </c>
      <c r="DB1088" s="74" t="s">
        <v>9664</v>
      </c>
      <c r="DC1088" s="74" t="s">
        <v>11198</v>
      </c>
      <c r="DD1088" s="50"/>
    </row>
    <row r="1089" spans="96:108" ht="15" hidden="1" customHeight="1">
      <c r="CR1089" s="74" t="s">
        <v>6273</v>
      </c>
      <c r="CS1089" s="74" t="s">
        <v>9794</v>
      </c>
      <c r="CT1089" s="74" t="s">
        <v>1141</v>
      </c>
      <c r="CU1089" s="74" t="s">
        <v>374</v>
      </c>
      <c r="CV1089" s="75" t="s">
        <v>12003</v>
      </c>
      <c r="CW1089" s="75"/>
      <c r="CX1089" s="74" t="s">
        <v>8728</v>
      </c>
      <c r="CY1089" s="76">
        <v>112250097</v>
      </c>
      <c r="CZ1089" s="74" t="s">
        <v>5300</v>
      </c>
      <c r="DA1089" s="74" t="s">
        <v>44</v>
      </c>
      <c r="DB1089" s="74" t="s">
        <v>9664</v>
      </c>
      <c r="DC1089" s="74" t="s">
        <v>9828</v>
      </c>
      <c r="DD1089" s="50"/>
    </row>
    <row r="1090" spans="96:108" ht="15" hidden="1" customHeight="1">
      <c r="CR1090" s="74" t="s">
        <v>1157</v>
      </c>
      <c r="CS1090" s="74" t="s">
        <v>9681</v>
      </c>
      <c r="CT1090" s="74" t="s">
        <v>175</v>
      </c>
      <c r="CU1090" s="74" t="s">
        <v>224</v>
      </c>
      <c r="CV1090" s="75" t="s">
        <v>11379</v>
      </c>
      <c r="CW1090" s="75"/>
      <c r="CX1090" s="74" t="s">
        <v>8944</v>
      </c>
      <c r="CY1090" s="76">
        <v>112620499</v>
      </c>
      <c r="CZ1090" s="74" t="s">
        <v>3526</v>
      </c>
      <c r="DA1090" s="74" t="s">
        <v>1777</v>
      </c>
      <c r="DB1090" s="74" t="s">
        <v>9664</v>
      </c>
      <c r="DC1090" s="74" t="s">
        <v>8692</v>
      </c>
      <c r="DD1090" s="50"/>
    </row>
    <row r="1091" spans="96:108" ht="15" hidden="1" customHeight="1">
      <c r="CR1091" s="74" t="s">
        <v>1158</v>
      </c>
      <c r="CS1091" s="74" t="s">
        <v>9919</v>
      </c>
      <c r="CT1091" s="74" t="s">
        <v>155</v>
      </c>
      <c r="CU1091" s="74" t="s">
        <v>947</v>
      </c>
      <c r="CV1091" s="75" t="s">
        <v>12004</v>
      </c>
      <c r="CW1091" s="75"/>
      <c r="CX1091" s="74" t="s">
        <v>8884</v>
      </c>
      <c r="CY1091" s="76">
        <v>109080924</v>
      </c>
      <c r="CZ1091" s="74" t="s">
        <v>3527</v>
      </c>
      <c r="DA1091" s="74" t="s">
        <v>1777</v>
      </c>
      <c r="DB1091" s="74" t="s">
        <v>9657</v>
      </c>
      <c r="DC1091" s="74" t="s">
        <v>9658</v>
      </c>
      <c r="DD1091" s="50"/>
    </row>
    <row r="1092" spans="96:108" ht="15" hidden="1" customHeight="1">
      <c r="CR1092" s="74" t="s">
        <v>1159</v>
      </c>
      <c r="CS1092" s="74" t="s">
        <v>9696</v>
      </c>
      <c r="CT1092" s="74" t="s">
        <v>282</v>
      </c>
      <c r="CU1092" s="74" t="s">
        <v>284</v>
      </c>
      <c r="CV1092" s="75" t="s">
        <v>11502</v>
      </c>
      <c r="CW1092" s="75"/>
      <c r="CX1092" s="74" t="s">
        <v>8675</v>
      </c>
      <c r="CY1092" s="76">
        <v>112140075</v>
      </c>
      <c r="CZ1092" s="74" t="s">
        <v>3528</v>
      </c>
      <c r="DA1092" s="74" t="s">
        <v>1777</v>
      </c>
      <c r="DB1092" s="74" t="s">
        <v>9657</v>
      </c>
      <c r="DC1092" s="74" t="s">
        <v>9714</v>
      </c>
      <c r="DD1092" s="50"/>
    </row>
    <row r="1093" spans="96:108" ht="15" hidden="1" customHeight="1">
      <c r="CR1093" s="74" t="s">
        <v>1160</v>
      </c>
      <c r="CS1093" s="74" t="s">
        <v>9833</v>
      </c>
      <c r="CT1093" s="74" t="s">
        <v>421</v>
      </c>
      <c r="CU1093" s="74" t="s">
        <v>983</v>
      </c>
      <c r="CV1093" s="75" t="s">
        <v>12005</v>
      </c>
      <c r="CW1093" s="75"/>
      <c r="CX1093" s="74" t="s">
        <v>8952</v>
      </c>
      <c r="CY1093" s="76">
        <v>108210922</v>
      </c>
      <c r="CZ1093" s="74" t="s">
        <v>3529</v>
      </c>
      <c r="DA1093" s="74" t="s">
        <v>1777</v>
      </c>
      <c r="DB1093" s="74" t="s">
        <v>9664</v>
      </c>
      <c r="DC1093" s="74" t="s">
        <v>8829</v>
      </c>
      <c r="DD1093" s="50"/>
    </row>
    <row r="1094" spans="96:108" ht="15" hidden="1" customHeight="1">
      <c r="CR1094" s="74" t="s">
        <v>6274</v>
      </c>
      <c r="CS1094" s="74" t="s">
        <v>9941</v>
      </c>
      <c r="CT1094" s="74" t="s">
        <v>147</v>
      </c>
      <c r="CU1094" s="74" t="s">
        <v>132</v>
      </c>
      <c r="CV1094" s="75" t="s">
        <v>12006</v>
      </c>
      <c r="CW1094" s="75"/>
      <c r="CX1094" s="74" t="s">
        <v>8689</v>
      </c>
      <c r="CY1094" s="76">
        <v>111570794</v>
      </c>
      <c r="CZ1094" s="74" t="s">
        <v>5301</v>
      </c>
      <c r="DA1094" s="74" t="s">
        <v>44</v>
      </c>
      <c r="DB1094" s="74" t="s">
        <v>9664</v>
      </c>
      <c r="DC1094" s="74" t="s">
        <v>8829</v>
      </c>
      <c r="DD1094" s="50"/>
    </row>
    <row r="1095" spans="96:108" ht="15" hidden="1" customHeight="1">
      <c r="CR1095" s="74" t="s">
        <v>6275</v>
      </c>
      <c r="CS1095" s="74" t="s">
        <v>8849</v>
      </c>
      <c r="CT1095" s="74" t="s">
        <v>145</v>
      </c>
      <c r="CU1095" s="74" t="s">
        <v>551</v>
      </c>
      <c r="CV1095" s="75" t="s">
        <v>12007</v>
      </c>
      <c r="CW1095" s="75"/>
      <c r="CX1095" s="74" t="s">
        <v>8724</v>
      </c>
      <c r="CY1095" s="76">
        <v>112430815</v>
      </c>
      <c r="CZ1095" s="74" t="s">
        <v>3753</v>
      </c>
      <c r="DA1095" s="74" t="s">
        <v>44</v>
      </c>
      <c r="DB1095" s="74" t="s">
        <v>9664</v>
      </c>
      <c r="DC1095" s="74" t="s">
        <v>11198</v>
      </c>
      <c r="DD1095" s="50"/>
    </row>
    <row r="1096" spans="96:108" ht="15" hidden="1" customHeight="1">
      <c r="CR1096" s="74" t="s">
        <v>1161</v>
      </c>
      <c r="CS1096" s="74" t="s">
        <v>9846</v>
      </c>
      <c r="CT1096" s="74" t="s">
        <v>145</v>
      </c>
      <c r="CU1096" s="74" t="s">
        <v>154</v>
      </c>
      <c r="CV1096" s="75" t="s">
        <v>11587</v>
      </c>
      <c r="CW1096" s="75"/>
      <c r="CX1096" s="74" t="s">
        <v>9942</v>
      </c>
      <c r="CY1096" s="76">
        <v>111910443</v>
      </c>
      <c r="CZ1096" s="74" t="s">
        <v>3530</v>
      </c>
      <c r="DA1096" s="74" t="s">
        <v>1777</v>
      </c>
      <c r="DB1096" s="74" t="s">
        <v>9664</v>
      </c>
      <c r="DC1096" s="74" t="s">
        <v>9801</v>
      </c>
      <c r="DD1096" s="50"/>
    </row>
    <row r="1097" spans="96:108" ht="15" hidden="1" customHeight="1">
      <c r="CR1097" s="74" t="s">
        <v>6276</v>
      </c>
      <c r="CS1097" s="74" t="s">
        <v>8818</v>
      </c>
      <c r="CT1097" s="74" t="s">
        <v>276</v>
      </c>
      <c r="CU1097" s="74" t="s">
        <v>1162</v>
      </c>
      <c r="CV1097" s="75" t="s">
        <v>12008</v>
      </c>
      <c r="CW1097" s="75"/>
      <c r="CX1097" s="74" t="s">
        <v>8726</v>
      </c>
      <c r="CY1097" s="76">
        <v>502900224</v>
      </c>
      <c r="CZ1097" s="74" t="s">
        <v>5302</v>
      </c>
      <c r="DA1097" s="74" t="s">
        <v>44</v>
      </c>
      <c r="DB1097" s="74" t="s">
        <v>9664</v>
      </c>
      <c r="DC1097" s="74" t="s">
        <v>11198</v>
      </c>
      <c r="DD1097" s="50"/>
    </row>
    <row r="1098" spans="96:108" ht="15" hidden="1" customHeight="1">
      <c r="CR1098" s="74" t="s">
        <v>1163</v>
      </c>
      <c r="CS1098" s="74" t="s">
        <v>8800</v>
      </c>
      <c r="CT1098" s="74" t="s">
        <v>158</v>
      </c>
      <c r="CU1098" s="74" t="s">
        <v>280</v>
      </c>
      <c r="CV1098" s="75" t="s">
        <v>12009</v>
      </c>
      <c r="CW1098" s="75"/>
      <c r="CX1098" s="74" t="s">
        <v>8767</v>
      </c>
      <c r="CY1098" s="76">
        <v>502040326</v>
      </c>
      <c r="CZ1098" s="74" t="s">
        <v>3531</v>
      </c>
      <c r="DA1098" s="74" t="s">
        <v>1777</v>
      </c>
      <c r="DB1098" s="74" t="s">
        <v>9657</v>
      </c>
      <c r="DC1098" s="74" t="s">
        <v>9801</v>
      </c>
      <c r="DD1098" s="50"/>
    </row>
    <row r="1099" spans="96:108" ht="15" hidden="1" customHeight="1">
      <c r="CR1099" s="74" t="s">
        <v>1164</v>
      </c>
      <c r="CS1099" s="74" t="s">
        <v>9859</v>
      </c>
      <c r="CT1099" s="74" t="s">
        <v>216</v>
      </c>
      <c r="CU1099" s="74" t="s">
        <v>163</v>
      </c>
      <c r="CV1099" s="75" t="s">
        <v>11582</v>
      </c>
      <c r="CW1099" s="75"/>
      <c r="CX1099" s="74" t="s">
        <v>8794</v>
      </c>
      <c r="CY1099" s="76">
        <v>108530402</v>
      </c>
      <c r="CZ1099" s="74" t="s">
        <v>3532</v>
      </c>
      <c r="DA1099" s="74" t="s">
        <v>1777</v>
      </c>
      <c r="DB1099" s="74" t="s">
        <v>9664</v>
      </c>
      <c r="DC1099" s="74" t="s">
        <v>8795</v>
      </c>
      <c r="DD1099" s="50"/>
    </row>
    <row r="1100" spans="96:108" ht="15" hidden="1" customHeight="1">
      <c r="CR1100" s="74" t="s">
        <v>6277</v>
      </c>
      <c r="CS1100" s="74" t="s">
        <v>9931</v>
      </c>
      <c r="CT1100" s="74" t="s">
        <v>231</v>
      </c>
      <c r="CU1100" s="74" t="s">
        <v>451</v>
      </c>
      <c r="CV1100" s="75" t="s">
        <v>12010</v>
      </c>
      <c r="CW1100" s="75"/>
      <c r="CX1100" s="74" t="s">
        <v>8714</v>
      </c>
      <c r="CY1100" s="76">
        <v>205950878</v>
      </c>
      <c r="CZ1100" s="74" t="s">
        <v>5303</v>
      </c>
      <c r="DA1100" s="74" t="s">
        <v>44</v>
      </c>
      <c r="DB1100" s="74" t="s">
        <v>9657</v>
      </c>
      <c r="DC1100" s="74" t="s">
        <v>11198</v>
      </c>
      <c r="DD1100" s="50"/>
    </row>
    <row r="1101" spans="96:108" ht="15" hidden="1" customHeight="1">
      <c r="CR1101" s="74" t="s">
        <v>1166</v>
      </c>
      <c r="CS1101" s="74" t="s">
        <v>9789</v>
      </c>
      <c r="CT1101" s="74" t="s">
        <v>462</v>
      </c>
      <c r="CU1101" s="74" t="s">
        <v>140</v>
      </c>
      <c r="CV1101" s="75" t="s">
        <v>11497</v>
      </c>
      <c r="CW1101" s="75"/>
      <c r="CX1101" s="74" t="s">
        <v>8815</v>
      </c>
      <c r="CY1101" s="76">
        <v>603200463</v>
      </c>
      <c r="CZ1101" s="74" t="s">
        <v>3533</v>
      </c>
      <c r="DA1101" s="74" t="s">
        <v>1777</v>
      </c>
      <c r="DB1101" s="74" t="s">
        <v>9657</v>
      </c>
      <c r="DC1101" s="74" t="s">
        <v>17</v>
      </c>
      <c r="DD1101" s="50"/>
    </row>
    <row r="1102" spans="96:108" ht="15" hidden="1" customHeight="1">
      <c r="CR1102" s="74" t="s">
        <v>6278</v>
      </c>
      <c r="CS1102" s="74" t="s">
        <v>8877</v>
      </c>
      <c r="CT1102" s="74" t="s">
        <v>140</v>
      </c>
      <c r="CU1102" s="74" t="s">
        <v>117</v>
      </c>
      <c r="CV1102" s="75" t="s">
        <v>12011</v>
      </c>
      <c r="CW1102" s="75"/>
      <c r="CX1102" s="74" t="s">
        <v>8737</v>
      </c>
      <c r="CY1102" s="76">
        <v>112160203</v>
      </c>
      <c r="CZ1102" s="74" t="s">
        <v>5081</v>
      </c>
      <c r="DA1102" s="74" t="s">
        <v>44</v>
      </c>
      <c r="DB1102" s="74" t="s">
        <v>9664</v>
      </c>
      <c r="DC1102" s="74" t="s">
        <v>11198</v>
      </c>
      <c r="DD1102" s="50"/>
    </row>
    <row r="1103" spans="96:108" ht="15" hidden="1" customHeight="1">
      <c r="CR1103" s="74" t="s">
        <v>6279</v>
      </c>
      <c r="CS1103" s="74" t="s">
        <v>9717</v>
      </c>
      <c r="CT1103" s="74" t="s">
        <v>311</v>
      </c>
      <c r="CU1103" s="74" t="s">
        <v>311</v>
      </c>
      <c r="CV1103" s="75" t="s">
        <v>12012</v>
      </c>
      <c r="CW1103" s="75"/>
      <c r="CX1103" s="74" t="s">
        <v>8762</v>
      </c>
      <c r="CY1103" s="76">
        <v>112390415</v>
      </c>
      <c r="CZ1103" s="74" t="s">
        <v>4680</v>
      </c>
      <c r="DA1103" s="74" t="s">
        <v>44</v>
      </c>
      <c r="DB1103" s="74" t="s">
        <v>9664</v>
      </c>
      <c r="DC1103" s="74" t="s">
        <v>9934</v>
      </c>
      <c r="DD1103" s="50"/>
    </row>
    <row r="1104" spans="96:108" ht="15" hidden="1" customHeight="1">
      <c r="CR1104" s="74" t="s">
        <v>1167</v>
      </c>
      <c r="CS1104" s="74" t="s">
        <v>9939</v>
      </c>
      <c r="CT1104" s="74" t="s">
        <v>147</v>
      </c>
      <c r="CU1104" s="74" t="s">
        <v>1168</v>
      </c>
      <c r="CV1104" s="75" t="s">
        <v>12013</v>
      </c>
      <c r="CW1104" s="75"/>
      <c r="CX1104" s="74" t="s">
        <v>8751</v>
      </c>
      <c r="CY1104" s="76">
        <v>110980340</v>
      </c>
      <c r="CZ1104" s="74" t="s">
        <v>3534</v>
      </c>
      <c r="DA1104" s="74" t="s">
        <v>1777</v>
      </c>
      <c r="DB1104" s="74" t="s">
        <v>9664</v>
      </c>
      <c r="DC1104" s="74" t="s">
        <v>9801</v>
      </c>
      <c r="DD1104" s="50"/>
    </row>
    <row r="1105" spans="96:108" ht="15" hidden="1" customHeight="1">
      <c r="CR1105" s="74" t="s">
        <v>1169</v>
      </c>
      <c r="CS1105" s="74" t="s">
        <v>9672</v>
      </c>
      <c r="CT1105" s="74" t="s">
        <v>764</v>
      </c>
      <c r="CU1105" s="74" t="s">
        <v>663</v>
      </c>
      <c r="CV1105" s="75" t="s">
        <v>11680</v>
      </c>
      <c r="CW1105" s="75"/>
      <c r="CX1105" s="74" t="s">
        <v>9943</v>
      </c>
      <c r="CY1105" s="76">
        <v>113170253</v>
      </c>
      <c r="CZ1105" s="74" t="s">
        <v>3535</v>
      </c>
      <c r="DA1105" s="74" t="s">
        <v>1777</v>
      </c>
      <c r="DB1105" s="74" t="s">
        <v>9657</v>
      </c>
      <c r="DC1105" s="74" t="s">
        <v>9698</v>
      </c>
      <c r="DD1105" s="50"/>
    </row>
    <row r="1106" spans="96:108" ht="15" hidden="1" customHeight="1">
      <c r="CR1106" s="74" t="s">
        <v>6280</v>
      </c>
      <c r="CS1106" s="74" t="s">
        <v>9710</v>
      </c>
      <c r="CT1106" s="74" t="s">
        <v>117</v>
      </c>
      <c r="CU1106" s="74" t="s">
        <v>325</v>
      </c>
      <c r="CV1106" s="75" t="s">
        <v>12014</v>
      </c>
      <c r="CW1106" s="75"/>
      <c r="CX1106" s="74" t="s">
        <v>8662</v>
      </c>
      <c r="CY1106" s="76">
        <v>113440617</v>
      </c>
      <c r="CZ1106" s="74" t="s">
        <v>5304</v>
      </c>
      <c r="DA1106" s="74" t="s">
        <v>44</v>
      </c>
      <c r="DB1106" s="74" t="s">
        <v>9664</v>
      </c>
      <c r="DC1106" s="74" t="s">
        <v>9828</v>
      </c>
      <c r="DD1106" s="50"/>
    </row>
    <row r="1107" spans="96:108" ht="15" hidden="1" customHeight="1">
      <c r="CR1107" s="74" t="s">
        <v>6281</v>
      </c>
      <c r="CS1107" s="74" t="s">
        <v>9755</v>
      </c>
      <c r="CT1107" s="74" t="s">
        <v>244</v>
      </c>
      <c r="CU1107" s="74" t="s">
        <v>175</v>
      </c>
      <c r="CV1107" s="75" t="s">
        <v>11470</v>
      </c>
      <c r="CW1107" s="75"/>
      <c r="CX1107" s="74" t="s">
        <v>8949</v>
      </c>
      <c r="CY1107" s="76">
        <v>112040857</v>
      </c>
      <c r="CZ1107" s="74" t="s">
        <v>4158</v>
      </c>
      <c r="DA1107" s="74" t="s">
        <v>8710</v>
      </c>
      <c r="DB1107" s="74" t="s">
        <v>9657</v>
      </c>
      <c r="DC1107" s="74" t="s">
        <v>11292</v>
      </c>
      <c r="DD1107" s="50"/>
    </row>
    <row r="1108" spans="96:108" ht="15" hidden="1" customHeight="1">
      <c r="CR1108" s="74" t="s">
        <v>6282</v>
      </c>
      <c r="CS1108" s="74" t="s">
        <v>8770</v>
      </c>
      <c r="CT1108" s="74" t="s">
        <v>184</v>
      </c>
      <c r="CU1108" s="74" t="s">
        <v>551</v>
      </c>
      <c r="CV1108" s="75" t="s">
        <v>11583</v>
      </c>
      <c r="CW1108" s="75"/>
      <c r="CX1108" s="74" t="s">
        <v>8728</v>
      </c>
      <c r="CY1108" s="76">
        <v>113660605</v>
      </c>
      <c r="CZ1108" s="74" t="s">
        <v>4094</v>
      </c>
      <c r="DA1108" s="74" t="s">
        <v>44</v>
      </c>
      <c r="DB1108" s="74" t="s">
        <v>9664</v>
      </c>
      <c r="DC1108" s="74" t="s">
        <v>11276</v>
      </c>
      <c r="DD1108" s="50"/>
    </row>
    <row r="1109" spans="96:108" ht="15" hidden="1" customHeight="1">
      <c r="CR1109" s="74" t="s">
        <v>1170</v>
      </c>
      <c r="CS1109" s="74" t="s">
        <v>9835</v>
      </c>
      <c r="CT1109" s="74" t="s">
        <v>334</v>
      </c>
      <c r="CU1109" s="74" t="s">
        <v>1171</v>
      </c>
      <c r="CV1109" s="75" t="s">
        <v>12015</v>
      </c>
      <c r="CW1109" s="75"/>
      <c r="CX1109" s="74" t="s">
        <v>8867</v>
      </c>
      <c r="CY1109" s="76">
        <v>113050097</v>
      </c>
      <c r="CZ1109" s="74" t="s">
        <v>3536</v>
      </c>
      <c r="DA1109" s="74" t="s">
        <v>1777</v>
      </c>
      <c r="DB1109" s="74" t="s">
        <v>9657</v>
      </c>
      <c r="DC1109" s="74" t="s">
        <v>8795</v>
      </c>
      <c r="DD1109" s="50"/>
    </row>
    <row r="1110" spans="96:108" ht="15" hidden="1" customHeight="1">
      <c r="CR1110" s="74" t="s">
        <v>1172</v>
      </c>
      <c r="CS1110" s="74" t="s">
        <v>9688</v>
      </c>
      <c r="CT1110" s="74" t="s">
        <v>351</v>
      </c>
      <c r="CU1110" s="74" t="s">
        <v>178</v>
      </c>
      <c r="CV1110" s="75" t="s">
        <v>12016</v>
      </c>
      <c r="CW1110" s="75"/>
      <c r="CX1110" s="74" t="s">
        <v>8740</v>
      </c>
      <c r="CY1110" s="76">
        <v>112590141</v>
      </c>
      <c r="CZ1110" s="74" t="s">
        <v>3537</v>
      </c>
      <c r="DA1110" s="74" t="s">
        <v>1777</v>
      </c>
      <c r="DB1110" s="74" t="s">
        <v>9664</v>
      </c>
      <c r="DC1110" s="74" t="s">
        <v>9791</v>
      </c>
      <c r="DD1110" s="50"/>
    </row>
    <row r="1111" spans="96:108" ht="15" hidden="1" customHeight="1">
      <c r="CR1111" s="74" t="s">
        <v>1173</v>
      </c>
      <c r="CS1111" s="74" t="s">
        <v>9801</v>
      </c>
      <c r="CT1111" s="74" t="s">
        <v>139</v>
      </c>
      <c r="CU1111" s="74" t="s">
        <v>160</v>
      </c>
      <c r="CV1111" s="75" t="s">
        <v>11416</v>
      </c>
      <c r="CW1111" s="75"/>
      <c r="CX1111" s="74" t="s">
        <v>8653</v>
      </c>
      <c r="CY1111" s="76">
        <v>110350346</v>
      </c>
      <c r="CZ1111" s="74" t="s">
        <v>3538</v>
      </c>
      <c r="DA1111" s="74" t="s">
        <v>1777</v>
      </c>
      <c r="DB1111" s="74" t="s">
        <v>9664</v>
      </c>
      <c r="DC1111" s="74" t="s">
        <v>9801</v>
      </c>
      <c r="DD1111" s="50"/>
    </row>
    <row r="1112" spans="96:108" ht="15" hidden="1" customHeight="1">
      <c r="CR1112" s="74" t="s">
        <v>6283</v>
      </c>
      <c r="CS1112" s="74" t="s">
        <v>9944</v>
      </c>
      <c r="CT1112" s="74" t="s">
        <v>307</v>
      </c>
      <c r="CU1112" s="74" t="s">
        <v>1174</v>
      </c>
      <c r="CV1112" s="75" t="s">
        <v>12017</v>
      </c>
      <c r="CW1112" s="75"/>
      <c r="CX1112" s="74" t="s">
        <v>8853</v>
      </c>
      <c r="CY1112" s="76">
        <v>109640874</v>
      </c>
      <c r="CZ1112" s="74" t="s">
        <v>5305</v>
      </c>
      <c r="DA1112" s="74" t="s">
        <v>1777</v>
      </c>
      <c r="DB1112" s="74" t="s">
        <v>9664</v>
      </c>
      <c r="DC1112" s="74" t="s">
        <v>9935</v>
      </c>
      <c r="DD1112" s="50"/>
    </row>
    <row r="1113" spans="96:108" ht="15" hidden="1" customHeight="1">
      <c r="CR1113" s="74" t="s">
        <v>6284</v>
      </c>
      <c r="CS1113" s="74" t="s">
        <v>9944</v>
      </c>
      <c r="CT1113" s="74" t="s">
        <v>142</v>
      </c>
      <c r="CU1113" s="74" t="s">
        <v>147</v>
      </c>
      <c r="CV1113" s="75" t="s">
        <v>11221</v>
      </c>
      <c r="CW1113" s="75"/>
      <c r="CX1113" s="74" t="s">
        <v>8751</v>
      </c>
      <c r="CY1113" s="76">
        <v>105510640</v>
      </c>
      <c r="CZ1113" s="74" t="s">
        <v>5306</v>
      </c>
      <c r="DA1113" s="74" t="s">
        <v>1777</v>
      </c>
      <c r="DB1113" s="74" t="s">
        <v>9657</v>
      </c>
      <c r="DC1113" s="74" t="s">
        <v>9935</v>
      </c>
      <c r="DD1113" s="50"/>
    </row>
    <row r="1114" spans="96:108" ht="15" hidden="1" customHeight="1">
      <c r="CR1114" s="74" t="s">
        <v>6285</v>
      </c>
      <c r="CS1114" s="74" t="s">
        <v>9945</v>
      </c>
      <c r="CT1114" s="74" t="s">
        <v>400</v>
      </c>
      <c r="CU1114" s="74" t="s">
        <v>175</v>
      </c>
      <c r="CV1114" s="75" t="s">
        <v>11299</v>
      </c>
      <c r="CW1114" s="75"/>
      <c r="CX1114" s="74" t="s">
        <v>8745</v>
      </c>
      <c r="CY1114" s="76">
        <v>107430510</v>
      </c>
      <c r="CZ1114" s="74" t="s">
        <v>5307</v>
      </c>
      <c r="DA1114" s="74" t="s">
        <v>1777</v>
      </c>
      <c r="DB1114" s="74" t="s">
        <v>9664</v>
      </c>
      <c r="DC1114" s="74" t="s">
        <v>9935</v>
      </c>
      <c r="DD1114" s="50"/>
    </row>
    <row r="1115" spans="96:108" ht="15" hidden="1" customHeight="1">
      <c r="CR1115" s="74" t="s">
        <v>1175</v>
      </c>
      <c r="CS1115" s="74" t="s">
        <v>9745</v>
      </c>
      <c r="CT1115" s="74" t="s">
        <v>261</v>
      </c>
      <c r="CU1115" s="74" t="s">
        <v>1176</v>
      </c>
      <c r="CV1115" s="75" t="s">
        <v>11593</v>
      </c>
      <c r="CW1115" s="75"/>
      <c r="CX1115" s="74" t="s">
        <v>9739</v>
      </c>
      <c r="CY1115" s="76">
        <v>110640804</v>
      </c>
      <c r="CZ1115" s="74" t="s">
        <v>3344</v>
      </c>
      <c r="DA1115" s="74" t="s">
        <v>1777</v>
      </c>
      <c r="DB1115" s="74" t="s">
        <v>9657</v>
      </c>
      <c r="DC1115" s="74" t="s">
        <v>9745</v>
      </c>
      <c r="DD1115" s="50"/>
    </row>
    <row r="1116" spans="96:108" ht="15" hidden="1" customHeight="1">
      <c r="CR1116" s="74" t="s">
        <v>6286</v>
      </c>
      <c r="CS1116" s="74" t="s">
        <v>9894</v>
      </c>
      <c r="CT1116" s="74" t="s">
        <v>227</v>
      </c>
      <c r="CU1116" s="74" t="s">
        <v>203</v>
      </c>
      <c r="CV1116" s="75" t="s">
        <v>11782</v>
      </c>
      <c r="CW1116" s="75"/>
      <c r="CX1116" s="74" t="s">
        <v>8665</v>
      </c>
      <c r="CY1116" s="76">
        <v>112150695</v>
      </c>
      <c r="CZ1116" s="74" t="s">
        <v>3185</v>
      </c>
      <c r="DA1116" s="74" t="s">
        <v>9250</v>
      </c>
      <c r="DB1116" s="74" t="s">
        <v>9657</v>
      </c>
      <c r="DC1116" s="74" t="s">
        <v>11352</v>
      </c>
      <c r="DD1116" s="50"/>
    </row>
    <row r="1117" spans="96:108" ht="15" hidden="1" customHeight="1">
      <c r="CR1117" s="74" t="s">
        <v>6287</v>
      </c>
      <c r="CS1117" s="74" t="s">
        <v>9945</v>
      </c>
      <c r="CT1117" s="74" t="s">
        <v>278</v>
      </c>
      <c r="CU1117" s="74" t="s">
        <v>317</v>
      </c>
      <c r="CV1117" s="75" t="s">
        <v>12018</v>
      </c>
      <c r="CW1117" s="75"/>
      <c r="CX1117" s="74" t="s">
        <v>8855</v>
      </c>
      <c r="CY1117" s="76">
        <v>105270210</v>
      </c>
      <c r="CZ1117" s="74" t="s">
        <v>5308</v>
      </c>
      <c r="DA1117" s="74" t="s">
        <v>1777</v>
      </c>
      <c r="DB1117" s="74" t="s">
        <v>9664</v>
      </c>
      <c r="DC1117" s="74" t="s">
        <v>9935</v>
      </c>
      <c r="DD1117" s="50"/>
    </row>
    <row r="1118" spans="96:108" ht="15" hidden="1" customHeight="1">
      <c r="CR1118" s="74" t="s">
        <v>6288</v>
      </c>
      <c r="CS1118" s="74" t="s">
        <v>9946</v>
      </c>
      <c r="CT1118" s="74" t="s">
        <v>178</v>
      </c>
      <c r="CU1118" s="74" t="s">
        <v>336</v>
      </c>
      <c r="CV1118" s="75" t="s">
        <v>12019</v>
      </c>
      <c r="CW1118" s="75"/>
      <c r="CX1118" s="74" t="s">
        <v>8953</v>
      </c>
      <c r="CY1118" s="76">
        <v>204560867</v>
      </c>
      <c r="CZ1118" s="74" t="s">
        <v>5309</v>
      </c>
      <c r="DA1118" s="74" t="s">
        <v>1777</v>
      </c>
      <c r="DB1118" s="74" t="s">
        <v>9664</v>
      </c>
      <c r="DC1118" s="74" t="s">
        <v>9695</v>
      </c>
      <c r="DD1118" s="50"/>
    </row>
    <row r="1119" spans="96:108" ht="15" hidden="1" customHeight="1">
      <c r="CR1119" s="74" t="s">
        <v>6289</v>
      </c>
      <c r="CS1119" s="74" t="s">
        <v>9944</v>
      </c>
      <c r="CT1119" s="74" t="s">
        <v>145</v>
      </c>
      <c r="CU1119" s="74" t="s">
        <v>270</v>
      </c>
      <c r="CV1119" s="75" t="s">
        <v>11765</v>
      </c>
      <c r="CW1119" s="75"/>
      <c r="CX1119" s="74" t="s">
        <v>8683</v>
      </c>
      <c r="CY1119" s="76">
        <v>502510450</v>
      </c>
      <c r="CZ1119" s="74" t="s">
        <v>5310</v>
      </c>
      <c r="DA1119" s="74" t="s">
        <v>1777</v>
      </c>
      <c r="DB1119" s="74" t="s">
        <v>9657</v>
      </c>
      <c r="DC1119" s="74" t="s">
        <v>9935</v>
      </c>
      <c r="DD1119" s="50"/>
    </row>
    <row r="1120" spans="96:108" ht="15" hidden="1" customHeight="1">
      <c r="CR1120" s="74" t="s">
        <v>6290</v>
      </c>
      <c r="CS1120" s="74" t="s">
        <v>9946</v>
      </c>
      <c r="CT1120" s="74" t="s">
        <v>1054</v>
      </c>
      <c r="CU1120" s="74" t="s">
        <v>966</v>
      </c>
      <c r="CV1120" s="75" t="s">
        <v>12020</v>
      </c>
      <c r="CW1120" s="75"/>
      <c r="CX1120" s="74" t="s">
        <v>8781</v>
      </c>
      <c r="CY1120" s="76">
        <v>104030678</v>
      </c>
      <c r="CZ1120" s="74" t="s">
        <v>5311</v>
      </c>
      <c r="DA1120" s="74" t="s">
        <v>1777</v>
      </c>
      <c r="DB1120" s="74" t="s">
        <v>9664</v>
      </c>
      <c r="DC1120" s="74" t="s">
        <v>9695</v>
      </c>
      <c r="DD1120" s="50"/>
    </row>
    <row r="1121" spans="96:108" ht="15" hidden="1" customHeight="1">
      <c r="CR1121" s="74" t="s">
        <v>6291</v>
      </c>
      <c r="CS1121" s="74" t="s">
        <v>9914</v>
      </c>
      <c r="CT1121" s="74" t="s">
        <v>883</v>
      </c>
      <c r="CU1121" s="74" t="s">
        <v>145</v>
      </c>
      <c r="CV1121" s="75" t="s">
        <v>12021</v>
      </c>
      <c r="CW1121" s="75"/>
      <c r="CX1121" s="74" t="s">
        <v>8781</v>
      </c>
      <c r="CY1121" s="76">
        <v>302140578</v>
      </c>
      <c r="CZ1121" s="74" t="s">
        <v>5312</v>
      </c>
      <c r="DA1121" s="74" t="s">
        <v>9250</v>
      </c>
      <c r="DB1121" s="74" t="s">
        <v>9664</v>
      </c>
      <c r="DC1121" s="74" t="s">
        <v>11352</v>
      </c>
      <c r="DD1121" s="50"/>
    </row>
    <row r="1122" spans="96:108" ht="15" hidden="1" customHeight="1">
      <c r="CR1122" s="74" t="s">
        <v>1177</v>
      </c>
      <c r="CS1122" s="74" t="s">
        <v>9790</v>
      </c>
      <c r="CT1122" s="74" t="s">
        <v>159</v>
      </c>
      <c r="CU1122" s="74" t="s">
        <v>190</v>
      </c>
      <c r="CV1122" s="75" t="s">
        <v>11209</v>
      </c>
      <c r="CW1122" s="75"/>
      <c r="CX1122" s="74" t="s">
        <v>8775</v>
      </c>
      <c r="CY1122" s="76">
        <v>111180294</v>
      </c>
      <c r="CZ1122" s="74" t="s">
        <v>3539</v>
      </c>
      <c r="DA1122" s="74" t="s">
        <v>1777</v>
      </c>
      <c r="DB1122" s="74" t="s">
        <v>9664</v>
      </c>
      <c r="DC1122" s="74" t="s">
        <v>9791</v>
      </c>
      <c r="DD1122" s="50"/>
    </row>
    <row r="1123" spans="96:108" ht="15" hidden="1" customHeight="1">
      <c r="CR1123" s="74" t="s">
        <v>6292</v>
      </c>
      <c r="CS1123" s="74" t="s">
        <v>9914</v>
      </c>
      <c r="CT1123" s="74" t="s">
        <v>1072</v>
      </c>
      <c r="CU1123" s="74" t="s">
        <v>134</v>
      </c>
      <c r="CV1123" s="75" t="s">
        <v>11336</v>
      </c>
      <c r="CW1123" s="75"/>
      <c r="CX1123" s="74" t="s">
        <v>8718</v>
      </c>
      <c r="CY1123" s="76">
        <v>110120176</v>
      </c>
      <c r="CZ1123" s="74" t="s">
        <v>5313</v>
      </c>
      <c r="DA1123" s="74" t="s">
        <v>9250</v>
      </c>
      <c r="DB1123" s="74" t="s">
        <v>9657</v>
      </c>
      <c r="DC1123" s="74" t="s">
        <v>11352</v>
      </c>
      <c r="DD1123" s="50"/>
    </row>
    <row r="1124" spans="96:108" ht="15" hidden="1" customHeight="1">
      <c r="CR1124" s="74" t="s">
        <v>6293</v>
      </c>
      <c r="CS1124" s="74" t="s">
        <v>9854</v>
      </c>
      <c r="CT1124" s="74" t="s">
        <v>186</v>
      </c>
      <c r="CU1124" s="74" t="s">
        <v>261</v>
      </c>
      <c r="CV1124" s="75" t="s">
        <v>12022</v>
      </c>
      <c r="CW1124" s="75"/>
      <c r="CX1124" s="74" t="s">
        <v>9255</v>
      </c>
      <c r="CY1124" s="76">
        <v>109430107</v>
      </c>
      <c r="CZ1124" s="74" t="s">
        <v>5314</v>
      </c>
      <c r="DA1124" s="74" t="s">
        <v>9250</v>
      </c>
      <c r="DB1124" s="74" t="s">
        <v>9657</v>
      </c>
      <c r="DC1124" s="74" t="s">
        <v>11352</v>
      </c>
      <c r="DD1124" s="50"/>
    </row>
    <row r="1125" spans="96:108" ht="15" hidden="1" customHeight="1">
      <c r="CR1125" s="74" t="s">
        <v>1178</v>
      </c>
      <c r="CS1125" s="74" t="s">
        <v>9789</v>
      </c>
      <c r="CT1125" s="74" t="s">
        <v>219</v>
      </c>
      <c r="CU1125" s="74" t="s">
        <v>184</v>
      </c>
      <c r="CV1125" s="75" t="s">
        <v>12023</v>
      </c>
      <c r="CW1125" s="75"/>
      <c r="CX1125" s="74" t="s">
        <v>8815</v>
      </c>
      <c r="CY1125" s="76">
        <v>110030701</v>
      </c>
      <c r="CZ1125" s="74" t="s">
        <v>3540</v>
      </c>
      <c r="DA1125" s="74" t="s">
        <v>1777</v>
      </c>
      <c r="DB1125" s="74" t="s">
        <v>9664</v>
      </c>
      <c r="DC1125" s="74" t="s">
        <v>17</v>
      </c>
      <c r="DD1125" s="50"/>
    </row>
    <row r="1126" spans="96:108" ht="15" hidden="1" customHeight="1">
      <c r="CR1126" s="74" t="s">
        <v>1179</v>
      </c>
      <c r="CS1126" s="74" t="s">
        <v>9804</v>
      </c>
      <c r="CT1126" s="74" t="s">
        <v>146</v>
      </c>
      <c r="CU1126" s="74" t="s">
        <v>178</v>
      </c>
      <c r="CV1126" s="75" t="s">
        <v>12024</v>
      </c>
      <c r="CW1126" s="75"/>
      <c r="CX1126" s="74" t="s">
        <v>8915</v>
      </c>
      <c r="CY1126" s="76">
        <v>304200079</v>
      </c>
      <c r="CZ1126" s="74" t="s">
        <v>3541</v>
      </c>
      <c r="DA1126" s="74" t="s">
        <v>1777</v>
      </c>
      <c r="DB1126" s="74" t="s">
        <v>9664</v>
      </c>
      <c r="DC1126" s="74" t="s">
        <v>9714</v>
      </c>
      <c r="DD1126" s="50"/>
    </row>
    <row r="1127" spans="96:108" ht="15" hidden="1" customHeight="1">
      <c r="CR1127" s="74" t="s">
        <v>1180</v>
      </c>
      <c r="CS1127" s="74" t="s">
        <v>9904</v>
      </c>
      <c r="CT1127" s="74" t="s">
        <v>299</v>
      </c>
      <c r="CU1127" s="74" t="s">
        <v>186</v>
      </c>
      <c r="CV1127" s="75" t="s">
        <v>12025</v>
      </c>
      <c r="CW1127" s="75"/>
      <c r="CX1127" s="74" t="s">
        <v>8948</v>
      </c>
      <c r="CY1127" s="76">
        <v>113310143</v>
      </c>
      <c r="CZ1127" s="74" t="s">
        <v>3542</v>
      </c>
      <c r="DA1127" s="74" t="s">
        <v>1777</v>
      </c>
      <c r="DB1127" s="74" t="s">
        <v>9664</v>
      </c>
      <c r="DC1127" s="74" t="s">
        <v>8733</v>
      </c>
      <c r="DD1127" s="50"/>
    </row>
    <row r="1128" spans="96:108" ht="15" hidden="1" customHeight="1">
      <c r="CR1128" s="74" t="s">
        <v>1181</v>
      </c>
      <c r="CS1128" s="74" t="s">
        <v>7501</v>
      </c>
      <c r="CT1128" s="74" t="s">
        <v>151</v>
      </c>
      <c r="CU1128" s="74" t="s">
        <v>1182</v>
      </c>
      <c r="CV1128" s="75" t="s">
        <v>12026</v>
      </c>
      <c r="CW1128" s="75"/>
      <c r="CX1128" s="74" t="s">
        <v>9704</v>
      </c>
      <c r="CY1128" s="76">
        <v>110240306</v>
      </c>
      <c r="CZ1128" s="74" t="s">
        <v>3543</v>
      </c>
      <c r="DA1128" s="74" t="s">
        <v>1777</v>
      </c>
      <c r="DB1128" s="74" t="s">
        <v>9657</v>
      </c>
      <c r="DC1128" s="74" t="s">
        <v>9665</v>
      </c>
      <c r="DD1128" s="50"/>
    </row>
    <row r="1129" spans="96:108" ht="15" hidden="1" customHeight="1">
      <c r="CR1129" s="74" t="s">
        <v>1183</v>
      </c>
      <c r="CS1129" s="74" t="s">
        <v>9759</v>
      </c>
      <c r="CT1129" s="74" t="s">
        <v>713</v>
      </c>
      <c r="CU1129" s="74" t="s">
        <v>280</v>
      </c>
      <c r="CV1129" s="75" t="s">
        <v>12027</v>
      </c>
      <c r="CW1129" s="75"/>
      <c r="CX1129" s="74" t="s">
        <v>8912</v>
      </c>
      <c r="CY1129" s="76">
        <v>110920326</v>
      </c>
      <c r="CZ1129" s="74" t="s">
        <v>3544</v>
      </c>
      <c r="DA1129" s="74" t="s">
        <v>1777</v>
      </c>
      <c r="DB1129" s="74" t="s">
        <v>9664</v>
      </c>
      <c r="DC1129" s="74" t="s">
        <v>9801</v>
      </c>
      <c r="DD1129" s="50"/>
    </row>
    <row r="1130" spans="96:108" ht="15" hidden="1" customHeight="1">
      <c r="CR1130" s="74" t="s">
        <v>1184</v>
      </c>
      <c r="CS1130" s="74" t="s">
        <v>9693</v>
      </c>
      <c r="CT1130" s="74" t="s">
        <v>377</v>
      </c>
      <c r="CU1130" s="74" t="s">
        <v>186</v>
      </c>
      <c r="CV1130" s="75" t="s">
        <v>11267</v>
      </c>
      <c r="CW1130" s="75"/>
      <c r="CX1130" s="74" t="s">
        <v>8665</v>
      </c>
      <c r="CY1130" s="76">
        <v>110620071</v>
      </c>
      <c r="CZ1130" s="74" t="s">
        <v>3546</v>
      </c>
      <c r="DA1130" s="74" t="s">
        <v>1777</v>
      </c>
      <c r="DB1130" s="74" t="s">
        <v>9657</v>
      </c>
      <c r="DC1130" s="74" t="s">
        <v>9714</v>
      </c>
      <c r="DD1130" s="50"/>
    </row>
    <row r="1131" spans="96:108" ht="15" hidden="1" customHeight="1">
      <c r="CR1131" s="74" t="s">
        <v>1185</v>
      </c>
      <c r="CS1131" s="74" t="s">
        <v>9947</v>
      </c>
      <c r="CT1131" s="74" t="s">
        <v>147</v>
      </c>
      <c r="CU1131" s="74" t="s">
        <v>325</v>
      </c>
      <c r="CV1131" s="75" t="s">
        <v>12028</v>
      </c>
      <c r="CW1131" s="75"/>
      <c r="CX1131" s="74" t="s">
        <v>9948</v>
      </c>
      <c r="CY1131" s="76">
        <v>111560706</v>
      </c>
      <c r="CZ1131" s="74" t="s">
        <v>3547</v>
      </c>
      <c r="DA1131" s="74" t="s">
        <v>1777</v>
      </c>
      <c r="DB1131" s="74" t="s">
        <v>9664</v>
      </c>
      <c r="DC1131" s="74" t="s">
        <v>17</v>
      </c>
      <c r="DD1131" s="50"/>
    </row>
    <row r="1132" spans="96:108" ht="15" hidden="1" customHeight="1">
      <c r="CR1132" s="74" t="s">
        <v>6294</v>
      </c>
      <c r="CS1132" s="74" t="s">
        <v>8656</v>
      </c>
      <c r="CT1132" s="74" t="s">
        <v>165</v>
      </c>
      <c r="CU1132" s="74" t="s">
        <v>487</v>
      </c>
      <c r="CV1132" s="75" t="s">
        <v>12029</v>
      </c>
      <c r="CW1132" s="75"/>
      <c r="CX1132" s="74" t="s">
        <v>8761</v>
      </c>
      <c r="CY1132" s="76">
        <v>502580819</v>
      </c>
      <c r="CZ1132" s="74" t="s">
        <v>5315</v>
      </c>
      <c r="DA1132" s="74" t="s">
        <v>44</v>
      </c>
      <c r="DB1132" s="74" t="s">
        <v>9657</v>
      </c>
      <c r="DC1132" s="74" t="s">
        <v>8692</v>
      </c>
      <c r="DD1132" s="50"/>
    </row>
    <row r="1133" spans="96:108" ht="15" hidden="1" customHeight="1">
      <c r="CR1133" s="74" t="s">
        <v>6295</v>
      </c>
      <c r="CS1133" s="74" t="s">
        <v>8699</v>
      </c>
      <c r="CT1133" s="74" t="s">
        <v>966</v>
      </c>
      <c r="CU1133" s="74" t="s">
        <v>185</v>
      </c>
      <c r="CV1133" s="75" t="s">
        <v>12030</v>
      </c>
      <c r="CW1133" s="75"/>
      <c r="CX1133" s="74" t="s">
        <v>8745</v>
      </c>
      <c r="CY1133" s="76">
        <v>111990141</v>
      </c>
      <c r="CZ1133" s="74" t="s">
        <v>5080</v>
      </c>
      <c r="DA1133" s="74" t="s">
        <v>44</v>
      </c>
      <c r="DB1133" s="74" t="s">
        <v>9664</v>
      </c>
      <c r="DC1133" s="74" t="s">
        <v>8692</v>
      </c>
      <c r="DD1133" s="50"/>
    </row>
    <row r="1134" spans="96:108" ht="15" hidden="1" customHeight="1">
      <c r="CR1134" s="74" t="s">
        <v>1186</v>
      </c>
      <c r="CS1134" s="74" t="s">
        <v>9863</v>
      </c>
      <c r="CT1134" s="74" t="s">
        <v>284</v>
      </c>
      <c r="CU1134" s="74" t="s">
        <v>244</v>
      </c>
      <c r="CV1134" s="75" t="s">
        <v>12031</v>
      </c>
      <c r="CW1134" s="75"/>
      <c r="CX1134" s="74" t="s">
        <v>9778</v>
      </c>
      <c r="CY1134" s="76">
        <v>110990107</v>
      </c>
      <c r="CZ1134" s="74" t="s">
        <v>3548</v>
      </c>
      <c r="DA1134" s="74" t="s">
        <v>1777</v>
      </c>
      <c r="DB1134" s="74" t="s">
        <v>9664</v>
      </c>
      <c r="DC1134" s="74" t="s">
        <v>14</v>
      </c>
      <c r="DD1134" s="50"/>
    </row>
    <row r="1135" spans="96:108" ht="15" hidden="1" customHeight="1">
      <c r="CR1135" s="74" t="s">
        <v>6296</v>
      </c>
      <c r="CS1135" s="74" t="s">
        <v>8831</v>
      </c>
      <c r="CT1135" s="74" t="s">
        <v>203</v>
      </c>
      <c r="CU1135" s="74" t="s">
        <v>167</v>
      </c>
      <c r="CV1135" s="75" t="s">
        <v>12032</v>
      </c>
      <c r="CW1135" s="75"/>
      <c r="CX1135" s="74" t="s">
        <v>8745</v>
      </c>
      <c r="CY1135" s="76">
        <v>109620238</v>
      </c>
      <c r="CZ1135" s="74" t="s">
        <v>5316</v>
      </c>
      <c r="DA1135" s="74" t="s">
        <v>44</v>
      </c>
      <c r="DB1135" s="74" t="s">
        <v>9664</v>
      </c>
      <c r="DC1135" s="74" t="s">
        <v>11276</v>
      </c>
      <c r="DD1135" s="50"/>
    </row>
    <row r="1136" spans="96:108" ht="15" hidden="1" customHeight="1">
      <c r="CR1136" s="74" t="s">
        <v>1187</v>
      </c>
      <c r="CS1136" s="74" t="s">
        <v>9697</v>
      </c>
      <c r="CT1136" s="74" t="s">
        <v>140</v>
      </c>
      <c r="CU1136" s="74" t="s">
        <v>362</v>
      </c>
      <c r="CV1136" s="75" t="s">
        <v>11382</v>
      </c>
      <c r="CW1136" s="75"/>
      <c r="CX1136" s="74" t="s">
        <v>11190</v>
      </c>
      <c r="CY1136" s="76">
        <v>205560345</v>
      </c>
      <c r="CZ1136" s="74" t="s">
        <v>3550</v>
      </c>
      <c r="DA1136" s="74" t="s">
        <v>1777</v>
      </c>
      <c r="DB1136" s="74" t="s">
        <v>9664</v>
      </c>
      <c r="DC1136" s="74" t="s">
        <v>9726</v>
      </c>
      <c r="DD1136" s="50"/>
    </row>
    <row r="1137" spans="96:108" ht="15" hidden="1" customHeight="1">
      <c r="CR1137" s="74" t="s">
        <v>1188</v>
      </c>
      <c r="CS1137" s="74" t="s">
        <v>9732</v>
      </c>
      <c r="CT1137" s="74" t="s">
        <v>141</v>
      </c>
      <c r="CU1137" s="74" t="s">
        <v>139</v>
      </c>
      <c r="CV1137" s="75" t="s">
        <v>11305</v>
      </c>
      <c r="CW1137" s="75"/>
      <c r="CX1137" s="74" t="s">
        <v>11316</v>
      </c>
      <c r="CY1137" s="76">
        <v>112970788</v>
      </c>
      <c r="CZ1137" s="74" t="s">
        <v>3551</v>
      </c>
      <c r="DA1137" s="74" t="s">
        <v>1777</v>
      </c>
      <c r="DB1137" s="74" t="s">
        <v>9657</v>
      </c>
      <c r="DC1137" s="74" t="s">
        <v>9732</v>
      </c>
      <c r="DD1137" s="50"/>
    </row>
    <row r="1138" spans="96:108" ht="15" hidden="1" customHeight="1">
      <c r="CR1138" s="74" t="s">
        <v>1189</v>
      </c>
      <c r="CS1138" s="74" t="s">
        <v>9759</v>
      </c>
      <c r="CT1138" s="74" t="s">
        <v>305</v>
      </c>
      <c r="CU1138" s="74" t="s">
        <v>351</v>
      </c>
      <c r="CV1138" s="75" t="s">
        <v>11498</v>
      </c>
      <c r="CW1138" s="75"/>
      <c r="CX1138" s="74" t="s">
        <v>8645</v>
      </c>
      <c r="CY1138" s="76">
        <v>110700502</v>
      </c>
      <c r="CZ1138" s="74" t="s">
        <v>3553</v>
      </c>
      <c r="DA1138" s="74" t="s">
        <v>1777</v>
      </c>
      <c r="DB1138" s="74" t="s">
        <v>9664</v>
      </c>
      <c r="DC1138" s="74" t="s">
        <v>9801</v>
      </c>
      <c r="DD1138" s="50"/>
    </row>
    <row r="1139" spans="96:108" ht="15" hidden="1" customHeight="1">
      <c r="CR1139" s="74" t="s">
        <v>1190</v>
      </c>
      <c r="CS1139" s="74" t="s">
        <v>9789</v>
      </c>
      <c r="CT1139" s="74" t="s">
        <v>908</v>
      </c>
      <c r="CU1139" s="74" t="s">
        <v>230</v>
      </c>
      <c r="CV1139" s="75" t="s">
        <v>11468</v>
      </c>
      <c r="CW1139" s="75"/>
      <c r="CX1139" s="74" t="s">
        <v>8852</v>
      </c>
      <c r="CY1139" s="76">
        <v>303360419</v>
      </c>
      <c r="CZ1139" s="74" t="s">
        <v>3554</v>
      </c>
      <c r="DA1139" s="74" t="s">
        <v>1777</v>
      </c>
      <c r="DB1139" s="74" t="s">
        <v>9664</v>
      </c>
      <c r="DC1139" s="74" t="s">
        <v>17</v>
      </c>
      <c r="DD1139" s="50"/>
    </row>
    <row r="1140" spans="96:108" ht="15" hidden="1" customHeight="1">
      <c r="CR1140" s="74" t="s">
        <v>1191</v>
      </c>
      <c r="CS1140" s="74" t="s">
        <v>8700</v>
      </c>
      <c r="CT1140" s="74" t="s">
        <v>227</v>
      </c>
      <c r="CU1140" s="74" t="s">
        <v>151</v>
      </c>
      <c r="CV1140" s="75" t="s">
        <v>12033</v>
      </c>
      <c r="CW1140" s="75"/>
      <c r="CX1140" s="74" t="s">
        <v>8938</v>
      </c>
      <c r="CY1140" s="76">
        <v>112620493</v>
      </c>
      <c r="CZ1140" s="74" t="s">
        <v>3555</v>
      </c>
      <c r="DA1140" s="74" t="s">
        <v>1777</v>
      </c>
      <c r="DB1140" s="74" t="s">
        <v>9657</v>
      </c>
      <c r="DC1140" s="74" t="s">
        <v>8733</v>
      </c>
      <c r="DD1140" s="50"/>
    </row>
    <row r="1141" spans="96:108" ht="15" hidden="1" customHeight="1">
      <c r="CR1141" s="74" t="s">
        <v>6297</v>
      </c>
      <c r="CS1141" s="74" t="s">
        <v>8892</v>
      </c>
      <c r="CT1141" s="74" t="s">
        <v>285</v>
      </c>
      <c r="CU1141" s="74" t="s">
        <v>139</v>
      </c>
      <c r="CV1141" s="75" t="s">
        <v>12034</v>
      </c>
      <c r="CW1141" s="75"/>
      <c r="CX1141" s="74" t="s">
        <v>8690</v>
      </c>
      <c r="CY1141" s="76">
        <v>111690417</v>
      </c>
      <c r="CZ1141" s="74" t="s">
        <v>5273</v>
      </c>
      <c r="DA1141" s="74" t="s">
        <v>44</v>
      </c>
      <c r="DB1141" s="74" t="s">
        <v>9664</v>
      </c>
      <c r="DC1141" s="74" t="s">
        <v>11198</v>
      </c>
      <c r="DD1141" s="50"/>
    </row>
    <row r="1142" spans="96:108" ht="15" hidden="1" customHeight="1">
      <c r="CR1142" s="74" t="s">
        <v>6298</v>
      </c>
      <c r="CS1142" s="74" t="s">
        <v>9700</v>
      </c>
      <c r="CT1142" s="74" t="s">
        <v>821</v>
      </c>
      <c r="CU1142" s="74" t="s">
        <v>265</v>
      </c>
      <c r="CV1142" s="75" t="s">
        <v>11240</v>
      </c>
      <c r="CW1142" s="75"/>
      <c r="CX1142" s="74" t="s">
        <v>8677</v>
      </c>
      <c r="CY1142" s="76">
        <v>111400331</v>
      </c>
      <c r="CZ1142" s="74" t="s">
        <v>5317</v>
      </c>
      <c r="DA1142" s="74" t="s">
        <v>44</v>
      </c>
      <c r="DB1142" s="74" t="s">
        <v>9657</v>
      </c>
      <c r="DC1142" s="74" t="s">
        <v>11198</v>
      </c>
      <c r="DD1142" s="50"/>
    </row>
    <row r="1143" spans="96:108" ht="15" hidden="1" customHeight="1">
      <c r="CR1143" s="74" t="s">
        <v>6299</v>
      </c>
      <c r="CS1143" s="74" t="s">
        <v>8901</v>
      </c>
      <c r="CT1143" s="74" t="s">
        <v>397</v>
      </c>
      <c r="CU1143" s="74" t="s">
        <v>1192</v>
      </c>
      <c r="CV1143" s="75" t="s">
        <v>11667</v>
      </c>
      <c r="CW1143" s="75"/>
      <c r="CX1143" s="74" t="s">
        <v>8643</v>
      </c>
      <c r="CY1143" s="76">
        <v>111400630</v>
      </c>
      <c r="CZ1143" s="74" t="s">
        <v>3639</v>
      </c>
      <c r="DA1143" s="74" t="s">
        <v>44</v>
      </c>
      <c r="DB1143" s="74" t="s">
        <v>9664</v>
      </c>
      <c r="DC1143" s="74" t="s">
        <v>11198</v>
      </c>
      <c r="DD1143" s="50"/>
    </row>
    <row r="1144" spans="96:108" ht="15" hidden="1" customHeight="1">
      <c r="CR1144" s="74" t="s">
        <v>1193</v>
      </c>
      <c r="CS1144" s="74" t="s">
        <v>9865</v>
      </c>
      <c r="CT1144" s="74" t="s">
        <v>1194</v>
      </c>
      <c r="CU1144" s="74" t="s">
        <v>155</v>
      </c>
      <c r="CV1144" s="75" t="s">
        <v>12035</v>
      </c>
      <c r="CW1144" s="75"/>
      <c r="CX1144" s="74" t="s">
        <v>8763</v>
      </c>
      <c r="CY1144" s="76">
        <v>112900703</v>
      </c>
      <c r="CZ1144" s="74" t="s">
        <v>3556</v>
      </c>
      <c r="DA1144" s="74" t="s">
        <v>1777</v>
      </c>
      <c r="DB1144" s="74" t="s">
        <v>9657</v>
      </c>
      <c r="DC1144" s="74" t="s">
        <v>9801</v>
      </c>
      <c r="DD1144" s="50"/>
    </row>
    <row r="1145" spans="96:108" ht="15" hidden="1" customHeight="1">
      <c r="CR1145" s="74" t="s">
        <v>1195</v>
      </c>
      <c r="CS1145" s="74" t="s">
        <v>3001</v>
      </c>
      <c r="CT1145" s="74" t="s">
        <v>374</v>
      </c>
      <c r="CU1145" s="74" t="s">
        <v>162</v>
      </c>
      <c r="CV1145" s="75" t="s">
        <v>11658</v>
      </c>
      <c r="CW1145" s="75"/>
      <c r="CX1145" s="74" t="s">
        <v>8751</v>
      </c>
      <c r="CY1145" s="76">
        <v>112920987</v>
      </c>
      <c r="CZ1145" s="74" t="s">
        <v>3557</v>
      </c>
      <c r="DA1145" s="74" t="s">
        <v>1777</v>
      </c>
      <c r="DB1145" s="74" t="s">
        <v>9664</v>
      </c>
      <c r="DC1145" s="74" t="s">
        <v>9801</v>
      </c>
      <c r="DD1145" s="50"/>
    </row>
    <row r="1146" spans="96:108" ht="15" hidden="1" customHeight="1">
      <c r="CR1146" s="74" t="s">
        <v>1196</v>
      </c>
      <c r="CS1146" s="74" t="s">
        <v>8650</v>
      </c>
      <c r="CT1146" s="74" t="s">
        <v>346</v>
      </c>
      <c r="CU1146" s="74" t="s">
        <v>420</v>
      </c>
      <c r="CV1146" s="75" t="s">
        <v>12036</v>
      </c>
      <c r="CW1146" s="75"/>
      <c r="CX1146" s="74" t="s">
        <v>9814</v>
      </c>
      <c r="CY1146" s="76">
        <v>113360019</v>
      </c>
      <c r="CZ1146" s="74" t="s">
        <v>3558</v>
      </c>
      <c r="DA1146" s="74" t="s">
        <v>1777</v>
      </c>
      <c r="DB1146" s="74" t="s">
        <v>9664</v>
      </c>
      <c r="DC1146" s="74" t="s">
        <v>8650</v>
      </c>
      <c r="DD1146" s="50"/>
    </row>
    <row r="1147" spans="96:108" ht="15" hidden="1" customHeight="1">
      <c r="CR1147" s="74" t="s">
        <v>1197</v>
      </c>
      <c r="CS1147" s="74" t="s">
        <v>9949</v>
      </c>
      <c r="CT1147" s="74" t="s">
        <v>230</v>
      </c>
      <c r="CU1147" s="74" t="s">
        <v>175</v>
      </c>
      <c r="CV1147" s="75" t="s">
        <v>11508</v>
      </c>
      <c r="CW1147" s="75"/>
      <c r="CX1147" s="74" t="s">
        <v>3099</v>
      </c>
      <c r="CY1147" s="76">
        <v>112290647</v>
      </c>
      <c r="CZ1147" s="74" t="s">
        <v>3559</v>
      </c>
      <c r="DA1147" s="74" t="s">
        <v>1777</v>
      </c>
      <c r="DB1147" s="74" t="s">
        <v>9657</v>
      </c>
      <c r="DC1147" s="74" t="s">
        <v>8733</v>
      </c>
      <c r="DD1147" s="50"/>
    </row>
    <row r="1148" spans="96:108" ht="15" hidden="1" customHeight="1">
      <c r="CR1148" s="74" t="s">
        <v>1198</v>
      </c>
      <c r="CS1148" s="74" t="s">
        <v>9845</v>
      </c>
      <c r="CT1148" s="74" t="s">
        <v>1125</v>
      </c>
      <c r="CU1148" s="74" t="s">
        <v>573</v>
      </c>
      <c r="CV1148" s="75" t="s">
        <v>12037</v>
      </c>
      <c r="CW1148" s="75"/>
      <c r="CX1148" s="74" t="s">
        <v>8839</v>
      </c>
      <c r="CY1148" s="76">
        <v>113320327</v>
      </c>
      <c r="CZ1148" s="74" t="s">
        <v>3560</v>
      </c>
      <c r="DA1148" s="74" t="s">
        <v>1777</v>
      </c>
      <c r="DB1148" s="74" t="s">
        <v>9657</v>
      </c>
      <c r="DC1148" s="74" t="s">
        <v>17</v>
      </c>
      <c r="DD1148" s="50"/>
    </row>
    <row r="1149" spans="96:108" ht="15" hidden="1" customHeight="1">
      <c r="CR1149" s="74" t="s">
        <v>1199</v>
      </c>
      <c r="CS1149" s="74" t="s">
        <v>9790</v>
      </c>
      <c r="CT1149" s="74" t="s">
        <v>284</v>
      </c>
      <c r="CU1149" s="74" t="s">
        <v>178</v>
      </c>
      <c r="CV1149" s="75" t="s">
        <v>11378</v>
      </c>
      <c r="CW1149" s="75"/>
      <c r="CX1149" s="74" t="s">
        <v>8662</v>
      </c>
      <c r="CY1149" s="76">
        <v>302580333</v>
      </c>
      <c r="CZ1149" s="74" t="s">
        <v>3561</v>
      </c>
      <c r="DA1149" s="74" t="s">
        <v>1777</v>
      </c>
      <c r="DB1149" s="74" t="s">
        <v>9657</v>
      </c>
      <c r="DC1149" s="74" t="s">
        <v>9791</v>
      </c>
      <c r="DD1149" s="50"/>
    </row>
    <row r="1150" spans="96:108" ht="15" hidden="1" customHeight="1">
      <c r="CR1150" s="74" t="s">
        <v>1200</v>
      </c>
      <c r="CS1150" s="74" t="s">
        <v>9790</v>
      </c>
      <c r="CT1150" s="74" t="s">
        <v>117</v>
      </c>
      <c r="CU1150" s="74" t="s">
        <v>325</v>
      </c>
      <c r="CV1150" s="75" t="s">
        <v>12038</v>
      </c>
      <c r="CW1150" s="75"/>
      <c r="CX1150" s="74" t="s">
        <v>8662</v>
      </c>
      <c r="CY1150" s="76">
        <v>110620509</v>
      </c>
      <c r="CZ1150" s="74" t="s">
        <v>3562</v>
      </c>
      <c r="DA1150" s="74" t="s">
        <v>1777</v>
      </c>
      <c r="DB1150" s="74" t="s">
        <v>9664</v>
      </c>
      <c r="DC1150" s="74" t="s">
        <v>9791</v>
      </c>
      <c r="DD1150" s="50"/>
    </row>
    <row r="1151" spans="96:108" ht="15" hidden="1" customHeight="1">
      <c r="CR1151" s="74" t="s">
        <v>6300</v>
      </c>
      <c r="CS1151" s="74" t="s">
        <v>9769</v>
      </c>
      <c r="CT1151" s="74" t="s">
        <v>573</v>
      </c>
      <c r="CU1151" s="74" t="s">
        <v>158</v>
      </c>
      <c r="CV1151" s="75" t="s">
        <v>11531</v>
      </c>
      <c r="CW1151" s="75"/>
      <c r="CX1151" s="74" t="s">
        <v>8726</v>
      </c>
      <c r="CY1151" s="76">
        <v>110400179</v>
      </c>
      <c r="CZ1151" s="74" t="s">
        <v>5318</v>
      </c>
      <c r="DA1151" s="74" t="s">
        <v>44</v>
      </c>
      <c r="DB1151" s="74" t="s">
        <v>9657</v>
      </c>
      <c r="DC1151" s="74" t="s">
        <v>11198</v>
      </c>
      <c r="DD1151" s="50"/>
    </row>
    <row r="1152" spans="96:108" ht="15" hidden="1" customHeight="1">
      <c r="CR1152" s="74" t="s">
        <v>1201</v>
      </c>
      <c r="CS1152" s="74" t="s">
        <v>9824</v>
      </c>
      <c r="CT1152" s="74" t="s">
        <v>231</v>
      </c>
      <c r="CU1152" s="74" t="s">
        <v>147</v>
      </c>
      <c r="CV1152" s="75" t="s">
        <v>12039</v>
      </c>
      <c r="CW1152" s="75"/>
      <c r="CX1152" s="74" t="s">
        <v>8836</v>
      </c>
      <c r="CY1152" s="76">
        <v>602390088</v>
      </c>
      <c r="CZ1152" s="74" t="s">
        <v>3043</v>
      </c>
      <c r="DA1152" s="74" t="s">
        <v>1777</v>
      </c>
      <c r="DB1152" s="74" t="s">
        <v>9657</v>
      </c>
      <c r="DC1152" s="74" t="s">
        <v>8692</v>
      </c>
      <c r="DD1152" s="50"/>
    </row>
    <row r="1153" spans="96:108" ht="15" hidden="1" customHeight="1">
      <c r="CR1153" s="74" t="s">
        <v>6301</v>
      </c>
      <c r="CS1153" s="74" t="s">
        <v>9931</v>
      </c>
      <c r="CT1153" s="74" t="s">
        <v>1202</v>
      </c>
      <c r="CU1153" s="74" t="s">
        <v>461</v>
      </c>
      <c r="CV1153" s="75" t="s">
        <v>11482</v>
      </c>
      <c r="CW1153" s="75"/>
      <c r="CX1153" s="74" t="s">
        <v>8816</v>
      </c>
      <c r="CY1153" s="76">
        <v>206250858</v>
      </c>
      <c r="CZ1153" s="74" t="s">
        <v>5319</v>
      </c>
      <c r="DA1153" s="74" t="s">
        <v>44</v>
      </c>
      <c r="DB1153" s="74" t="s">
        <v>9664</v>
      </c>
      <c r="DC1153" s="74" t="s">
        <v>11198</v>
      </c>
      <c r="DD1153" s="50"/>
    </row>
    <row r="1154" spans="96:108" ht="15" hidden="1" customHeight="1">
      <c r="CR1154" s="74" t="s">
        <v>6302</v>
      </c>
      <c r="CS1154" s="74" t="s">
        <v>9950</v>
      </c>
      <c r="CT1154" s="74" t="s">
        <v>331</v>
      </c>
      <c r="CU1154" s="74" t="s">
        <v>347</v>
      </c>
      <c r="CV1154" s="75" t="s">
        <v>11697</v>
      </c>
      <c r="CW1154" s="75"/>
      <c r="CX1154" s="74" t="s">
        <v>8660</v>
      </c>
      <c r="CY1154" s="76">
        <v>603290804</v>
      </c>
      <c r="CZ1154" s="74" t="s">
        <v>3427</v>
      </c>
      <c r="DA1154" s="74" t="s">
        <v>44</v>
      </c>
      <c r="DB1154" s="74" t="s">
        <v>9664</v>
      </c>
      <c r="DC1154" s="74" t="s">
        <v>11198</v>
      </c>
      <c r="DD1154" s="50"/>
    </row>
    <row r="1155" spans="96:108" ht="15" hidden="1" customHeight="1">
      <c r="CR1155" s="74" t="s">
        <v>6303</v>
      </c>
      <c r="CS1155" s="74" t="s">
        <v>9877</v>
      </c>
      <c r="CT1155" s="74" t="s">
        <v>1097</v>
      </c>
      <c r="CU1155" s="74" t="s">
        <v>370</v>
      </c>
      <c r="CV1155" s="75" t="s">
        <v>11593</v>
      </c>
      <c r="CW1155" s="75"/>
      <c r="CX1155" s="74" t="s">
        <v>8763</v>
      </c>
      <c r="CY1155" s="76">
        <v>303960491</v>
      </c>
      <c r="CZ1155" s="74" t="s">
        <v>3313</v>
      </c>
      <c r="DA1155" s="74" t="s">
        <v>44</v>
      </c>
      <c r="DB1155" s="74" t="s">
        <v>9657</v>
      </c>
      <c r="DC1155" s="74" t="s">
        <v>11198</v>
      </c>
      <c r="DD1155" s="50"/>
    </row>
    <row r="1156" spans="96:108" ht="15" hidden="1" customHeight="1">
      <c r="CR1156" s="74" t="s">
        <v>6304</v>
      </c>
      <c r="CS1156" s="74" t="s">
        <v>8699</v>
      </c>
      <c r="CT1156" s="74" t="s">
        <v>132</v>
      </c>
      <c r="CU1156" s="74" t="s">
        <v>132</v>
      </c>
      <c r="CV1156" s="75" t="s">
        <v>11372</v>
      </c>
      <c r="CW1156" s="75"/>
      <c r="CX1156" s="74" t="s">
        <v>8763</v>
      </c>
      <c r="CY1156" s="76">
        <v>112580482</v>
      </c>
      <c r="CZ1156" s="74" t="s">
        <v>5320</v>
      </c>
      <c r="DA1156" s="74" t="s">
        <v>44</v>
      </c>
      <c r="DB1156" s="74" t="s">
        <v>9657</v>
      </c>
      <c r="DC1156" s="74" t="s">
        <v>8692</v>
      </c>
      <c r="DD1156" s="50"/>
    </row>
    <row r="1157" spans="96:108" ht="15" hidden="1" customHeight="1">
      <c r="CR1157" s="74" t="s">
        <v>6305</v>
      </c>
      <c r="CS1157" s="74" t="s">
        <v>8648</v>
      </c>
      <c r="CT1157" s="74" t="s">
        <v>400</v>
      </c>
      <c r="CU1157" s="74" t="s">
        <v>476</v>
      </c>
      <c r="CV1157" s="75" t="s">
        <v>11726</v>
      </c>
      <c r="CW1157" s="75"/>
      <c r="CX1157" s="74" t="s">
        <v>8889</v>
      </c>
      <c r="CY1157" s="76">
        <v>302720174</v>
      </c>
      <c r="CZ1157" s="74" t="s">
        <v>5321</v>
      </c>
      <c r="DA1157" s="74" t="s">
        <v>44</v>
      </c>
      <c r="DB1157" s="74" t="s">
        <v>9664</v>
      </c>
      <c r="DC1157" s="74" t="s">
        <v>8692</v>
      </c>
      <c r="DD1157" s="50"/>
    </row>
    <row r="1158" spans="96:108" ht="15" hidden="1" customHeight="1">
      <c r="CR1158" s="74" t="s">
        <v>1203</v>
      </c>
      <c r="CS1158" s="74" t="s">
        <v>9742</v>
      </c>
      <c r="CT1158" s="74" t="s">
        <v>183</v>
      </c>
      <c r="CU1158" s="74" t="s">
        <v>593</v>
      </c>
      <c r="CV1158" s="75" t="s">
        <v>11274</v>
      </c>
      <c r="CW1158" s="75"/>
      <c r="CX1158" s="74" t="s">
        <v>8867</v>
      </c>
      <c r="CY1158" s="76">
        <v>110190016</v>
      </c>
      <c r="CZ1158" s="74" t="s">
        <v>3563</v>
      </c>
      <c r="DA1158" s="74" t="s">
        <v>1777</v>
      </c>
      <c r="DB1158" s="74" t="s">
        <v>9664</v>
      </c>
      <c r="DC1158" s="74" t="s">
        <v>8795</v>
      </c>
      <c r="DD1158" s="50"/>
    </row>
    <row r="1159" spans="96:108" ht="15" hidden="1" customHeight="1">
      <c r="CR1159" s="74" t="s">
        <v>1204</v>
      </c>
      <c r="CS1159" s="74" t="s">
        <v>9859</v>
      </c>
      <c r="CT1159" s="74" t="s">
        <v>227</v>
      </c>
      <c r="CU1159" s="74" t="s">
        <v>117</v>
      </c>
      <c r="CV1159" s="75" t="s">
        <v>12040</v>
      </c>
      <c r="CW1159" s="75"/>
      <c r="CX1159" s="74" t="s">
        <v>8798</v>
      </c>
      <c r="CY1159" s="76">
        <v>112050034</v>
      </c>
      <c r="CZ1159" s="74" t="s">
        <v>3564</v>
      </c>
      <c r="DA1159" s="74" t="s">
        <v>1777</v>
      </c>
      <c r="DB1159" s="74" t="s">
        <v>9664</v>
      </c>
      <c r="DC1159" s="74" t="s">
        <v>8795</v>
      </c>
      <c r="DD1159" s="50"/>
    </row>
    <row r="1160" spans="96:108" ht="15" hidden="1" customHeight="1">
      <c r="CR1160" s="74" t="s">
        <v>1205</v>
      </c>
      <c r="CS1160" s="74" t="s">
        <v>9847</v>
      </c>
      <c r="CT1160" s="74" t="s">
        <v>166</v>
      </c>
      <c r="CU1160" s="74" t="s">
        <v>400</v>
      </c>
      <c r="CV1160" s="75" t="s">
        <v>11795</v>
      </c>
      <c r="CW1160" s="75"/>
      <c r="CX1160" s="74" t="s">
        <v>8841</v>
      </c>
      <c r="CY1160" s="76">
        <v>112160022</v>
      </c>
      <c r="CZ1160" s="74" t="s">
        <v>3565</v>
      </c>
      <c r="DA1160" s="74" t="s">
        <v>1777</v>
      </c>
      <c r="DB1160" s="74" t="s">
        <v>9664</v>
      </c>
      <c r="DC1160" s="74" t="s">
        <v>8692</v>
      </c>
      <c r="DD1160" s="50"/>
    </row>
    <row r="1161" spans="96:108" ht="15" hidden="1" customHeight="1">
      <c r="CR1161" s="74" t="s">
        <v>1206</v>
      </c>
      <c r="CS1161" s="74" t="s">
        <v>9869</v>
      </c>
      <c r="CT1161" s="74" t="s">
        <v>397</v>
      </c>
      <c r="CU1161" s="74" t="s">
        <v>307</v>
      </c>
      <c r="CV1161" s="75" t="s">
        <v>12041</v>
      </c>
      <c r="CW1161" s="75"/>
      <c r="CX1161" s="74" t="s">
        <v>8745</v>
      </c>
      <c r="CY1161" s="76">
        <v>304080400</v>
      </c>
      <c r="CZ1161" s="74" t="s">
        <v>3566</v>
      </c>
      <c r="DA1161" s="74" t="s">
        <v>1777</v>
      </c>
      <c r="DB1161" s="74" t="s">
        <v>9664</v>
      </c>
      <c r="DC1161" s="74" t="s">
        <v>8733</v>
      </c>
      <c r="DD1161" s="50"/>
    </row>
    <row r="1162" spans="96:108" ht="15" hidden="1" customHeight="1">
      <c r="CR1162" s="74" t="s">
        <v>6306</v>
      </c>
      <c r="CS1162" s="74" t="s">
        <v>9717</v>
      </c>
      <c r="CT1162" s="74" t="s">
        <v>468</v>
      </c>
      <c r="CU1162" s="74" t="s">
        <v>1102</v>
      </c>
      <c r="CV1162" s="75" t="s">
        <v>12042</v>
      </c>
      <c r="CW1162" s="75"/>
      <c r="CX1162" s="74" t="s">
        <v>8762</v>
      </c>
      <c r="CY1162" s="76">
        <v>112710536</v>
      </c>
      <c r="CZ1162" s="74" t="s">
        <v>5322</v>
      </c>
      <c r="DA1162" s="74" t="s">
        <v>44</v>
      </c>
      <c r="DB1162" s="74" t="s">
        <v>9664</v>
      </c>
      <c r="DC1162" s="74" t="s">
        <v>9934</v>
      </c>
      <c r="DD1162" s="50"/>
    </row>
    <row r="1163" spans="96:108" ht="15" hidden="1" customHeight="1">
      <c r="CR1163" s="74" t="s">
        <v>1207</v>
      </c>
      <c r="CS1163" s="74" t="s">
        <v>8772</v>
      </c>
      <c r="CT1163" s="74" t="s">
        <v>325</v>
      </c>
      <c r="CU1163" s="74" t="s">
        <v>325</v>
      </c>
      <c r="CV1163" s="75" t="s">
        <v>11299</v>
      </c>
      <c r="CW1163" s="75"/>
      <c r="CX1163" s="74" t="s">
        <v>8883</v>
      </c>
      <c r="CY1163" s="76">
        <v>111750706</v>
      </c>
      <c r="CZ1163" s="74" t="s">
        <v>3567</v>
      </c>
      <c r="DA1163" s="74" t="s">
        <v>44</v>
      </c>
      <c r="DB1163" s="74" t="s">
        <v>9664</v>
      </c>
      <c r="DC1163" s="74" t="s">
        <v>8692</v>
      </c>
      <c r="DD1163" s="50"/>
    </row>
    <row r="1164" spans="96:108" ht="15" hidden="1" customHeight="1">
      <c r="CR1164" s="74" t="s">
        <v>1208</v>
      </c>
      <c r="CS1164" s="74" t="s">
        <v>9809</v>
      </c>
      <c r="CT1164" s="74" t="s">
        <v>345</v>
      </c>
      <c r="CU1164" s="74" t="s">
        <v>184</v>
      </c>
      <c r="CV1164" s="75" t="s">
        <v>11392</v>
      </c>
      <c r="CW1164" s="75"/>
      <c r="CX1164" s="74" t="s">
        <v>3171</v>
      </c>
      <c r="CY1164" s="76">
        <v>111650883</v>
      </c>
      <c r="CZ1164" s="74" t="s">
        <v>3500</v>
      </c>
      <c r="DA1164" s="74" t="s">
        <v>1777</v>
      </c>
      <c r="DB1164" s="74" t="s">
        <v>9657</v>
      </c>
      <c r="DC1164" s="74" t="s">
        <v>8733</v>
      </c>
      <c r="DD1164" s="50"/>
    </row>
    <row r="1165" spans="96:108" ht="15" hidden="1" customHeight="1">
      <c r="CR1165" s="74" t="s">
        <v>6307</v>
      </c>
      <c r="CS1165" s="74" t="s">
        <v>9663</v>
      </c>
      <c r="CT1165" s="74" t="s">
        <v>1209</v>
      </c>
      <c r="CU1165" s="74" t="s">
        <v>487</v>
      </c>
      <c r="CV1165" s="75" t="s">
        <v>12043</v>
      </c>
      <c r="CW1165" s="75"/>
      <c r="CX1165" s="74" t="s">
        <v>8785</v>
      </c>
      <c r="CY1165" s="76">
        <v>110840416</v>
      </c>
      <c r="CZ1165" s="74" t="s">
        <v>5323</v>
      </c>
      <c r="DA1165" s="74" t="s">
        <v>44</v>
      </c>
      <c r="DB1165" s="74" t="s">
        <v>9657</v>
      </c>
      <c r="DC1165" s="74" t="s">
        <v>11193</v>
      </c>
      <c r="DD1165" s="50"/>
    </row>
    <row r="1166" spans="96:108" ht="15" hidden="1" customHeight="1">
      <c r="CR1166" s="74" t="s">
        <v>1210</v>
      </c>
      <c r="CS1166" s="74" t="s">
        <v>9845</v>
      </c>
      <c r="CT1166" s="74" t="s">
        <v>432</v>
      </c>
      <c r="CU1166" s="74" t="s">
        <v>966</v>
      </c>
      <c r="CV1166" s="75" t="s">
        <v>12044</v>
      </c>
      <c r="CW1166" s="75"/>
      <c r="CX1166" s="74" t="s">
        <v>8839</v>
      </c>
      <c r="CY1166" s="76">
        <v>503260218</v>
      </c>
      <c r="CZ1166" s="74" t="s">
        <v>3569</v>
      </c>
      <c r="DA1166" s="74" t="s">
        <v>1777</v>
      </c>
      <c r="DB1166" s="74" t="s">
        <v>9664</v>
      </c>
      <c r="DC1166" s="74" t="s">
        <v>17</v>
      </c>
      <c r="DD1166" s="50"/>
    </row>
    <row r="1167" spans="96:108" ht="15" hidden="1" customHeight="1">
      <c r="CR1167" s="74" t="s">
        <v>6308</v>
      </c>
      <c r="CS1167" s="74" t="s">
        <v>9919</v>
      </c>
      <c r="CT1167" s="74" t="s">
        <v>336</v>
      </c>
      <c r="CU1167" s="74" t="s">
        <v>1110</v>
      </c>
      <c r="CV1167" s="75" t="s">
        <v>12045</v>
      </c>
      <c r="CW1167" s="75"/>
      <c r="CX1167" s="74" t="s">
        <v>8766</v>
      </c>
      <c r="CY1167" s="76">
        <v>401760467</v>
      </c>
      <c r="CZ1167" s="74" t="s">
        <v>5324</v>
      </c>
      <c r="DA1167" s="74" t="s">
        <v>1777</v>
      </c>
      <c r="DB1167" s="74" t="s">
        <v>9664</v>
      </c>
      <c r="DC1167" s="74" t="s">
        <v>9658</v>
      </c>
      <c r="DD1167" s="50"/>
    </row>
    <row r="1168" spans="96:108" ht="15" hidden="1" customHeight="1">
      <c r="CR1168" s="74" t="s">
        <v>6309</v>
      </c>
      <c r="CS1168" s="74" t="s">
        <v>9719</v>
      </c>
      <c r="CT1168" s="74" t="s">
        <v>573</v>
      </c>
      <c r="CU1168" s="74" t="s">
        <v>738</v>
      </c>
      <c r="CV1168" s="75" t="s">
        <v>11512</v>
      </c>
      <c r="CW1168" s="75"/>
      <c r="CX1168" s="74" t="s">
        <v>9951</v>
      </c>
      <c r="CY1168" s="76">
        <v>401610641</v>
      </c>
      <c r="CZ1168" s="74" t="s">
        <v>5325</v>
      </c>
      <c r="DA1168" s="74" t="s">
        <v>11251</v>
      </c>
      <c r="DB1168" s="74" t="s">
        <v>9664</v>
      </c>
      <c r="DC1168" s="74" t="s">
        <v>11252</v>
      </c>
      <c r="DD1168" s="50"/>
    </row>
    <row r="1169" spans="96:108" ht="15" hidden="1" customHeight="1">
      <c r="CR1169" s="74" t="s">
        <v>6310</v>
      </c>
      <c r="CS1169" s="74" t="s">
        <v>8672</v>
      </c>
      <c r="CT1169" s="74" t="s">
        <v>412</v>
      </c>
      <c r="CU1169" s="74" t="s">
        <v>146</v>
      </c>
      <c r="CV1169" s="75" t="s">
        <v>12046</v>
      </c>
      <c r="CW1169" s="75"/>
      <c r="CX1169" s="74" t="s">
        <v>8954</v>
      </c>
      <c r="CY1169" s="76">
        <v>109990730</v>
      </c>
      <c r="CZ1169" s="74" t="s">
        <v>5326</v>
      </c>
      <c r="DA1169" s="74" t="s">
        <v>8421</v>
      </c>
      <c r="DB1169" s="74" t="s">
        <v>9657</v>
      </c>
      <c r="DC1169" s="74" t="s">
        <v>8672</v>
      </c>
      <c r="DD1169" s="50"/>
    </row>
    <row r="1170" spans="96:108" ht="15" hidden="1" customHeight="1">
      <c r="CR1170" s="74" t="s">
        <v>1211</v>
      </c>
      <c r="CS1170" s="74" t="s">
        <v>9952</v>
      </c>
      <c r="CT1170" s="74" t="s">
        <v>132</v>
      </c>
      <c r="CU1170" s="74" t="s">
        <v>1212</v>
      </c>
      <c r="CV1170" s="75" t="s">
        <v>12047</v>
      </c>
      <c r="CW1170" s="75"/>
      <c r="CX1170" s="74" t="s">
        <v>8651</v>
      </c>
      <c r="CY1170" s="76">
        <v>701770511</v>
      </c>
      <c r="CZ1170" s="74" t="s">
        <v>3570</v>
      </c>
      <c r="DA1170" s="74" t="s">
        <v>1777</v>
      </c>
      <c r="DB1170" s="74" t="s">
        <v>9657</v>
      </c>
      <c r="DC1170" s="74" t="s">
        <v>8795</v>
      </c>
      <c r="DD1170" s="50"/>
    </row>
    <row r="1171" spans="96:108" ht="15" hidden="1" customHeight="1">
      <c r="CR1171" s="74" t="s">
        <v>1213</v>
      </c>
      <c r="CS1171" s="74" t="s">
        <v>8800</v>
      </c>
      <c r="CT1171" s="74" t="s">
        <v>185</v>
      </c>
      <c r="CU1171" s="74" t="s">
        <v>154</v>
      </c>
      <c r="CV1171" s="75" t="s">
        <v>12048</v>
      </c>
      <c r="CW1171" s="75"/>
      <c r="CX1171" s="74" t="s">
        <v>8767</v>
      </c>
      <c r="CY1171" s="76">
        <v>105980316</v>
      </c>
      <c r="CZ1171" s="74" t="s">
        <v>3571</v>
      </c>
      <c r="DA1171" s="74" t="s">
        <v>1777</v>
      </c>
      <c r="DB1171" s="74" t="s">
        <v>9664</v>
      </c>
      <c r="DC1171" s="74" t="s">
        <v>9801</v>
      </c>
      <c r="DD1171" s="50"/>
    </row>
    <row r="1172" spans="96:108" ht="15" hidden="1" customHeight="1">
      <c r="CR1172" s="74" t="s">
        <v>1214</v>
      </c>
      <c r="CS1172" s="74" t="s">
        <v>9865</v>
      </c>
      <c r="CT1172" s="74" t="s">
        <v>1215</v>
      </c>
      <c r="CU1172" s="74" t="s">
        <v>165</v>
      </c>
      <c r="CV1172" s="75" t="s">
        <v>12049</v>
      </c>
      <c r="CW1172" s="75"/>
      <c r="CX1172" s="74" t="s">
        <v>9942</v>
      </c>
      <c r="CY1172" s="76">
        <v>110820435</v>
      </c>
      <c r="CZ1172" s="74" t="s">
        <v>3572</v>
      </c>
      <c r="DA1172" s="74" t="s">
        <v>1777</v>
      </c>
      <c r="DB1172" s="74" t="s">
        <v>9657</v>
      </c>
      <c r="DC1172" s="74" t="s">
        <v>9801</v>
      </c>
      <c r="DD1172" s="50"/>
    </row>
    <row r="1173" spans="96:108" ht="15" hidden="1" customHeight="1">
      <c r="CR1173" s="74" t="s">
        <v>1216</v>
      </c>
      <c r="CS1173" s="74" t="s">
        <v>9835</v>
      </c>
      <c r="CT1173" s="74" t="s">
        <v>141</v>
      </c>
      <c r="CU1173" s="74" t="s">
        <v>270</v>
      </c>
      <c r="CV1173" s="75" t="s">
        <v>12050</v>
      </c>
      <c r="CW1173" s="75"/>
      <c r="CX1173" s="74" t="s">
        <v>8824</v>
      </c>
      <c r="CY1173" s="76">
        <v>113170500</v>
      </c>
      <c r="CZ1173" s="74" t="s">
        <v>3573</v>
      </c>
      <c r="DA1173" s="74" t="s">
        <v>1777</v>
      </c>
      <c r="DB1173" s="74" t="s">
        <v>9657</v>
      </c>
      <c r="DC1173" s="74" t="s">
        <v>8795</v>
      </c>
      <c r="DD1173" s="50"/>
    </row>
    <row r="1174" spans="96:108" ht="15" hidden="1" customHeight="1">
      <c r="CR1174" s="74" t="s">
        <v>1217</v>
      </c>
      <c r="CS1174" s="74" t="s">
        <v>7796</v>
      </c>
      <c r="CT1174" s="74" t="s">
        <v>238</v>
      </c>
      <c r="CU1174" s="74" t="s">
        <v>139</v>
      </c>
      <c r="CV1174" s="75" t="s">
        <v>12051</v>
      </c>
      <c r="CW1174" s="75"/>
      <c r="CX1174" s="74" t="s">
        <v>11957</v>
      </c>
      <c r="CY1174" s="76">
        <v>206490579</v>
      </c>
      <c r="CZ1174" s="74" t="s">
        <v>3574</v>
      </c>
      <c r="DA1174" s="74" t="s">
        <v>1777</v>
      </c>
      <c r="DB1174" s="74" t="s">
        <v>9657</v>
      </c>
      <c r="DC1174" s="74" t="s">
        <v>9959</v>
      </c>
      <c r="DD1174" s="50"/>
    </row>
    <row r="1175" spans="96:108" ht="15" hidden="1" customHeight="1">
      <c r="CR1175" s="74" t="s">
        <v>1218</v>
      </c>
      <c r="CS1175" s="74" t="s">
        <v>9859</v>
      </c>
      <c r="CT1175" s="74" t="s">
        <v>133</v>
      </c>
      <c r="CU1175" s="74" t="s">
        <v>178</v>
      </c>
      <c r="CV1175" s="75" t="s">
        <v>11357</v>
      </c>
      <c r="CW1175" s="75"/>
      <c r="CX1175" s="74" t="s">
        <v>8794</v>
      </c>
      <c r="CY1175" s="76">
        <v>112840656</v>
      </c>
      <c r="CZ1175" s="74" t="s">
        <v>3575</v>
      </c>
      <c r="DA1175" s="74" t="s">
        <v>1777</v>
      </c>
      <c r="DB1175" s="74" t="s">
        <v>9664</v>
      </c>
      <c r="DC1175" s="74" t="s">
        <v>8795</v>
      </c>
      <c r="DD1175" s="50"/>
    </row>
    <row r="1176" spans="96:108" ht="15" hidden="1" customHeight="1">
      <c r="CR1176" s="74" t="s">
        <v>1219</v>
      </c>
      <c r="CS1176" s="74" t="s">
        <v>9901</v>
      </c>
      <c r="CT1176" s="74" t="s">
        <v>336</v>
      </c>
      <c r="CU1176" s="74" t="s">
        <v>300</v>
      </c>
      <c r="CV1176" s="75" t="s">
        <v>11869</v>
      </c>
      <c r="CW1176" s="75"/>
      <c r="CX1176" s="74" t="s">
        <v>8904</v>
      </c>
      <c r="CY1176" s="76">
        <v>111250126</v>
      </c>
      <c r="CZ1176" s="74" t="s">
        <v>3576</v>
      </c>
      <c r="DA1176" s="74" t="s">
        <v>1777</v>
      </c>
      <c r="DB1176" s="74" t="s">
        <v>9657</v>
      </c>
      <c r="DC1176" s="74" t="s">
        <v>8795</v>
      </c>
      <c r="DD1176" s="50"/>
    </row>
    <row r="1177" spans="96:108" ht="15" hidden="1" customHeight="1">
      <c r="CR1177" s="74" t="s">
        <v>1220</v>
      </c>
      <c r="CS1177" s="74" t="s">
        <v>9930</v>
      </c>
      <c r="CT1177" s="74" t="s">
        <v>224</v>
      </c>
      <c r="CU1177" s="74" t="s">
        <v>147</v>
      </c>
      <c r="CV1177" s="75" t="s">
        <v>12052</v>
      </c>
      <c r="CW1177" s="75"/>
      <c r="CX1177" s="74" t="s">
        <v>8904</v>
      </c>
      <c r="CY1177" s="76">
        <v>110920543</v>
      </c>
      <c r="CZ1177" s="74" t="s">
        <v>3577</v>
      </c>
      <c r="DA1177" s="74" t="s">
        <v>1777</v>
      </c>
      <c r="DB1177" s="74" t="s">
        <v>9664</v>
      </c>
      <c r="DC1177" s="74" t="s">
        <v>8795</v>
      </c>
      <c r="DD1177" s="50"/>
    </row>
    <row r="1178" spans="96:108" ht="15" hidden="1" customHeight="1">
      <c r="CR1178" s="74" t="s">
        <v>1221</v>
      </c>
      <c r="CS1178" s="74" t="s">
        <v>9859</v>
      </c>
      <c r="CT1178" s="74" t="s">
        <v>190</v>
      </c>
      <c r="CU1178" s="74" t="s">
        <v>230</v>
      </c>
      <c r="CV1178" s="75" t="s">
        <v>12053</v>
      </c>
      <c r="CW1178" s="75"/>
      <c r="CX1178" s="74" t="s">
        <v>8798</v>
      </c>
      <c r="CY1178" s="76">
        <v>112030716</v>
      </c>
      <c r="CZ1178" s="74" t="s">
        <v>3579</v>
      </c>
      <c r="DA1178" s="74" t="s">
        <v>1777</v>
      </c>
      <c r="DB1178" s="74" t="s">
        <v>9664</v>
      </c>
      <c r="DC1178" s="74" t="s">
        <v>8795</v>
      </c>
      <c r="DD1178" s="50"/>
    </row>
    <row r="1179" spans="96:108" ht="15" hidden="1" customHeight="1">
      <c r="CR1179" s="74" t="s">
        <v>6311</v>
      </c>
      <c r="CS1179" s="74" t="s">
        <v>8778</v>
      </c>
      <c r="CT1179" s="74" t="s">
        <v>159</v>
      </c>
      <c r="CU1179" s="74" t="s">
        <v>151</v>
      </c>
      <c r="CV1179" s="75" t="s">
        <v>12054</v>
      </c>
      <c r="CW1179" s="75"/>
      <c r="CX1179" s="74" t="s">
        <v>8724</v>
      </c>
      <c r="CY1179" s="76">
        <v>113190491</v>
      </c>
      <c r="CZ1179" s="74" t="s">
        <v>3767</v>
      </c>
      <c r="DA1179" s="74" t="s">
        <v>44</v>
      </c>
      <c r="DB1179" s="74" t="s">
        <v>9664</v>
      </c>
      <c r="DC1179" s="74" t="s">
        <v>11198</v>
      </c>
      <c r="DD1179" s="50"/>
    </row>
    <row r="1180" spans="96:108" ht="15" hidden="1" customHeight="1">
      <c r="CR1180" s="74" t="s">
        <v>6312</v>
      </c>
      <c r="CS1180" s="74" t="s">
        <v>9803</v>
      </c>
      <c r="CT1180" s="74" t="s">
        <v>151</v>
      </c>
      <c r="CU1180" s="74" t="s">
        <v>151</v>
      </c>
      <c r="CV1180" s="75" t="s">
        <v>12055</v>
      </c>
      <c r="CW1180" s="75"/>
      <c r="CX1180" s="74" t="s">
        <v>8714</v>
      </c>
      <c r="CY1180" s="76">
        <v>205950781</v>
      </c>
      <c r="CZ1180" s="74" t="s">
        <v>3784</v>
      </c>
      <c r="DA1180" s="74" t="s">
        <v>44</v>
      </c>
      <c r="DB1180" s="74" t="s">
        <v>9664</v>
      </c>
      <c r="DC1180" s="74" t="s">
        <v>11198</v>
      </c>
      <c r="DD1180" s="50"/>
    </row>
    <row r="1181" spans="96:108" ht="15" hidden="1" customHeight="1">
      <c r="CR1181" s="74" t="s">
        <v>6313</v>
      </c>
      <c r="CS1181" s="74" t="s">
        <v>9673</v>
      </c>
      <c r="CT1181" s="74" t="s">
        <v>396</v>
      </c>
      <c r="CU1181" s="74" t="s">
        <v>203</v>
      </c>
      <c r="CV1181" s="75" t="s">
        <v>12056</v>
      </c>
      <c r="CW1181" s="75"/>
      <c r="CX1181" s="74" t="s">
        <v>8763</v>
      </c>
      <c r="CY1181" s="76">
        <v>112870041</v>
      </c>
      <c r="CZ1181" s="74" t="s">
        <v>5327</v>
      </c>
      <c r="DA1181" s="74" t="s">
        <v>44</v>
      </c>
      <c r="DB1181" s="74" t="s">
        <v>9664</v>
      </c>
      <c r="DC1181" s="74" t="s">
        <v>11198</v>
      </c>
      <c r="DD1181" s="50"/>
    </row>
    <row r="1182" spans="96:108" ht="15" hidden="1" customHeight="1">
      <c r="CR1182" s="74" t="s">
        <v>6314</v>
      </c>
      <c r="CS1182" s="74" t="s">
        <v>9769</v>
      </c>
      <c r="CT1182" s="74" t="s">
        <v>468</v>
      </c>
      <c r="CU1182" s="74" t="s">
        <v>244</v>
      </c>
      <c r="CV1182" s="75" t="s">
        <v>12055</v>
      </c>
      <c r="CW1182" s="75"/>
      <c r="CX1182" s="74" t="s">
        <v>8726</v>
      </c>
      <c r="CY1182" s="76">
        <v>401860936</v>
      </c>
      <c r="CZ1182" s="74" t="s">
        <v>3763</v>
      </c>
      <c r="DA1182" s="74" t="s">
        <v>44</v>
      </c>
      <c r="DB1182" s="74" t="s">
        <v>9664</v>
      </c>
      <c r="DC1182" s="74" t="s">
        <v>11198</v>
      </c>
      <c r="DD1182" s="50"/>
    </row>
    <row r="1183" spans="96:108" ht="15" hidden="1" customHeight="1">
      <c r="CR1183" s="74" t="s">
        <v>6315</v>
      </c>
      <c r="CS1183" s="74" t="s">
        <v>8648</v>
      </c>
      <c r="CT1183" s="74" t="s">
        <v>151</v>
      </c>
      <c r="CU1183" s="74" t="s">
        <v>285</v>
      </c>
      <c r="CV1183" s="75" t="s">
        <v>11987</v>
      </c>
      <c r="CW1183" s="75"/>
      <c r="CX1183" s="74" t="s">
        <v>8653</v>
      </c>
      <c r="CY1183" s="76">
        <v>304000395</v>
      </c>
      <c r="CZ1183" s="74" t="s">
        <v>5328</v>
      </c>
      <c r="DA1183" s="74" t="s">
        <v>44</v>
      </c>
      <c r="DB1183" s="74" t="s">
        <v>9664</v>
      </c>
      <c r="DC1183" s="74" t="s">
        <v>8692</v>
      </c>
      <c r="DD1183" s="50"/>
    </row>
    <row r="1184" spans="96:108" ht="15" hidden="1" customHeight="1">
      <c r="CR1184" s="74" t="s">
        <v>1222</v>
      </c>
      <c r="CS1184" s="74" t="s">
        <v>10619</v>
      </c>
      <c r="CT1184" s="74" t="s">
        <v>1223</v>
      </c>
      <c r="CU1184" s="74" t="s">
        <v>1224</v>
      </c>
      <c r="CV1184" s="75" t="s">
        <v>11218</v>
      </c>
      <c r="CW1184" s="75"/>
      <c r="CX1184" s="74" t="s">
        <v>8689</v>
      </c>
      <c r="CY1184" s="76">
        <v>110530412</v>
      </c>
      <c r="CZ1184" s="74" t="s">
        <v>3580</v>
      </c>
      <c r="DA1184" s="74" t="s">
        <v>1777</v>
      </c>
      <c r="DB1184" s="74" t="s">
        <v>9657</v>
      </c>
      <c r="DC1184" s="74" t="s">
        <v>8795</v>
      </c>
      <c r="DD1184" s="50"/>
    </row>
    <row r="1185" spans="96:108" ht="15" hidden="1" customHeight="1">
      <c r="CR1185" s="74" t="s">
        <v>1225</v>
      </c>
      <c r="CS1185" s="74" t="s">
        <v>7486</v>
      </c>
      <c r="CT1185" s="74" t="s">
        <v>225</v>
      </c>
      <c r="CU1185" s="74" t="s">
        <v>261</v>
      </c>
      <c r="CV1185" s="75" t="s">
        <v>12057</v>
      </c>
      <c r="CW1185" s="75"/>
      <c r="CX1185" s="74" t="s">
        <v>8662</v>
      </c>
      <c r="CY1185" s="76">
        <v>111050283</v>
      </c>
      <c r="CZ1185" s="74" t="s">
        <v>3581</v>
      </c>
      <c r="DA1185" s="74" t="s">
        <v>1777</v>
      </c>
      <c r="DB1185" s="74" t="s">
        <v>9664</v>
      </c>
      <c r="DC1185" s="74" t="s">
        <v>8795</v>
      </c>
      <c r="DD1185" s="50"/>
    </row>
    <row r="1186" spans="96:108" ht="15" hidden="1" customHeight="1">
      <c r="CR1186" s="74" t="s">
        <v>1226</v>
      </c>
      <c r="CS1186" s="74" t="s">
        <v>9855</v>
      </c>
      <c r="CT1186" s="74" t="s">
        <v>132</v>
      </c>
      <c r="CU1186" s="74" t="s">
        <v>285</v>
      </c>
      <c r="CV1186" s="75" t="s">
        <v>12058</v>
      </c>
      <c r="CW1186" s="75"/>
      <c r="CX1186" s="74" t="s">
        <v>8918</v>
      </c>
      <c r="CY1186" s="76">
        <v>113160062</v>
      </c>
      <c r="CZ1186" s="74" t="s">
        <v>3582</v>
      </c>
      <c r="DA1186" s="74" t="s">
        <v>1777</v>
      </c>
      <c r="DB1186" s="74" t="s">
        <v>9657</v>
      </c>
      <c r="DC1186" s="74" t="s">
        <v>8733</v>
      </c>
      <c r="DD1186" s="50"/>
    </row>
    <row r="1187" spans="96:108" ht="15" hidden="1" customHeight="1">
      <c r="CR1187" s="74" t="s">
        <v>1227</v>
      </c>
      <c r="CS1187" s="74" t="s">
        <v>9692</v>
      </c>
      <c r="CT1187" s="74" t="s">
        <v>307</v>
      </c>
      <c r="CU1187" s="74" t="s">
        <v>430</v>
      </c>
      <c r="CV1187" s="75" t="s">
        <v>12059</v>
      </c>
      <c r="CW1187" s="75"/>
      <c r="CX1187" s="74" t="s">
        <v>8861</v>
      </c>
      <c r="CY1187" s="76">
        <v>110080526</v>
      </c>
      <c r="CZ1187" s="74" t="s">
        <v>3583</v>
      </c>
      <c r="DA1187" s="74" t="s">
        <v>1777</v>
      </c>
      <c r="DB1187" s="74" t="s">
        <v>9664</v>
      </c>
      <c r="DC1187" s="74" t="s">
        <v>9791</v>
      </c>
      <c r="DD1187" s="50"/>
    </row>
    <row r="1188" spans="96:108" ht="15" hidden="1" customHeight="1">
      <c r="CR1188" s="74" t="s">
        <v>1228</v>
      </c>
      <c r="CS1188" s="74" t="s">
        <v>9723</v>
      </c>
      <c r="CT1188" s="74" t="s">
        <v>160</v>
      </c>
      <c r="CU1188" s="74" t="s">
        <v>758</v>
      </c>
      <c r="CV1188" s="75" t="s">
        <v>12060</v>
      </c>
      <c r="CW1188" s="75"/>
      <c r="CX1188" s="74" t="s">
        <v>12061</v>
      </c>
      <c r="CY1188" s="76">
        <v>112120605</v>
      </c>
      <c r="CZ1188" s="74" t="s">
        <v>3584</v>
      </c>
      <c r="DA1188" s="74" t="s">
        <v>1777</v>
      </c>
      <c r="DB1188" s="74" t="s">
        <v>9657</v>
      </c>
      <c r="DC1188" s="74" t="s">
        <v>9959</v>
      </c>
      <c r="DD1188" s="50"/>
    </row>
    <row r="1189" spans="96:108" ht="15" hidden="1" customHeight="1">
      <c r="CR1189" s="74" t="s">
        <v>1229</v>
      </c>
      <c r="CS1189" s="74" t="s">
        <v>9692</v>
      </c>
      <c r="CT1189" s="74" t="s">
        <v>323</v>
      </c>
      <c r="CU1189" s="74" t="s">
        <v>154</v>
      </c>
      <c r="CV1189" s="75" t="s">
        <v>11377</v>
      </c>
      <c r="CW1189" s="75"/>
      <c r="CX1189" s="74" t="s">
        <v>8775</v>
      </c>
      <c r="CY1189" s="76">
        <v>111800642</v>
      </c>
      <c r="CZ1189" s="74" t="s">
        <v>3585</v>
      </c>
      <c r="DA1189" s="74" t="s">
        <v>1777</v>
      </c>
      <c r="DB1189" s="74" t="s">
        <v>9664</v>
      </c>
      <c r="DC1189" s="74" t="s">
        <v>9791</v>
      </c>
      <c r="DD1189" s="50"/>
    </row>
    <row r="1190" spans="96:108" ht="15" hidden="1" customHeight="1">
      <c r="CR1190" s="74" t="s">
        <v>1230</v>
      </c>
      <c r="CS1190" s="74" t="s">
        <v>9967</v>
      </c>
      <c r="CT1190" s="74" t="s">
        <v>145</v>
      </c>
      <c r="CU1190" s="74" t="s">
        <v>129</v>
      </c>
      <c r="CV1190" s="75" t="s">
        <v>11249</v>
      </c>
      <c r="CW1190" s="75"/>
      <c r="CX1190" s="74" t="s">
        <v>8932</v>
      </c>
      <c r="CY1190" s="76">
        <v>109910311</v>
      </c>
      <c r="CZ1190" s="74" t="s">
        <v>3586</v>
      </c>
      <c r="DA1190" s="74" t="s">
        <v>1777</v>
      </c>
      <c r="DB1190" s="74" t="s">
        <v>9657</v>
      </c>
      <c r="DC1190" s="74" t="s">
        <v>8795</v>
      </c>
      <c r="DD1190" s="50"/>
    </row>
    <row r="1191" spans="96:108" ht="15" hidden="1" customHeight="1">
      <c r="CR1191" s="74" t="s">
        <v>1231</v>
      </c>
      <c r="CS1191" s="74" t="s">
        <v>9850</v>
      </c>
      <c r="CT1191" s="74" t="s">
        <v>1232</v>
      </c>
      <c r="CU1191" s="74" t="s">
        <v>737</v>
      </c>
      <c r="CV1191" s="75" t="s">
        <v>12062</v>
      </c>
      <c r="CW1191" s="75"/>
      <c r="CX1191" s="74" t="s">
        <v>11190</v>
      </c>
      <c r="CY1191" s="76">
        <v>800910326</v>
      </c>
      <c r="CZ1191" s="74" t="s">
        <v>3587</v>
      </c>
      <c r="DA1191" s="74" t="s">
        <v>1777</v>
      </c>
      <c r="DB1191" s="74" t="s">
        <v>9657</v>
      </c>
      <c r="DC1191" s="74" t="s">
        <v>9829</v>
      </c>
      <c r="DD1191" s="50"/>
    </row>
    <row r="1192" spans="96:108" ht="15" hidden="1" customHeight="1">
      <c r="CR1192" s="74" t="s">
        <v>6316</v>
      </c>
      <c r="CS1192" s="74" t="s">
        <v>8848</v>
      </c>
      <c r="CT1192" s="74" t="s">
        <v>1233</v>
      </c>
      <c r="CU1192" s="74" t="s">
        <v>1097</v>
      </c>
      <c r="CV1192" s="75" t="s">
        <v>12063</v>
      </c>
      <c r="CW1192" s="75"/>
      <c r="CX1192" s="74" t="s">
        <v>8714</v>
      </c>
      <c r="CY1192" s="76">
        <v>112670903</v>
      </c>
      <c r="CZ1192" s="74" t="s">
        <v>5329</v>
      </c>
      <c r="DA1192" s="74" t="s">
        <v>44</v>
      </c>
      <c r="DB1192" s="74" t="s">
        <v>9657</v>
      </c>
      <c r="DC1192" s="74" t="s">
        <v>11198</v>
      </c>
      <c r="DD1192" s="50"/>
    </row>
    <row r="1193" spans="96:108" ht="15" hidden="1" customHeight="1">
      <c r="CR1193" s="74" t="s">
        <v>1234</v>
      </c>
      <c r="CS1193" s="74" t="s">
        <v>9683</v>
      </c>
      <c r="CT1193" s="74" t="s">
        <v>1235</v>
      </c>
      <c r="CU1193" s="74" t="s">
        <v>329</v>
      </c>
      <c r="CV1193" s="75" t="s">
        <v>12064</v>
      </c>
      <c r="CW1193" s="75"/>
      <c r="CX1193" s="74" t="s">
        <v>8659</v>
      </c>
      <c r="CY1193" s="76">
        <v>603630322</v>
      </c>
      <c r="CZ1193" s="74" t="s">
        <v>3588</v>
      </c>
      <c r="DA1193" s="74" t="s">
        <v>1777</v>
      </c>
      <c r="DB1193" s="74" t="s">
        <v>9657</v>
      </c>
      <c r="DC1193" s="74" t="s">
        <v>9791</v>
      </c>
      <c r="DD1193" s="50"/>
    </row>
    <row r="1194" spans="96:108" ht="15" hidden="1" customHeight="1">
      <c r="CR1194" s="74" t="s">
        <v>6317</v>
      </c>
      <c r="CS1194" s="74" t="s">
        <v>9801</v>
      </c>
      <c r="CT1194" s="74" t="s">
        <v>285</v>
      </c>
      <c r="CU1194" s="74" t="s">
        <v>390</v>
      </c>
      <c r="CV1194" s="75" t="s">
        <v>12065</v>
      </c>
      <c r="CW1194" s="75"/>
      <c r="CX1194" s="74" t="s">
        <v>8815</v>
      </c>
      <c r="CY1194" s="76">
        <v>303890468</v>
      </c>
      <c r="CZ1194" s="74" t="s">
        <v>5330</v>
      </c>
      <c r="DA1194" s="74" t="s">
        <v>1777</v>
      </c>
      <c r="DB1194" s="74" t="s">
        <v>9664</v>
      </c>
      <c r="DC1194" s="74" t="s">
        <v>9801</v>
      </c>
      <c r="DD1194" s="50"/>
    </row>
    <row r="1195" spans="96:108" ht="15" hidden="1" customHeight="1">
      <c r="CR1195" s="74" t="s">
        <v>6318</v>
      </c>
      <c r="CS1195" s="74" t="s">
        <v>9894</v>
      </c>
      <c r="CT1195" s="74" t="s">
        <v>381</v>
      </c>
      <c r="CU1195" s="74" t="s">
        <v>459</v>
      </c>
      <c r="CV1195" s="75" t="s">
        <v>12066</v>
      </c>
      <c r="CW1195" s="75"/>
      <c r="CX1195" s="74" t="s">
        <v>8955</v>
      </c>
      <c r="CY1195" s="76">
        <v>110670149</v>
      </c>
      <c r="CZ1195" s="74" t="s">
        <v>4294</v>
      </c>
      <c r="DA1195" s="74" t="s">
        <v>9250</v>
      </c>
      <c r="DB1195" s="74" t="s">
        <v>9664</v>
      </c>
      <c r="DC1195" s="74" t="s">
        <v>11352</v>
      </c>
      <c r="DD1195" s="50"/>
    </row>
    <row r="1196" spans="96:108" ht="15" hidden="1" customHeight="1">
      <c r="CR1196" s="74" t="s">
        <v>6319</v>
      </c>
      <c r="CS1196" s="74" t="s">
        <v>9945</v>
      </c>
      <c r="CT1196" s="74" t="s">
        <v>284</v>
      </c>
      <c r="CU1196" s="74" t="s">
        <v>491</v>
      </c>
      <c r="CV1196" s="75" t="s">
        <v>12067</v>
      </c>
      <c r="CW1196" s="75"/>
      <c r="CX1196" s="74" t="s">
        <v>8728</v>
      </c>
      <c r="CY1196" s="76">
        <v>108740604</v>
      </c>
      <c r="CZ1196" s="74" t="s">
        <v>3923</v>
      </c>
      <c r="DA1196" s="74" t="s">
        <v>1777</v>
      </c>
      <c r="DB1196" s="74" t="s">
        <v>9657</v>
      </c>
      <c r="DC1196" s="74" t="s">
        <v>9935</v>
      </c>
      <c r="DD1196" s="50"/>
    </row>
    <row r="1197" spans="96:108" ht="15" hidden="1" customHeight="1">
      <c r="CR1197" s="74" t="s">
        <v>1236</v>
      </c>
      <c r="CS1197" s="74" t="s">
        <v>9846</v>
      </c>
      <c r="CT1197" s="74" t="s">
        <v>311</v>
      </c>
      <c r="CU1197" s="74" t="s">
        <v>178</v>
      </c>
      <c r="CV1197" s="75" t="s">
        <v>12068</v>
      </c>
      <c r="CW1197" s="75"/>
      <c r="CX1197" s="74" t="s">
        <v>8721</v>
      </c>
      <c r="CY1197" s="76">
        <v>205730280</v>
      </c>
      <c r="CZ1197" s="74" t="s">
        <v>3589</v>
      </c>
      <c r="DA1197" s="74" t="s">
        <v>1777</v>
      </c>
      <c r="DB1197" s="74" t="s">
        <v>9657</v>
      </c>
      <c r="DC1197" s="74" t="s">
        <v>9801</v>
      </c>
      <c r="DD1197" s="50"/>
    </row>
    <row r="1198" spans="96:108" ht="15" hidden="1" customHeight="1">
      <c r="CR1198" s="74" t="s">
        <v>1237</v>
      </c>
      <c r="CS1198" s="74" t="s">
        <v>9843</v>
      </c>
      <c r="CT1198" s="74" t="s">
        <v>381</v>
      </c>
      <c r="CU1198" s="74" t="s">
        <v>219</v>
      </c>
      <c r="CV1198" s="75" t="s">
        <v>12069</v>
      </c>
      <c r="CW1198" s="75"/>
      <c r="CX1198" s="74" t="s">
        <v>8956</v>
      </c>
      <c r="CY1198" s="76">
        <v>109810917</v>
      </c>
      <c r="CZ1198" s="74" t="s">
        <v>3590</v>
      </c>
      <c r="DA1198" s="74" t="s">
        <v>1777</v>
      </c>
      <c r="DB1198" s="74" t="s">
        <v>9664</v>
      </c>
      <c r="DC1198" s="74" t="s">
        <v>9801</v>
      </c>
      <c r="DD1198" s="50"/>
    </row>
    <row r="1199" spans="96:108" ht="15" hidden="1" customHeight="1">
      <c r="CR1199" s="74" t="s">
        <v>1238</v>
      </c>
      <c r="CS1199" s="74" t="s">
        <v>9745</v>
      </c>
      <c r="CT1199" s="74" t="s">
        <v>139</v>
      </c>
      <c r="CU1199" s="74" t="s">
        <v>280</v>
      </c>
      <c r="CV1199" s="75" t="s">
        <v>12070</v>
      </c>
      <c r="CW1199" s="75"/>
      <c r="CX1199" s="74" t="s">
        <v>9778</v>
      </c>
      <c r="CY1199" s="76">
        <v>205290458</v>
      </c>
      <c r="CZ1199" s="74" t="s">
        <v>3591</v>
      </c>
      <c r="DA1199" s="74" t="s">
        <v>1777</v>
      </c>
      <c r="DB1199" s="74" t="s">
        <v>9657</v>
      </c>
      <c r="DC1199" s="74" t="s">
        <v>9745</v>
      </c>
      <c r="DD1199" s="50"/>
    </row>
    <row r="1200" spans="96:108" ht="15" hidden="1" customHeight="1">
      <c r="CR1200" s="74" t="s">
        <v>1239</v>
      </c>
      <c r="CS1200" s="74" t="s">
        <v>9850</v>
      </c>
      <c r="CT1200" s="74" t="s">
        <v>345</v>
      </c>
      <c r="CU1200" s="74" t="s">
        <v>284</v>
      </c>
      <c r="CV1200" s="75" t="s">
        <v>12071</v>
      </c>
      <c r="CW1200" s="75"/>
      <c r="CX1200" s="74" t="s">
        <v>11425</v>
      </c>
      <c r="CY1200" s="76">
        <v>111260283</v>
      </c>
      <c r="CZ1200" s="74" t="s">
        <v>3592</v>
      </c>
      <c r="DA1200" s="74" t="s">
        <v>1777</v>
      </c>
      <c r="DB1200" s="74" t="s">
        <v>9657</v>
      </c>
      <c r="DC1200" s="74" t="s">
        <v>9829</v>
      </c>
      <c r="DD1200" s="50"/>
    </row>
    <row r="1201" spans="96:108" ht="15" hidden="1" customHeight="1">
      <c r="CR1201" s="74" t="s">
        <v>1240</v>
      </c>
      <c r="CS1201" s="74" t="s">
        <v>8700</v>
      </c>
      <c r="CT1201" s="74" t="s">
        <v>369</v>
      </c>
      <c r="CU1201" s="74" t="s">
        <v>117</v>
      </c>
      <c r="CV1201" s="75" t="s">
        <v>11668</v>
      </c>
      <c r="CW1201" s="75"/>
      <c r="CX1201" s="74" t="s">
        <v>8846</v>
      </c>
      <c r="CY1201" s="76">
        <v>112390466</v>
      </c>
      <c r="CZ1201" s="74" t="s">
        <v>3275</v>
      </c>
      <c r="DA1201" s="74" t="s">
        <v>1777</v>
      </c>
      <c r="DB1201" s="74" t="s">
        <v>9664</v>
      </c>
      <c r="DC1201" s="74" t="s">
        <v>8733</v>
      </c>
      <c r="DD1201" s="50"/>
    </row>
    <row r="1202" spans="96:108" ht="15" hidden="1" customHeight="1">
      <c r="CR1202" s="74" t="s">
        <v>1241</v>
      </c>
      <c r="CS1202" s="74" t="s">
        <v>9692</v>
      </c>
      <c r="CT1202" s="74" t="s">
        <v>214</v>
      </c>
      <c r="CU1202" s="74" t="s">
        <v>147</v>
      </c>
      <c r="CV1202" s="75" t="s">
        <v>11357</v>
      </c>
      <c r="CW1202" s="75"/>
      <c r="CX1202" s="74" t="s">
        <v>8810</v>
      </c>
      <c r="CY1202" s="76">
        <v>109120773</v>
      </c>
      <c r="CZ1202" s="74" t="s">
        <v>3593</v>
      </c>
      <c r="DA1202" s="74" t="s">
        <v>1777</v>
      </c>
      <c r="DB1202" s="74" t="s">
        <v>9664</v>
      </c>
      <c r="DC1202" s="74" t="s">
        <v>9791</v>
      </c>
      <c r="DD1202" s="50"/>
    </row>
    <row r="1203" spans="96:108" ht="15" hidden="1" customHeight="1">
      <c r="CR1203" s="74" t="s">
        <v>1242</v>
      </c>
      <c r="CS1203" s="74" t="s">
        <v>9774</v>
      </c>
      <c r="CT1203" s="74" t="s">
        <v>1243</v>
      </c>
      <c r="CU1203" s="74" t="s">
        <v>1125</v>
      </c>
      <c r="CV1203" s="75" t="s">
        <v>11389</v>
      </c>
      <c r="CW1203" s="75"/>
      <c r="CX1203" s="74" t="s">
        <v>8957</v>
      </c>
      <c r="CY1203" s="76">
        <v>113350497</v>
      </c>
      <c r="CZ1203" s="74" t="s">
        <v>3594</v>
      </c>
      <c r="DA1203" s="74" t="s">
        <v>1777</v>
      </c>
      <c r="DB1203" s="74" t="s">
        <v>9657</v>
      </c>
      <c r="DC1203" s="74" t="s">
        <v>9935</v>
      </c>
      <c r="DD1203" s="50"/>
    </row>
    <row r="1204" spans="96:108" ht="15" hidden="1" customHeight="1">
      <c r="CR1204" s="74" t="s">
        <v>1244</v>
      </c>
      <c r="CS1204" s="74" t="s">
        <v>8958</v>
      </c>
      <c r="CT1204" s="74" t="s">
        <v>623</v>
      </c>
      <c r="CU1204" s="74" t="s">
        <v>278</v>
      </c>
      <c r="CV1204" s="75" t="s">
        <v>11581</v>
      </c>
      <c r="CW1204" s="75"/>
      <c r="CX1204" s="74" t="s">
        <v>8651</v>
      </c>
      <c r="CY1204" s="76">
        <v>113210840</v>
      </c>
      <c r="CZ1204" s="74" t="s">
        <v>3595</v>
      </c>
      <c r="DA1204" s="74" t="s">
        <v>44</v>
      </c>
      <c r="DB1204" s="74" t="s">
        <v>9657</v>
      </c>
      <c r="DC1204" s="74" t="s">
        <v>11198</v>
      </c>
      <c r="DD1204" s="50"/>
    </row>
    <row r="1205" spans="96:108" ht="15" hidden="1" customHeight="1">
      <c r="CR1205" s="74" t="s">
        <v>9953</v>
      </c>
      <c r="CS1205" s="74" t="s">
        <v>9781</v>
      </c>
      <c r="CT1205" s="74" t="s">
        <v>9954</v>
      </c>
      <c r="CU1205" s="74" t="s">
        <v>145</v>
      </c>
      <c r="CV1205" s="75" t="s">
        <v>12072</v>
      </c>
      <c r="CW1205" s="75"/>
      <c r="CX1205" s="74" t="s">
        <v>9030</v>
      </c>
      <c r="CY1205" s="76">
        <v>110760154</v>
      </c>
      <c r="CZ1205" s="74" t="s">
        <v>9955</v>
      </c>
      <c r="DA1205" s="74" t="s">
        <v>9250</v>
      </c>
      <c r="DB1205" s="74" t="s">
        <v>9664</v>
      </c>
      <c r="DC1205" s="74" t="s">
        <v>11352</v>
      </c>
      <c r="DD1205" s="50"/>
    </row>
    <row r="1206" spans="96:108" ht="15" hidden="1" customHeight="1">
      <c r="CR1206" s="74" t="s">
        <v>6320</v>
      </c>
      <c r="CS1206" s="74" t="s">
        <v>9730</v>
      </c>
      <c r="CT1206" s="74" t="s">
        <v>178</v>
      </c>
      <c r="CU1206" s="74" t="s">
        <v>252</v>
      </c>
      <c r="CV1206" s="75" t="s">
        <v>11489</v>
      </c>
      <c r="CW1206" s="75"/>
      <c r="CX1206" s="74" t="s">
        <v>8689</v>
      </c>
      <c r="CY1206" s="76">
        <v>110710084</v>
      </c>
      <c r="CZ1206" s="74" t="s">
        <v>3344</v>
      </c>
      <c r="DA1206" s="74" t="s">
        <v>44</v>
      </c>
      <c r="DB1206" s="74" t="s">
        <v>9664</v>
      </c>
      <c r="DC1206" s="74" t="s">
        <v>11193</v>
      </c>
      <c r="DD1206" s="50"/>
    </row>
    <row r="1207" spans="96:108" ht="15" hidden="1" customHeight="1">
      <c r="CR1207" s="74" t="s">
        <v>1246</v>
      </c>
      <c r="CS1207" s="74" t="s">
        <v>9956</v>
      </c>
      <c r="CT1207" s="74" t="s">
        <v>351</v>
      </c>
      <c r="CU1207" s="74" t="s">
        <v>145</v>
      </c>
      <c r="CV1207" s="75" t="s">
        <v>11614</v>
      </c>
      <c r="CW1207" s="75"/>
      <c r="CX1207" s="74" t="s">
        <v>8959</v>
      </c>
      <c r="CY1207" s="76">
        <v>113010494</v>
      </c>
      <c r="CZ1207" s="74" t="s">
        <v>3596</v>
      </c>
      <c r="DA1207" s="74" t="s">
        <v>1777</v>
      </c>
      <c r="DB1207" s="74" t="s">
        <v>9664</v>
      </c>
      <c r="DC1207" s="74" t="s">
        <v>17</v>
      </c>
      <c r="DD1207" s="50"/>
    </row>
    <row r="1208" spans="96:108" ht="15" hidden="1" customHeight="1">
      <c r="CR1208" s="74" t="s">
        <v>6321</v>
      </c>
      <c r="CS1208" s="74" t="s">
        <v>8667</v>
      </c>
      <c r="CT1208" s="74" t="s">
        <v>1005</v>
      </c>
      <c r="CU1208" s="74" t="s">
        <v>693</v>
      </c>
      <c r="CV1208" s="75" t="s">
        <v>11329</v>
      </c>
      <c r="CW1208" s="75"/>
      <c r="CX1208" s="74" t="s">
        <v>8724</v>
      </c>
      <c r="CY1208" s="76">
        <v>108210103</v>
      </c>
      <c r="CZ1208" s="74" t="s">
        <v>5331</v>
      </c>
      <c r="DA1208" s="74" t="s">
        <v>44</v>
      </c>
      <c r="DB1208" s="74" t="s">
        <v>9664</v>
      </c>
      <c r="DC1208" s="74" t="s">
        <v>11198</v>
      </c>
      <c r="DD1208" s="50"/>
    </row>
    <row r="1209" spans="96:108" ht="15" hidden="1" customHeight="1">
      <c r="CR1209" s="74" t="s">
        <v>6322</v>
      </c>
      <c r="CS1209" s="74" t="s">
        <v>8819</v>
      </c>
      <c r="CT1209" s="74" t="s">
        <v>147</v>
      </c>
      <c r="CU1209" s="74" t="s">
        <v>145</v>
      </c>
      <c r="CV1209" s="75" t="s">
        <v>12073</v>
      </c>
      <c r="CW1209" s="75"/>
      <c r="CX1209" s="74" t="s">
        <v>8690</v>
      </c>
      <c r="CY1209" s="76">
        <v>701500930</v>
      </c>
      <c r="CZ1209" s="74" t="s">
        <v>3957</v>
      </c>
      <c r="DA1209" s="74" t="s">
        <v>44</v>
      </c>
      <c r="DB1209" s="74" t="s">
        <v>9664</v>
      </c>
      <c r="DC1209" s="74" t="s">
        <v>11198</v>
      </c>
      <c r="DD1209" s="50"/>
    </row>
    <row r="1210" spans="96:108" ht="15" hidden="1" customHeight="1">
      <c r="CR1210" s="74" t="s">
        <v>1248</v>
      </c>
      <c r="CS1210" s="74" t="s">
        <v>9855</v>
      </c>
      <c r="CT1210" s="74" t="s">
        <v>190</v>
      </c>
      <c r="CU1210" s="74" t="s">
        <v>289</v>
      </c>
      <c r="CV1210" s="75" t="s">
        <v>12074</v>
      </c>
      <c r="CW1210" s="75"/>
      <c r="CX1210" s="74" t="s">
        <v>8918</v>
      </c>
      <c r="CY1210" s="76">
        <v>112990584</v>
      </c>
      <c r="CZ1210" s="74" t="s">
        <v>3597</v>
      </c>
      <c r="DA1210" s="74" t="s">
        <v>1777</v>
      </c>
      <c r="DB1210" s="74" t="s">
        <v>9664</v>
      </c>
      <c r="DC1210" s="74" t="s">
        <v>8733</v>
      </c>
      <c r="DD1210" s="50"/>
    </row>
    <row r="1211" spans="96:108" ht="15" hidden="1" customHeight="1">
      <c r="CR1211" s="74" t="s">
        <v>1249</v>
      </c>
      <c r="CS1211" s="74" t="s">
        <v>9763</v>
      </c>
      <c r="CT1211" s="74" t="s">
        <v>274</v>
      </c>
      <c r="CU1211" s="74" t="s">
        <v>117</v>
      </c>
      <c r="CV1211" s="75" t="s">
        <v>12075</v>
      </c>
      <c r="CW1211" s="75"/>
      <c r="CX1211" s="74" t="s">
        <v>8737</v>
      </c>
      <c r="CY1211" s="76">
        <v>115940807</v>
      </c>
      <c r="CZ1211" s="74" t="s">
        <v>3598</v>
      </c>
      <c r="DA1211" s="74" t="s">
        <v>1777</v>
      </c>
      <c r="DB1211" s="74" t="s">
        <v>9664</v>
      </c>
      <c r="DC1211" s="74" t="s">
        <v>8795</v>
      </c>
      <c r="DD1211" s="50"/>
    </row>
    <row r="1212" spans="96:108" ht="15" hidden="1" customHeight="1">
      <c r="CR1212" s="74" t="s">
        <v>6323</v>
      </c>
      <c r="CS1212" s="74" t="s">
        <v>8731</v>
      </c>
      <c r="CT1212" s="74" t="s">
        <v>400</v>
      </c>
      <c r="CU1212" s="74" t="s">
        <v>1250</v>
      </c>
      <c r="CV1212" s="75" t="s">
        <v>11488</v>
      </c>
      <c r="CW1212" s="75"/>
      <c r="CX1212" s="74" t="s">
        <v>8737</v>
      </c>
      <c r="CY1212" s="76">
        <v>112770746</v>
      </c>
      <c r="CZ1212" s="74" t="s">
        <v>5332</v>
      </c>
      <c r="DA1212" s="74" t="s">
        <v>44</v>
      </c>
      <c r="DB1212" s="74" t="s">
        <v>9664</v>
      </c>
      <c r="DC1212" s="74" t="s">
        <v>11276</v>
      </c>
      <c r="DD1212" s="50"/>
    </row>
    <row r="1213" spans="96:108" ht="15" hidden="1" customHeight="1">
      <c r="CR1213" s="74" t="s">
        <v>6324</v>
      </c>
      <c r="CS1213" s="74" t="s">
        <v>8859</v>
      </c>
      <c r="CT1213" s="74" t="s">
        <v>139</v>
      </c>
      <c r="CU1213" s="74" t="s">
        <v>190</v>
      </c>
      <c r="CV1213" s="75" t="s">
        <v>12076</v>
      </c>
      <c r="CW1213" s="75"/>
      <c r="CX1213" s="74" t="s">
        <v>8660</v>
      </c>
      <c r="CY1213" s="76">
        <v>112850735</v>
      </c>
      <c r="CZ1213" s="74" t="s">
        <v>5333</v>
      </c>
      <c r="DA1213" s="74" t="s">
        <v>44</v>
      </c>
      <c r="DB1213" s="74" t="s">
        <v>9664</v>
      </c>
      <c r="DC1213" s="74" t="s">
        <v>11198</v>
      </c>
      <c r="DD1213" s="50"/>
    </row>
    <row r="1214" spans="96:108" ht="15" hidden="1" customHeight="1">
      <c r="CR1214" s="74" t="s">
        <v>1251</v>
      </c>
      <c r="CS1214" s="74" t="s">
        <v>9678</v>
      </c>
      <c r="CT1214" s="74" t="s">
        <v>1252</v>
      </c>
      <c r="CU1214" s="74" t="s">
        <v>1253</v>
      </c>
      <c r="CV1214" s="75" t="s">
        <v>12077</v>
      </c>
      <c r="CW1214" s="75"/>
      <c r="CX1214" s="74" t="s">
        <v>9739</v>
      </c>
      <c r="CY1214" s="76">
        <v>800870340</v>
      </c>
      <c r="CZ1214" s="74" t="s">
        <v>3599</v>
      </c>
      <c r="DA1214" s="74" t="s">
        <v>1777</v>
      </c>
      <c r="DB1214" s="74" t="s">
        <v>9657</v>
      </c>
      <c r="DC1214" s="74" t="s">
        <v>9678</v>
      </c>
      <c r="DD1214" s="50"/>
    </row>
    <row r="1215" spans="96:108" ht="15" hidden="1" customHeight="1">
      <c r="CR1215" s="74" t="s">
        <v>6325</v>
      </c>
      <c r="CS1215" s="74" t="s">
        <v>9681</v>
      </c>
      <c r="CT1215" s="74" t="s">
        <v>282</v>
      </c>
      <c r="CU1215" s="74" t="s">
        <v>509</v>
      </c>
      <c r="CV1215" s="75" t="s">
        <v>12078</v>
      </c>
      <c r="CW1215" s="75"/>
      <c r="CX1215" s="74" t="s">
        <v>8880</v>
      </c>
      <c r="CY1215" s="76">
        <v>112760423</v>
      </c>
      <c r="CZ1215" s="74" t="s">
        <v>3879</v>
      </c>
      <c r="DA1215" s="74" t="s">
        <v>44</v>
      </c>
      <c r="DB1215" s="74" t="s">
        <v>9664</v>
      </c>
      <c r="DC1215" s="74" t="s">
        <v>8692</v>
      </c>
      <c r="DD1215" s="50"/>
    </row>
    <row r="1216" spans="96:108" ht="15" hidden="1" customHeight="1">
      <c r="CR1216" s="74" t="s">
        <v>6326</v>
      </c>
      <c r="CS1216" s="74" t="s">
        <v>9803</v>
      </c>
      <c r="CT1216" s="74" t="s">
        <v>154</v>
      </c>
      <c r="CU1216" s="74" t="s">
        <v>132</v>
      </c>
      <c r="CV1216" s="75" t="s">
        <v>11209</v>
      </c>
      <c r="CW1216" s="75"/>
      <c r="CX1216" s="74" t="s">
        <v>8737</v>
      </c>
      <c r="CY1216" s="76">
        <v>112040822</v>
      </c>
      <c r="CZ1216" s="74" t="s">
        <v>4365</v>
      </c>
      <c r="DA1216" s="74" t="s">
        <v>44</v>
      </c>
      <c r="DB1216" s="74" t="s">
        <v>9664</v>
      </c>
      <c r="DC1216" s="74" t="s">
        <v>11198</v>
      </c>
      <c r="DD1216" s="50"/>
    </row>
    <row r="1217" spans="96:108" ht="15" hidden="1" customHeight="1">
      <c r="CR1217" s="74" t="s">
        <v>1254</v>
      </c>
      <c r="CS1217" s="74" t="s">
        <v>9703</v>
      </c>
      <c r="CT1217" s="74" t="s">
        <v>541</v>
      </c>
      <c r="CU1217" s="74" t="s">
        <v>336</v>
      </c>
      <c r="CV1217" s="75" t="s">
        <v>11975</v>
      </c>
      <c r="CW1217" s="75"/>
      <c r="CX1217" s="74" t="s">
        <v>8933</v>
      </c>
      <c r="CY1217" s="76">
        <v>113480397</v>
      </c>
      <c r="CZ1217" s="74" t="s">
        <v>3600</v>
      </c>
      <c r="DA1217" s="74" t="s">
        <v>1777</v>
      </c>
      <c r="DB1217" s="74" t="s">
        <v>9664</v>
      </c>
      <c r="DC1217" s="74" t="s">
        <v>17</v>
      </c>
      <c r="DD1217" s="50"/>
    </row>
    <row r="1218" spans="96:108" ht="15" hidden="1" customHeight="1">
      <c r="CR1218" s="74" t="s">
        <v>1255</v>
      </c>
      <c r="CS1218" s="74" t="s">
        <v>9782</v>
      </c>
      <c r="CT1218" s="74" t="s">
        <v>386</v>
      </c>
      <c r="CU1218" s="74" t="s">
        <v>280</v>
      </c>
      <c r="CV1218" s="75" t="s">
        <v>11219</v>
      </c>
      <c r="CW1218" s="75"/>
      <c r="CX1218" s="74" t="s">
        <v>3601</v>
      </c>
      <c r="CY1218" s="76">
        <v>111390528</v>
      </c>
      <c r="CZ1218" s="74" t="s">
        <v>3602</v>
      </c>
      <c r="DA1218" s="74" t="s">
        <v>1777</v>
      </c>
      <c r="DB1218" s="74" t="s">
        <v>9657</v>
      </c>
      <c r="DC1218" s="74" t="s">
        <v>9935</v>
      </c>
      <c r="DD1218" s="50"/>
    </row>
    <row r="1219" spans="96:108" ht="15" hidden="1" customHeight="1">
      <c r="CR1219" s="74" t="s">
        <v>1256</v>
      </c>
      <c r="CS1219" s="74" t="s">
        <v>8666</v>
      </c>
      <c r="CT1219" s="74" t="s">
        <v>154</v>
      </c>
      <c r="CU1219" s="74" t="s">
        <v>285</v>
      </c>
      <c r="CV1219" s="75" t="s">
        <v>12079</v>
      </c>
      <c r="CW1219" s="75"/>
      <c r="CX1219" s="74" t="s">
        <v>8677</v>
      </c>
      <c r="CY1219" s="76">
        <v>303850654</v>
      </c>
      <c r="CZ1219" s="74" t="s">
        <v>3604</v>
      </c>
      <c r="DA1219" s="74" t="s">
        <v>44</v>
      </c>
      <c r="DB1219" s="74" t="s">
        <v>9664</v>
      </c>
      <c r="DC1219" s="74" t="s">
        <v>8692</v>
      </c>
      <c r="DD1219" s="50"/>
    </row>
    <row r="1220" spans="96:108" ht="15" hidden="1" customHeight="1">
      <c r="CR1220" s="74" t="s">
        <v>1257</v>
      </c>
      <c r="CS1220" s="74" t="s">
        <v>9681</v>
      </c>
      <c r="CT1220" s="74" t="s">
        <v>1258</v>
      </c>
      <c r="CU1220" s="74" t="s">
        <v>479</v>
      </c>
      <c r="CV1220" s="75" t="s">
        <v>12080</v>
      </c>
      <c r="CW1220" s="75"/>
      <c r="CX1220" s="74" t="s">
        <v>8944</v>
      </c>
      <c r="CY1220" s="76">
        <v>112660805</v>
      </c>
      <c r="CZ1220" s="74" t="s">
        <v>3605</v>
      </c>
      <c r="DA1220" s="74" t="s">
        <v>1777</v>
      </c>
      <c r="DB1220" s="74" t="s">
        <v>9664</v>
      </c>
      <c r="DC1220" s="74" t="s">
        <v>8692</v>
      </c>
      <c r="DD1220" s="50"/>
    </row>
    <row r="1221" spans="96:108" ht="15" hidden="1" customHeight="1">
      <c r="CR1221" s="74" t="s">
        <v>1259</v>
      </c>
      <c r="CS1221" s="74" t="s">
        <v>7578</v>
      </c>
      <c r="CT1221" s="74" t="s">
        <v>146</v>
      </c>
      <c r="CU1221" s="74" t="s">
        <v>117</v>
      </c>
      <c r="CV1221" s="75" t="s">
        <v>12081</v>
      </c>
      <c r="CW1221" s="75"/>
      <c r="CX1221" s="74" t="s">
        <v>4514</v>
      </c>
      <c r="CY1221" s="76">
        <v>110460066</v>
      </c>
      <c r="CZ1221" s="74" t="s">
        <v>3606</v>
      </c>
      <c r="DA1221" s="74" t="s">
        <v>1777</v>
      </c>
      <c r="DB1221" s="74" t="s">
        <v>9664</v>
      </c>
      <c r="DC1221" s="74" t="s">
        <v>9690</v>
      </c>
      <c r="DD1221" s="50"/>
    </row>
    <row r="1222" spans="96:108" ht="15" hidden="1" customHeight="1">
      <c r="CR1222" s="74" t="s">
        <v>1260</v>
      </c>
      <c r="CS1222" s="74" t="s">
        <v>7519</v>
      </c>
      <c r="CT1222" s="74" t="s">
        <v>219</v>
      </c>
      <c r="CU1222" s="74" t="s">
        <v>331</v>
      </c>
      <c r="CV1222" s="75" t="s">
        <v>11667</v>
      </c>
      <c r="CW1222" s="75"/>
      <c r="CX1222" s="74" t="s">
        <v>9739</v>
      </c>
      <c r="CY1222" s="76">
        <v>205500671</v>
      </c>
      <c r="CZ1222" s="74" t="s">
        <v>3607</v>
      </c>
      <c r="DA1222" s="74" t="s">
        <v>1777</v>
      </c>
      <c r="DB1222" s="74" t="s">
        <v>9664</v>
      </c>
      <c r="DC1222" s="74" t="s">
        <v>9690</v>
      </c>
      <c r="DD1222" s="50"/>
    </row>
    <row r="1223" spans="96:108" ht="15" hidden="1" customHeight="1">
      <c r="CR1223" s="74" t="s">
        <v>6327</v>
      </c>
      <c r="CS1223" s="74" t="s">
        <v>9685</v>
      </c>
      <c r="CT1223" s="74" t="s">
        <v>230</v>
      </c>
      <c r="CU1223" s="74" t="s">
        <v>517</v>
      </c>
      <c r="CV1223" s="75" t="s">
        <v>11899</v>
      </c>
      <c r="CW1223" s="75"/>
      <c r="CX1223" s="74" t="s">
        <v>8652</v>
      </c>
      <c r="CY1223" s="76">
        <v>109070688</v>
      </c>
      <c r="CZ1223" s="74" t="s">
        <v>5334</v>
      </c>
      <c r="DA1223" s="74" t="s">
        <v>44</v>
      </c>
      <c r="DB1223" s="74" t="s">
        <v>9664</v>
      </c>
      <c r="DC1223" s="74" t="s">
        <v>8692</v>
      </c>
      <c r="DD1223" s="50"/>
    </row>
    <row r="1224" spans="96:108" ht="15" hidden="1" customHeight="1">
      <c r="CR1224" s="74" t="s">
        <v>6328</v>
      </c>
      <c r="CS1224" s="74" t="s">
        <v>9700</v>
      </c>
      <c r="CT1224" s="74" t="s">
        <v>146</v>
      </c>
      <c r="CU1224" s="74" t="s">
        <v>323</v>
      </c>
      <c r="CV1224" s="75" t="s">
        <v>12082</v>
      </c>
      <c r="CW1224" s="75"/>
      <c r="CX1224" s="74" t="s">
        <v>8677</v>
      </c>
      <c r="CY1224" s="76">
        <v>112600338</v>
      </c>
      <c r="CZ1224" s="74" t="s">
        <v>4406</v>
      </c>
      <c r="DA1224" s="74" t="s">
        <v>44</v>
      </c>
      <c r="DB1224" s="74" t="s">
        <v>9657</v>
      </c>
      <c r="DC1224" s="74" t="s">
        <v>11198</v>
      </c>
      <c r="DD1224" s="50"/>
    </row>
    <row r="1225" spans="96:108" ht="15" hidden="1" customHeight="1">
      <c r="CR1225" s="74" t="s">
        <v>6329</v>
      </c>
      <c r="CS1225" s="74" t="s">
        <v>9807</v>
      </c>
      <c r="CT1225" s="74" t="s">
        <v>255</v>
      </c>
      <c r="CU1225" s="74" t="s">
        <v>336</v>
      </c>
      <c r="CV1225" s="75" t="s">
        <v>12083</v>
      </c>
      <c r="CW1225" s="75"/>
      <c r="CX1225" s="74" t="s">
        <v>8726</v>
      </c>
      <c r="CY1225" s="76">
        <v>109600422</v>
      </c>
      <c r="CZ1225" s="74" t="s">
        <v>5335</v>
      </c>
      <c r="DA1225" s="74" t="s">
        <v>44</v>
      </c>
      <c r="DB1225" s="74" t="s">
        <v>9657</v>
      </c>
      <c r="DC1225" s="74" t="s">
        <v>11198</v>
      </c>
      <c r="DD1225" s="50"/>
    </row>
    <row r="1226" spans="96:108" ht="15" hidden="1" customHeight="1">
      <c r="CR1226" s="74" t="s">
        <v>1261</v>
      </c>
      <c r="CS1226" s="74" t="s">
        <v>9774</v>
      </c>
      <c r="CT1226" s="74" t="s">
        <v>1262</v>
      </c>
      <c r="CU1226" s="74" t="s">
        <v>716</v>
      </c>
      <c r="CV1226" s="75" t="s">
        <v>12084</v>
      </c>
      <c r="CW1226" s="75"/>
      <c r="CX1226" s="74" t="s">
        <v>8763</v>
      </c>
      <c r="CY1226" s="76">
        <v>107760884</v>
      </c>
      <c r="CZ1226" s="74" t="s">
        <v>3608</v>
      </c>
      <c r="DA1226" s="74" t="s">
        <v>1777</v>
      </c>
      <c r="DB1226" s="74" t="s">
        <v>9657</v>
      </c>
      <c r="DC1226" s="74" t="s">
        <v>9935</v>
      </c>
      <c r="DD1226" s="50"/>
    </row>
    <row r="1227" spans="96:108" ht="15" hidden="1" customHeight="1">
      <c r="CR1227" s="74" t="s">
        <v>1263</v>
      </c>
      <c r="CS1227" s="74" t="s">
        <v>9904</v>
      </c>
      <c r="CT1227" s="74" t="s">
        <v>436</v>
      </c>
      <c r="CU1227" s="74" t="s">
        <v>377</v>
      </c>
      <c r="CV1227" s="75" t="s">
        <v>11240</v>
      </c>
      <c r="CW1227" s="75"/>
      <c r="CX1227" s="74" t="s">
        <v>8948</v>
      </c>
      <c r="CY1227" s="76">
        <v>112550539</v>
      </c>
      <c r="CZ1227" s="74" t="s">
        <v>3609</v>
      </c>
      <c r="DA1227" s="74" t="s">
        <v>1777</v>
      </c>
      <c r="DB1227" s="74" t="s">
        <v>9657</v>
      </c>
      <c r="DC1227" s="74" t="s">
        <v>8733</v>
      </c>
      <c r="DD1227" s="50"/>
    </row>
    <row r="1228" spans="96:108" ht="15" hidden="1" customHeight="1">
      <c r="CR1228" s="74" t="s">
        <v>1264</v>
      </c>
      <c r="CS1228" s="74" t="s">
        <v>8699</v>
      </c>
      <c r="CT1228" s="74" t="s">
        <v>396</v>
      </c>
      <c r="CU1228" s="74" t="s">
        <v>481</v>
      </c>
      <c r="CV1228" s="75" t="s">
        <v>12085</v>
      </c>
      <c r="CW1228" s="75"/>
      <c r="CX1228" s="74" t="s">
        <v>8775</v>
      </c>
      <c r="CY1228" s="76">
        <v>111770289</v>
      </c>
      <c r="CZ1228" s="74" t="s">
        <v>3610</v>
      </c>
      <c r="DA1228" s="74" t="s">
        <v>1777</v>
      </c>
      <c r="DB1228" s="74" t="s">
        <v>9664</v>
      </c>
      <c r="DC1228" s="74" t="s">
        <v>8692</v>
      </c>
      <c r="DD1228" s="50"/>
    </row>
    <row r="1229" spans="96:108" ht="15" hidden="1" customHeight="1">
      <c r="CR1229" s="74" t="s">
        <v>6330</v>
      </c>
      <c r="CS1229" s="74" t="s">
        <v>9803</v>
      </c>
      <c r="CT1229" s="74" t="s">
        <v>244</v>
      </c>
      <c r="CU1229" s="74" t="s">
        <v>214</v>
      </c>
      <c r="CV1229" s="75" t="s">
        <v>11490</v>
      </c>
      <c r="CW1229" s="75"/>
      <c r="CX1229" s="74" t="s">
        <v>8653</v>
      </c>
      <c r="CY1229" s="76">
        <v>205720185</v>
      </c>
      <c r="CZ1229" s="74" t="s">
        <v>5336</v>
      </c>
      <c r="DA1229" s="74" t="s">
        <v>44</v>
      </c>
      <c r="DB1229" s="74" t="s">
        <v>9657</v>
      </c>
      <c r="DC1229" s="74" t="s">
        <v>11198</v>
      </c>
      <c r="DD1229" s="50"/>
    </row>
    <row r="1230" spans="96:108" ht="15" hidden="1" customHeight="1">
      <c r="CR1230" s="74" t="s">
        <v>6331</v>
      </c>
      <c r="CS1230" s="74" t="s">
        <v>8772</v>
      </c>
      <c r="CT1230" s="74" t="s">
        <v>555</v>
      </c>
      <c r="CU1230" s="74" t="s">
        <v>362</v>
      </c>
      <c r="CV1230" s="75" t="s">
        <v>11260</v>
      </c>
      <c r="CW1230" s="75"/>
      <c r="CX1230" s="74" t="s">
        <v>8960</v>
      </c>
      <c r="CY1230" s="76">
        <v>109930381</v>
      </c>
      <c r="CZ1230" s="74" t="s">
        <v>5337</v>
      </c>
      <c r="DA1230" s="74" t="s">
        <v>44</v>
      </c>
      <c r="DB1230" s="74" t="s">
        <v>9657</v>
      </c>
      <c r="DC1230" s="74" t="s">
        <v>8692</v>
      </c>
      <c r="DD1230" s="50"/>
    </row>
    <row r="1231" spans="96:108" ht="15" hidden="1" customHeight="1">
      <c r="CR1231" s="74" t="s">
        <v>6332</v>
      </c>
      <c r="CS1231" s="74" t="s">
        <v>9663</v>
      </c>
      <c r="CT1231" s="74" t="s">
        <v>1265</v>
      </c>
      <c r="CU1231" s="74" t="s">
        <v>1266</v>
      </c>
      <c r="CV1231" s="75" t="s">
        <v>12086</v>
      </c>
      <c r="CW1231" s="75"/>
      <c r="CX1231" s="74" t="s">
        <v>9256</v>
      </c>
      <c r="CY1231" s="76">
        <v>17219419</v>
      </c>
      <c r="CZ1231" s="74" t="s">
        <v>4332</v>
      </c>
      <c r="DA1231" s="74" t="s">
        <v>44</v>
      </c>
      <c r="DB1231" s="74" t="s">
        <v>9657</v>
      </c>
      <c r="DC1231" s="74" t="s">
        <v>11193</v>
      </c>
      <c r="DD1231" s="50"/>
    </row>
    <row r="1232" spans="96:108" ht="15" hidden="1" customHeight="1">
      <c r="CR1232" s="74" t="s">
        <v>6333</v>
      </c>
      <c r="CS1232" s="74" t="s">
        <v>9854</v>
      </c>
      <c r="CT1232" s="74" t="s">
        <v>285</v>
      </c>
      <c r="CU1232" s="74" t="s">
        <v>182</v>
      </c>
      <c r="CV1232" s="75" t="s">
        <v>12087</v>
      </c>
      <c r="CW1232" s="75"/>
      <c r="CX1232" s="74" t="s">
        <v>9255</v>
      </c>
      <c r="CY1232" s="76">
        <v>303700975</v>
      </c>
      <c r="CZ1232" s="74" t="s">
        <v>5338</v>
      </c>
      <c r="DA1232" s="74" t="s">
        <v>9250</v>
      </c>
      <c r="DB1232" s="74" t="s">
        <v>9664</v>
      </c>
      <c r="DC1232" s="74" t="s">
        <v>11352</v>
      </c>
      <c r="DD1232" s="50"/>
    </row>
    <row r="1233" spans="96:108" ht="15" hidden="1" customHeight="1">
      <c r="CR1233" s="74" t="s">
        <v>6334</v>
      </c>
      <c r="CS1233" s="74" t="s">
        <v>12088</v>
      </c>
      <c r="CT1233" s="74" t="s">
        <v>505</v>
      </c>
      <c r="CU1233" s="74" t="s">
        <v>280</v>
      </c>
      <c r="CV1233" s="75" t="s">
        <v>11560</v>
      </c>
      <c r="CW1233" s="75"/>
      <c r="CX1233" s="74" t="s">
        <v>8724</v>
      </c>
      <c r="CY1233" s="76">
        <v>401770794</v>
      </c>
      <c r="CZ1233" s="74" t="s">
        <v>3360</v>
      </c>
      <c r="DA1233" s="74" t="s">
        <v>44</v>
      </c>
      <c r="DB1233" s="74" t="s">
        <v>9657</v>
      </c>
      <c r="DC1233" s="74" t="s">
        <v>11198</v>
      </c>
      <c r="DD1233" s="50"/>
    </row>
    <row r="1234" spans="96:108" ht="15" hidden="1" customHeight="1">
      <c r="CR1234" s="74" t="s">
        <v>6335</v>
      </c>
      <c r="CS1234" s="74" t="s">
        <v>8772</v>
      </c>
      <c r="CT1234" s="74" t="s">
        <v>154</v>
      </c>
      <c r="CU1234" s="74" t="s">
        <v>167</v>
      </c>
      <c r="CV1234" s="75" t="s">
        <v>12089</v>
      </c>
      <c r="CW1234" s="75"/>
      <c r="CX1234" s="74" t="s">
        <v>8922</v>
      </c>
      <c r="CY1234" s="76">
        <v>109520701</v>
      </c>
      <c r="CZ1234" s="74" t="s">
        <v>5340</v>
      </c>
      <c r="DA1234" s="74" t="s">
        <v>44</v>
      </c>
      <c r="DB1234" s="74" t="s">
        <v>9664</v>
      </c>
      <c r="DC1234" s="74" t="s">
        <v>8692</v>
      </c>
      <c r="DD1234" s="50"/>
    </row>
    <row r="1235" spans="96:108" ht="15" hidden="1" customHeight="1">
      <c r="CR1235" s="74" t="s">
        <v>6336</v>
      </c>
      <c r="CS1235" s="74" t="s">
        <v>9677</v>
      </c>
      <c r="CT1235" s="74" t="s">
        <v>187</v>
      </c>
      <c r="CU1235" s="74" t="s">
        <v>213</v>
      </c>
      <c r="CV1235" s="75" t="s">
        <v>12090</v>
      </c>
      <c r="CW1235" s="75"/>
      <c r="CX1235" s="74" t="s">
        <v>9825</v>
      </c>
      <c r="CY1235" s="76">
        <v>112090274</v>
      </c>
      <c r="CZ1235" s="74" t="s">
        <v>5341</v>
      </c>
      <c r="DA1235" s="74" t="s">
        <v>44</v>
      </c>
      <c r="DB1235" s="74" t="s">
        <v>9657</v>
      </c>
      <c r="DC1235" s="74" t="s">
        <v>11198</v>
      </c>
      <c r="DD1235" s="50"/>
    </row>
    <row r="1236" spans="96:108" ht="15" hidden="1" customHeight="1">
      <c r="CR1236" s="74" t="s">
        <v>1267</v>
      </c>
      <c r="CS1236" s="74" t="s">
        <v>9918</v>
      </c>
      <c r="CT1236" s="74" t="s">
        <v>265</v>
      </c>
      <c r="CU1236" s="74" t="s">
        <v>361</v>
      </c>
      <c r="CV1236" s="75" t="s">
        <v>11581</v>
      </c>
      <c r="CW1236" s="75"/>
      <c r="CX1236" s="74" t="s">
        <v>8977</v>
      </c>
      <c r="CY1236" s="76">
        <v>113330783</v>
      </c>
      <c r="CZ1236" s="74" t="s">
        <v>3611</v>
      </c>
      <c r="DA1236" s="74" t="s">
        <v>1777</v>
      </c>
      <c r="DB1236" s="74" t="s">
        <v>9657</v>
      </c>
      <c r="DC1236" s="74" t="s">
        <v>11832</v>
      </c>
      <c r="DD1236" s="50"/>
    </row>
    <row r="1237" spans="96:108" ht="15" hidden="1" customHeight="1">
      <c r="CR1237" s="74" t="s">
        <v>1268</v>
      </c>
      <c r="CS1237" s="74" t="s">
        <v>9859</v>
      </c>
      <c r="CT1237" s="74" t="s">
        <v>146</v>
      </c>
      <c r="CU1237" s="74" t="s">
        <v>1269</v>
      </c>
      <c r="CV1237" s="75" t="s">
        <v>11363</v>
      </c>
      <c r="CW1237" s="75"/>
      <c r="CX1237" s="74" t="s">
        <v>8798</v>
      </c>
      <c r="CY1237" s="76">
        <v>113510582</v>
      </c>
      <c r="CZ1237" s="74" t="s">
        <v>3612</v>
      </c>
      <c r="DA1237" s="74" t="s">
        <v>1777</v>
      </c>
      <c r="DB1237" s="74" t="s">
        <v>9664</v>
      </c>
      <c r="DC1237" s="74" t="s">
        <v>8795</v>
      </c>
      <c r="DD1237" s="50"/>
    </row>
    <row r="1238" spans="96:108" ht="15" hidden="1" customHeight="1">
      <c r="CR1238" s="74" t="s">
        <v>6337</v>
      </c>
      <c r="CS1238" s="74" t="s">
        <v>9681</v>
      </c>
      <c r="CT1238" s="74" t="s">
        <v>194</v>
      </c>
      <c r="CU1238" s="74" t="s">
        <v>1247</v>
      </c>
      <c r="CV1238" s="75" t="s">
        <v>12091</v>
      </c>
      <c r="CW1238" s="75"/>
      <c r="CX1238" s="74" t="s">
        <v>8657</v>
      </c>
      <c r="CY1238" s="76">
        <v>112750956</v>
      </c>
      <c r="CZ1238" s="74" t="s">
        <v>5342</v>
      </c>
      <c r="DA1238" s="74" t="s">
        <v>44</v>
      </c>
      <c r="DB1238" s="74" t="s">
        <v>9664</v>
      </c>
      <c r="DC1238" s="74" t="s">
        <v>8692</v>
      </c>
      <c r="DD1238" s="50"/>
    </row>
    <row r="1239" spans="96:108" ht="15" hidden="1" customHeight="1">
      <c r="CR1239" s="74" t="s">
        <v>6338</v>
      </c>
      <c r="CS1239" s="74" t="s">
        <v>9758</v>
      </c>
      <c r="CT1239" s="74" t="s">
        <v>284</v>
      </c>
      <c r="CU1239" s="74" t="s">
        <v>185</v>
      </c>
      <c r="CV1239" s="75" t="s">
        <v>12092</v>
      </c>
      <c r="CW1239" s="75"/>
      <c r="CX1239" s="74" t="s">
        <v>8644</v>
      </c>
      <c r="CY1239" s="76">
        <v>303320224</v>
      </c>
      <c r="CZ1239" s="74" t="s">
        <v>4461</v>
      </c>
      <c r="DA1239" s="74" t="s">
        <v>44</v>
      </c>
      <c r="DB1239" s="74" t="s">
        <v>9664</v>
      </c>
      <c r="DC1239" s="74" t="s">
        <v>10628</v>
      </c>
      <c r="DD1239" s="50"/>
    </row>
    <row r="1240" spans="96:108" ht="15" hidden="1" customHeight="1">
      <c r="CR1240" s="74" t="s">
        <v>6339</v>
      </c>
      <c r="CS1240" s="74" t="s">
        <v>10614</v>
      </c>
      <c r="CT1240" s="74" t="s">
        <v>270</v>
      </c>
      <c r="CU1240" s="74" t="s">
        <v>139</v>
      </c>
      <c r="CV1240" s="75" t="s">
        <v>12093</v>
      </c>
      <c r="CW1240" s="75"/>
      <c r="CX1240" s="74" t="s">
        <v>8801</v>
      </c>
      <c r="CY1240" s="76">
        <v>111800169</v>
      </c>
      <c r="CZ1240" s="74" t="s">
        <v>5343</v>
      </c>
      <c r="DA1240" s="74" t="s">
        <v>44</v>
      </c>
      <c r="DB1240" s="74" t="s">
        <v>9657</v>
      </c>
      <c r="DC1240" s="74" t="s">
        <v>10628</v>
      </c>
      <c r="DD1240" s="50"/>
    </row>
    <row r="1241" spans="96:108" ht="15" hidden="1" customHeight="1">
      <c r="CR1241" s="74" t="s">
        <v>6340</v>
      </c>
      <c r="CS1241" s="74" t="s">
        <v>8849</v>
      </c>
      <c r="CT1241" s="74" t="s">
        <v>185</v>
      </c>
      <c r="CU1241" s="74" t="s">
        <v>178</v>
      </c>
      <c r="CV1241" s="75" t="s">
        <v>11961</v>
      </c>
      <c r="CW1241" s="75"/>
      <c r="CX1241" s="74" t="s">
        <v>8724</v>
      </c>
      <c r="CY1241" s="76">
        <v>112650096</v>
      </c>
      <c r="CZ1241" s="74" t="s">
        <v>5168</v>
      </c>
      <c r="DA1241" s="74" t="s">
        <v>44</v>
      </c>
      <c r="DB1241" s="74" t="s">
        <v>9664</v>
      </c>
      <c r="DC1241" s="74" t="s">
        <v>11198</v>
      </c>
      <c r="DD1241" s="50"/>
    </row>
    <row r="1242" spans="96:108" ht="15" hidden="1" customHeight="1">
      <c r="CR1242" s="74" t="s">
        <v>1270</v>
      </c>
      <c r="CS1242" s="74" t="s">
        <v>9846</v>
      </c>
      <c r="CT1242" s="74" t="s">
        <v>339</v>
      </c>
      <c r="CU1242" s="74" t="s">
        <v>132</v>
      </c>
      <c r="CV1242" s="75" t="s">
        <v>11771</v>
      </c>
      <c r="CW1242" s="75"/>
      <c r="CX1242" s="74" t="s">
        <v>8991</v>
      </c>
      <c r="CY1242" s="76">
        <v>110480397</v>
      </c>
      <c r="CZ1242" s="74" t="s">
        <v>3613</v>
      </c>
      <c r="DA1242" s="74" t="s">
        <v>1777</v>
      </c>
      <c r="DB1242" s="74" t="s">
        <v>9657</v>
      </c>
      <c r="DC1242" s="74" t="s">
        <v>9801</v>
      </c>
      <c r="DD1242" s="50"/>
    </row>
    <row r="1243" spans="96:108" ht="15" hidden="1" customHeight="1">
      <c r="CR1243" s="74" t="s">
        <v>6341</v>
      </c>
      <c r="CS1243" s="74" t="s">
        <v>9766</v>
      </c>
      <c r="CT1243" s="74" t="s">
        <v>414</v>
      </c>
      <c r="CU1243" s="74" t="s">
        <v>673</v>
      </c>
      <c r="CV1243" s="75" t="s">
        <v>12094</v>
      </c>
      <c r="CW1243" s="75"/>
      <c r="CX1243" s="74" t="s">
        <v>8754</v>
      </c>
      <c r="CY1243" s="76">
        <v>113240636</v>
      </c>
      <c r="CZ1243" s="74" t="s">
        <v>5344</v>
      </c>
      <c r="DA1243" s="74" t="s">
        <v>44</v>
      </c>
      <c r="DB1243" s="74" t="s">
        <v>9664</v>
      </c>
      <c r="DC1243" s="74" t="s">
        <v>9687</v>
      </c>
      <c r="DD1243" s="50"/>
    </row>
    <row r="1244" spans="96:108" ht="15" hidden="1" customHeight="1">
      <c r="CR1244" s="74" t="s">
        <v>6342</v>
      </c>
      <c r="CS1244" s="74" t="s">
        <v>9766</v>
      </c>
      <c r="CT1244" s="74" t="s">
        <v>307</v>
      </c>
      <c r="CU1244" s="74" t="s">
        <v>147</v>
      </c>
      <c r="CV1244" s="75" t="s">
        <v>11497</v>
      </c>
      <c r="CW1244" s="75"/>
      <c r="CX1244" s="74" t="s">
        <v>8754</v>
      </c>
      <c r="CY1244" s="76">
        <v>108470414</v>
      </c>
      <c r="CZ1244" s="74" t="s">
        <v>4982</v>
      </c>
      <c r="DA1244" s="74" t="s">
        <v>44</v>
      </c>
      <c r="DB1244" s="74" t="s">
        <v>9657</v>
      </c>
      <c r="DC1244" s="74" t="s">
        <v>9687</v>
      </c>
      <c r="DD1244" s="50"/>
    </row>
    <row r="1245" spans="96:108" ht="15" hidden="1" customHeight="1">
      <c r="CR1245" s="74" t="s">
        <v>1271</v>
      </c>
      <c r="CS1245" s="74" t="s">
        <v>9930</v>
      </c>
      <c r="CT1245" s="74" t="s">
        <v>369</v>
      </c>
      <c r="CU1245" s="74" t="s">
        <v>774</v>
      </c>
      <c r="CV1245" s="75" t="s">
        <v>11262</v>
      </c>
      <c r="CW1245" s="75"/>
      <c r="CX1245" s="74" t="s">
        <v>8904</v>
      </c>
      <c r="CY1245" s="76">
        <v>110340570</v>
      </c>
      <c r="CZ1245" s="74" t="s">
        <v>3614</v>
      </c>
      <c r="DA1245" s="74" t="s">
        <v>1777</v>
      </c>
      <c r="DB1245" s="74" t="s">
        <v>9657</v>
      </c>
      <c r="DC1245" s="74" t="s">
        <v>8795</v>
      </c>
      <c r="DD1245" s="50"/>
    </row>
    <row r="1246" spans="96:108" ht="15" hidden="1" customHeight="1">
      <c r="CR1246" s="74" t="s">
        <v>1272</v>
      </c>
      <c r="CS1246" s="74" t="s">
        <v>10619</v>
      </c>
      <c r="CT1246" s="74" t="s">
        <v>537</v>
      </c>
      <c r="CU1246" s="74" t="s">
        <v>325</v>
      </c>
      <c r="CV1246" s="75" t="s">
        <v>12095</v>
      </c>
      <c r="CW1246" s="75"/>
      <c r="CX1246" s="74" t="s">
        <v>8841</v>
      </c>
      <c r="CY1246" s="76">
        <v>111980004</v>
      </c>
      <c r="CZ1246" s="74" t="s">
        <v>3615</v>
      </c>
      <c r="DA1246" s="74" t="s">
        <v>1777</v>
      </c>
      <c r="DB1246" s="74" t="s">
        <v>9664</v>
      </c>
      <c r="DC1246" s="74" t="s">
        <v>8795</v>
      </c>
      <c r="DD1246" s="50"/>
    </row>
    <row r="1247" spans="96:108" ht="15" hidden="1" customHeight="1">
      <c r="CR1247" s="74" t="s">
        <v>1273</v>
      </c>
      <c r="CS1247" s="74" t="s">
        <v>9697</v>
      </c>
      <c r="CT1247" s="74" t="s">
        <v>139</v>
      </c>
      <c r="CU1247" s="74" t="s">
        <v>289</v>
      </c>
      <c r="CV1247" s="75" t="s">
        <v>11771</v>
      </c>
      <c r="CW1247" s="75"/>
      <c r="CX1247" s="74" t="s">
        <v>11957</v>
      </c>
      <c r="CY1247" s="76">
        <v>112440152</v>
      </c>
      <c r="CZ1247" s="74" t="s">
        <v>3504</v>
      </c>
      <c r="DA1247" s="74" t="s">
        <v>1777</v>
      </c>
      <c r="DB1247" s="74" t="s">
        <v>9657</v>
      </c>
      <c r="DC1247" s="74" t="s">
        <v>9726</v>
      </c>
      <c r="DD1247" s="50"/>
    </row>
    <row r="1248" spans="96:108" ht="15" hidden="1" customHeight="1">
      <c r="CR1248" s="74" t="s">
        <v>1274</v>
      </c>
      <c r="CS1248" s="74" t="s">
        <v>7738</v>
      </c>
      <c r="CT1248" s="74" t="s">
        <v>608</v>
      </c>
      <c r="CU1248" s="74" t="s">
        <v>400</v>
      </c>
      <c r="CV1248" s="75" t="s">
        <v>12096</v>
      </c>
      <c r="CW1248" s="75"/>
      <c r="CX1248" s="74" t="s">
        <v>9957</v>
      </c>
      <c r="CY1248" s="76">
        <v>112210735</v>
      </c>
      <c r="CZ1248" s="74" t="s">
        <v>3230</v>
      </c>
      <c r="DA1248" s="74" t="s">
        <v>1777</v>
      </c>
      <c r="DB1248" s="74" t="s">
        <v>9664</v>
      </c>
      <c r="DC1248" s="74" t="s">
        <v>9852</v>
      </c>
      <c r="DD1248" s="50"/>
    </row>
    <row r="1249" spans="96:108" ht="15" hidden="1" customHeight="1">
      <c r="CR1249" s="74" t="s">
        <v>6343</v>
      </c>
      <c r="CS1249" s="74" t="s">
        <v>9755</v>
      </c>
      <c r="CT1249" s="74" t="s">
        <v>334</v>
      </c>
      <c r="CU1249" s="74" t="s">
        <v>331</v>
      </c>
      <c r="CV1249" s="75" t="s">
        <v>11225</v>
      </c>
      <c r="CW1249" s="75"/>
      <c r="CX1249" s="74" t="s">
        <v>8850</v>
      </c>
      <c r="CY1249" s="76">
        <v>108530444</v>
      </c>
      <c r="CZ1249" s="74" t="s">
        <v>5345</v>
      </c>
      <c r="DA1249" s="74" t="s">
        <v>8710</v>
      </c>
      <c r="DB1249" s="74" t="s">
        <v>9657</v>
      </c>
      <c r="DC1249" s="74" t="s">
        <v>11292</v>
      </c>
      <c r="DD1249" s="50"/>
    </row>
    <row r="1250" spans="96:108" ht="15" hidden="1" customHeight="1">
      <c r="CR1250" s="74" t="s">
        <v>8423</v>
      </c>
      <c r="CS1250" s="74" t="s">
        <v>9932</v>
      </c>
      <c r="CT1250" s="74" t="s">
        <v>206</v>
      </c>
      <c r="CU1250" s="74" t="s">
        <v>132</v>
      </c>
      <c r="CV1250" s="75" t="s">
        <v>12097</v>
      </c>
      <c r="CW1250" s="75"/>
      <c r="CX1250" s="74" t="s">
        <v>8935</v>
      </c>
      <c r="CY1250" s="76">
        <v>108580215</v>
      </c>
      <c r="CZ1250" s="74" t="s">
        <v>8424</v>
      </c>
      <c r="DA1250" s="74" t="s">
        <v>1777</v>
      </c>
      <c r="DB1250" s="74" t="s">
        <v>9664</v>
      </c>
      <c r="DC1250" s="74" t="s">
        <v>11921</v>
      </c>
      <c r="DD1250" s="50"/>
    </row>
    <row r="1251" spans="96:108" ht="15" hidden="1" customHeight="1">
      <c r="CR1251" s="74" t="s">
        <v>1275</v>
      </c>
      <c r="CS1251" s="74" t="s">
        <v>9911</v>
      </c>
      <c r="CT1251" s="74" t="s">
        <v>1202</v>
      </c>
      <c r="CU1251" s="74" t="s">
        <v>1276</v>
      </c>
      <c r="CV1251" s="75" t="s">
        <v>12098</v>
      </c>
      <c r="CW1251" s="75"/>
      <c r="CX1251" s="74" t="s">
        <v>8961</v>
      </c>
      <c r="CY1251" s="76">
        <v>401570464</v>
      </c>
      <c r="CZ1251" s="74" t="s">
        <v>3616</v>
      </c>
      <c r="DA1251" s="74" t="s">
        <v>1777</v>
      </c>
      <c r="DB1251" s="74" t="s">
        <v>9657</v>
      </c>
      <c r="DC1251" s="74" t="s">
        <v>9714</v>
      </c>
      <c r="DD1251" s="50"/>
    </row>
    <row r="1252" spans="96:108" ht="15" hidden="1" customHeight="1">
      <c r="CR1252" s="74" t="s">
        <v>1277</v>
      </c>
      <c r="CS1252" s="74" t="s">
        <v>9742</v>
      </c>
      <c r="CT1252" s="74" t="s">
        <v>146</v>
      </c>
      <c r="CU1252" s="74" t="s">
        <v>386</v>
      </c>
      <c r="CV1252" s="75" t="s">
        <v>11971</v>
      </c>
      <c r="CW1252" s="75"/>
      <c r="CX1252" s="74" t="s">
        <v>8986</v>
      </c>
      <c r="CY1252" s="76">
        <v>112380448</v>
      </c>
      <c r="CZ1252" s="74" t="s">
        <v>3617</v>
      </c>
      <c r="DA1252" s="74" t="s">
        <v>1777</v>
      </c>
      <c r="DB1252" s="74" t="s">
        <v>9657</v>
      </c>
      <c r="DC1252" s="74" t="s">
        <v>8795</v>
      </c>
      <c r="DD1252" s="50"/>
    </row>
    <row r="1253" spans="96:108" ht="15" hidden="1" customHeight="1">
      <c r="CR1253" s="74" t="s">
        <v>1278</v>
      </c>
      <c r="CS1253" s="74" t="s">
        <v>9896</v>
      </c>
      <c r="CT1253" s="74" t="s">
        <v>282</v>
      </c>
      <c r="CU1253" s="74" t="s">
        <v>444</v>
      </c>
      <c r="CV1253" s="75" t="s">
        <v>12099</v>
      </c>
      <c r="CW1253" s="75"/>
      <c r="CX1253" s="74" t="s">
        <v>9958</v>
      </c>
      <c r="CY1253" s="76">
        <v>113610090</v>
      </c>
      <c r="CZ1253" s="74" t="s">
        <v>3618</v>
      </c>
      <c r="DA1253" s="74" t="s">
        <v>1777</v>
      </c>
      <c r="DB1253" s="74" t="s">
        <v>9657</v>
      </c>
      <c r="DC1253" s="74" t="s">
        <v>9667</v>
      </c>
      <c r="DD1253" s="50"/>
    </row>
    <row r="1254" spans="96:108" ht="15" hidden="1" customHeight="1">
      <c r="CR1254" s="74" t="s">
        <v>1279</v>
      </c>
      <c r="CS1254" s="74" t="s">
        <v>9928</v>
      </c>
      <c r="CT1254" s="74" t="s">
        <v>494</v>
      </c>
      <c r="CU1254" s="74" t="s">
        <v>140</v>
      </c>
      <c r="CV1254" s="75" t="s">
        <v>11680</v>
      </c>
      <c r="CW1254" s="75"/>
      <c r="CX1254" s="74" t="s">
        <v>11190</v>
      </c>
      <c r="CY1254" s="76">
        <v>401750533</v>
      </c>
      <c r="CZ1254" s="74" t="s">
        <v>3619</v>
      </c>
      <c r="DA1254" s="74" t="s">
        <v>1777</v>
      </c>
      <c r="DB1254" s="74" t="s">
        <v>9657</v>
      </c>
      <c r="DC1254" s="74" t="s">
        <v>9829</v>
      </c>
      <c r="DD1254" s="50"/>
    </row>
    <row r="1255" spans="96:108" ht="15" hidden="1" customHeight="1">
      <c r="CR1255" s="74" t="s">
        <v>1280</v>
      </c>
      <c r="CS1255" s="74" t="s">
        <v>9861</v>
      </c>
      <c r="CT1255" s="74" t="s">
        <v>479</v>
      </c>
      <c r="CU1255" s="74" t="s">
        <v>136</v>
      </c>
      <c r="CV1255" s="75" t="s">
        <v>12100</v>
      </c>
      <c r="CW1255" s="75"/>
      <c r="CX1255" s="74" t="s">
        <v>8904</v>
      </c>
      <c r="CY1255" s="76">
        <v>205830099</v>
      </c>
      <c r="CZ1255" s="74" t="s">
        <v>3620</v>
      </c>
      <c r="DA1255" s="74" t="s">
        <v>1777</v>
      </c>
      <c r="DB1255" s="74" t="s">
        <v>9664</v>
      </c>
      <c r="DC1255" s="74" t="s">
        <v>8795</v>
      </c>
      <c r="DD1255" s="50"/>
    </row>
    <row r="1256" spans="96:108" ht="15" hidden="1" customHeight="1">
      <c r="CR1256" s="74" t="s">
        <v>1281</v>
      </c>
      <c r="CS1256" s="74" t="s">
        <v>8963</v>
      </c>
      <c r="CT1256" s="74" t="s">
        <v>883</v>
      </c>
      <c r="CU1256" s="74" t="s">
        <v>362</v>
      </c>
      <c r="CV1256" s="75" t="s">
        <v>11214</v>
      </c>
      <c r="CW1256" s="75"/>
      <c r="CX1256" s="74" t="s">
        <v>8904</v>
      </c>
      <c r="CY1256" s="76">
        <v>205510751</v>
      </c>
      <c r="CZ1256" s="74" t="s">
        <v>3621</v>
      </c>
      <c r="DA1256" s="74" t="s">
        <v>1777</v>
      </c>
      <c r="DB1256" s="74" t="s">
        <v>9657</v>
      </c>
      <c r="DC1256" s="74" t="s">
        <v>8795</v>
      </c>
      <c r="DD1256" s="50"/>
    </row>
    <row r="1257" spans="96:108" ht="15" hidden="1" customHeight="1">
      <c r="CR1257" s="74" t="s">
        <v>1282</v>
      </c>
      <c r="CS1257" s="74" t="s">
        <v>9846</v>
      </c>
      <c r="CT1257" s="74" t="s">
        <v>575</v>
      </c>
      <c r="CU1257" s="74" t="s">
        <v>203</v>
      </c>
      <c r="CV1257" s="75" t="s">
        <v>11243</v>
      </c>
      <c r="CW1257" s="75"/>
      <c r="CX1257" s="74" t="s">
        <v>8897</v>
      </c>
      <c r="CY1257" s="76">
        <v>112720131</v>
      </c>
      <c r="CZ1257" s="74" t="s">
        <v>3622</v>
      </c>
      <c r="DA1257" s="74" t="s">
        <v>1777</v>
      </c>
      <c r="DB1257" s="74" t="s">
        <v>9657</v>
      </c>
      <c r="DC1257" s="74" t="s">
        <v>9801</v>
      </c>
      <c r="DD1257" s="50"/>
    </row>
    <row r="1258" spans="96:108" ht="15" hidden="1" customHeight="1">
      <c r="CR1258" s="74" t="s">
        <v>1283</v>
      </c>
      <c r="CS1258" s="74" t="s">
        <v>3001</v>
      </c>
      <c r="CT1258" s="74" t="s">
        <v>471</v>
      </c>
      <c r="CU1258" s="74" t="s">
        <v>318</v>
      </c>
      <c r="CV1258" s="75" t="s">
        <v>11389</v>
      </c>
      <c r="CW1258" s="75"/>
      <c r="CX1258" s="74" t="s">
        <v>8830</v>
      </c>
      <c r="CY1258" s="76">
        <v>109740599</v>
      </c>
      <c r="CZ1258" s="74" t="s">
        <v>3623</v>
      </c>
      <c r="DA1258" s="74" t="s">
        <v>1777</v>
      </c>
      <c r="DB1258" s="74" t="s">
        <v>9657</v>
      </c>
      <c r="DC1258" s="74" t="s">
        <v>9801</v>
      </c>
      <c r="DD1258" s="50"/>
    </row>
    <row r="1259" spans="96:108" ht="15" hidden="1" customHeight="1">
      <c r="CR1259" s="74" t="s">
        <v>6344</v>
      </c>
      <c r="CS1259" s="74" t="s">
        <v>9808</v>
      </c>
      <c r="CT1259" s="74" t="s">
        <v>227</v>
      </c>
      <c r="CU1259" s="74" t="s">
        <v>585</v>
      </c>
      <c r="CV1259" s="75" t="s">
        <v>11484</v>
      </c>
      <c r="CW1259" s="75"/>
      <c r="CX1259" s="74" t="s">
        <v>8678</v>
      </c>
      <c r="CY1259" s="76">
        <v>113150640</v>
      </c>
      <c r="CZ1259" s="74" t="s">
        <v>5346</v>
      </c>
      <c r="DA1259" s="74" t="s">
        <v>44</v>
      </c>
      <c r="DB1259" s="74" t="s">
        <v>9664</v>
      </c>
      <c r="DC1259" s="74" t="s">
        <v>9912</v>
      </c>
      <c r="DD1259" s="50"/>
    </row>
    <row r="1260" spans="96:108" ht="15" hidden="1" customHeight="1">
      <c r="CR1260" s="74" t="s">
        <v>6345</v>
      </c>
      <c r="CS1260" s="74" t="s">
        <v>9769</v>
      </c>
      <c r="CT1260" s="74" t="s">
        <v>175</v>
      </c>
      <c r="CU1260" s="74" t="s">
        <v>1284</v>
      </c>
      <c r="CV1260" s="75" t="s">
        <v>12101</v>
      </c>
      <c r="CW1260" s="75"/>
      <c r="CX1260" s="74" t="s">
        <v>8714</v>
      </c>
      <c r="CY1260" s="76">
        <v>111720958</v>
      </c>
      <c r="CZ1260" s="74" t="s">
        <v>5347</v>
      </c>
      <c r="DA1260" s="74" t="s">
        <v>44</v>
      </c>
      <c r="DB1260" s="74" t="s">
        <v>9664</v>
      </c>
      <c r="DC1260" s="74" t="s">
        <v>11198</v>
      </c>
      <c r="DD1260" s="50"/>
    </row>
    <row r="1261" spans="96:108" ht="15" hidden="1" customHeight="1">
      <c r="CR1261" s="74" t="s">
        <v>6346</v>
      </c>
      <c r="CS1261" s="74" t="s">
        <v>8877</v>
      </c>
      <c r="CT1261" s="74" t="s">
        <v>457</v>
      </c>
      <c r="CU1261" s="74" t="s">
        <v>471</v>
      </c>
      <c r="CV1261" s="75" t="s">
        <v>12102</v>
      </c>
      <c r="CW1261" s="75"/>
      <c r="CX1261" s="74" t="s">
        <v>8737</v>
      </c>
      <c r="CY1261" s="76">
        <v>603380618</v>
      </c>
      <c r="CZ1261" s="74" t="s">
        <v>5348</v>
      </c>
      <c r="DA1261" s="74" t="s">
        <v>44</v>
      </c>
      <c r="DB1261" s="74" t="s">
        <v>9657</v>
      </c>
      <c r="DC1261" s="74" t="s">
        <v>11198</v>
      </c>
      <c r="DD1261" s="50"/>
    </row>
    <row r="1262" spans="96:108" ht="15" hidden="1" customHeight="1">
      <c r="CR1262" s="74" t="s">
        <v>6347</v>
      </c>
      <c r="CS1262" s="74" t="s">
        <v>9900</v>
      </c>
      <c r="CT1262" s="74" t="s">
        <v>139</v>
      </c>
      <c r="CU1262" s="74" t="s">
        <v>307</v>
      </c>
      <c r="CV1262" s="75" t="s">
        <v>11649</v>
      </c>
      <c r="CW1262" s="75"/>
      <c r="CX1262" s="74" t="s">
        <v>8714</v>
      </c>
      <c r="CY1262" s="76">
        <v>113430171</v>
      </c>
      <c r="CZ1262" s="74" t="s">
        <v>5349</v>
      </c>
      <c r="DA1262" s="74" t="s">
        <v>44</v>
      </c>
      <c r="DB1262" s="74" t="s">
        <v>9664</v>
      </c>
      <c r="DC1262" s="74" t="s">
        <v>11198</v>
      </c>
      <c r="DD1262" s="50"/>
    </row>
    <row r="1263" spans="96:108" ht="15" hidden="1" customHeight="1">
      <c r="CR1263" s="74" t="s">
        <v>6348</v>
      </c>
      <c r="CS1263" s="74" t="s">
        <v>8831</v>
      </c>
      <c r="CT1263" s="74" t="s">
        <v>167</v>
      </c>
      <c r="CU1263" s="74" t="s">
        <v>167</v>
      </c>
      <c r="CV1263" s="75" t="s">
        <v>12103</v>
      </c>
      <c r="CW1263" s="75"/>
      <c r="CX1263" s="74" t="s">
        <v>8647</v>
      </c>
      <c r="CY1263" s="76">
        <v>503150788</v>
      </c>
      <c r="CZ1263" s="74" t="s">
        <v>3626</v>
      </c>
      <c r="DA1263" s="74" t="s">
        <v>44</v>
      </c>
      <c r="DB1263" s="74" t="s">
        <v>9657</v>
      </c>
      <c r="DC1263" s="74" t="s">
        <v>11276</v>
      </c>
      <c r="DD1263" s="50"/>
    </row>
    <row r="1264" spans="96:108" ht="15" hidden="1" customHeight="1">
      <c r="CR1264" s="74" t="s">
        <v>6349</v>
      </c>
      <c r="CS1264" s="74" t="s">
        <v>8666</v>
      </c>
      <c r="CT1264" s="74" t="s">
        <v>132</v>
      </c>
      <c r="CU1264" s="74" t="s">
        <v>154</v>
      </c>
      <c r="CV1264" s="75" t="s">
        <v>11899</v>
      </c>
      <c r="CW1264" s="75"/>
      <c r="CX1264" s="74" t="s">
        <v>8813</v>
      </c>
      <c r="CY1264" s="76">
        <v>112650914</v>
      </c>
      <c r="CZ1264" s="74" t="s">
        <v>4078</v>
      </c>
      <c r="DA1264" s="74" t="s">
        <v>44</v>
      </c>
      <c r="DB1264" s="74" t="s">
        <v>9664</v>
      </c>
      <c r="DC1264" s="74" t="s">
        <v>8692</v>
      </c>
      <c r="DD1264" s="50"/>
    </row>
    <row r="1265" spans="96:108" ht="15" hidden="1" customHeight="1">
      <c r="CR1265" s="74" t="s">
        <v>6350</v>
      </c>
      <c r="CS1265" s="74" t="s">
        <v>9728</v>
      </c>
      <c r="CT1265" s="74" t="s">
        <v>178</v>
      </c>
      <c r="CU1265" s="74" t="s">
        <v>166</v>
      </c>
      <c r="CV1265" s="75" t="s">
        <v>11869</v>
      </c>
      <c r="CW1265" s="75"/>
      <c r="CX1265" s="74" t="s">
        <v>8751</v>
      </c>
      <c r="CY1265" s="76">
        <v>110840406</v>
      </c>
      <c r="CZ1265" s="74" t="s">
        <v>5350</v>
      </c>
      <c r="DA1265" s="74" t="s">
        <v>8710</v>
      </c>
      <c r="DB1265" s="74" t="s">
        <v>9657</v>
      </c>
      <c r="DC1265" s="74" t="s">
        <v>11292</v>
      </c>
      <c r="DD1265" s="50"/>
    </row>
    <row r="1266" spans="96:108" ht="15" hidden="1" customHeight="1">
      <c r="CR1266" s="74" t="s">
        <v>1285</v>
      </c>
      <c r="CS1266" s="74" t="s">
        <v>9959</v>
      </c>
      <c r="CT1266" s="74" t="s">
        <v>146</v>
      </c>
      <c r="CU1266" s="74" t="s">
        <v>458</v>
      </c>
      <c r="CV1266" s="75" t="s">
        <v>12104</v>
      </c>
      <c r="CW1266" s="75"/>
      <c r="CX1266" s="74" t="s">
        <v>9960</v>
      </c>
      <c r="CY1266" s="76">
        <v>107290083</v>
      </c>
      <c r="CZ1266" s="74" t="s">
        <v>3624</v>
      </c>
      <c r="DA1266" s="74" t="s">
        <v>1777</v>
      </c>
      <c r="DB1266" s="74" t="s">
        <v>9657</v>
      </c>
      <c r="DC1266" s="74" t="s">
        <v>9671</v>
      </c>
      <c r="DD1266" s="50"/>
    </row>
    <row r="1267" spans="96:108" ht="15" hidden="1" customHeight="1">
      <c r="CR1267" s="74" t="s">
        <v>1286</v>
      </c>
      <c r="CS1267" s="74" t="s">
        <v>9910</v>
      </c>
      <c r="CT1267" s="74" t="s">
        <v>417</v>
      </c>
      <c r="CU1267" s="74" t="s">
        <v>479</v>
      </c>
      <c r="CV1267" s="75" t="s">
        <v>11459</v>
      </c>
      <c r="CW1267" s="75"/>
      <c r="CX1267" s="74" t="s">
        <v>8798</v>
      </c>
      <c r="CY1267" s="76">
        <v>111910851</v>
      </c>
      <c r="CZ1267" s="74" t="s">
        <v>3625</v>
      </c>
      <c r="DA1267" s="74" t="s">
        <v>1777</v>
      </c>
      <c r="DB1267" s="74" t="s">
        <v>9664</v>
      </c>
      <c r="DC1267" s="74" t="s">
        <v>8733</v>
      </c>
      <c r="DD1267" s="50"/>
    </row>
    <row r="1268" spans="96:108" ht="15" hidden="1" customHeight="1">
      <c r="CR1268" s="74" t="s">
        <v>6351</v>
      </c>
      <c r="CS1268" s="74" t="s">
        <v>9677</v>
      </c>
      <c r="CT1268" s="74" t="s">
        <v>211</v>
      </c>
      <c r="CU1268" s="74" t="s">
        <v>364</v>
      </c>
      <c r="CV1268" s="75" t="s">
        <v>11771</v>
      </c>
      <c r="CW1268" s="75"/>
      <c r="CX1268" s="74" t="s">
        <v>9825</v>
      </c>
      <c r="CY1268" s="76">
        <v>111990745</v>
      </c>
      <c r="CZ1268" s="74" t="s">
        <v>5351</v>
      </c>
      <c r="DA1268" s="74" t="s">
        <v>44</v>
      </c>
      <c r="DB1268" s="74" t="s">
        <v>9657</v>
      </c>
      <c r="DC1268" s="74" t="s">
        <v>11198</v>
      </c>
      <c r="DD1268" s="50"/>
    </row>
    <row r="1269" spans="96:108" ht="15" hidden="1" customHeight="1">
      <c r="CR1269" s="74" t="s">
        <v>6352</v>
      </c>
      <c r="CS1269" s="74" t="s">
        <v>9673</v>
      </c>
      <c r="CT1269" s="74" t="s">
        <v>274</v>
      </c>
      <c r="CU1269" s="74" t="s">
        <v>336</v>
      </c>
      <c r="CV1269" s="75" t="s">
        <v>11907</v>
      </c>
      <c r="CW1269" s="75"/>
      <c r="CX1269" s="74" t="s">
        <v>8714</v>
      </c>
      <c r="CY1269" s="76">
        <v>303950107</v>
      </c>
      <c r="CZ1269" s="74" t="s">
        <v>5352</v>
      </c>
      <c r="DA1269" s="74" t="s">
        <v>44</v>
      </c>
      <c r="DB1269" s="74" t="s">
        <v>9657</v>
      </c>
      <c r="DC1269" s="74" t="s">
        <v>11198</v>
      </c>
      <c r="DD1269" s="50"/>
    </row>
    <row r="1270" spans="96:108" ht="15" hidden="1" customHeight="1">
      <c r="CR1270" s="74" t="s">
        <v>1287</v>
      </c>
      <c r="CS1270" s="74" t="s">
        <v>9688</v>
      </c>
      <c r="CT1270" s="74" t="s">
        <v>282</v>
      </c>
      <c r="CU1270" s="74" t="s">
        <v>278</v>
      </c>
      <c r="CV1270" s="75" t="s">
        <v>12105</v>
      </c>
      <c r="CW1270" s="75"/>
      <c r="CX1270" s="74" t="s">
        <v>8893</v>
      </c>
      <c r="CY1270" s="76">
        <v>112380338</v>
      </c>
      <c r="CZ1270" s="74" t="s">
        <v>3626</v>
      </c>
      <c r="DA1270" s="74" t="s">
        <v>1777</v>
      </c>
      <c r="DB1270" s="74" t="s">
        <v>9664</v>
      </c>
      <c r="DC1270" s="74" t="s">
        <v>9791</v>
      </c>
      <c r="DD1270" s="50"/>
    </row>
    <row r="1271" spans="96:108" ht="15" hidden="1" customHeight="1">
      <c r="CR1271" s="74" t="s">
        <v>1288</v>
      </c>
      <c r="CS1271" s="74" t="s">
        <v>9866</v>
      </c>
      <c r="CT1271" s="74" t="s">
        <v>126</v>
      </c>
      <c r="CU1271" s="74" t="s">
        <v>129</v>
      </c>
      <c r="CV1271" s="75" t="s">
        <v>11385</v>
      </c>
      <c r="CW1271" s="75"/>
      <c r="CX1271" s="74" t="s">
        <v>8932</v>
      </c>
      <c r="CY1271" s="76">
        <v>303920655</v>
      </c>
      <c r="CZ1271" s="74" t="s">
        <v>3627</v>
      </c>
      <c r="DA1271" s="74" t="s">
        <v>1777</v>
      </c>
      <c r="DB1271" s="74" t="s">
        <v>9657</v>
      </c>
      <c r="DC1271" s="74" t="s">
        <v>8795</v>
      </c>
      <c r="DD1271" s="50"/>
    </row>
    <row r="1272" spans="96:108" ht="15" hidden="1" customHeight="1">
      <c r="CR1272" s="74" t="s">
        <v>1289</v>
      </c>
      <c r="CS1272" s="74" t="s">
        <v>9869</v>
      </c>
      <c r="CT1272" s="74" t="s">
        <v>345</v>
      </c>
      <c r="CU1272" s="74" t="s">
        <v>1290</v>
      </c>
      <c r="CV1272" s="75" t="s">
        <v>12106</v>
      </c>
      <c r="CW1272" s="75"/>
      <c r="CX1272" s="74" t="s">
        <v>8841</v>
      </c>
      <c r="CY1272" s="76">
        <v>111980885</v>
      </c>
      <c r="CZ1272" s="74" t="s">
        <v>3628</v>
      </c>
      <c r="DA1272" s="74" t="s">
        <v>1777</v>
      </c>
      <c r="DB1272" s="74" t="s">
        <v>9657</v>
      </c>
      <c r="DC1272" s="74" t="s">
        <v>8733</v>
      </c>
      <c r="DD1272" s="50"/>
    </row>
    <row r="1273" spans="96:108" ht="15" hidden="1" customHeight="1">
      <c r="CR1273" s="74" t="s">
        <v>6353</v>
      </c>
      <c r="CS1273" s="74" t="s">
        <v>8656</v>
      </c>
      <c r="CT1273" s="74" t="s">
        <v>146</v>
      </c>
      <c r="CU1273" s="74" t="s">
        <v>367</v>
      </c>
      <c r="CV1273" s="75" t="s">
        <v>11741</v>
      </c>
      <c r="CW1273" s="75"/>
      <c r="CX1273" s="74" t="s">
        <v>8775</v>
      </c>
      <c r="CY1273" s="76">
        <v>111640580</v>
      </c>
      <c r="CZ1273" s="74" t="s">
        <v>5353</v>
      </c>
      <c r="DA1273" s="74" t="s">
        <v>44</v>
      </c>
      <c r="DB1273" s="74" t="s">
        <v>9664</v>
      </c>
      <c r="DC1273" s="74" t="s">
        <v>8692</v>
      </c>
      <c r="DD1273" s="50"/>
    </row>
    <row r="1274" spans="96:108" ht="15" hidden="1" customHeight="1">
      <c r="CR1274" s="74" t="s">
        <v>1291</v>
      </c>
      <c r="CS1274" s="74" t="s">
        <v>9692</v>
      </c>
      <c r="CT1274" s="74" t="s">
        <v>386</v>
      </c>
      <c r="CU1274" s="74" t="s">
        <v>284</v>
      </c>
      <c r="CV1274" s="75" t="s">
        <v>11531</v>
      </c>
      <c r="CW1274" s="75"/>
      <c r="CX1274" s="74" t="s">
        <v>8745</v>
      </c>
      <c r="CY1274" s="76">
        <v>303670882</v>
      </c>
      <c r="CZ1274" s="74" t="s">
        <v>3629</v>
      </c>
      <c r="DA1274" s="74" t="s">
        <v>1777</v>
      </c>
      <c r="DB1274" s="74" t="s">
        <v>9657</v>
      </c>
      <c r="DC1274" s="74" t="s">
        <v>9791</v>
      </c>
      <c r="DD1274" s="50"/>
    </row>
    <row r="1275" spans="96:108" ht="15" hidden="1" customHeight="1">
      <c r="CR1275" s="74" t="s">
        <v>6354</v>
      </c>
      <c r="CS1275" s="74" t="s">
        <v>8648</v>
      </c>
      <c r="CT1275" s="74" t="s">
        <v>1292</v>
      </c>
      <c r="CU1275" s="74" t="s">
        <v>1293</v>
      </c>
      <c r="CV1275" s="75" t="s">
        <v>12107</v>
      </c>
      <c r="CW1275" s="75"/>
      <c r="CX1275" s="74" t="s">
        <v>8652</v>
      </c>
      <c r="CY1275" s="76">
        <v>801010999</v>
      </c>
      <c r="CZ1275" s="74" t="s">
        <v>5354</v>
      </c>
      <c r="DA1275" s="74" t="s">
        <v>44</v>
      </c>
      <c r="DB1275" s="74" t="s">
        <v>9664</v>
      </c>
      <c r="DC1275" s="74" t="s">
        <v>8692</v>
      </c>
      <c r="DD1275" s="50"/>
    </row>
    <row r="1276" spans="96:108" ht="15" hidden="1" customHeight="1">
      <c r="CR1276" s="74" t="s">
        <v>1294</v>
      </c>
      <c r="CS1276" s="74" t="s">
        <v>9742</v>
      </c>
      <c r="CT1276" s="74" t="s">
        <v>145</v>
      </c>
      <c r="CU1276" s="74" t="s">
        <v>132</v>
      </c>
      <c r="CV1276" s="75" t="s">
        <v>12108</v>
      </c>
      <c r="CW1276" s="75"/>
      <c r="CX1276" s="74" t="s">
        <v>8943</v>
      </c>
      <c r="CY1276" s="76">
        <v>113550754</v>
      </c>
      <c r="CZ1276" s="74" t="s">
        <v>3630</v>
      </c>
      <c r="DA1276" s="74" t="s">
        <v>1777</v>
      </c>
      <c r="DB1276" s="74" t="s">
        <v>9657</v>
      </c>
      <c r="DC1276" s="74" t="s">
        <v>8795</v>
      </c>
      <c r="DD1276" s="50"/>
    </row>
    <row r="1277" spans="96:108" ht="15" hidden="1" customHeight="1">
      <c r="CR1277" s="74" t="s">
        <v>6355</v>
      </c>
      <c r="CS1277" s="74" t="s">
        <v>8648</v>
      </c>
      <c r="CT1277" s="74" t="s">
        <v>338</v>
      </c>
      <c r="CU1277" s="74" t="s">
        <v>155</v>
      </c>
      <c r="CV1277" s="75" t="s">
        <v>12109</v>
      </c>
      <c r="CW1277" s="75"/>
      <c r="CX1277" s="74" t="s">
        <v>8653</v>
      </c>
      <c r="CY1277" s="76">
        <v>111020558</v>
      </c>
      <c r="CZ1277" s="74" t="s">
        <v>5239</v>
      </c>
      <c r="DA1277" s="74" t="s">
        <v>44</v>
      </c>
      <c r="DB1277" s="74" t="s">
        <v>9664</v>
      </c>
      <c r="DC1277" s="74" t="s">
        <v>8692</v>
      </c>
      <c r="DD1277" s="50"/>
    </row>
    <row r="1278" spans="96:108" ht="15" hidden="1" customHeight="1">
      <c r="CR1278" s="74" t="s">
        <v>1295</v>
      </c>
      <c r="CS1278" s="74" t="s">
        <v>9722</v>
      </c>
      <c r="CT1278" s="74" t="s">
        <v>139</v>
      </c>
      <c r="CU1278" s="74" t="s">
        <v>244</v>
      </c>
      <c r="CV1278" s="75" t="s">
        <v>11302</v>
      </c>
      <c r="CW1278" s="75"/>
      <c r="CX1278" s="74" t="s">
        <v>8678</v>
      </c>
      <c r="CY1278" s="76">
        <v>205450947</v>
      </c>
      <c r="CZ1278" s="74" t="s">
        <v>3631</v>
      </c>
      <c r="DA1278" s="74" t="s">
        <v>1777</v>
      </c>
      <c r="DB1278" s="74" t="s">
        <v>9657</v>
      </c>
      <c r="DC1278" s="74" t="s">
        <v>9686</v>
      </c>
      <c r="DD1278" s="50"/>
    </row>
    <row r="1279" spans="96:108" ht="15" hidden="1" customHeight="1">
      <c r="CR1279" s="74" t="s">
        <v>1296</v>
      </c>
      <c r="CS1279" s="74" t="s">
        <v>9763</v>
      </c>
      <c r="CT1279" s="74" t="s">
        <v>1297</v>
      </c>
      <c r="CU1279" s="74" t="s">
        <v>1298</v>
      </c>
      <c r="CV1279" s="75" t="s">
        <v>11249</v>
      </c>
      <c r="CW1279" s="75"/>
      <c r="CX1279" s="74" t="s">
        <v>8737</v>
      </c>
      <c r="CY1279" s="76">
        <v>110060351</v>
      </c>
      <c r="CZ1279" s="74" t="s">
        <v>3632</v>
      </c>
      <c r="DA1279" s="74" t="s">
        <v>1777</v>
      </c>
      <c r="DB1279" s="74" t="s">
        <v>9657</v>
      </c>
      <c r="DC1279" s="74" t="s">
        <v>8795</v>
      </c>
      <c r="DD1279" s="50"/>
    </row>
    <row r="1280" spans="96:108" ht="15" hidden="1" customHeight="1">
      <c r="CR1280" s="74" t="s">
        <v>1299</v>
      </c>
      <c r="CS1280" s="74" t="s">
        <v>9692</v>
      </c>
      <c r="CT1280" s="74" t="s">
        <v>404</v>
      </c>
      <c r="CU1280" s="74" t="s">
        <v>129</v>
      </c>
      <c r="CV1280" s="75" t="s">
        <v>12110</v>
      </c>
      <c r="CW1280" s="75"/>
      <c r="CX1280" s="74" t="s">
        <v>8806</v>
      </c>
      <c r="CY1280" s="76">
        <v>112820899</v>
      </c>
      <c r="CZ1280" s="74" t="s">
        <v>3633</v>
      </c>
      <c r="DA1280" s="74" t="s">
        <v>1777</v>
      </c>
      <c r="DB1280" s="74" t="s">
        <v>9657</v>
      </c>
      <c r="DC1280" s="74" t="s">
        <v>9791</v>
      </c>
      <c r="DD1280" s="50"/>
    </row>
    <row r="1281" spans="96:108" ht="15" hidden="1" customHeight="1">
      <c r="CR1281" s="74" t="s">
        <v>1300</v>
      </c>
      <c r="CS1281" s="74" t="s">
        <v>9692</v>
      </c>
      <c r="CT1281" s="74" t="s">
        <v>139</v>
      </c>
      <c r="CU1281" s="74" t="s">
        <v>175</v>
      </c>
      <c r="CV1281" s="75" t="s">
        <v>11697</v>
      </c>
      <c r="CW1281" s="75"/>
      <c r="CX1281" s="74" t="s">
        <v>8810</v>
      </c>
      <c r="CY1281" s="76">
        <v>113180578</v>
      </c>
      <c r="CZ1281" s="74" t="s">
        <v>3634</v>
      </c>
      <c r="DA1281" s="74" t="s">
        <v>1777</v>
      </c>
      <c r="DB1281" s="74" t="s">
        <v>9664</v>
      </c>
      <c r="DC1281" s="74" t="s">
        <v>9791</v>
      </c>
      <c r="DD1281" s="50"/>
    </row>
    <row r="1282" spans="96:108" ht="15" hidden="1" customHeight="1">
      <c r="CR1282" s="74" t="s">
        <v>6356</v>
      </c>
      <c r="CS1282" s="74" t="s">
        <v>9783</v>
      </c>
      <c r="CT1282" s="74" t="s">
        <v>203</v>
      </c>
      <c r="CU1282" s="74" t="s">
        <v>345</v>
      </c>
      <c r="CV1282" s="75" t="s">
        <v>11739</v>
      </c>
      <c r="CW1282" s="75"/>
      <c r="CX1282" s="74" t="s">
        <v>8724</v>
      </c>
      <c r="CY1282" s="76">
        <v>113670919</v>
      </c>
      <c r="CZ1282" s="74" t="s">
        <v>5355</v>
      </c>
      <c r="DA1282" s="74" t="s">
        <v>44</v>
      </c>
      <c r="DB1282" s="74" t="s">
        <v>9664</v>
      </c>
      <c r="DC1282" s="74" t="s">
        <v>11198</v>
      </c>
      <c r="DD1282" s="50"/>
    </row>
    <row r="1283" spans="96:108" ht="15" hidden="1" customHeight="1">
      <c r="CR1283" s="74" t="s">
        <v>6357</v>
      </c>
      <c r="CS1283" s="74" t="s">
        <v>9663</v>
      </c>
      <c r="CT1283" s="74" t="s">
        <v>224</v>
      </c>
      <c r="CU1283" s="74" t="s">
        <v>261</v>
      </c>
      <c r="CV1283" s="75" t="s">
        <v>11258</v>
      </c>
      <c r="CW1283" s="75"/>
      <c r="CX1283" s="74" t="s">
        <v>9257</v>
      </c>
      <c r="CY1283" s="76">
        <v>112220718</v>
      </c>
      <c r="CZ1283" s="74" t="s">
        <v>5356</v>
      </c>
      <c r="DA1283" s="74" t="s">
        <v>44</v>
      </c>
      <c r="DB1283" s="74" t="s">
        <v>9664</v>
      </c>
      <c r="DC1283" s="74" t="s">
        <v>11193</v>
      </c>
      <c r="DD1283" s="50"/>
    </row>
    <row r="1284" spans="96:108" ht="15" hidden="1" customHeight="1">
      <c r="CR1284" s="74" t="s">
        <v>6358</v>
      </c>
      <c r="CS1284" s="74" t="s">
        <v>9663</v>
      </c>
      <c r="CT1284" s="74" t="s">
        <v>154</v>
      </c>
      <c r="CU1284" s="74" t="s">
        <v>1091</v>
      </c>
      <c r="CV1284" s="75" t="s">
        <v>12111</v>
      </c>
      <c r="CW1284" s="75"/>
      <c r="CX1284" s="74" t="s">
        <v>8785</v>
      </c>
      <c r="CY1284" s="76">
        <v>205630032</v>
      </c>
      <c r="CZ1284" s="74" t="s">
        <v>3520</v>
      </c>
      <c r="DA1284" s="74" t="s">
        <v>44</v>
      </c>
      <c r="DB1284" s="74" t="s">
        <v>9657</v>
      </c>
      <c r="DC1284" s="74" t="s">
        <v>11193</v>
      </c>
      <c r="DD1284" s="50"/>
    </row>
    <row r="1285" spans="96:108" ht="15" hidden="1" customHeight="1">
      <c r="CR1285" s="74" t="s">
        <v>6359</v>
      </c>
      <c r="CS1285" s="74" t="s">
        <v>8735</v>
      </c>
      <c r="CT1285" s="74" t="s">
        <v>467</v>
      </c>
      <c r="CU1285" s="74" t="s">
        <v>175</v>
      </c>
      <c r="CV1285" s="75" t="s">
        <v>12112</v>
      </c>
      <c r="CW1285" s="75"/>
      <c r="CX1285" s="74" t="s">
        <v>8737</v>
      </c>
      <c r="CY1285" s="76">
        <v>112250094</v>
      </c>
      <c r="CZ1285" s="74" t="s">
        <v>5300</v>
      </c>
      <c r="DA1285" s="74" t="s">
        <v>44</v>
      </c>
      <c r="DB1285" s="74" t="s">
        <v>9657</v>
      </c>
      <c r="DC1285" s="74" t="s">
        <v>11198</v>
      </c>
      <c r="DD1285" s="50"/>
    </row>
    <row r="1286" spans="96:108" ht="15" hidden="1" customHeight="1">
      <c r="CR1286" s="74" t="s">
        <v>6360</v>
      </c>
      <c r="CS1286" s="74" t="s">
        <v>9673</v>
      </c>
      <c r="CT1286" s="74" t="s">
        <v>471</v>
      </c>
      <c r="CU1286" s="74" t="s">
        <v>167</v>
      </c>
      <c r="CV1286" s="75" t="s">
        <v>12113</v>
      </c>
      <c r="CW1286" s="75"/>
      <c r="CX1286" s="74" t="s">
        <v>8815</v>
      </c>
      <c r="CY1286" s="76">
        <v>112650987</v>
      </c>
      <c r="CZ1286" s="74" t="s">
        <v>5357</v>
      </c>
      <c r="DA1286" s="74" t="s">
        <v>44</v>
      </c>
      <c r="DB1286" s="74" t="s">
        <v>9664</v>
      </c>
      <c r="DC1286" s="74" t="s">
        <v>11198</v>
      </c>
      <c r="DD1286" s="50"/>
    </row>
    <row r="1287" spans="96:108" ht="15" hidden="1" customHeight="1">
      <c r="CR1287" s="74" t="s">
        <v>6361</v>
      </c>
      <c r="CS1287" s="74" t="s">
        <v>8788</v>
      </c>
      <c r="CT1287" s="74" t="s">
        <v>193</v>
      </c>
      <c r="CU1287" s="74" t="s">
        <v>117</v>
      </c>
      <c r="CV1287" s="75" t="s">
        <v>12095</v>
      </c>
      <c r="CW1287" s="75"/>
      <c r="CX1287" s="74" t="s">
        <v>8724</v>
      </c>
      <c r="CY1287" s="76">
        <v>112840772</v>
      </c>
      <c r="CZ1287" s="74" t="s">
        <v>5358</v>
      </c>
      <c r="DA1287" s="74" t="s">
        <v>44</v>
      </c>
      <c r="DB1287" s="74" t="s">
        <v>9664</v>
      </c>
      <c r="DC1287" s="74" t="s">
        <v>11198</v>
      </c>
      <c r="DD1287" s="50"/>
    </row>
    <row r="1288" spans="96:108" ht="15" hidden="1" customHeight="1">
      <c r="CR1288" s="74" t="s">
        <v>6362</v>
      </c>
      <c r="CS1288" s="74" t="s">
        <v>9859</v>
      </c>
      <c r="CT1288" s="74" t="s">
        <v>317</v>
      </c>
      <c r="CU1288" s="74" t="s">
        <v>182</v>
      </c>
      <c r="CV1288" s="75" t="s">
        <v>11801</v>
      </c>
      <c r="CW1288" s="75"/>
      <c r="CX1288" s="74" t="s">
        <v>8798</v>
      </c>
      <c r="CY1288" s="76">
        <v>112690382</v>
      </c>
      <c r="CZ1288" s="74" t="s">
        <v>5359</v>
      </c>
      <c r="DA1288" s="74" t="s">
        <v>1777</v>
      </c>
      <c r="DB1288" s="74" t="s">
        <v>9664</v>
      </c>
      <c r="DC1288" s="74" t="s">
        <v>8795</v>
      </c>
      <c r="DD1288" s="50"/>
    </row>
    <row r="1289" spans="96:108" ht="15" hidden="1" customHeight="1">
      <c r="CR1289" s="74" t="s">
        <v>6363</v>
      </c>
      <c r="CS1289" s="74" t="s">
        <v>9681</v>
      </c>
      <c r="CT1289" s="74" t="s">
        <v>190</v>
      </c>
      <c r="CU1289" s="74" t="s">
        <v>129</v>
      </c>
      <c r="CV1289" s="75" t="s">
        <v>12055</v>
      </c>
      <c r="CW1289" s="75"/>
      <c r="CX1289" s="74" t="s">
        <v>8759</v>
      </c>
      <c r="CY1289" s="76">
        <v>111550125</v>
      </c>
      <c r="CZ1289" s="74" t="s">
        <v>5360</v>
      </c>
      <c r="DA1289" s="74" t="s">
        <v>44</v>
      </c>
      <c r="DB1289" s="74" t="s">
        <v>9664</v>
      </c>
      <c r="DC1289" s="74" t="s">
        <v>8692</v>
      </c>
      <c r="DD1289" s="50"/>
    </row>
    <row r="1290" spans="96:108" ht="15" hidden="1" customHeight="1">
      <c r="CR1290" s="74" t="s">
        <v>6364</v>
      </c>
      <c r="CS1290" s="74" t="s">
        <v>9805</v>
      </c>
      <c r="CT1290" s="74" t="s">
        <v>147</v>
      </c>
      <c r="CU1290" s="74" t="s">
        <v>320</v>
      </c>
      <c r="CV1290" s="75" t="s">
        <v>11243</v>
      </c>
      <c r="CW1290" s="75"/>
      <c r="CX1290" s="74" t="s">
        <v>8825</v>
      </c>
      <c r="CY1290" s="76">
        <v>401770161</v>
      </c>
      <c r="CZ1290" s="74" t="s">
        <v>4856</v>
      </c>
      <c r="DA1290" s="74" t="s">
        <v>44</v>
      </c>
      <c r="DB1290" s="74" t="s">
        <v>9657</v>
      </c>
      <c r="DC1290" s="74" t="s">
        <v>11193</v>
      </c>
      <c r="DD1290" s="50"/>
    </row>
    <row r="1291" spans="96:108" ht="15" hidden="1" customHeight="1">
      <c r="CR1291" s="74" t="s">
        <v>1301</v>
      </c>
      <c r="CS1291" s="74" t="s">
        <v>9787</v>
      </c>
      <c r="CT1291" s="74" t="s">
        <v>621</v>
      </c>
      <c r="CU1291" s="74" t="s">
        <v>369</v>
      </c>
      <c r="CV1291" s="75" t="s">
        <v>12114</v>
      </c>
      <c r="CW1291" s="75"/>
      <c r="CX1291" s="74" t="s">
        <v>8796</v>
      </c>
      <c r="CY1291" s="76">
        <v>112600386</v>
      </c>
      <c r="CZ1291" s="74" t="s">
        <v>3636</v>
      </c>
      <c r="DA1291" s="74" t="s">
        <v>1777</v>
      </c>
      <c r="DB1291" s="74" t="s">
        <v>9657</v>
      </c>
      <c r="DC1291" s="74" t="s">
        <v>9801</v>
      </c>
      <c r="DD1291" s="50"/>
    </row>
    <row r="1292" spans="96:108" ht="15" hidden="1" customHeight="1">
      <c r="CR1292" s="74" t="s">
        <v>6365</v>
      </c>
      <c r="CS1292" s="74" t="s">
        <v>8746</v>
      </c>
      <c r="CT1292" s="74" t="s">
        <v>129</v>
      </c>
      <c r="CU1292" s="74" t="s">
        <v>376</v>
      </c>
      <c r="CV1292" s="75" t="s">
        <v>12115</v>
      </c>
      <c r="CW1292" s="75"/>
      <c r="CX1292" s="74" t="s">
        <v>8726</v>
      </c>
      <c r="CY1292" s="76">
        <v>304210572</v>
      </c>
      <c r="CZ1292" s="74" t="s">
        <v>5361</v>
      </c>
      <c r="DA1292" s="74" t="s">
        <v>44</v>
      </c>
      <c r="DB1292" s="74" t="s">
        <v>9664</v>
      </c>
      <c r="DC1292" s="74" t="s">
        <v>11198</v>
      </c>
      <c r="DD1292" s="50"/>
    </row>
    <row r="1293" spans="96:108" ht="15" hidden="1" customHeight="1">
      <c r="CR1293" s="74" t="s">
        <v>6366</v>
      </c>
      <c r="CS1293" s="74" t="s">
        <v>9769</v>
      </c>
      <c r="CT1293" s="74" t="s">
        <v>347</v>
      </c>
      <c r="CU1293" s="74" t="s">
        <v>317</v>
      </c>
      <c r="CV1293" s="75" t="s">
        <v>12116</v>
      </c>
      <c r="CW1293" s="75"/>
      <c r="CX1293" s="74" t="s">
        <v>8724</v>
      </c>
      <c r="CY1293" s="76">
        <v>112110797</v>
      </c>
      <c r="CZ1293" s="74" t="s">
        <v>5362</v>
      </c>
      <c r="DA1293" s="74" t="s">
        <v>44</v>
      </c>
      <c r="DB1293" s="74" t="s">
        <v>9657</v>
      </c>
      <c r="DC1293" s="74" t="s">
        <v>11198</v>
      </c>
      <c r="DD1293" s="50"/>
    </row>
    <row r="1294" spans="96:108" ht="15" hidden="1" customHeight="1">
      <c r="CR1294" s="74" t="s">
        <v>6367</v>
      </c>
      <c r="CS1294" s="74" t="s">
        <v>9677</v>
      </c>
      <c r="CT1294" s="74" t="s">
        <v>244</v>
      </c>
      <c r="CU1294" s="74" t="s">
        <v>307</v>
      </c>
      <c r="CV1294" s="75" t="s">
        <v>12117</v>
      </c>
      <c r="CW1294" s="75"/>
      <c r="CX1294" s="74" t="s">
        <v>9825</v>
      </c>
      <c r="CY1294" s="76">
        <v>112430475</v>
      </c>
      <c r="CZ1294" s="74" t="s">
        <v>5194</v>
      </c>
      <c r="DA1294" s="74" t="s">
        <v>44</v>
      </c>
      <c r="DB1294" s="74" t="s">
        <v>9657</v>
      </c>
      <c r="DC1294" s="74" t="s">
        <v>11198</v>
      </c>
      <c r="DD1294" s="50"/>
    </row>
    <row r="1295" spans="96:108" ht="15" hidden="1" customHeight="1">
      <c r="CR1295" s="74" t="s">
        <v>6368</v>
      </c>
      <c r="CS1295" s="74" t="s">
        <v>9818</v>
      </c>
      <c r="CT1295" s="74" t="s">
        <v>178</v>
      </c>
      <c r="CU1295" s="74" t="s">
        <v>289</v>
      </c>
      <c r="CV1295" s="75" t="s">
        <v>12118</v>
      </c>
      <c r="CW1295" s="75"/>
      <c r="CX1295" s="74" t="s">
        <v>8737</v>
      </c>
      <c r="CY1295" s="76">
        <v>206270312</v>
      </c>
      <c r="CZ1295" s="74" t="s">
        <v>5363</v>
      </c>
      <c r="DA1295" s="74" t="s">
        <v>44</v>
      </c>
      <c r="DB1295" s="74" t="s">
        <v>9664</v>
      </c>
      <c r="DC1295" s="74" t="s">
        <v>11198</v>
      </c>
      <c r="DD1295" s="50"/>
    </row>
    <row r="1296" spans="96:108" ht="15" hidden="1" customHeight="1">
      <c r="CR1296" s="74" t="s">
        <v>1302</v>
      </c>
      <c r="CS1296" s="74" t="s">
        <v>9688</v>
      </c>
      <c r="CT1296" s="74" t="s">
        <v>270</v>
      </c>
      <c r="CU1296" s="74" t="s">
        <v>171</v>
      </c>
      <c r="CV1296" s="75" t="s">
        <v>11398</v>
      </c>
      <c r="CW1296" s="75"/>
      <c r="CX1296" s="74" t="s">
        <v>8893</v>
      </c>
      <c r="CY1296" s="76">
        <v>303760086</v>
      </c>
      <c r="CZ1296" s="74" t="s">
        <v>3181</v>
      </c>
      <c r="DA1296" s="74" t="s">
        <v>1777</v>
      </c>
      <c r="DB1296" s="74" t="s">
        <v>9657</v>
      </c>
      <c r="DC1296" s="74" t="s">
        <v>9791</v>
      </c>
      <c r="DD1296" s="50"/>
    </row>
    <row r="1297" spans="96:108" ht="15" hidden="1" customHeight="1">
      <c r="CR1297" s="74" t="s">
        <v>6369</v>
      </c>
      <c r="CS1297" s="74" t="s">
        <v>10614</v>
      </c>
      <c r="CT1297" s="74" t="s">
        <v>270</v>
      </c>
      <c r="CU1297" s="74" t="s">
        <v>224</v>
      </c>
      <c r="CV1297" s="75" t="s">
        <v>12119</v>
      </c>
      <c r="CW1297" s="75"/>
      <c r="CX1297" s="74" t="s">
        <v>8801</v>
      </c>
      <c r="CY1297" s="76">
        <v>111830763</v>
      </c>
      <c r="CZ1297" s="74" t="s">
        <v>5364</v>
      </c>
      <c r="DA1297" s="74" t="s">
        <v>44</v>
      </c>
      <c r="DB1297" s="74" t="s">
        <v>9664</v>
      </c>
      <c r="DC1297" s="74" t="s">
        <v>10628</v>
      </c>
      <c r="DD1297" s="50"/>
    </row>
    <row r="1298" spans="96:108" ht="15" hidden="1" customHeight="1">
      <c r="CR1298" s="74" t="s">
        <v>6370</v>
      </c>
      <c r="CS1298" s="74" t="s">
        <v>9781</v>
      </c>
      <c r="CT1298" s="74" t="s">
        <v>129</v>
      </c>
      <c r="CU1298" s="74" t="s">
        <v>180</v>
      </c>
      <c r="CV1298" s="75" t="s">
        <v>12120</v>
      </c>
      <c r="CW1298" s="75"/>
      <c r="CX1298" s="74" t="s">
        <v>8872</v>
      </c>
      <c r="CY1298" s="76">
        <v>109120720</v>
      </c>
      <c r="CZ1298" s="74" t="s">
        <v>5365</v>
      </c>
      <c r="DA1298" s="74" t="s">
        <v>9250</v>
      </c>
      <c r="DB1298" s="74" t="s">
        <v>9664</v>
      </c>
      <c r="DC1298" s="74" t="s">
        <v>11352</v>
      </c>
      <c r="DD1298" s="50"/>
    </row>
    <row r="1299" spans="96:108" ht="15" hidden="1" customHeight="1">
      <c r="CR1299" s="74" t="s">
        <v>6371</v>
      </c>
      <c r="CS1299" s="74" t="s">
        <v>8661</v>
      </c>
      <c r="CT1299" s="74" t="s">
        <v>147</v>
      </c>
      <c r="CU1299" s="74" t="s">
        <v>244</v>
      </c>
      <c r="CV1299" s="75" t="s">
        <v>11771</v>
      </c>
      <c r="CW1299" s="75"/>
      <c r="CX1299" s="74" t="s">
        <v>8737</v>
      </c>
      <c r="CY1299" s="76">
        <v>110040550</v>
      </c>
      <c r="CZ1299" s="74" t="s">
        <v>4892</v>
      </c>
      <c r="DA1299" s="74" t="s">
        <v>44</v>
      </c>
      <c r="DB1299" s="74" t="s">
        <v>9657</v>
      </c>
      <c r="DC1299" s="74" t="s">
        <v>9828</v>
      </c>
      <c r="DD1299" s="50"/>
    </row>
    <row r="1300" spans="96:108" ht="15" hidden="1" customHeight="1">
      <c r="CR1300" s="74" t="s">
        <v>6372</v>
      </c>
      <c r="CS1300" s="74" t="s">
        <v>9836</v>
      </c>
      <c r="CT1300" s="74" t="s">
        <v>194</v>
      </c>
      <c r="CU1300" s="74" t="s">
        <v>276</v>
      </c>
      <c r="CV1300" s="75" t="s">
        <v>12121</v>
      </c>
      <c r="CW1300" s="75"/>
      <c r="CX1300" s="74" t="s">
        <v>8726</v>
      </c>
      <c r="CY1300" s="76">
        <v>503100601</v>
      </c>
      <c r="CZ1300" s="74" t="s">
        <v>5366</v>
      </c>
      <c r="DA1300" s="74" t="s">
        <v>44</v>
      </c>
      <c r="DB1300" s="74" t="s">
        <v>9664</v>
      </c>
      <c r="DC1300" s="74" t="s">
        <v>11198</v>
      </c>
      <c r="DD1300" s="50"/>
    </row>
    <row r="1301" spans="96:108" ht="15" hidden="1" customHeight="1">
      <c r="CR1301" s="74" t="s">
        <v>1303</v>
      </c>
      <c r="CS1301" s="74" t="s">
        <v>9824</v>
      </c>
      <c r="CT1301" s="74" t="s">
        <v>132</v>
      </c>
      <c r="CU1301" s="74" t="s">
        <v>320</v>
      </c>
      <c r="CV1301" s="75" t="s">
        <v>12122</v>
      </c>
      <c r="CW1301" s="75"/>
      <c r="CX1301" s="74" t="s">
        <v>8836</v>
      </c>
      <c r="CY1301" s="76">
        <v>110490479</v>
      </c>
      <c r="CZ1301" s="74" t="s">
        <v>3637</v>
      </c>
      <c r="DA1301" s="74" t="s">
        <v>1777</v>
      </c>
      <c r="DB1301" s="74" t="s">
        <v>9657</v>
      </c>
      <c r="DC1301" s="74" t="s">
        <v>8692</v>
      </c>
      <c r="DD1301" s="50"/>
    </row>
    <row r="1302" spans="96:108" ht="15" hidden="1" customHeight="1">
      <c r="CR1302" s="74" t="s">
        <v>6373</v>
      </c>
      <c r="CS1302" s="74" t="s">
        <v>9961</v>
      </c>
      <c r="CT1302" s="74" t="s">
        <v>317</v>
      </c>
      <c r="CU1302" s="74" t="s">
        <v>412</v>
      </c>
      <c r="CV1302" s="75" t="s">
        <v>12123</v>
      </c>
      <c r="CW1302" s="75"/>
      <c r="CX1302" s="74" t="s">
        <v>8737</v>
      </c>
      <c r="CY1302" s="76">
        <v>503430859</v>
      </c>
      <c r="CZ1302" s="74" t="s">
        <v>5367</v>
      </c>
      <c r="DA1302" s="74" t="s">
        <v>44</v>
      </c>
      <c r="DB1302" s="74" t="s">
        <v>9664</v>
      </c>
      <c r="DC1302" s="74" t="s">
        <v>11198</v>
      </c>
      <c r="DD1302" s="50"/>
    </row>
    <row r="1303" spans="96:108" ht="15" hidden="1" customHeight="1">
      <c r="CR1303" s="74" t="s">
        <v>6374</v>
      </c>
      <c r="CS1303" s="74" t="s">
        <v>8667</v>
      </c>
      <c r="CT1303" s="74" t="s">
        <v>133</v>
      </c>
      <c r="CU1303" s="74" t="s">
        <v>339</v>
      </c>
      <c r="CV1303" s="75" t="s">
        <v>12124</v>
      </c>
      <c r="CW1303" s="75"/>
      <c r="CX1303" s="74" t="s">
        <v>8737</v>
      </c>
      <c r="CY1303" s="76">
        <v>111440515</v>
      </c>
      <c r="CZ1303" s="74" t="s">
        <v>5368</v>
      </c>
      <c r="DA1303" s="74" t="s">
        <v>44</v>
      </c>
      <c r="DB1303" s="74" t="s">
        <v>9664</v>
      </c>
      <c r="DC1303" s="74" t="s">
        <v>11198</v>
      </c>
      <c r="DD1303" s="50"/>
    </row>
    <row r="1304" spans="96:108" ht="15" hidden="1" customHeight="1">
      <c r="CR1304" s="74" t="s">
        <v>1304</v>
      </c>
      <c r="CS1304" s="74" t="s">
        <v>9726</v>
      </c>
      <c r="CT1304" s="74" t="s">
        <v>157</v>
      </c>
      <c r="CU1304" s="74" t="s">
        <v>331</v>
      </c>
      <c r="CV1304" s="75" t="s">
        <v>11731</v>
      </c>
      <c r="CW1304" s="75"/>
      <c r="CX1304" s="74" t="s">
        <v>11830</v>
      </c>
      <c r="CY1304" s="76">
        <v>111400542</v>
      </c>
      <c r="CZ1304" s="74" t="s">
        <v>3639</v>
      </c>
      <c r="DA1304" s="74" t="s">
        <v>1777</v>
      </c>
      <c r="DB1304" s="74" t="s">
        <v>9664</v>
      </c>
      <c r="DC1304" s="74" t="s">
        <v>9726</v>
      </c>
      <c r="DD1304" s="50"/>
    </row>
    <row r="1305" spans="96:108" ht="15" hidden="1" customHeight="1">
      <c r="CR1305" s="74" t="s">
        <v>6375</v>
      </c>
      <c r="CS1305" s="74" t="s">
        <v>8667</v>
      </c>
      <c r="CT1305" s="74" t="s">
        <v>129</v>
      </c>
      <c r="CU1305" s="74" t="s">
        <v>238</v>
      </c>
      <c r="CV1305" s="75" t="s">
        <v>11733</v>
      </c>
      <c r="CW1305" s="75"/>
      <c r="CX1305" s="74" t="s">
        <v>8737</v>
      </c>
      <c r="CY1305" s="76">
        <v>206170547</v>
      </c>
      <c r="CZ1305" s="74" t="s">
        <v>5369</v>
      </c>
      <c r="DA1305" s="74" t="s">
        <v>44</v>
      </c>
      <c r="DB1305" s="74" t="s">
        <v>9664</v>
      </c>
      <c r="DC1305" s="74" t="s">
        <v>11198</v>
      </c>
      <c r="DD1305" s="50"/>
    </row>
    <row r="1306" spans="96:108" ht="15" hidden="1" customHeight="1">
      <c r="CR1306" s="74" t="s">
        <v>6376</v>
      </c>
      <c r="CS1306" s="74" t="s">
        <v>9769</v>
      </c>
      <c r="CT1306" s="74" t="s">
        <v>261</v>
      </c>
      <c r="CU1306" s="74" t="s">
        <v>1305</v>
      </c>
      <c r="CV1306" s="75" t="s">
        <v>11253</v>
      </c>
      <c r="CW1306" s="75"/>
      <c r="CX1306" s="74" t="s">
        <v>8714</v>
      </c>
      <c r="CY1306" s="76">
        <v>112990467</v>
      </c>
      <c r="CZ1306" s="74" t="s">
        <v>5370</v>
      </c>
      <c r="DA1306" s="74" t="s">
        <v>44</v>
      </c>
      <c r="DB1306" s="74" t="s">
        <v>9657</v>
      </c>
      <c r="DC1306" s="74" t="s">
        <v>11198</v>
      </c>
      <c r="DD1306" s="50"/>
    </row>
    <row r="1307" spans="96:108" ht="15" hidden="1" customHeight="1">
      <c r="CR1307" s="74" t="s">
        <v>6377</v>
      </c>
      <c r="CS1307" s="74" t="s">
        <v>9893</v>
      </c>
      <c r="CT1307" s="74" t="s">
        <v>348</v>
      </c>
      <c r="CU1307" s="74" t="s">
        <v>623</v>
      </c>
      <c r="CV1307" s="75" t="s">
        <v>11794</v>
      </c>
      <c r="CW1307" s="75"/>
      <c r="CX1307" s="74" t="s">
        <v>8653</v>
      </c>
      <c r="CY1307" s="76">
        <v>113140426</v>
      </c>
      <c r="CZ1307" s="74" t="s">
        <v>5371</v>
      </c>
      <c r="DA1307" s="74" t="s">
        <v>44</v>
      </c>
      <c r="DB1307" s="74" t="s">
        <v>9664</v>
      </c>
      <c r="DC1307" s="74" t="s">
        <v>11198</v>
      </c>
      <c r="DD1307" s="50"/>
    </row>
    <row r="1308" spans="96:108" ht="15" hidden="1" customHeight="1">
      <c r="CR1308" s="74" t="s">
        <v>6378</v>
      </c>
      <c r="CS1308" s="74" t="s">
        <v>8877</v>
      </c>
      <c r="CT1308" s="74" t="s">
        <v>154</v>
      </c>
      <c r="CU1308" s="74" t="s">
        <v>261</v>
      </c>
      <c r="CV1308" s="75" t="s">
        <v>12125</v>
      </c>
      <c r="CW1308" s="75"/>
      <c r="CX1308" s="74" t="s">
        <v>8724</v>
      </c>
      <c r="CY1308" s="76">
        <v>112900591</v>
      </c>
      <c r="CZ1308" s="74" t="s">
        <v>5372</v>
      </c>
      <c r="DA1308" s="74" t="s">
        <v>44</v>
      </c>
      <c r="DB1308" s="74" t="s">
        <v>9664</v>
      </c>
      <c r="DC1308" s="74" t="s">
        <v>11198</v>
      </c>
      <c r="DD1308" s="50"/>
    </row>
    <row r="1309" spans="96:108" ht="15" hidden="1" customHeight="1">
      <c r="CR1309" s="74" t="s">
        <v>6379</v>
      </c>
      <c r="CS1309" s="74" t="s">
        <v>9710</v>
      </c>
      <c r="CT1309" s="74" t="s">
        <v>178</v>
      </c>
      <c r="CU1309" s="74" t="s">
        <v>171</v>
      </c>
      <c r="CV1309" s="75" t="s">
        <v>11377</v>
      </c>
      <c r="CW1309" s="75"/>
      <c r="CX1309" s="74" t="s">
        <v>8837</v>
      </c>
      <c r="CY1309" s="76">
        <v>304150714</v>
      </c>
      <c r="CZ1309" s="74" t="s">
        <v>3995</v>
      </c>
      <c r="DA1309" s="74" t="s">
        <v>44</v>
      </c>
      <c r="DB1309" s="74" t="s">
        <v>9664</v>
      </c>
      <c r="DC1309" s="74" t="s">
        <v>9828</v>
      </c>
      <c r="DD1309" s="50"/>
    </row>
    <row r="1310" spans="96:108" ht="15" hidden="1" customHeight="1">
      <c r="CR1310" s="74" t="s">
        <v>6380</v>
      </c>
      <c r="CS1310" s="74" t="s">
        <v>9962</v>
      </c>
      <c r="CT1310" s="74" t="s">
        <v>182</v>
      </c>
      <c r="CU1310" s="74" t="s">
        <v>274</v>
      </c>
      <c r="CV1310" s="75" t="s">
        <v>12126</v>
      </c>
      <c r="CW1310" s="75"/>
      <c r="CX1310" s="74" t="s">
        <v>8722</v>
      </c>
      <c r="CY1310" s="76">
        <v>303970104</v>
      </c>
      <c r="CZ1310" s="74" t="s">
        <v>5373</v>
      </c>
      <c r="DA1310" s="74" t="s">
        <v>8710</v>
      </c>
      <c r="DB1310" s="74" t="s">
        <v>9657</v>
      </c>
      <c r="DC1310" s="74" t="s">
        <v>11292</v>
      </c>
      <c r="DD1310" s="50"/>
    </row>
    <row r="1311" spans="96:108" ht="15" hidden="1" customHeight="1">
      <c r="CR1311" s="74" t="s">
        <v>6381</v>
      </c>
      <c r="CS1311" s="74" t="s">
        <v>9884</v>
      </c>
      <c r="CT1311" s="74" t="s">
        <v>318</v>
      </c>
      <c r="CU1311" s="74" t="s">
        <v>211</v>
      </c>
      <c r="CV1311" s="75" t="s">
        <v>11377</v>
      </c>
      <c r="CW1311" s="75"/>
      <c r="CX1311" s="74" t="s">
        <v>8660</v>
      </c>
      <c r="CY1311" s="76">
        <v>205080263</v>
      </c>
      <c r="CZ1311" s="74" t="s">
        <v>3102</v>
      </c>
      <c r="DA1311" s="74" t="s">
        <v>44</v>
      </c>
      <c r="DB1311" s="74" t="s">
        <v>9664</v>
      </c>
      <c r="DC1311" s="74" t="s">
        <v>11198</v>
      </c>
      <c r="DD1311" s="50"/>
    </row>
    <row r="1312" spans="96:108" ht="15" hidden="1" customHeight="1">
      <c r="CR1312" s="74" t="s">
        <v>6382</v>
      </c>
      <c r="CS1312" s="74" t="s">
        <v>8849</v>
      </c>
      <c r="CT1312" s="74" t="s">
        <v>317</v>
      </c>
      <c r="CU1312" s="74" t="s">
        <v>197</v>
      </c>
      <c r="CV1312" s="75" t="s">
        <v>12127</v>
      </c>
      <c r="CW1312" s="75"/>
      <c r="CX1312" s="74" t="s">
        <v>8714</v>
      </c>
      <c r="CY1312" s="76">
        <v>112510498</v>
      </c>
      <c r="CZ1312" s="74" t="s">
        <v>5374</v>
      </c>
      <c r="DA1312" s="74" t="s">
        <v>44</v>
      </c>
      <c r="DB1312" s="74" t="s">
        <v>9664</v>
      </c>
      <c r="DC1312" s="74" t="s">
        <v>11198</v>
      </c>
      <c r="DD1312" s="50"/>
    </row>
    <row r="1313" spans="96:108" ht="15" hidden="1" customHeight="1">
      <c r="CR1313" s="74" t="s">
        <v>1306</v>
      </c>
      <c r="CS1313" s="74" t="s">
        <v>9801</v>
      </c>
      <c r="CT1313" s="74" t="s">
        <v>450</v>
      </c>
      <c r="CU1313" s="74" t="s">
        <v>292</v>
      </c>
      <c r="CV1313" s="75" t="s">
        <v>12128</v>
      </c>
      <c r="CW1313" s="75"/>
      <c r="CX1313" s="74" t="s">
        <v>8815</v>
      </c>
      <c r="CY1313" s="76">
        <v>109770539</v>
      </c>
      <c r="CZ1313" s="74" t="s">
        <v>3640</v>
      </c>
      <c r="DA1313" s="74" t="s">
        <v>1777</v>
      </c>
      <c r="DB1313" s="74" t="s">
        <v>9657</v>
      </c>
      <c r="DC1313" s="74" t="s">
        <v>9801</v>
      </c>
      <c r="DD1313" s="50"/>
    </row>
    <row r="1314" spans="96:108" ht="15" hidden="1" customHeight="1">
      <c r="CR1314" s="74" t="s">
        <v>1307</v>
      </c>
      <c r="CS1314" s="74" t="s">
        <v>9660</v>
      </c>
      <c r="CT1314" s="74" t="s">
        <v>946</v>
      </c>
      <c r="CU1314" s="74" t="s">
        <v>289</v>
      </c>
      <c r="CV1314" s="75" t="s">
        <v>12129</v>
      </c>
      <c r="CW1314" s="75"/>
      <c r="CX1314" s="74" t="s">
        <v>11425</v>
      </c>
      <c r="CY1314" s="76">
        <v>110810819</v>
      </c>
      <c r="CZ1314" s="74" t="s">
        <v>3641</v>
      </c>
      <c r="DA1314" s="74" t="s">
        <v>1777</v>
      </c>
      <c r="DB1314" s="74" t="s">
        <v>9664</v>
      </c>
      <c r="DC1314" s="74" t="s">
        <v>9959</v>
      </c>
      <c r="DD1314" s="50"/>
    </row>
    <row r="1315" spans="96:108" ht="15" hidden="1" customHeight="1">
      <c r="CR1315" s="74" t="s">
        <v>1308</v>
      </c>
      <c r="CS1315" s="74" t="s">
        <v>9684</v>
      </c>
      <c r="CT1315" s="74" t="s">
        <v>1309</v>
      </c>
      <c r="CU1315" s="74" t="s">
        <v>548</v>
      </c>
      <c r="CV1315" s="75" t="s">
        <v>11379</v>
      </c>
      <c r="CW1315" s="75"/>
      <c r="CX1315" s="74" t="s">
        <v>8662</v>
      </c>
      <c r="CY1315" s="76">
        <v>110010070</v>
      </c>
      <c r="CZ1315" s="74" t="s">
        <v>3642</v>
      </c>
      <c r="DA1315" s="74" t="s">
        <v>1777</v>
      </c>
      <c r="DB1315" s="74" t="s">
        <v>9657</v>
      </c>
      <c r="DC1315" s="74" t="s">
        <v>9791</v>
      </c>
      <c r="DD1315" s="50"/>
    </row>
    <row r="1316" spans="96:108" ht="15" hidden="1" customHeight="1">
      <c r="CR1316" s="74" t="s">
        <v>6383</v>
      </c>
      <c r="CS1316" s="74" t="s">
        <v>9716</v>
      </c>
      <c r="CT1316" s="74" t="s">
        <v>280</v>
      </c>
      <c r="CU1316" s="74" t="s">
        <v>280</v>
      </c>
      <c r="CV1316" s="75" t="s">
        <v>12130</v>
      </c>
      <c r="CW1316" s="75"/>
      <c r="CX1316" s="74" t="s">
        <v>8763</v>
      </c>
      <c r="CY1316" s="76">
        <v>401730050</v>
      </c>
      <c r="CZ1316" s="74" t="s">
        <v>5375</v>
      </c>
      <c r="DA1316" s="74" t="s">
        <v>44</v>
      </c>
      <c r="DB1316" s="74" t="s">
        <v>9657</v>
      </c>
      <c r="DC1316" s="74" t="s">
        <v>8692</v>
      </c>
      <c r="DD1316" s="50"/>
    </row>
    <row r="1317" spans="96:108" ht="15" hidden="1" customHeight="1">
      <c r="CR1317" s="74" t="s">
        <v>6384</v>
      </c>
      <c r="CS1317" s="74" t="s">
        <v>9963</v>
      </c>
      <c r="CT1317" s="74" t="s">
        <v>367</v>
      </c>
      <c r="CU1317" s="74" t="s">
        <v>182</v>
      </c>
      <c r="CV1317" s="75" t="s">
        <v>12131</v>
      </c>
      <c r="CW1317" s="75"/>
      <c r="CX1317" s="74" t="s">
        <v>8961</v>
      </c>
      <c r="CY1317" s="76">
        <v>111380661</v>
      </c>
      <c r="CZ1317" s="74" t="s">
        <v>5376</v>
      </c>
      <c r="DA1317" s="74" t="s">
        <v>44</v>
      </c>
      <c r="DB1317" s="74" t="s">
        <v>9664</v>
      </c>
      <c r="DC1317" s="74" t="s">
        <v>8692</v>
      </c>
      <c r="DD1317" s="50"/>
    </row>
    <row r="1318" spans="96:108" ht="15" hidden="1" customHeight="1">
      <c r="CR1318" s="74" t="s">
        <v>1310</v>
      </c>
      <c r="CS1318" s="74" t="s">
        <v>9810</v>
      </c>
      <c r="CT1318" s="74" t="s">
        <v>139</v>
      </c>
      <c r="CU1318" s="74" t="s">
        <v>240</v>
      </c>
      <c r="CV1318" s="75" t="s">
        <v>12132</v>
      </c>
      <c r="CW1318" s="75"/>
      <c r="CX1318" s="74" t="s">
        <v>9903</v>
      </c>
      <c r="CY1318" s="76">
        <v>109760229</v>
      </c>
      <c r="CZ1318" s="74" t="s">
        <v>3644</v>
      </c>
      <c r="DA1318" s="74" t="s">
        <v>1777</v>
      </c>
      <c r="DB1318" s="74" t="s">
        <v>9657</v>
      </c>
      <c r="DC1318" s="74" t="s">
        <v>9920</v>
      </c>
      <c r="DD1318" s="50"/>
    </row>
    <row r="1319" spans="96:108" ht="15" hidden="1" customHeight="1">
      <c r="CR1319" s="74" t="s">
        <v>6385</v>
      </c>
      <c r="CS1319" s="74" t="s">
        <v>8648</v>
      </c>
      <c r="CT1319" s="74" t="s">
        <v>139</v>
      </c>
      <c r="CU1319" s="74" t="s">
        <v>145</v>
      </c>
      <c r="CV1319" s="75" t="s">
        <v>11302</v>
      </c>
      <c r="CW1319" s="75"/>
      <c r="CX1319" s="74" t="s">
        <v>8647</v>
      </c>
      <c r="CY1319" s="76">
        <v>108040978</v>
      </c>
      <c r="CZ1319" s="74" t="s">
        <v>4940</v>
      </c>
      <c r="DA1319" s="74" t="s">
        <v>44</v>
      </c>
      <c r="DB1319" s="74" t="s">
        <v>9657</v>
      </c>
      <c r="DC1319" s="74" t="s">
        <v>8692</v>
      </c>
      <c r="DD1319" s="50"/>
    </row>
    <row r="1320" spans="96:108" ht="15" hidden="1" customHeight="1">
      <c r="CR1320" s="74" t="s">
        <v>6386</v>
      </c>
      <c r="CS1320" s="74" t="s">
        <v>9743</v>
      </c>
      <c r="CT1320" s="74" t="s">
        <v>307</v>
      </c>
      <c r="CU1320" s="74" t="s">
        <v>203</v>
      </c>
      <c r="CV1320" s="75" t="s">
        <v>12002</v>
      </c>
      <c r="CW1320" s="75"/>
      <c r="CX1320" s="74" t="s">
        <v>8662</v>
      </c>
      <c r="CY1320" s="76">
        <v>112120311</v>
      </c>
      <c r="CZ1320" s="74" t="s">
        <v>5377</v>
      </c>
      <c r="DA1320" s="74" t="s">
        <v>8710</v>
      </c>
      <c r="DB1320" s="74" t="s">
        <v>9664</v>
      </c>
      <c r="DC1320" s="74" t="s">
        <v>11292</v>
      </c>
      <c r="DD1320" s="50"/>
    </row>
    <row r="1321" spans="96:108" ht="15" hidden="1" customHeight="1">
      <c r="CR1321" s="74" t="s">
        <v>6387</v>
      </c>
      <c r="CS1321" s="74" t="s">
        <v>8892</v>
      </c>
      <c r="CT1321" s="74" t="s">
        <v>126</v>
      </c>
      <c r="CU1321" s="74" t="s">
        <v>494</v>
      </c>
      <c r="CV1321" s="75" t="s">
        <v>12133</v>
      </c>
      <c r="CW1321" s="75"/>
      <c r="CX1321" s="74" t="s">
        <v>8653</v>
      </c>
      <c r="CY1321" s="76">
        <v>113400482</v>
      </c>
      <c r="CZ1321" s="74" t="s">
        <v>5378</v>
      </c>
      <c r="DA1321" s="74" t="s">
        <v>44</v>
      </c>
      <c r="DB1321" s="74" t="s">
        <v>9664</v>
      </c>
      <c r="DC1321" s="74" t="s">
        <v>11198</v>
      </c>
      <c r="DD1321" s="50"/>
    </row>
    <row r="1322" spans="96:108" ht="15" hidden="1" customHeight="1">
      <c r="CR1322" s="74" t="s">
        <v>6388</v>
      </c>
      <c r="CS1322" s="74" t="s">
        <v>9748</v>
      </c>
      <c r="CT1322" s="74" t="s">
        <v>145</v>
      </c>
      <c r="CU1322" s="74" t="s">
        <v>614</v>
      </c>
      <c r="CV1322" s="75" t="s">
        <v>12134</v>
      </c>
      <c r="CW1322" s="75"/>
      <c r="CX1322" s="74" t="s">
        <v>8659</v>
      </c>
      <c r="CY1322" s="76">
        <v>110950974</v>
      </c>
      <c r="CZ1322" s="74" t="s">
        <v>5379</v>
      </c>
      <c r="DA1322" s="74" t="s">
        <v>1777</v>
      </c>
      <c r="DB1322" s="74" t="s">
        <v>9657</v>
      </c>
      <c r="DC1322" s="74" t="s">
        <v>9714</v>
      </c>
      <c r="DD1322" s="50"/>
    </row>
    <row r="1323" spans="96:108" ht="15" hidden="1" customHeight="1">
      <c r="CR1323" s="74" t="s">
        <v>6389</v>
      </c>
      <c r="CS1323" s="74" t="s">
        <v>9716</v>
      </c>
      <c r="CT1323" s="74" t="s">
        <v>133</v>
      </c>
      <c r="CU1323" s="74" t="s">
        <v>307</v>
      </c>
      <c r="CV1323" s="75" t="s">
        <v>11488</v>
      </c>
      <c r="CW1323" s="75"/>
      <c r="CX1323" s="74" t="s">
        <v>8943</v>
      </c>
      <c r="CY1323" s="76">
        <v>111330380</v>
      </c>
      <c r="CZ1323" s="74" t="s">
        <v>5380</v>
      </c>
      <c r="DA1323" s="74" t="s">
        <v>44</v>
      </c>
      <c r="DB1323" s="74" t="s">
        <v>9664</v>
      </c>
      <c r="DC1323" s="74" t="s">
        <v>8692</v>
      </c>
      <c r="DD1323" s="50"/>
    </row>
    <row r="1324" spans="96:108" ht="15" hidden="1" customHeight="1">
      <c r="CR1324" s="74" t="s">
        <v>6390</v>
      </c>
      <c r="CS1324" s="74" t="s">
        <v>9964</v>
      </c>
      <c r="CT1324" s="74" t="s">
        <v>203</v>
      </c>
      <c r="CU1324" s="74" t="s">
        <v>219</v>
      </c>
      <c r="CV1324" s="75" t="s">
        <v>12135</v>
      </c>
      <c r="CW1324" s="75"/>
      <c r="CX1324" s="74" t="s">
        <v>8745</v>
      </c>
      <c r="CY1324" s="76">
        <v>112890166</v>
      </c>
      <c r="CZ1324" s="74" t="s">
        <v>5382</v>
      </c>
      <c r="DA1324" s="74" t="s">
        <v>44</v>
      </c>
      <c r="DB1324" s="74" t="s">
        <v>9664</v>
      </c>
      <c r="DC1324" s="74" t="s">
        <v>11198</v>
      </c>
      <c r="DD1324" s="50"/>
    </row>
    <row r="1325" spans="96:108" ht="15" hidden="1" customHeight="1">
      <c r="CR1325" s="74" t="s">
        <v>1311</v>
      </c>
      <c r="CS1325" s="74" t="s">
        <v>8800</v>
      </c>
      <c r="CT1325" s="74" t="s">
        <v>194</v>
      </c>
      <c r="CU1325" s="74" t="s">
        <v>147</v>
      </c>
      <c r="CV1325" s="75" t="s">
        <v>11632</v>
      </c>
      <c r="CW1325" s="75"/>
      <c r="CX1325" s="74" t="s">
        <v>8767</v>
      </c>
      <c r="CY1325" s="76">
        <v>113520746</v>
      </c>
      <c r="CZ1325" s="74" t="s">
        <v>3645</v>
      </c>
      <c r="DA1325" s="74" t="s">
        <v>1777</v>
      </c>
      <c r="DB1325" s="74" t="s">
        <v>9664</v>
      </c>
      <c r="DC1325" s="74" t="s">
        <v>9801</v>
      </c>
      <c r="DD1325" s="50"/>
    </row>
    <row r="1326" spans="96:108" ht="15" hidden="1" customHeight="1">
      <c r="CR1326" s="74" t="s">
        <v>6391</v>
      </c>
      <c r="CS1326" s="74" t="s">
        <v>8877</v>
      </c>
      <c r="CT1326" s="74" t="s">
        <v>185</v>
      </c>
      <c r="CU1326" s="74" t="s">
        <v>182</v>
      </c>
      <c r="CV1326" s="75" t="s">
        <v>12136</v>
      </c>
      <c r="CW1326" s="75"/>
      <c r="CX1326" s="74" t="s">
        <v>8724</v>
      </c>
      <c r="CY1326" s="76">
        <v>113260788</v>
      </c>
      <c r="CZ1326" s="74" t="s">
        <v>4278</v>
      </c>
      <c r="DA1326" s="74" t="s">
        <v>44</v>
      </c>
      <c r="DB1326" s="74" t="s">
        <v>9657</v>
      </c>
      <c r="DC1326" s="74" t="s">
        <v>11198</v>
      </c>
      <c r="DD1326" s="50"/>
    </row>
    <row r="1327" spans="96:108" ht="15" hidden="1" customHeight="1">
      <c r="CR1327" s="74" t="s">
        <v>1312</v>
      </c>
      <c r="CS1327" s="74" t="s">
        <v>9824</v>
      </c>
      <c r="CT1327" s="74" t="s">
        <v>151</v>
      </c>
      <c r="CU1327" s="74" t="s">
        <v>166</v>
      </c>
      <c r="CV1327" s="75" t="s">
        <v>9995</v>
      </c>
      <c r="CW1327" s="75"/>
      <c r="CX1327" s="74" t="s">
        <v>8836</v>
      </c>
      <c r="CY1327" s="76">
        <v>900830594</v>
      </c>
      <c r="CZ1327" s="74" t="s">
        <v>3646</v>
      </c>
      <c r="DA1327" s="74" t="s">
        <v>1777</v>
      </c>
      <c r="DB1327" s="74" t="s">
        <v>9657</v>
      </c>
      <c r="DC1327" s="74" t="s">
        <v>8692</v>
      </c>
      <c r="DD1327" s="50"/>
    </row>
    <row r="1328" spans="96:108" ht="15" hidden="1" customHeight="1">
      <c r="CR1328" s="74" t="s">
        <v>1313</v>
      </c>
      <c r="CS1328" s="74" t="s">
        <v>9684</v>
      </c>
      <c r="CT1328" s="74" t="s">
        <v>430</v>
      </c>
      <c r="CU1328" s="74" t="s">
        <v>334</v>
      </c>
      <c r="CV1328" s="75" t="s">
        <v>12137</v>
      </c>
      <c r="CW1328" s="75"/>
      <c r="CX1328" s="74" t="s">
        <v>8740</v>
      </c>
      <c r="CY1328" s="76">
        <v>303840891</v>
      </c>
      <c r="CZ1328" s="74" t="s">
        <v>3647</v>
      </c>
      <c r="DA1328" s="74" t="s">
        <v>1777</v>
      </c>
      <c r="DB1328" s="74" t="s">
        <v>9657</v>
      </c>
      <c r="DC1328" s="74" t="s">
        <v>9791</v>
      </c>
      <c r="DD1328" s="50"/>
    </row>
    <row r="1329" spans="96:108" ht="15" hidden="1" customHeight="1">
      <c r="CR1329" s="74" t="s">
        <v>6392</v>
      </c>
      <c r="CS1329" s="74" t="s">
        <v>10614</v>
      </c>
      <c r="CT1329" s="74" t="s">
        <v>506</v>
      </c>
      <c r="CU1329" s="74" t="s">
        <v>399</v>
      </c>
      <c r="CV1329" s="75" t="s">
        <v>12138</v>
      </c>
      <c r="CW1329" s="75"/>
      <c r="CX1329" s="74" t="s">
        <v>8801</v>
      </c>
      <c r="CY1329" s="76">
        <v>110760816</v>
      </c>
      <c r="CZ1329" s="74" t="s">
        <v>5383</v>
      </c>
      <c r="DA1329" s="74" t="s">
        <v>44</v>
      </c>
      <c r="DB1329" s="74" t="s">
        <v>9657</v>
      </c>
      <c r="DC1329" s="74" t="s">
        <v>10628</v>
      </c>
      <c r="DD1329" s="50"/>
    </row>
    <row r="1330" spans="96:108" ht="15" hidden="1" customHeight="1">
      <c r="CR1330" s="74" t="s">
        <v>1314</v>
      </c>
      <c r="CS1330" s="74" t="s">
        <v>9762</v>
      </c>
      <c r="CT1330" s="74" t="s">
        <v>285</v>
      </c>
      <c r="CU1330" s="74" t="s">
        <v>479</v>
      </c>
      <c r="CV1330" s="75" t="s">
        <v>11363</v>
      </c>
      <c r="CW1330" s="75"/>
      <c r="CX1330" s="74" t="s">
        <v>9965</v>
      </c>
      <c r="CY1330" s="76">
        <v>110040424</v>
      </c>
      <c r="CZ1330" s="74" t="s">
        <v>3648</v>
      </c>
      <c r="DA1330" s="74" t="s">
        <v>1777</v>
      </c>
      <c r="DB1330" s="74" t="s">
        <v>9664</v>
      </c>
      <c r="DC1330" s="74" t="s">
        <v>8692</v>
      </c>
      <c r="DD1330" s="50"/>
    </row>
    <row r="1331" spans="96:108" ht="15" hidden="1" customHeight="1">
      <c r="CR1331" s="74" t="s">
        <v>1315</v>
      </c>
      <c r="CS1331" s="74" t="s">
        <v>9790</v>
      </c>
      <c r="CT1331" s="74" t="s">
        <v>1316</v>
      </c>
      <c r="CU1331" s="74" t="s">
        <v>1317</v>
      </c>
      <c r="CV1331" s="75" t="s">
        <v>11741</v>
      </c>
      <c r="CW1331" s="75"/>
      <c r="CX1331" s="74" t="s">
        <v>8662</v>
      </c>
      <c r="CY1331" s="76">
        <v>109820576</v>
      </c>
      <c r="CZ1331" s="74" t="s">
        <v>3649</v>
      </c>
      <c r="DA1331" s="74" t="s">
        <v>1777</v>
      </c>
      <c r="DB1331" s="74" t="s">
        <v>9664</v>
      </c>
      <c r="DC1331" s="74" t="s">
        <v>9791</v>
      </c>
      <c r="DD1331" s="50"/>
    </row>
    <row r="1332" spans="96:108" ht="15" hidden="1" customHeight="1">
      <c r="CR1332" s="74" t="s">
        <v>6393</v>
      </c>
      <c r="CS1332" s="74" t="s">
        <v>8788</v>
      </c>
      <c r="CT1332" s="74" t="s">
        <v>165</v>
      </c>
      <c r="CU1332" s="74" t="s">
        <v>231</v>
      </c>
      <c r="CV1332" s="75" t="s">
        <v>11548</v>
      </c>
      <c r="CW1332" s="75"/>
      <c r="CX1332" s="74" t="s">
        <v>8726</v>
      </c>
      <c r="CY1332" s="76">
        <v>110350034</v>
      </c>
      <c r="CZ1332" s="74" t="s">
        <v>5384</v>
      </c>
      <c r="DA1332" s="74" t="s">
        <v>44</v>
      </c>
      <c r="DB1332" s="74" t="s">
        <v>9657</v>
      </c>
      <c r="DC1332" s="74" t="s">
        <v>11198</v>
      </c>
      <c r="DD1332" s="50"/>
    </row>
    <row r="1333" spans="96:108" ht="15" hidden="1" customHeight="1">
      <c r="CR1333" s="74" t="s">
        <v>6394</v>
      </c>
      <c r="CS1333" s="74" t="s">
        <v>9709</v>
      </c>
      <c r="CT1333" s="74" t="s">
        <v>623</v>
      </c>
      <c r="CU1333" s="74" t="s">
        <v>585</v>
      </c>
      <c r="CV1333" s="75" t="s">
        <v>12139</v>
      </c>
      <c r="CW1333" s="75"/>
      <c r="CX1333" s="74" t="s">
        <v>8719</v>
      </c>
      <c r="CY1333" s="76">
        <v>108980030</v>
      </c>
      <c r="CZ1333" s="74" t="s">
        <v>3365</v>
      </c>
      <c r="DA1333" s="74" t="s">
        <v>44</v>
      </c>
      <c r="DB1333" s="74" t="s">
        <v>9657</v>
      </c>
      <c r="DC1333" s="74" t="s">
        <v>9687</v>
      </c>
      <c r="DD1333" s="50"/>
    </row>
    <row r="1334" spans="96:108" ht="15" hidden="1" customHeight="1">
      <c r="CR1334" s="74" t="s">
        <v>6395</v>
      </c>
      <c r="CS1334" s="74" t="s">
        <v>8770</v>
      </c>
      <c r="CT1334" s="74" t="s">
        <v>282</v>
      </c>
      <c r="CU1334" s="74" t="s">
        <v>182</v>
      </c>
      <c r="CV1334" s="75" t="s">
        <v>11258</v>
      </c>
      <c r="CW1334" s="75"/>
      <c r="CX1334" s="74" t="s">
        <v>8737</v>
      </c>
      <c r="CY1334" s="76">
        <v>111830099</v>
      </c>
      <c r="CZ1334" s="74" t="s">
        <v>4105</v>
      </c>
      <c r="DA1334" s="74" t="s">
        <v>44</v>
      </c>
      <c r="DB1334" s="74" t="s">
        <v>9664</v>
      </c>
      <c r="DC1334" s="74" t="s">
        <v>11276</v>
      </c>
      <c r="DD1334" s="50"/>
    </row>
    <row r="1335" spans="96:108" ht="15" hidden="1" customHeight="1">
      <c r="CR1335" s="74" t="s">
        <v>6396</v>
      </c>
      <c r="CS1335" s="74" t="s">
        <v>9700</v>
      </c>
      <c r="CT1335" s="74" t="s">
        <v>244</v>
      </c>
      <c r="CU1335" s="74" t="s">
        <v>145</v>
      </c>
      <c r="CV1335" s="75" t="s">
        <v>12140</v>
      </c>
      <c r="CW1335" s="75"/>
      <c r="CX1335" s="74" t="s">
        <v>8765</v>
      </c>
      <c r="CY1335" s="76">
        <v>113270008</v>
      </c>
      <c r="CZ1335" s="74" t="s">
        <v>5385</v>
      </c>
      <c r="DA1335" s="74" t="s">
        <v>44</v>
      </c>
      <c r="DB1335" s="74" t="s">
        <v>9657</v>
      </c>
      <c r="DC1335" s="74" t="s">
        <v>11198</v>
      </c>
      <c r="DD1335" s="50"/>
    </row>
    <row r="1336" spans="96:108" ht="15" hidden="1" customHeight="1">
      <c r="CR1336" s="74" t="s">
        <v>1319</v>
      </c>
      <c r="CS1336" s="74" t="s">
        <v>9731</v>
      </c>
      <c r="CT1336" s="74" t="s">
        <v>1320</v>
      </c>
      <c r="CU1336" s="74" t="s">
        <v>1321</v>
      </c>
      <c r="CV1336" s="75" t="s">
        <v>12141</v>
      </c>
      <c r="CW1336" s="75"/>
      <c r="CX1336" s="74" t="s">
        <v>8736</v>
      </c>
      <c r="CY1336" s="76">
        <v>800910087</v>
      </c>
      <c r="CZ1336" s="74" t="s">
        <v>3651</v>
      </c>
      <c r="DA1336" s="74" t="s">
        <v>1777</v>
      </c>
      <c r="DB1336" s="74" t="s">
        <v>9664</v>
      </c>
      <c r="DC1336" s="74" t="s">
        <v>9695</v>
      </c>
      <c r="DD1336" s="50"/>
    </row>
    <row r="1337" spans="96:108" ht="15" hidden="1" customHeight="1">
      <c r="CR1337" s="74" t="s">
        <v>1322</v>
      </c>
      <c r="CS1337" s="74" t="s">
        <v>9759</v>
      </c>
      <c r="CT1337" s="74" t="s">
        <v>140</v>
      </c>
      <c r="CU1337" s="74" t="s">
        <v>418</v>
      </c>
      <c r="CV1337" s="75" t="s">
        <v>12142</v>
      </c>
      <c r="CW1337" s="75"/>
      <c r="CX1337" s="74" t="s">
        <v>8912</v>
      </c>
      <c r="CY1337" s="76">
        <v>303910587</v>
      </c>
      <c r="CZ1337" s="74" t="s">
        <v>3653</v>
      </c>
      <c r="DA1337" s="74" t="s">
        <v>1777</v>
      </c>
      <c r="DB1337" s="74" t="s">
        <v>9664</v>
      </c>
      <c r="DC1337" s="74" t="s">
        <v>9801</v>
      </c>
      <c r="DD1337" s="50"/>
    </row>
    <row r="1338" spans="96:108" ht="15" hidden="1" customHeight="1">
      <c r="CR1338" s="74" t="s">
        <v>1323</v>
      </c>
      <c r="CS1338" s="74" t="s">
        <v>9949</v>
      </c>
      <c r="CT1338" s="74" t="s">
        <v>1265</v>
      </c>
      <c r="CU1338" s="74" t="s">
        <v>147</v>
      </c>
      <c r="CV1338" s="75" t="s">
        <v>11607</v>
      </c>
      <c r="CW1338" s="75"/>
      <c r="CX1338" s="74" t="s">
        <v>8658</v>
      </c>
      <c r="CY1338" s="76">
        <v>303720881</v>
      </c>
      <c r="CZ1338" s="74" t="s">
        <v>3654</v>
      </c>
      <c r="DA1338" s="74" t="s">
        <v>1777</v>
      </c>
      <c r="DB1338" s="74" t="s">
        <v>9664</v>
      </c>
      <c r="DC1338" s="74" t="s">
        <v>8733</v>
      </c>
      <c r="DD1338" s="50"/>
    </row>
    <row r="1339" spans="96:108" ht="15" hidden="1" customHeight="1">
      <c r="CR1339" s="74" t="s">
        <v>6397</v>
      </c>
      <c r="CS1339" s="74" t="s">
        <v>8656</v>
      </c>
      <c r="CT1339" s="74" t="s">
        <v>182</v>
      </c>
      <c r="CU1339" s="74" t="s">
        <v>151</v>
      </c>
      <c r="CV1339" s="75" t="s">
        <v>11570</v>
      </c>
      <c r="CW1339" s="75"/>
      <c r="CX1339" s="74" t="s">
        <v>8866</v>
      </c>
      <c r="CY1339" s="76">
        <v>206330483</v>
      </c>
      <c r="CZ1339" s="74" t="s">
        <v>5387</v>
      </c>
      <c r="DA1339" s="74" t="s">
        <v>44</v>
      </c>
      <c r="DB1339" s="74" t="s">
        <v>9664</v>
      </c>
      <c r="DC1339" s="74" t="s">
        <v>8692</v>
      </c>
      <c r="DD1339" s="50"/>
    </row>
    <row r="1340" spans="96:108" ht="15" hidden="1" customHeight="1">
      <c r="CR1340" s="74" t="s">
        <v>6398</v>
      </c>
      <c r="CS1340" s="74" t="s">
        <v>8814</v>
      </c>
      <c r="CT1340" s="74" t="s">
        <v>230</v>
      </c>
      <c r="CU1340" s="74" t="s">
        <v>151</v>
      </c>
      <c r="CV1340" s="75" t="s">
        <v>12143</v>
      </c>
      <c r="CW1340" s="75"/>
      <c r="CX1340" s="74" t="s">
        <v>8737</v>
      </c>
      <c r="CY1340" s="76">
        <v>113670323</v>
      </c>
      <c r="CZ1340" s="74" t="s">
        <v>5388</v>
      </c>
      <c r="DA1340" s="74" t="s">
        <v>44</v>
      </c>
      <c r="DB1340" s="74" t="s">
        <v>9664</v>
      </c>
      <c r="DC1340" s="74" t="s">
        <v>11276</v>
      </c>
      <c r="DD1340" s="50"/>
    </row>
    <row r="1341" spans="96:108" ht="15" hidden="1" customHeight="1">
      <c r="CR1341" s="74" t="s">
        <v>6399</v>
      </c>
      <c r="CS1341" s="74" t="s">
        <v>9794</v>
      </c>
      <c r="CT1341" s="74" t="s">
        <v>621</v>
      </c>
      <c r="CU1341" s="74" t="s">
        <v>139</v>
      </c>
      <c r="CV1341" s="75" t="s">
        <v>12144</v>
      </c>
      <c r="CW1341" s="75"/>
      <c r="CX1341" s="74" t="s">
        <v>8737</v>
      </c>
      <c r="CY1341" s="76">
        <v>800730582</v>
      </c>
      <c r="CZ1341" s="74" t="s">
        <v>5389</v>
      </c>
      <c r="DA1341" s="74" t="s">
        <v>44</v>
      </c>
      <c r="DB1341" s="74" t="s">
        <v>9664</v>
      </c>
      <c r="DC1341" s="74" t="s">
        <v>9828</v>
      </c>
      <c r="DD1341" s="50"/>
    </row>
    <row r="1342" spans="96:108" ht="15" hidden="1" customHeight="1">
      <c r="CR1342" s="74" t="s">
        <v>6400</v>
      </c>
      <c r="CS1342" s="74" t="s">
        <v>9700</v>
      </c>
      <c r="CT1342" s="74" t="s">
        <v>406</v>
      </c>
      <c r="CU1342" s="74" t="s">
        <v>481</v>
      </c>
      <c r="CV1342" s="75" t="s">
        <v>12145</v>
      </c>
      <c r="CW1342" s="75"/>
      <c r="CX1342" s="74" t="s">
        <v>8652</v>
      </c>
      <c r="CY1342" s="76">
        <v>113630021</v>
      </c>
      <c r="CZ1342" s="74" t="s">
        <v>5390</v>
      </c>
      <c r="DA1342" s="74" t="s">
        <v>44</v>
      </c>
      <c r="DB1342" s="74" t="s">
        <v>9664</v>
      </c>
      <c r="DC1342" s="74" t="s">
        <v>11198</v>
      </c>
      <c r="DD1342" s="50"/>
    </row>
    <row r="1343" spans="96:108" ht="15" hidden="1" customHeight="1">
      <c r="CR1343" s="74" t="s">
        <v>7894</v>
      </c>
      <c r="CS1343" s="74" t="s">
        <v>9692</v>
      </c>
      <c r="CT1343" s="74" t="s">
        <v>126</v>
      </c>
      <c r="CU1343" s="74" t="s">
        <v>809</v>
      </c>
      <c r="CV1343" s="75" t="s">
        <v>11216</v>
      </c>
      <c r="CW1343" s="75"/>
      <c r="CX1343" s="74" t="s">
        <v>8806</v>
      </c>
      <c r="CY1343" s="76">
        <v>113290364</v>
      </c>
      <c r="CZ1343" s="74" t="s">
        <v>5719</v>
      </c>
      <c r="DA1343" s="74" t="s">
        <v>1777</v>
      </c>
      <c r="DB1343" s="74" t="s">
        <v>9657</v>
      </c>
      <c r="DC1343" s="74" t="s">
        <v>9791</v>
      </c>
      <c r="DD1343" s="50"/>
    </row>
    <row r="1344" spans="96:108" ht="15" hidden="1" customHeight="1">
      <c r="CR1344" s="74" t="s">
        <v>1324</v>
      </c>
      <c r="CS1344" s="74" t="s">
        <v>9843</v>
      </c>
      <c r="CT1344" s="74" t="s">
        <v>270</v>
      </c>
      <c r="CU1344" s="74" t="s">
        <v>207</v>
      </c>
      <c r="CV1344" s="75" t="s">
        <v>11760</v>
      </c>
      <c r="CW1344" s="75"/>
      <c r="CX1344" s="74" t="s">
        <v>8767</v>
      </c>
      <c r="CY1344" s="76">
        <v>113130147</v>
      </c>
      <c r="CZ1344" s="74" t="s">
        <v>3655</v>
      </c>
      <c r="DA1344" s="74" t="s">
        <v>1777</v>
      </c>
      <c r="DB1344" s="74" t="s">
        <v>9664</v>
      </c>
      <c r="DC1344" s="74" t="s">
        <v>9801</v>
      </c>
      <c r="DD1344" s="50"/>
    </row>
    <row r="1345" spans="96:108" ht="15" hidden="1" customHeight="1">
      <c r="CR1345" s="74" t="s">
        <v>1325</v>
      </c>
      <c r="CS1345" s="74" t="s">
        <v>14</v>
      </c>
      <c r="CT1345" s="74" t="s">
        <v>322</v>
      </c>
      <c r="CU1345" s="74" t="s">
        <v>323</v>
      </c>
      <c r="CV1345" s="75" t="s">
        <v>11321</v>
      </c>
      <c r="CW1345" s="75"/>
      <c r="CX1345" s="74" t="s">
        <v>9966</v>
      </c>
      <c r="CY1345" s="76">
        <v>110720017</v>
      </c>
      <c r="CZ1345" s="74" t="s">
        <v>3656</v>
      </c>
      <c r="DA1345" s="74" t="s">
        <v>1777</v>
      </c>
      <c r="DB1345" s="74" t="s">
        <v>9657</v>
      </c>
      <c r="DC1345" s="74" t="s">
        <v>14</v>
      </c>
      <c r="DD1345" s="50"/>
    </row>
    <row r="1346" spans="96:108" ht="15" hidden="1" customHeight="1">
      <c r="CR1346" s="74" t="s">
        <v>1326</v>
      </c>
      <c r="CS1346" s="74" t="s">
        <v>9967</v>
      </c>
      <c r="CT1346" s="74" t="s">
        <v>139</v>
      </c>
      <c r="CU1346" s="74" t="s">
        <v>178</v>
      </c>
      <c r="CV1346" s="75" t="s">
        <v>11383</v>
      </c>
      <c r="CW1346" s="75"/>
      <c r="CX1346" s="74" t="s">
        <v>8740</v>
      </c>
      <c r="CY1346" s="76">
        <v>113530742</v>
      </c>
      <c r="CZ1346" s="74" t="s">
        <v>3657</v>
      </c>
      <c r="DA1346" s="74" t="s">
        <v>1777</v>
      </c>
      <c r="DB1346" s="74" t="s">
        <v>9657</v>
      </c>
      <c r="DC1346" s="74" t="s">
        <v>8795</v>
      </c>
      <c r="DD1346" s="50"/>
    </row>
    <row r="1347" spans="96:108" ht="15" hidden="1" customHeight="1">
      <c r="CR1347" s="74" t="s">
        <v>1327</v>
      </c>
      <c r="CS1347" s="74" t="s">
        <v>9763</v>
      </c>
      <c r="CT1347" s="74" t="s">
        <v>374</v>
      </c>
      <c r="CU1347" s="74" t="s">
        <v>186</v>
      </c>
      <c r="CV1347" s="75" t="s">
        <v>11219</v>
      </c>
      <c r="CW1347" s="75"/>
      <c r="CX1347" s="74" t="s">
        <v>8737</v>
      </c>
      <c r="CY1347" s="76">
        <v>112870600</v>
      </c>
      <c r="CZ1347" s="74" t="s">
        <v>3658</v>
      </c>
      <c r="DA1347" s="74" t="s">
        <v>1777</v>
      </c>
      <c r="DB1347" s="74" t="s">
        <v>9657</v>
      </c>
      <c r="DC1347" s="74" t="s">
        <v>8795</v>
      </c>
      <c r="DD1347" s="50"/>
    </row>
    <row r="1348" spans="96:108" ht="15" hidden="1" customHeight="1">
      <c r="CR1348" s="74" t="s">
        <v>6401</v>
      </c>
      <c r="CS1348" s="74" t="s">
        <v>9964</v>
      </c>
      <c r="CT1348" s="74" t="s">
        <v>566</v>
      </c>
      <c r="CU1348" s="74" t="s">
        <v>154</v>
      </c>
      <c r="CV1348" s="75" t="s">
        <v>12146</v>
      </c>
      <c r="CW1348" s="75"/>
      <c r="CX1348" s="74" t="s">
        <v>8797</v>
      </c>
      <c r="CY1348" s="76">
        <v>113040696</v>
      </c>
      <c r="CZ1348" s="74" t="s">
        <v>4236</v>
      </c>
      <c r="DA1348" s="74" t="s">
        <v>44</v>
      </c>
      <c r="DB1348" s="74" t="s">
        <v>9657</v>
      </c>
      <c r="DC1348" s="74" t="s">
        <v>11198</v>
      </c>
      <c r="DD1348" s="50"/>
    </row>
    <row r="1349" spans="96:108" ht="15" hidden="1" customHeight="1">
      <c r="CR1349" s="74" t="s">
        <v>6402</v>
      </c>
      <c r="CS1349" s="74" t="s">
        <v>8648</v>
      </c>
      <c r="CT1349" s="74" t="s">
        <v>369</v>
      </c>
      <c r="CU1349" s="74" t="s">
        <v>573</v>
      </c>
      <c r="CV1349" s="75" t="s">
        <v>12147</v>
      </c>
      <c r="CW1349" s="75"/>
      <c r="CX1349" s="74" t="s">
        <v>8647</v>
      </c>
      <c r="CY1349" s="76">
        <v>204380753</v>
      </c>
      <c r="CZ1349" s="74" t="s">
        <v>5391</v>
      </c>
      <c r="DA1349" s="74" t="s">
        <v>44</v>
      </c>
      <c r="DB1349" s="74" t="s">
        <v>9657</v>
      </c>
      <c r="DC1349" s="74" t="s">
        <v>8692</v>
      </c>
      <c r="DD1349" s="50"/>
    </row>
    <row r="1350" spans="96:108" ht="15" hidden="1" customHeight="1">
      <c r="CR1350" s="74" t="s">
        <v>6403</v>
      </c>
      <c r="CS1350" s="74" t="s">
        <v>9681</v>
      </c>
      <c r="CT1350" s="74" t="s">
        <v>117</v>
      </c>
      <c r="CU1350" s="74" t="s">
        <v>218</v>
      </c>
      <c r="CV1350" s="75" t="s">
        <v>11544</v>
      </c>
      <c r="CW1350" s="75"/>
      <c r="CX1350" s="74" t="s">
        <v>8944</v>
      </c>
      <c r="CY1350" s="76">
        <v>112710552</v>
      </c>
      <c r="CZ1350" s="74" t="s">
        <v>5392</v>
      </c>
      <c r="DA1350" s="74" t="s">
        <v>44</v>
      </c>
      <c r="DB1350" s="74" t="s">
        <v>9657</v>
      </c>
      <c r="DC1350" s="74" t="s">
        <v>8692</v>
      </c>
      <c r="DD1350" s="50"/>
    </row>
    <row r="1351" spans="96:108" ht="15" hidden="1" customHeight="1">
      <c r="CR1351" s="74" t="s">
        <v>1328</v>
      </c>
      <c r="CS1351" s="74" t="s">
        <v>9697</v>
      </c>
      <c r="CT1351" s="74" t="s">
        <v>178</v>
      </c>
      <c r="CU1351" s="74" t="s">
        <v>548</v>
      </c>
      <c r="CV1351" s="75" t="s">
        <v>12148</v>
      </c>
      <c r="CW1351" s="75"/>
      <c r="CX1351" s="74" t="s">
        <v>11957</v>
      </c>
      <c r="CY1351" s="76">
        <v>112190916</v>
      </c>
      <c r="CZ1351" s="74" t="s">
        <v>3659</v>
      </c>
      <c r="DA1351" s="74" t="s">
        <v>1777</v>
      </c>
      <c r="DB1351" s="74" t="s">
        <v>9657</v>
      </c>
      <c r="DC1351" s="74" t="s">
        <v>9726</v>
      </c>
      <c r="DD1351" s="50"/>
    </row>
    <row r="1352" spans="96:108" ht="15" hidden="1" customHeight="1">
      <c r="CR1352" s="74" t="s">
        <v>1329</v>
      </c>
      <c r="CS1352" s="74" t="s">
        <v>3001</v>
      </c>
      <c r="CT1352" s="74" t="s">
        <v>182</v>
      </c>
      <c r="CU1352" s="74" t="s">
        <v>767</v>
      </c>
      <c r="CV1352" s="75" t="s">
        <v>12149</v>
      </c>
      <c r="CW1352" s="75"/>
      <c r="CX1352" s="74" t="s">
        <v>8830</v>
      </c>
      <c r="CY1352" s="76">
        <v>111410033</v>
      </c>
      <c r="CZ1352" s="74" t="s">
        <v>3660</v>
      </c>
      <c r="DA1352" s="74" t="s">
        <v>1777</v>
      </c>
      <c r="DB1352" s="74" t="s">
        <v>9657</v>
      </c>
      <c r="DC1352" s="74" t="s">
        <v>9801</v>
      </c>
      <c r="DD1352" s="50"/>
    </row>
    <row r="1353" spans="96:108" ht="15" hidden="1" customHeight="1">
      <c r="CR1353" s="74" t="s">
        <v>1330</v>
      </c>
      <c r="CS1353" s="74" t="s">
        <v>9675</v>
      </c>
      <c r="CT1353" s="74" t="s">
        <v>175</v>
      </c>
      <c r="CU1353" s="74" t="s">
        <v>369</v>
      </c>
      <c r="CV1353" s="75" t="s">
        <v>11658</v>
      </c>
      <c r="CW1353" s="75"/>
      <c r="CX1353" s="74" t="s">
        <v>8744</v>
      </c>
      <c r="CY1353" s="76">
        <v>113060073</v>
      </c>
      <c r="CZ1353" s="74" t="s">
        <v>3598</v>
      </c>
      <c r="DA1353" s="74" t="s">
        <v>1777</v>
      </c>
      <c r="DB1353" s="74" t="s">
        <v>9664</v>
      </c>
      <c r="DC1353" s="74" t="s">
        <v>8733</v>
      </c>
      <c r="DD1353" s="50"/>
    </row>
    <row r="1354" spans="96:108" ht="15" hidden="1" customHeight="1">
      <c r="CR1354" s="74" t="s">
        <v>6404</v>
      </c>
      <c r="CS1354" s="74" t="s">
        <v>8650</v>
      </c>
      <c r="CT1354" s="74" t="s">
        <v>7837</v>
      </c>
      <c r="CU1354" s="74" t="s">
        <v>9968</v>
      </c>
      <c r="CV1354" s="75" t="s">
        <v>12150</v>
      </c>
      <c r="CW1354" s="75"/>
      <c r="CX1354" s="74" t="s">
        <v>8722</v>
      </c>
      <c r="CY1354" s="76">
        <v>109470271</v>
      </c>
      <c r="CZ1354" s="74" t="s">
        <v>5393</v>
      </c>
      <c r="DA1354" s="74" t="s">
        <v>44</v>
      </c>
      <c r="DB1354" s="74" t="s">
        <v>9664</v>
      </c>
      <c r="DC1354" s="74" t="s">
        <v>8650</v>
      </c>
      <c r="DD1354" s="50"/>
    </row>
    <row r="1355" spans="96:108" ht="15" hidden="1" customHeight="1">
      <c r="CR1355" s="74" t="s">
        <v>6405</v>
      </c>
      <c r="CS1355" s="74" t="s">
        <v>9728</v>
      </c>
      <c r="CT1355" s="74" t="s">
        <v>397</v>
      </c>
      <c r="CU1355" s="74" t="s">
        <v>966</v>
      </c>
      <c r="CV1355" s="75" t="s">
        <v>12151</v>
      </c>
      <c r="CW1355" s="75"/>
      <c r="CX1355" s="74" t="s">
        <v>8751</v>
      </c>
      <c r="CY1355" s="76">
        <v>111960966</v>
      </c>
      <c r="CZ1355" s="74" t="s">
        <v>5394</v>
      </c>
      <c r="DA1355" s="74" t="s">
        <v>8710</v>
      </c>
      <c r="DB1355" s="74" t="s">
        <v>9657</v>
      </c>
      <c r="DC1355" s="74" t="s">
        <v>11292</v>
      </c>
      <c r="DD1355" s="50"/>
    </row>
    <row r="1356" spans="96:108" ht="15" hidden="1" customHeight="1">
      <c r="CR1356" s="74" t="s">
        <v>1331</v>
      </c>
      <c r="CS1356" s="74" t="s">
        <v>9924</v>
      </c>
      <c r="CT1356" s="74" t="s">
        <v>147</v>
      </c>
      <c r="CU1356" s="74" t="s">
        <v>459</v>
      </c>
      <c r="CV1356" s="75" t="s">
        <v>11899</v>
      </c>
      <c r="CW1356" s="75"/>
      <c r="CX1356" s="74" t="s">
        <v>11316</v>
      </c>
      <c r="CY1356" s="76">
        <v>112130848</v>
      </c>
      <c r="CZ1356" s="74" t="s">
        <v>3661</v>
      </c>
      <c r="DA1356" s="74" t="s">
        <v>1777</v>
      </c>
      <c r="DB1356" s="74" t="s">
        <v>9664</v>
      </c>
      <c r="DC1356" s="74" t="s">
        <v>9922</v>
      </c>
      <c r="DD1356" s="50"/>
    </row>
    <row r="1357" spans="96:108" ht="15" hidden="1" customHeight="1">
      <c r="CR1357" s="74" t="s">
        <v>1332</v>
      </c>
      <c r="CS1357" s="74" t="s">
        <v>8748</v>
      </c>
      <c r="CT1357" s="74" t="s">
        <v>146</v>
      </c>
      <c r="CU1357" s="74" t="s">
        <v>269</v>
      </c>
      <c r="CV1357" s="75" t="s">
        <v>12152</v>
      </c>
      <c r="CW1357" s="75"/>
      <c r="CX1357" s="74" t="s">
        <v>8744</v>
      </c>
      <c r="CY1357" s="76">
        <v>112740785</v>
      </c>
      <c r="CZ1357" s="74" t="s">
        <v>3662</v>
      </c>
      <c r="DA1357" s="74" t="s">
        <v>1777</v>
      </c>
      <c r="DB1357" s="74" t="s">
        <v>9664</v>
      </c>
      <c r="DC1357" s="74" t="s">
        <v>9791</v>
      </c>
      <c r="DD1357" s="50"/>
    </row>
    <row r="1358" spans="96:108" ht="15" hidden="1" customHeight="1">
      <c r="CR1358" s="74" t="s">
        <v>1333</v>
      </c>
      <c r="CS1358" s="74" t="s">
        <v>9809</v>
      </c>
      <c r="CT1358" s="74" t="s">
        <v>276</v>
      </c>
      <c r="CU1358" s="74" t="s">
        <v>289</v>
      </c>
      <c r="CV1358" s="75" t="s">
        <v>12153</v>
      </c>
      <c r="CW1358" s="75"/>
      <c r="CX1358" s="74" t="s">
        <v>3171</v>
      </c>
      <c r="CY1358" s="76">
        <v>113450143</v>
      </c>
      <c r="CZ1358" s="74" t="s">
        <v>3663</v>
      </c>
      <c r="DA1358" s="74" t="s">
        <v>1777</v>
      </c>
      <c r="DB1358" s="74" t="s">
        <v>9657</v>
      </c>
      <c r="DC1358" s="74" t="s">
        <v>8733</v>
      </c>
      <c r="DD1358" s="50"/>
    </row>
    <row r="1359" spans="96:108" ht="15" hidden="1" customHeight="1">
      <c r="CR1359" s="74" t="s">
        <v>1334</v>
      </c>
      <c r="CS1359" s="74" t="s">
        <v>9688</v>
      </c>
      <c r="CT1359" s="74" t="s">
        <v>165</v>
      </c>
      <c r="CU1359" s="74" t="s">
        <v>1335</v>
      </c>
      <c r="CV1359" s="75" t="s">
        <v>11926</v>
      </c>
      <c r="CW1359" s="75"/>
      <c r="CX1359" s="74" t="s">
        <v>8893</v>
      </c>
      <c r="CY1359" s="76">
        <v>18013471</v>
      </c>
      <c r="CZ1359" s="74" t="s">
        <v>3664</v>
      </c>
      <c r="DA1359" s="74" t="s">
        <v>1777</v>
      </c>
      <c r="DB1359" s="74" t="s">
        <v>9657</v>
      </c>
      <c r="DC1359" s="74" t="s">
        <v>9791</v>
      </c>
      <c r="DD1359" s="50"/>
    </row>
    <row r="1360" spans="96:108" ht="15" hidden="1" customHeight="1">
      <c r="CR1360" s="74" t="s">
        <v>1336</v>
      </c>
      <c r="CS1360" s="74" t="s">
        <v>9789</v>
      </c>
      <c r="CT1360" s="74" t="s">
        <v>289</v>
      </c>
      <c r="CU1360" s="74" t="s">
        <v>289</v>
      </c>
      <c r="CV1360" s="75" t="s">
        <v>12154</v>
      </c>
      <c r="CW1360" s="75"/>
      <c r="CX1360" s="74" t="s">
        <v>8815</v>
      </c>
      <c r="CY1360" s="76">
        <v>205460164</v>
      </c>
      <c r="CZ1360" s="74" t="s">
        <v>3665</v>
      </c>
      <c r="DA1360" s="74" t="s">
        <v>1777</v>
      </c>
      <c r="DB1360" s="74" t="s">
        <v>9664</v>
      </c>
      <c r="DC1360" s="74" t="s">
        <v>17</v>
      </c>
      <c r="DD1360" s="50"/>
    </row>
    <row r="1361" spans="96:108" ht="15" hidden="1" customHeight="1">
      <c r="CR1361" s="74" t="s">
        <v>6406</v>
      </c>
      <c r="CS1361" s="74" t="s">
        <v>9837</v>
      </c>
      <c r="CT1361" s="74" t="s">
        <v>293</v>
      </c>
      <c r="CU1361" s="74" t="s">
        <v>384</v>
      </c>
      <c r="CV1361" s="75" t="s">
        <v>11498</v>
      </c>
      <c r="CW1361" s="75"/>
      <c r="CX1361" s="74" t="s">
        <v>8837</v>
      </c>
      <c r="CY1361" s="76">
        <v>113400084</v>
      </c>
      <c r="CZ1361" s="74" t="s">
        <v>4702</v>
      </c>
      <c r="DA1361" s="74" t="s">
        <v>44</v>
      </c>
      <c r="DB1361" s="74" t="s">
        <v>9664</v>
      </c>
      <c r="DC1361" s="74" t="s">
        <v>9828</v>
      </c>
      <c r="DD1361" s="50"/>
    </row>
    <row r="1362" spans="96:108" ht="15" hidden="1" customHeight="1">
      <c r="CR1362" s="74" t="s">
        <v>6407</v>
      </c>
      <c r="CS1362" s="74" t="s">
        <v>8859</v>
      </c>
      <c r="CT1362" s="74" t="s">
        <v>157</v>
      </c>
      <c r="CU1362" s="74" t="s">
        <v>126</v>
      </c>
      <c r="CV1362" s="75" t="s">
        <v>12155</v>
      </c>
      <c r="CW1362" s="75"/>
      <c r="CX1362" s="74" t="s">
        <v>8737</v>
      </c>
      <c r="CY1362" s="76">
        <v>112970732</v>
      </c>
      <c r="CZ1362" s="74" t="s">
        <v>5395</v>
      </c>
      <c r="DA1362" s="74" t="s">
        <v>44</v>
      </c>
      <c r="DB1362" s="74" t="s">
        <v>9664</v>
      </c>
      <c r="DC1362" s="74" t="s">
        <v>11198</v>
      </c>
      <c r="DD1362" s="50"/>
    </row>
    <row r="1363" spans="96:108" ht="15" hidden="1" customHeight="1">
      <c r="CR1363" s="74" t="s">
        <v>6408</v>
      </c>
      <c r="CS1363" s="74" t="s">
        <v>9703</v>
      </c>
      <c r="CT1363" s="74" t="s">
        <v>1337</v>
      </c>
      <c r="CU1363" s="74" t="s">
        <v>362</v>
      </c>
      <c r="CV1363" s="75" t="s">
        <v>11512</v>
      </c>
      <c r="CW1363" s="75"/>
      <c r="CX1363" s="74" t="s">
        <v>8815</v>
      </c>
      <c r="CY1363" s="76">
        <v>110400003</v>
      </c>
      <c r="CZ1363" s="74" t="s">
        <v>3713</v>
      </c>
      <c r="DA1363" s="74" t="s">
        <v>1777</v>
      </c>
      <c r="DB1363" s="74" t="s">
        <v>9664</v>
      </c>
      <c r="DC1363" s="74" t="s">
        <v>17</v>
      </c>
      <c r="DD1363" s="50"/>
    </row>
    <row r="1364" spans="96:108" ht="15" hidden="1" customHeight="1">
      <c r="CR1364" s="74" t="s">
        <v>1338</v>
      </c>
      <c r="CS1364" s="74" t="s">
        <v>9846</v>
      </c>
      <c r="CT1364" s="74" t="s">
        <v>203</v>
      </c>
      <c r="CU1364" s="74" t="s">
        <v>145</v>
      </c>
      <c r="CV1364" s="75" t="s">
        <v>11203</v>
      </c>
      <c r="CW1364" s="75"/>
      <c r="CX1364" s="74" t="s">
        <v>8824</v>
      </c>
      <c r="CY1364" s="76">
        <v>113220429</v>
      </c>
      <c r="CZ1364" s="74" t="s">
        <v>3666</v>
      </c>
      <c r="DA1364" s="74" t="s">
        <v>1777</v>
      </c>
      <c r="DB1364" s="74" t="s">
        <v>9664</v>
      </c>
      <c r="DC1364" s="74" t="s">
        <v>9801</v>
      </c>
      <c r="DD1364" s="50"/>
    </row>
    <row r="1365" spans="96:108" ht="15" hidden="1" customHeight="1">
      <c r="CR1365" s="74" t="s">
        <v>1339</v>
      </c>
      <c r="CS1365" s="74" t="s">
        <v>9924</v>
      </c>
      <c r="CT1365" s="74" t="s">
        <v>585</v>
      </c>
      <c r="CU1365" s="74" t="s">
        <v>361</v>
      </c>
      <c r="CV1365" s="75" t="s">
        <v>11780</v>
      </c>
      <c r="CW1365" s="75"/>
      <c r="CX1365" s="74" t="s">
        <v>11425</v>
      </c>
      <c r="CY1365" s="76">
        <v>109890928</v>
      </c>
      <c r="CZ1365" s="74" t="s">
        <v>3667</v>
      </c>
      <c r="DA1365" s="74" t="s">
        <v>1777</v>
      </c>
      <c r="DB1365" s="74" t="s">
        <v>9657</v>
      </c>
      <c r="DC1365" s="74" t="s">
        <v>9922</v>
      </c>
      <c r="DD1365" s="50"/>
    </row>
    <row r="1366" spans="96:108" ht="15" hidden="1" customHeight="1">
      <c r="CR1366" s="74" t="s">
        <v>1340</v>
      </c>
      <c r="CS1366" s="74" t="s">
        <v>9904</v>
      </c>
      <c r="CT1366" s="74" t="s">
        <v>614</v>
      </c>
      <c r="CU1366" s="74" t="s">
        <v>1341</v>
      </c>
      <c r="CV1366" s="75" t="s">
        <v>12156</v>
      </c>
      <c r="CW1366" s="75"/>
      <c r="CX1366" s="74" t="s">
        <v>8948</v>
      </c>
      <c r="CY1366" s="76">
        <v>205710421</v>
      </c>
      <c r="CZ1366" s="74" t="s">
        <v>3668</v>
      </c>
      <c r="DA1366" s="74" t="s">
        <v>1777</v>
      </c>
      <c r="DB1366" s="74" t="s">
        <v>9657</v>
      </c>
      <c r="DC1366" s="74" t="s">
        <v>8733</v>
      </c>
      <c r="DD1366" s="50"/>
    </row>
    <row r="1367" spans="96:108" ht="15" hidden="1" customHeight="1">
      <c r="CR1367" s="74" t="s">
        <v>1342</v>
      </c>
      <c r="CS1367" s="74" t="s">
        <v>8646</v>
      </c>
      <c r="CT1367" s="74" t="s">
        <v>132</v>
      </c>
      <c r="CU1367" s="74" t="s">
        <v>307</v>
      </c>
      <c r="CV1367" s="75" t="s">
        <v>12157</v>
      </c>
      <c r="CW1367" s="75"/>
      <c r="CX1367" s="74" t="s">
        <v>8645</v>
      </c>
      <c r="CY1367" s="76">
        <v>401830470</v>
      </c>
      <c r="CZ1367" s="74" t="s">
        <v>3669</v>
      </c>
      <c r="DA1367" s="74" t="s">
        <v>1777</v>
      </c>
      <c r="DB1367" s="74" t="s">
        <v>9657</v>
      </c>
      <c r="DC1367" s="74" t="s">
        <v>9801</v>
      </c>
      <c r="DD1367" s="50"/>
    </row>
    <row r="1368" spans="96:108" ht="15" hidden="1" customHeight="1">
      <c r="CR1368" s="74" t="s">
        <v>1343</v>
      </c>
      <c r="CS1368" s="74" t="s">
        <v>9692</v>
      </c>
      <c r="CT1368" s="74" t="s">
        <v>320</v>
      </c>
      <c r="CU1368" s="74" t="s">
        <v>117</v>
      </c>
      <c r="CV1368" s="75" t="s">
        <v>12158</v>
      </c>
      <c r="CW1368" s="75"/>
      <c r="CX1368" s="74" t="s">
        <v>8841</v>
      </c>
      <c r="CY1368" s="76">
        <v>304120108</v>
      </c>
      <c r="CZ1368" s="74" t="s">
        <v>3670</v>
      </c>
      <c r="DA1368" s="74" t="s">
        <v>1777</v>
      </c>
      <c r="DB1368" s="74" t="s">
        <v>9664</v>
      </c>
      <c r="DC1368" s="74" t="s">
        <v>9791</v>
      </c>
      <c r="DD1368" s="50"/>
    </row>
    <row r="1369" spans="96:108" ht="15" hidden="1" customHeight="1">
      <c r="CR1369" s="74" t="s">
        <v>1344</v>
      </c>
      <c r="CS1369" s="74" t="s">
        <v>8748</v>
      </c>
      <c r="CT1369" s="74" t="s">
        <v>1345</v>
      </c>
      <c r="CU1369" s="74" t="s">
        <v>132</v>
      </c>
      <c r="CV1369" s="75" t="s">
        <v>12159</v>
      </c>
      <c r="CW1369" s="75"/>
      <c r="CX1369" s="74" t="s">
        <v>8747</v>
      </c>
      <c r="CY1369" s="76">
        <v>115330202</v>
      </c>
      <c r="CZ1369" s="74" t="s">
        <v>3671</v>
      </c>
      <c r="DA1369" s="74" t="s">
        <v>1777</v>
      </c>
      <c r="DB1369" s="74" t="s">
        <v>9664</v>
      </c>
      <c r="DC1369" s="74" t="s">
        <v>9791</v>
      </c>
      <c r="DD1369" s="50"/>
    </row>
    <row r="1370" spans="96:108" ht="15" hidden="1" customHeight="1">
      <c r="CR1370" s="74" t="s">
        <v>1346</v>
      </c>
      <c r="CS1370" s="74" t="s">
        <v>8646</v>
      </c>
      <c r="CT1370" s="74" t="s">
        <v>175</v>
      </c>
      <c r="CU1370" s="74" t="s">
        <v>614</v>
      </c>
      <c r="CV1370" s="75" t="s">
        <v>12160</v>
      </c>
      <c r="CW1370" s="75"/>
      <c r="CX1370" s="74" t="s">
        <v>8645</v>
      </c>
      <c r="CY1370" s="76">
        <v>603600775</v>
      </c>
      <c r="CZ1370" s="74" t="s">
        <v>3672</v>
      </c>
      <c r="DA1370" s="74" t="s">
        <v>1777</v>
      </c>
      <c r="DB1370" s="74" t="s">
        <v>9657</v>
      </c>
      <c r="DC1370" s="74" t="s">
        <v>9801</v>
      </c>
      <c r="DD1370" s="50"/>
    </row>
    <row r="1371" spans="96:108" ht="15" hidden="1" customHeight="1">
      <c r="CR1371" s="74" t="s">
        <v>1347</v>
      </c>
      <c r="CS1371" s="74" t="s">
        <v>7796</v>
      </c>
      <c r="CT1371" s="74" t="s">
        <v>850</v>
      </c>
      <c r="CU1371" s="74" t="s">
        <v>429</v>
      </c>
      <c r="CV1371" s="75" t="s">
        <v>11218</v>
      </c>
      <c r="CW1371" s="75"/>
      <c r="CX1371" s="74" t="s">
        <v>11957</v>
      </c>
      <c r="CY1371" s="76">
        <v>110930722</v>
      </c>
      <c r="CZ1371" s="74" t="s">
        <v>3673</v>
      </c>
      <c r="DA1371" s="74" t="s">
        <v>1777</v>
      </c>
      <c r="DB1371" s="74" t="s">
        <v>9657</v>
      </c>
      <c r="DC1371" s="74" t="s">
        <v>9959</v>
      </c>
      <c r="DD1371" s="50"/>
    </row>
    <row r="1372" spans="96:108" ht="15" hidden="1" customHeight="1">
      <c r="CR1372" s="74" t="s">
        <v>1348</v>
      </c>
      <c r="CS1372" s="74" t="s">
        <v>9880</v>
      </c>
      <c r="CT1372" s="74" t="s">
        <v>134</v>
      </c>
      <c r="CU1372" s="74" t="s">
        <v>1349</v>
      </c>
      <c r="CV1372" s="75" t="s">
        <v>12161</v>
      </c>
      <c r="CW1372" s="75"/>
      <c r="CX1372" s="74" t="s">
        <v>9969</v>
      </c>
      <c r="CY1372" s="76">
        <v>112800404</v>
      </c>
      <c r="CZ1372" s="74" t="s">
        <v>3674</v>
      </c>
      <c r="DA1372" s="74" t="s">
        <v>1777</v>
      </c>
      <c r="DB1372" s="74" t="s">
        <v>9664</v>
      </c>
      <c r="DC1372" s="74" t="s">
        <v>9667</v>
      </c>
      <c r="DD1372" s="50"/>
    </row>
    <row r="1373" spans="96:108" ht="15" hidden="1" customHeight="1">
      <c r="CR1373" s="74" t="s">
        <v>1350</v>
      </c>
      <c r="CS1373" s="74" t="s">
        <v>9810</v>
      </c>
      <c r="CT1373" s="74" t="s">
        <v>593</v>
      </c>
      <c r="CU1373" s="74" t="s">
        <v>147</v>
      </c>
      <c r="CV1373" s="75" t="s">
        <v>11282</v>
      </c>
      <c r="CW1373" s="75"/>
      <c r="CX1373" s="74" t="s">
        <v>9903</v>
      </c>
      <c r="CY1373" s="76">
        <v>109720397</v>
      </c>
      <c r="CZ1373" s="74" t="s">
        <v>3578</v>
      </c>
      <c r="DA1373" s="74" t="s">
        <v>1777</v>
      </c>
      <c r="DB1373" s="74" t="s">
        <v>9664</v>
      </c>
      <c r="DC1373" s="74" t="s">
        <v>9920</v>
      </c>
      <c r="DD1373" s="50"/>
    </row>
    <row r="1374" spans="96:108" ht="15" hidden="1" customHeight="1">
      <c r="CR1374" s="74" t="s">
        <v>6409</v>
      </c>
      <c r="CS1374" s="74" t="s">
        <v>8650</v>
      </c>
      <c r="CT1374" s="74" t="s">
        <v>285</v>
      </c>
      <c r="CU1374" s="74" t="s">
        <v>219</v>
      </c>
      <c r="CV1374" s="75" t="s">
        <v>12162</v>
      </c>
      <c r="CW1374" s="75"/>
      <c r="CX1374" s="74" t="s">
        <v>8706</v>
      </c>
      <c r="CY1374" s="76">
        <v>110940147</v>
      </c>
      <c r="CZ1374" s="74" t="s">
        <v>5396</v>
      </c>
      <c r="DA1374" s="74" t="s">
        <v>44</v>
      </c>
      <c r="DB1374" s="74" t="s">
        <v>9664</v>
      </c>
      <c r="DC1374" s="74" t="s">
        <v>8650</v>
      </c>
      <c r="DD1374" s="50"/>
    </row>
    <row r="1375" spans="96:108" ht="15" hidden="1" customHeight="1">
      <c r="CR1375" s="74" t="s">
        <v>6410</v>
      </c>
      <c r="CS1375" s="74" t="s">
        <v>9854</v>
      </c>
      <c r="CT1375" s="74" t="s">
        <v>479</v>
      </c>
      <c r="CU1375" s="74" t="s">
        <v>548</v>
      </c>
      <c r="CV1375" s="75" t="s">
        <v>12163</v>
      </c>
      <c r="CW1375" s="75"/>
      <c r="CX1375" s="74" t="s">
        <v>8841</v>
      </c>
      <c r="CY1375" s="76">
        <v>112820035</v>
      </c>
      <c r="CZ1375" s="74" t="s">
        <v>5397</v>
      </c>
      <c r="DA1375" s="74" t="s">
        <v>9250</v>
      </c>
      <c r="DB1375" s="74" t="s">
        <v>9664</v>
      </c>
      <c r="DC1375" s="74" t="s">
        <v>11352</v>
      </c>
      <c r="DD1375" s="50"/>
    </row>
    <row r="1376" spans="96:108" ht="15" hidden="1" customHeight="1">
      <c r="CR1376" s="74" t="s">
        <v>6411</v>
      </c>
      <c r="CS1376" s="74" t="s">
        <v>7545</v>
      </c>
      <c r="CT1376" s="74" t="s">
        <v>160</v>
      </c>
      <c r="CU1376" s="74" t="s">
        <v>476</v>
      </c>
      <c r="CV1376" s="75" t="s">
        <v>11517</v>
      </c>
      <c r="CW1376" s="75"/>
      <c r="CX1376" s="74" t="s">
        <v>12164</v>
      </c>
      <c r="CY1376" s="76">
        <v>110400791</v>
      </c>
      <c r="CZ1376" s="74" t="s">
        <v>5398</v>
      </c>
      <c r="DA1376" s="74" t="s">
        <v>1777</v>
      </c>
      <c r="DB1376" s="74" t="s">
        <v>9664</v>
      </c>
      <c r="DC1376" s="74" t="s">
        <v>9671</v>
      </c>
      <c r="DD1376" s="50"/>
    </row>
    <row r="1377" spans="96:108" ht="15" hidden="1" customHeight="1">
      <c r="CR1377" s="74" t="s">
        <v>1351</v>
      </c>
      <c r="CS1377" s="74" t="s">
        <v>10625</v>
      </c>
      <c r="CT1377" s="74" t="s">
        <v>136</v>
      </c>
      <c r="CU1377" s="74" t="s">
        <v>253</v>
      </c>
      <c r="CV1377" s="75" t="s">
        <v>11619</v>
      </c>
      <c r="CW1377" s="75"/>
      <c r="CX1377" s="74" t="s">
        <v>8939</v>
      </c>
      <c r="CY1377" s="76">
        <v>111140039</v>
      </c>
      <c r="CZ1377" s="74" t="s">
        <v>3675</v>
      </c>
      <c r="DA1377" s="74" t="s">
        <v>1777</v>
      </c>
      <c r="DB1377" s="74" t="s">
        <v>9664</v>
      </c>
      <c r="DC1377" s="74" t="s">
        <v>8795</v>
      </c>
      <c r="DD1377" s="50"/>
    </row>
    <row r="1378" spans="96:108" ht="15" hidden="1" customHeight="1">
      <c r="CR1378" s="74" t="s">
        <v>1352</v>
      </c>
      <c r="CS1378" s="74" t="s">
        <v>9861</v>
      </c>
      <c r="CT1378" s="74" t="s">
        <v>1353</v>
      </c>
      <c r="CU1378" s="74" t="s">
        <v>829</v>
      </c>
      <c r="CV1378" s="75" t="s">
        <v>11250</v>
      </c>
      <c r="CW1378" s="75"/>
      <c r="CX1378" s="74" t="s">
        <v>8904</v>
      </c>
      <c r="CY1378" s="76">
        <v>303830090</v>
      </c>
      <c r="CZ1378" s="74" t="s">
        <v>3676</v>
      </c>
      <c r="DA1378" s="74" t="s">
        <v>1777</v>
      </c>
      <c r="DB1378" s="74" t="s">
        <v>9664</v>
      </c>
      <c r="DC1378" s="74" t="s">
        <v>8795</v>
      </c>
      <c r="DD1378" s="50"/>
    </row>
    <row r="1379" spans="96:108" ht="15" hidden="1" customHeight="1">
      <c r="CR1379" s="74" t="s">
        <v>6412</v>
      </c>
      <c r="CS1379" s="74" t="s">
        <v>8661</v>
      </c>
      <c r="CT1379" s="74" t="s">
        <v>133</v>
      </c>
      <c r="CU1379" s="74" t="s">
        <v>132</v>
      </c>
      <c r="CV1379" s="75" t="s">
        <v>12165</v>
      </c>
      <c r="CW1379" s="75"/>
      <c r="CX1379" s="74" t="s">
        <v>8728</v>
      </c>
      <c r="CY1379" s="76">
        <v>901100874</v>
      </c>
      <c r="CZ1379" s="74" t="s">
        <v>5399</v>
      </c>
      <c r="DA1379" s="74" t="s">
        <v>44</v>
      </c>
      <c r="DB1379" s="74" t="s">
        <v>9664</v>
      </c>
      <c r="DC1379" s="74" t="s">
        <v>9828</v>
      </c>
      <c r="DD1379" s="50"/>
    </row>
    <row r="1380" spans="96:108" ht="15" hidden="1" customHeight="1">
      <c r="CR1380" s="74" t="s">
        <v>1354</v>
      </c>
      <c r="CS1380" s="74" t="s">
        <v>9793</v>
      </c>
      <c r="CT1380" s="74" t="s">
        <v>139</v>
      </c>
      <c r="CU1380" s="74" t="s">
        <v>132</v>
      </c>
      <c r="CV1380" s="75" t="s">
        <v>12166</v>
      </c>
      <c r="CW1380" s="75"/>
      <c r="CX1380" s="74" t="s">
        <v>11316</v>
      </c>
      <c r="CY1380" s="76">
        <v>203670357</v>
      </c>
      <c r="CZ1380" s="74" t="s">
        <v>3677</v>
      </c>
      <c r="DA1380" s="74" t="s">
        <v>1777</v>
      </c>
      <c r="DB1380" s="74" t="s">
        <v>9657</v>
      </c>
      <c r="DC1380" s="74" t="s">
        <v>9959</v>
      </c>
      <c r="DD1380" s="50"/>
    </row>
    <row r="1381" spans="96:108" ht="15" hidden="1" customHeight="1">
      <c r="CR1381" s="74" t="s">
        <v>1355</v>
      </c>
      <c r="CS1381" s="74" t="s">
        <v>9683</v>
      </c>
      <c r="CT1381" s="74" t="s">
        <v>178</v>
      </c>
      <c r="CU1381" s="74" t="s">
        <v>977</v>
      </c>
      <c r="CV1381" s="75" t="s">
        <v>12161</v>
      </c>
      <c r="CW1381" s="75"/>
      <c r="CX1381" s="74" t="s">
        <v>8775</v>
      </c>
      <c r="CY1381" s="76">
        <v>112980779</v>
      </c>
      <c r="CZ1381" s="74" t="s">
        <v>3678</v>
      </c>
      <c r="DA1381" s="74" t="s">
        <v>1777</v>
      </c>
      <c r="DB1381" s="74" t="s">
        <v>9664</v>
      </c>
      <c r="DC1381" s="74" t="s">
        <v>9791</v>
      </c>
      <c r="DD1381" s="50"/>
    </row>
    <row r="1382" spans="96:108" ht="15" hidden="1" customHeight="1">
      <c r="CR1382" s="74" t="s">
        <v>1356</v>
      </c>
      <c r="CS1382" s="74" t="s">
        <v>3001</v>
      </c>
      <c r="CT1382" s="74" t="s">
        <v>1357</v>
      </c>
      <c r="CU1382" s="74" t="s">
        <v>139</v>
      </c>
      <c r="CV1382" s="75" t="s">
        <v>12167</v>
      </c>
      <c r="CW1382" s="75"/>
      <c r="CX1382" s="74" t="s">
        <v>8830</v>
      </c>
      <c r="CY1382" s="76">
        <v>113570206</v>
      </c>
      <c r="CZ1382" s="74" t="s">
        <v>3679</v>
      </c>
      <c r="DA1382" s="74" t="s">
        <v>1777</v>
      </c>
      <c r="DB1382" s="74" t="s">
        <v>9657</v>
      </c>
      <c r="DC1382" s="74" t="s">
        <v>9801</v>
      </c>
      <c r="DD1382" s="50"/>
    </row>
    <row r="1383" spans="96:108" ht="15" hidden="1" customHeight="1">
      <c r="CR1383" s="74" t="s">
        <v>1358</v>
      </c>
      <c r="CS1383" s="74" t="s">
        <v>9904</v>
      </c>
      <c r="CT1383" s="74" t="s">
        <v>140</v>
      </c>
      <c r="CU1383" s="74" t="s">
        <v>193</v>
      </c>
      <c r="CV1383" s="75" t="s">
        <v>12168</v>
      </c>
      <c r="CW1383" s="75"/>
      <c r="CX1383" s="74" t="s">
        <v>8948</v>
      </c>
      <c r="CY1383" s="76">
        <v>113410862</v>
      </c>
      <c r="CZ1383" s="74" t="s">
        <v>3680</v>
      </c>
      <c r="DA1383" s="74" t="s">
        <v>1777</v>
      </c>
      <c r="DB1383" s="74" t="s">
        <v>9664</v>
      </c>
      <c r="DC1383" s="74" t="s">
        <v>8733</v>
      </c>
      <c r="DD1383" s="50"/>
    </row>
    <row r="1384" spans="96:108" ht="15" hidden="1" customHeight="1">
      <c r="CR1384" s="74" t="s">
        <v>1359</v>
      </c>
      <c r="CS1384" s="74" t="s">
        <v>9970</v>
      </c>
      <c r="CT1384" s="74" t="s">
        <v>547</v>
      </c>
      <c r="CU1384" s="74" t="s">
        <v>738</v>
      </c>
      <c r="CV1384" s="75" t="s">
        <v>12169</v>
      </c>
      <c r="CW1384" s="75"/>
      <c r="CX1384" s="74" t="s">
        <v>8713</v>
      </c>
      <c r="CY1384" s="76">
        <v>109310173</v>
      </c>
      <c r="CZ1384" s="74" t="s">
        <v>3682</v>
      </c>
      <c r="DA1384" s="74" t="s">
        <v>1777</v>
      </c>
      <c r="DB1384" s="74" t="s">
        <v>9664</v>
      </c>
      <c r="DC1384" s="74" t="s">
        <v>9791</v>
      </c>
      <c r="DD1384" s="50"/>
    </row>
    <row r="1385" spans="96:108" ht="15" hidden="1" customHeight="1">
      <c r="CR1385" s="74" t="s">
        <v>6413</v>
      </c>
      <c r="CS1385" s="74" t="s">
        <v>8746</v>
      </c>
      <c r="CT1385" s="74" t="s">
        <v>132</v>
      </c>
      <c r="CU1385" s="74" t="s">
        <v>182</v>
      </c>
      <c r="CV1385" s="75" t="s">
        <v>12048</v>
      </c>
      <c r="CW1385" s="75"/>
      <c r="CX1385" s="74" t="s">
        <v>8726</v>
      </c>
      <c r="CY1385" s="76">
        <v>304050646</v>
      </c>
      <c r="CZ1385" s="74" t="s">
        <v>4229</v>
      </c>
      <c r="DA1385" s="74" t="s">
        <v>44</v>
      </c>
      <c r="DB1385" s="74" t="s">
        <v>9664</v>
      </c>
      <c r="DC1385" s="74" t="s">
        <v>11198</v>
      </c>
      <c r="DD1385" s="50"/>
    </row>
    <row r="1386" spans="96:108" ht="15" hidden="1" customHeight="1">
      <c r="CR1386" s="74" t="s">
        <v>6414</v>
      </c>
      <c r="CS1386" s="74" t="s">
        <v>8859</v>
      </c>
      <c r="CT1386" s="74" t="s">
        <v>299</v>
      </c>
      <c r="CU1386" s="74" t="s">
        <v>145</v>
      </c>
      <c r="CV1386" s="75" t="s">
        <v>11489</v>
      </c>
      <c r="CW1386" s="75"/>
      <c r="CX1386" s="74" t="s">
        <v>8714</v>
      </c>
      <c r="CY1386" s="76">
        <v>111660458</v>
      </c>
      <c r="CZ1386" s="74" t="s">
        <v>4123</v>
      </c>
      <c r="DA1386" s="74" t="s">
        <v>44</v>
      </c>
      <c r="DB1386" s="74" t="s">
        <v>9664</v>
      </c>
      <c r="DC1386" s="74" t="s">
        <v>11198</v>
      </c>
      <c r="DD1386" s="50"/>
    </row>
    <row r="1387" spans="96:108" ht="15" hidden="1" customHeight="1">
      <c r="CR1387" s="74" t="s">
        <v>6415</v>
      </c>
      <c r="CS1387" s="74" t="s">
        <v>9963</v>
      </c>
      <c r="CT1387" s="74" t="s">
        <v>339</v>
      </c>
      <c r="CU1387" s="74" t="s">
        <v>280</v>
      </c>
      <c r="CV1387" s="75" t="s">
        <v>11294</v>
      </c>
      <c r="CW1387" s="75"/>
      <c r="CX1387" s="74" t="s">
        <v>8709</v>
      </c>
      <c r="CY1387" s="76">
        <v>401710628</v>
      </c>
      <c r="CZ1387" s="74" t="s">
        <v>5400</v>
      </c>
      <c r="DA1387" s="74" t="s">
        <v>44</v>
      </c>
      <c r="DB1387" s="74" t="s">
        <v>9664</v>
      </c>
      <c r="DC1387" s="74" t="s">
        <v>8692</v>
      </c>
      <c r="DD1387" s="50"/>
    </row>
    <row r="1388" spans="96:108" ht="15" hidden="1" customHeight="1">
      <c r="CR1388" s="74" t="s">
        <v>1360</v>
      </c>
      <c r="CS1388" s="74" t="s">
        <v>9865</v>
      </c>
      <c r="CT1388" s="74" t="s">
        <v>167</v>
      </c>
      <c r="CU1388" s="74" t="s">
        <v>581</v>
      </c>
      <c r="CV1388" s="75" t="s">
        <v>12170</v>
      </c>
      <c r="CW1388" s="75"/>
      <c r="CX1388" s="74" t="s">
        <v>8763</v>
      </c>
      <c r="CY1388" s="76">
        <v>112940211</v>
      </c>
      <c r="CZ1388" s="74" t="s">
        <v>3683</v>
      </c>
      <c r="DA1388" s="74" t="s">
        <v>1777</v>
      </c>
      <c r="DB1388" s="74" t="s">
        <v>9657</v>
      </c>
      <c r="DC1388" s="74" t="s">
        <v>9801</v>
      </c>
      <c r="DD1388" s="50"/>
    </row>
    <row r="1389" spans="96:108" ht="15" hidden="1" customHeight="1">
      <c r="CR1389" s="74" t="s">
        <v>1361</v>
      </c>
      <c r="CS1389" s="74" t="s">
        <v>9703</v>
      </c>
      <c r="CT1389" s="74" t="s">
        <v>178</v>
      </c>
      <c r="CU1389" s="74" t="s">
        <v>141</v>
      </c>
      <c r="CV1389" s="75" t="s">
        <v>12171</v>
      </c>
      <c r="CW1389" s="75"/>
      <c r="CX1389" s="74" t="s">
        <v>8815</v>
      </c>
      <c r="CY1389" s="76">
        <v>112610788</v>
      </c>
      <c r="CZ1389" s="74" t="s">
        <v>3684</v>
      </c>
      <c r="DA1389" s="74" t="s">
        <v>1777</v>
      </c>
      <c r="DB1389" s="74" t="s">
        <v>9664</v>
      </c>
      <c r="DC1389" s="74" t="s">
        <v>17</v>
      </c>
      <c r="DD1389" s="50"/>
    </row>
    <row r="1390" spans="96:108" ht="15" hidden="1" customHeight="1">
      <c r="CR1390" s="74" t="s">
        <v>1362</v>
      </c>
      <c r="CS1390" s="74" t="s">
        <v>7486</v>
      </c>
      <c r="CT1390" s="74" t="s">
        <v>351</v>
      </c>
      <c r="CU1390" s="74" t="s">
        <v>774</v>
      </c>
      <c r="CV1390" s="75" t="s">
        <v>11555</v>
      </c>
      <c r="CW1390" s="75"/>
      <c r="CX1390" s="74" t="s">
        <v>8662</v>
      </c>
      <c r="CY1390" s="76">
        <v>110360018</v>
      </c>
      <c r="CZ1390" s="74" t="s">
        <v>3685</v>
      </c>
      <c r="DA1390" s="74" t="s">
        <v>1777</v>
      </c>
      <c r="DB1390" s="74" t="s">
        <v>9664</v>
      </c>
      <c r="DC1390" s="74" t="s">
        <v>8795</v>
      </c>
      <c r="DD1390" s="50"/>
    </row>
    <row r="1391" spans="96:108" ht="15" hidden="1" customHeight="1">
      <c r="CR1391" s="74" t="s">
        <v>6416</v>
      </c>
      <c r="CS1391" s="74" t="s">
        <v>8819</v>
      </c>
      <c r="CT1391" s="74" t="s">
        <v>244</v>
      </c>
      <c r="CU1391" s="74" t="s">
        <v>625</v>
      </c>
      <c r="CV1391" s="75" t="s">
        <v>11658</v>
      </c>
      <c r="CW1391" s="75"/>
      <c r="CX1391" s="74" t="s">
        <v>8690</v>
      </c>
      <c r="CY1391" s="76">
        <v>701670643</v>
      </c>
      <c r="CZ1391" s="74" t="s">
        <v>3501</v>
      </c>
      <c r="DA1391" s="74" t="s">
        <v>44</v>
      </c>
      <c r="DB1391" s="74" t="s">
        <v>9664</v>
      </c>
      <c r="DC1391" s="74" t="s">
        <v>11198</v>
      </c>
      <c r="DD1391" s="50"/>
    </row>
    <row r="1392" spans="96:108" ht="15" hidden="1" customHeight="1">
      <c r="CR1392" s="74" t="s">
        <v>6417</v>
      </c>
      <c r="CS1392" s="74" t="s">
        <v>9700</v>
      </c>
      <c r="CT1392" s="74" t="s">
        <v>581</v>
      </c>
      <c r="CU1392" s="74" t="s">
        <v>551</v>
      </c>
      <c r="CV1392" s="75" t="s">
        <v>11303</v>
      </c>
      <c r="CW1392" s="75"/>
      <c r="CX1392" s="74" t="s">
        <v>8835</v>
      </c>
      <c r="CY1392" s="76">
        <v>113160814</v>
      </c>
      <c r="CZ1392" s="74" t="s">
        <v>5401</v>
      </c>
      <c r="DA1392" s="74" t="s">
        <v>44</v>
      </c>
      <c r="DB1392" s="74" t="s">
        <v>9664</v>
      </c>
      <c r="DC1392" s="74" t="s">
        <v>11198</v>
      </c>
      <c r="DD1392" s="50"/>
    </row>
    <row r="1393" spans="96:108" ht="15" hidden="1" customHeight="1">
      <c r="CR1393" s="74" t="s">
        <v>1363</v>
      </c>
      <c r="CS1393" s="74" t="s">
        <v>9697</v>
      </c>
      <c r="CT1393" s="74" t="s">
        <v>1364</v>
      </c>
      <c r="CU1393" s="74" t="s">
        <v>1365</v>
      </c>
      <c r="CV1393" s="75" t="s">
        <v>12172</v>
      </c>
      <c r="CW1393" s="75"/>
      <c r="CX1393" s="74" t="s">
        <v>11957</v>
      </c>
      <c r="CY1393" s="76">
        <v>111700791</v>
      </c>
      <c r="CZ1393" s="74" t="s">
        <v>3686</v>
      </c>
      <c r="DA1393" s="74" t="s">
        <v>1777</v>
      </c>
      <c r="DB1393" s="74" t="s">
        <v>9657</v>
      </c>
      <c r="DC1393" s="74" t="s">
        <v>9726</v>
      </c>
      <c r="DD1393" s="50"/>
    </row>
    <row r="1394" spans="96:108" ht="15" hidden="1" customHeight="1">
      <c r="CR1394" s="74" t="s">
        <v>1366</v>
      </c>
      <c r="CS1394" s="74" t="s">
        <v>9729</v>
      </c>
      <c r="CT1394" s="74" t="s">
        <v>336</v>
      </c>
      <c r="CU1394" s="74" t="s">
        <v>362</v>
      </c>
      <c r="CV1394" s="75" t="s">
        <v>12173</v>
      </c>
      <c r="CW1394" s="75"/>
      <c r="CX1394" s="74" t="s">
        <v>8860</v>
      </c>
      <c r="CY1394" s="76">
        <v>303630073</v>
      </c>
      <c r="CZ1394" s="74" t="s">
        <v>3687</v>
      </c>
      <c r="DA1394" s="74" t="s">
        <v>1777</v>
      </c>
      <c r="DB1394" s="74" t="s">
        <v>9664</v>
      </c>
      <c r="DC1394" s="74" t="s">
        <v>9714</v>
      </c>
      <c r="DD1394" s="50"/>
    </row>
    <row r="1395" spans="96:108" ht="15" hidden="1" customHeight="1">
      <c r="CR1395" s="74" t="s">
        <v>1367</v>
      </c>
      <c r="CS1395" s="74" t="s">
        <v>9660</v>
      </c>
      <c r="CT1395" s="74" t="s">
        <v>400</v>
      </c>
      <c r="CU1395" s="74" t="s">
        <v>1368</v>
      </c>
      <c r="CV1395" s="75" t="s">
        <v>12174</v>
      </c>
      <c r="CW1395" s="75"/>
      <c r="CX1395" s="74" t="s">
        <v>11316</v>
      </c>
      <c r="CY1395" s="76">
        <v>401780714</v>
      </c>
      <c r="CZ1395" s="74" t="s">
        <v>3688</v>
      </c>
      <c r="DA1395" s="74" t="s">
        <v>1777</v>
      </c>
      <c r="DB1395" s="74" t="s">
        <v>9657</v>
      </c>
      <c r="DC1395" s="74" t="s">
        <v>9959</v>
      </c>
      <c r="DD1395" s="50"/>
    </row>
    <row r="1396" spans="96:108" ht="15" hidden="1" customHeight="1">
      <c r="CR1396" s="74" t="s">
        <v>1369</v>
      </c>
      <c r="CS1396" s="74" t="s">
        <v>9904</v>
      </c>
      <c r="CT1396" s="74" t="s">
        <v>190</v>
      </c>
      <c r="CU1396" s="74" t="s">
        <v>410</v>
      </c>
      <c r="CV1396" s="75" t="s">
        <v>12175</v>
      </c>
      <c r="CW1396" s="75"/>
      <c r="CX1396" s="74" t="s">
        <v>8948</v>
      </c>
      <c r="CY1396" s="76">
        <v>114470734</v>
      </c>
      <c r="CZ1396" s="74" t="s">
        <v>3498</v>
      </c>
      <c r="DA1396" s="74" t="s">
        <v>1777</v>
      </c>
      <c r="DB1396" s="74" t="s">
        <v>9664</v>
      </c>
      <c r="DC1396" s="74" t="s">
        <v>8733</v>
      </c>
      <c r="DD1396" s="50"/>
    </row>
    <row r="1397" spans="96:108" ht="15" hidden="1" customHeight="1">
      <c r="CR1397" s="74" t="s">
        <v>1370</v>
      </c>
      <c r="CS1397" s="74" t="s">
        <v>7793</v>
      </c>
      <c r="CT1397" s="74" t="s">
        <v>517</v>
      </c>
      <c r="CU1397" s="74" t="s">
        <v>151</v>
      </c>
      <c r="CV1397" s="75" t="s">
        <v>11570</v>
      </c>
      <c r="CW1397" s="75"/>
      <c r="CX1397" s="74" t="s">
        <v>11425</v>
      </c>
      <c r="CY1397" s="76">
        <v>401840280</v>
      </c>
      <c r="CZ1397" s="74" t="s">
        <v>3689</v>
      </c>
      <c r="DA1397" s="74" t="s">
        <v>1777</v>
      </c>
      <c r="DB1397" s="74" t="s">
        <v>9664</v>
      </c>
      <c r="DC1397" s="74" t="s">
        <v>9922</v>
      </c>
      <c r="DD1397" s="50"/>
    </row>
    <row r="1398" spans="96:108" ht="15" hidden="1" customHeight="1">
      <c r="CR1398" s="74" t="s">
        <v>1371</v>
      </c>
      <c r="CS1398" s="74" t="s">
        <v>9753</v>
      </c>
      <c r="CT1398" s="74" t="s">
        <v>168</v>
      </c>
      <c r="CU1398" s="74" t="s">
        <v>1372</v>
      </c>
      <c r="CV1398" s="75" t="s">
        <v>12176</v>
      </c>
      <c r="CW1398" s="75"/>
      <c r="CX1398" s="74" t="s">
        <v>11328</v>
      </c>
      <c r="CY1398" s="76">
        <v>108510235</v>
      </c>
      <c r="CZ1398" s="74" t="s">
        <v>3690</v>
      </c>
      <c r="DA1398" s="74" t="s">
        <v>1777</v>
      </c>
      <c r="DB1398" s="74" t="s">
        <v>9657</v>
      </c>
      <c r="DC1398" s="74" t="s">
        <v>9665</v>
      </c>
      <c r="DD1398" s="50"/>
    </row>
    <row r="1399" spans="96:108" ht="15" hidden="1" customHeight="1">
      <c r="CR1399" s="74" t="s">
        <v>1373</v>
      </c>
      <c r="CS1399" s="74" t="s">
        <v>9824</v>
      </c>
      <c r="CT1399" s="74" t="s">
        <v>418</v>
      </c>
      <c r="CU1399" s="74" t="s">
        <v>1374</v>
      </c>
      <c r="CV1399" s="75" t="s">
        <v>11353</v>
      </c>
      <c r="CW1399" s="75"/>
      <c r="CX1399" s="74" t="s">
        <v>8836</v>
      </c>
      <c r="CY1399" s="76">
        <v>17081664</v>
      </c>
      <c r="CZ1399" s="74" t="s">
        <v>3691</v>
      </c>
      <c r="DA1399" s="74" t="s">
        <v>1777</v>
      </c>
      <c r="DB1399" s="74" t="s">
        <v>9657</v>
      </c>
      <c r="DC1399" s="74" t="s">
        <v>8692</v>
      </c>
      <c r="DD1399" s="50"/>
    </row>
    <row r="1400" spans="96:108" ht="15" hidden="1" customHeight="1">
      <c r="CR1400" s="74" t="s">
        <v>1375</v>
      </c>
      <c r="CS1400" s="74" t="s">
        <v>9824</v>
      </c>
      <c r="CT1400" s="74" t="s">
        <v>230</v>
      </c>
      <c r="CU1400" s="74" t="s">
        <v>178</v>
      </c>
      <c r="CV1400" s="75" t="s">
        <v>12177</v>
      </c>
      <c r="CW1400" s="75"/>
      <c r="CX1400" s="74" t="s">
        <v>8836</v>
      </c>
      <c r="CY1400" s="76">
        <v>110900936</v>
      </c>
      <c r="CZ1400" s="74" t="s">
        <v>3692</v>
      </c>
      <c r="DA1400" s="74" t="s">
        <v>1777</v>
      </c>
      <c r="DB1400" s="74" t="s">
        <v>9657</v>
      </c>
      <c r="DC1400" s="74" t="s">
        <v>8692</v>
      </c>
      <c r="DD1400" s="50"/>
    </row>
    <row r="1401" spans="96:108" ht="15" hidden="1" customHeight="1">
      <c r="CR1401" s="74" t="s">
        <v>1376</v>
      </c>
      <c r="CS1401" s="74" t="s">
        <v>9824</v>
      </c>
      <c r="CT1401" s="74" t="s">
        <v>362</v>
      </c>
      <c r="CU1401" s="74" t="s">
        <v>339</v>
      </c>
      <c r="CV1401" s="75" t="s">
        <v>12178</v>
      </c>
      <c r="CW1401" s="75"/>
      <c r="CX1401" s="74" t="s">
        <v>8836</v>
      </c>
      <c r="CY1401" s="76">
        <v>106500571</v>
      </c>
      <c r="CZ1401" s="74" t="s">
        <v>3693</v>
      </c>
      <c r="DA1401" s="74" t="s">
        <v>1777</v>
      </c>
      <c r="DB1401" s="74" t="s">
        <v>9657</v>
      </c>
      <c r="DC1401" s="74" t="s">
        <v>8692</v>
      </c>
      <c r="DD1401" s="50"/>
    </row>
    <row r="1402" spans="96:108" ht="15" hidden="1" customHeight="1">
      <c r="CR1402" s="74" t="s">
        <v>1377</v>
      </c>
      <c r="CS1402" s="74" t="s">
        <v>9824</v>
      </c>
      <c r="CT1402" s="74" t="s">
        <v>1202</v>
      </c>
      <c r="CU1402" s="74" t="s">
        <v>185</v>
      </c>
      <c r="CV1402" s="75" t="s">
        <v>12179</v>
      </c>
      <c r="CW1402" s="75"/>
      <c r="CX1402" s="74" t="s">
        <v>8836</v>
      </c>
      <c r="CY1402" s="76">
        <v>900850427</v>
      </c>
      <c r="CZ1402" s="74" t="s">
        <v>3694</v>
      </c>
      <c r="DA1402" s="74" t="s">
        <v>1777</v>
      </c>
      <c r="DB1402" s="74" t="s">
        <v>9657</v>
      </c>
      <c r="DC1402" s="74" t="s">
        <v>8692</v>
      </c>
      <c r="DD1402" s="50"/>
    </row>
    <row r="1403" spans="96:108" ht="15" hidden="1" customHeight="1">
      <c r="CR1403" s="74" t="s">
        <v>1378</v>
      </c>
      <c r="CS1403" s="74" t="s">
        <v>9917</v>
      </c>
      <c r="CT1403" s="74" t="s">
        <v>814</v>
      </c>
      <c r="CU1403" s="74" t="s">
        <v>185</v>
      </c>
      <c r="CV1403" s="75" t="s">
        <v>12180</v>
      </c>
      <c r="CW1403" s="75"/>
      <c r="CX1403" s="74" t="s">
        <v>8653</v>
      </c>
      <c r="CY1403" s="76">
        <v>701570587</v>
      </c>
      <c r="CZ1403" s="74" t="s">
        <v>3695</v>
      </c>
      <c r="DA1403" s="74" t="s">
        <v>1777</v>
      </c>
      <c r="DB1403" s="74" t="s">
        <v>9664</v>
      </c>
      <c r="DC1403" s="74" t="s">
        <v>8692</v>
      </c>
      <c r="DD1403" s="50"/>
    </row>
    <row r="1404" spans="96:108" ht="15" hidden="1" customHeight="1">
      <c r="CR1404" s="74" t="s">
        <v>1379</v>
      </c>
      <c r="CS1404" s="74" t="s">
        <v>9918</v>
      </c>
      <c r="CT1404" s="74" t="s">
        <v>253</v>
      </c>
      <c r="CU1404" s="74" t="s">
        <v>158</v>
      </c>
      <c r="CV1404" s="75" t="s">
        <v>11814</v>
      </c>
      <c r="CW1404" s="75"/>
      <c r="CX1404" s="74" t="s">
        <v>8841</v>
      </c>
      <c r="CY1404" s="76">
        <v>206340608</v>
      </c>
      <c r="CZ1404" s="74" t="s">
        <v>3696</v>
      </c>
      <c r="DA1404" s="74" t="s">
        <v>1777</v>
      </c>
      <c r="DB1404" s="74" t="s">
        <v>9664</v>
      </c>
      <c r="DC1404" s="74" t="s">
        <v>11832</v>
      </c>
      <c r="DD1404" s="50"/>
    </row>
    <row r="1405" spans="96:108" ht="15" hidden="1" customHeight="1">
      <c r="CR1405" s="74" t="s">
        <v>1380</v>
      </c>
      <c r="CS1405" s="74" t="s">
        <v>9680</v>
      </c>
      <c r="CT1405" s="74" t="s">
        <v>216</v>
      </c>
      <c r="CU1405" s="74" t="s">
        <v>139</v>
      </c>
      <c r="CV1405" s="75" t="s">
        <v>12181</v>
      </c>
      <c r="CW1405" s="75"/>
      <c r="CX1405" s="74" t="s">
        <v>8654</v>
      </c>
      <c r="CY1405" s="76">
        <v>113510653</v>
      </c>
      <c r="CZ1405" s="74" t="s">
        <v>3697</v>
      </c>
      <c r="DA1405" s="74" t="s">
        <v>1777</v>
      </c>
      <c r="DB1405" s="74" t="s">
        <v>9664</v>
      </c>
      <c r="DC1405" s="74" t="s">
        <v>8795</v>
      </c>
      <c r="DD1405" s="50"/>
    </row>
    <row r="1406" spans="96:108" ht="15" hidden="1" customHeight="1">
      <c r="CR1406" s="74" t="s">
        <v>1381</v>
      </c>
      <c r="CS1406" s="74" t="s">
        <v>9904</v>
      </c>
      <c r="CT1406" s="74" t="s">
        <v>668</v>
      </c>
      <c r="CU1406" s="74" t="s">
        <v>176</v>
      </c>
      <c r="CV1406" s="75" t="s">
        <v>12182</v>
      </c>
      <c r="CW1406" s="75"/>
      <c r="CX1406" s="74" t="s">
        <v>8934</v>
      </c>
      <c r="CY1406" s="76">
        <v>112740688</v>
      </c>
      <c r="CZ1406" s="74" t="s">
        <v>3698</v>
      </c>
      <c r="DA1406" s="74" t="s">
        <v>1777</v>
      </c>
      <c r="DB1406" s="74" t="s">
        <v>9664</v>
      </c>
      <c r="DC1406" s="74" t="s">
        <v>8733</v>
      </c>
      <c r="DD1406" s="50"/>
    </row>
    <row r="1407" spans="96:108" ht="15" hidden="1" customHeight="1">
      <c r="CR1407" s="74" t="s">
        <v>1382</v>
      </c>
      <c r="CS1407" s="74" t="s">
        <v>8700</v>
      </c>
      <c r="CT1407" s="74" t="s">
        <v>166</v>
      </c>
      <c r="CU1407" s="74" t="s">
        <v>182</v>
      </c>
      <c r="CV1407" s="75" t="s">
        <v>12183</v>
      </c>
      <c r="CW1407" s="75"/>
      <c r="CX1407" s="74" t="s">
        <v>3171</v>
      </c>
      <c r="CY1407" s="76">
        <v>107270905</v>
      </c>
      <c r="CZ1407" s="74" t="s">
        <v>3699</v>
      </c>
      <c r="DA1407" s="74" t="s">
        <v>1777</v>
      </c>
      <c r="DB1407" s="74" t="s">
        <v>9664</v>
      </c>
      <c r="DC1407" s="74" t="s">
        <v>8733</v>
      </c>
      <c r="DD1407" s="50"/>
    </row>
    <row r="1408" spans="96:108" ht="15" hidden="1" customHeight="1">
      <c r="CR1408" s="74" t="s">
        <v>1383</v>
      </c>
      <c r="CS1408" s="74" t="s">
        <v>9843</v>
      </c>
      <c r="CT1408" s="74" t="s">
        <v>284</v>
      </c>
      <c r="CU1408" s="74" t="s">
        <v>285</v>
      </c>
      <c r="CV1408" s="75" t="s">
        <v>12184</v>
      </c>
      <c r="CW1408" s="75"/>
      <c r="CX1408" s="74" t="s">
        <v>8645</v>
      </c>
      <c r="CY1408" s="76">
        <v>111200224</v>
      </c>
      <c r="CZ1408" s="74" t="s">
        <v>3700</v>
      </c>
      <c r="DA1408" s="74" t="s">
        <v>1777</v>
      </c>
      <c r="DB1408" s="74" t="s">
        <v>9664</v>
      </c>
      <c r="DC1408" s="74" t="s">
        <v>9801</v>
      </c>
      <c r="DD1408" s="50"/>
    </row>
    <row r="1409" spans="96:108" ht="15" hidden="1" customHeight="1">
      <c r="CR1409" s="74" t="s">
        <v>1384</v>
      </c>
      <c r="CS1409" s="74" t="s">
        <v>9845</v>
      </c>
      <c r="CT1409" s="74" t="s">
        <v>821</v>
      </c>
      <c r="CU1409" s="74" t="s">
        <v>351</v>
      </c>
      <c r="CV1409" s="75" t="s">
        <v>11726</v>
      </c>
      <c r="CW1409" s="75"/>
      <c r="CX1409" s="74" t="s">
        <v>8839</v>
      </c>
      <c r="CY1409" s="76">
        <v>304080384</v>
      </c>
      <c r="CZ1409" s="74" t="s">
        <v>3701</v>
      </c>
      <c r="DA1409" s="74" t="s">
        <v>1777</v>
      </c>
      <c r="DB1409" s="74" t="s">
        <v>9664</v>
      </c>
      <c r="DC1409" s="74" t="s">
        <v>17</v>
      </c>
      <c r="DD1409" s="50"/>
    </row>
    <row r="1410" spans="96:108" ht="15" hidden="1" customHeight="1">
      <c r="CR1410" s="74" t="s">
        <v>6418</v>
      </c>
      <c r="CS1410" s="74" t="s">
        <v>9946</v>
      </c>
      <c r="CT1410" s="74" t="s">
        <v>178</v>
      </c>
      <c r="CU1410" s="74" t="s">
        <v>320</v>
      </c>
      <c r="CV1410" s="75" t="s">
        <v>11666</v>
      </c>
      <c r="CW1410" s="75"/>
      <c r="CX1410" s="74" t="s">
        <v>8698</v>
      </c>
      <c r="CY1410" s="76">
        <v>112540383</v>
      </c>
      <c r="CZ1410" s="74" t="s">
        <v>5402</v>
      </c>
      <c r="DA1410" s="74" t="s">
        <v>1777</v>
      </c>
      <c r="DB1410" s="74" t="s">
        <v>9664</v>
      </c>
      <c r="DC1410" s="74" t="s">
        <v>9695</v>
      </c>
      <c r="DD1410" s="50"/>
    </row>
    <row r="1411" spans="96:108" ht="15" hidden="1" customHeight="1">
      <c r="CR1411" s="74" t="s">
        <v>6419</v>
      </c>
      <c r="CS1411" s="74" t="s">
        <v>8661</v>
      </c>
      <c r="CT1411" s="74" t="s">
        <v>623</v>
      </c>
      <c r="CU1411" s="74" t="s">
        <v>479</v>
      </c>
      <c r="CV1411" s="75" t="s">
        <v>12185</v>
      </c>
      <c r="CW1411" s="75"/>
      <c r="CX1411" s="74" t="s">
        <v>8775</v>
      </c>
      <c r="CY1411" s="76">
        <v>112660054</v>
      </c>
      <c r="CZ1411" s="74" t="s">
        <v>5403</v>
      </c>
      <c r="DA1411" s="74" t="s">
        <v>44</v>
      </c>
      <c r="DB1411" s="74" t="s">
        <v>9664</v>
      </c>
      <c r="DC1411" s="74" t="s">
        <v>9828</v>
      </c>
      <c r="DD1411" s="50"/>
    </row>
    <row r="1412" spans="96:108" ht="15" hidden="1" customHeight="1">
      <c r="CR1412" s="74" t="s">
        <v>6420</v>
      </c>
      <c r="CS1412" s="74" t="s">
        <v>8920</v>
      </c>
      <c r="CT1412" s="74" t="s">
        <v>400</v>
      </c>
      <c r="CU1412" s="74" t="s">
        <v>165</v>
      </c>
      <c r="CV1412" s="75" t="s">
        <v>12186</v>
      </c>
      <c r="CW1412" s="75"/>
      <c r="CX1412" s="74" t="s">
        <v>8647</v>
      </c>
      <c r="CY1412" s="76">
        <v>110840422</v>
      </c>
      <c r="CZ1412" s="74" t="s">
        <v>5404</v>
      </c>
      <c r="DA1412" s="74" t="s">
        <v>44</v>
      </c>
      <c r="DB1412" s="74" t="s">
        <v>9664</v>
      </c>
      <c r="DC1412" s="74" t="s">
        <v>8692</v>
      </c>
      <c r="DD1412" s="50"/>
    </row>
    <row r="1413" spans="96:108" ht="15" hidden="1" customHeight="1">
      <c r="CR1413" s="74" t="s">
        <v>6421</v>
      </c>
      <c r="CS1413" s="74" t="s">
        <v>8859</v>
      </c>
      <c r="CT1413" s="74" t="s">
        <v>369</v>
      </c>
      <c r="CU1413" s="74" t="s">
        <v>183</v>
      </c>
      <c r="CV1413" s="75" t="s">
        <v>12187</v>
      </c>
      <c r="CW1413" s="75"/>
      <c r="CX1413" s="74" t="s">
        <v>8724</v>
      </c>
      <c r="CY1413" s="76">
        <v>112050387</v>
      </c>
      <c r="CZ1413" s="74" t="s">
        <v>5405</v>
      </c>
      <c r="DA1413" s="74" t="s">
        <v>44</v>
      </c>
      <c r="DB1413" s="74" t="s">
        <v>9664</v>
      </c>
      <c r="DC1413" s="74" t="s">
        <v>11198</v>
      </c>
      <c r="DD1413" s="50"/>
    </row>
    <row r="1414" spans="96:108" ht="15" hidden="1" customHeight="1">
      <c r="CR1414" s="74" t="s">
        <v>1385</v>
      </c>
      <c r="CS1414" s="74" t="s">
        <v>9675</v>
      </c>
      <c r="CT1414" s="74" t="s">
        <v>139</v>
      </c>
      <c r="CU1414" s="74" t="s">
        <v>139</v>
      </c>
      <c r="CV1414" s="75" t="s">
        <v>12188</v>
      </c>
      <c r="CW1414" s="75"/>
      <c r="CX1414" s="74" t="s">
        <v>8934</v>
      </c>
      <c r="CY1414" s="76">
        <v>113410621</v>
      </c>
      <c r="CZ1414" s="74" t="s">
        <v>3702</v>
      </c>
      <c r="DA1414" s="74" t="s">
        <v>1777</v>
      </c>
      <c r="DB1414" s="74" t="s">
        <v>9657</v>
      </c>
      <c r="DC1414" s="74" t="s">
        <v>8733</v>
      </c>
      <c r="DD1414" s="50"/>
    </row>
    <row r="1415" spans="96:108" ht="15" hidden="1" customHeight="1">
      <c r="CR1415" s="74" t="s">
        <v>6422</v>
      </c>
      <c r="CS1415" s="74" t="s">
        <v>9681</v>
      </c>
      <c r="CT1415" s="74" t="s">
        <v>370</v>
      </c>
      <c r="CU1415" s="74" t="s">
        <v>285</v>
      </c>
      <c r="CV1415" s="75" t="s">
        <v>12189</v>
      </c>
      <c r="CW1415" s="75"/>
      <c r="CX1415" s="74" t="s">
        <v>8880</v>
      </c>
      <c r="CY1415" s="76">
        <v>113380573</v>
      </c>
      <c r="CZ1415" s="74" t="s">
        <v>5406</v>
      </c>
      <c r="DA1415" s="74" t="s">
        <v>44</v>
      </c>
      <c r="DB1415" s="74" t="s">
        <v>9657</v>
      </c>
      <c r="DC1415" s="74" t="s">
        <v>8692</v>
      </c>
      <c r="DD1415" s="50"/>
    </row>
    <row r="1416" spans="96:108" ht="15" hidden="1" customHeight="1">
      <c r="CR1416" s="74" t="s">
        <v>6423</v>
      </c>
      <c r="CS1416" s="74" t="s">
        <v>9712</v>
      </c>
      <c r="CT1416" s="74" t="s">
        <v>339</v>
      </c>
      <c r="CU1416" s="74" t="s">
        <v>417</v>
      </c>
      <c r="CV1416" s="75" t="s">
        <v>12190</v>
      </c>
      <c r="CW1416" s="75"/>
      <c r="CX1416" s="74" t="s">
        <v>8728</v>
      </c>
      <c r="CY1416" s="76">
        <v>113260632</v>
      </c>
      <c r="CZ1416" s="74" t="s">
        <v>5407</v>
      </c>
      <c r="DA1416" s="74" t="s">
        <v>44</v>
      </c>
      <c r="DB1416" s="74" t="s">
        <v>9664</v>
      </c>
      <c r="DC1416" s="74" t="s">
        <v>9828</v>
      </c>
      <c r="DD1416" s="50"/>
    </row>
    <row r="1417" spans="96:108" ht="15" hidden="1" customHeight="1">
      <c r="CR1417" s="74" t="s">
        <v>6424</v>
      </c>
      <c r="CS1417" s="74" t="s">
        <v>9710</v>
      </c>
      <c r="CT1417" s="74" t="s">
        <v>185</v>
      </c>
      <c r="CU1417" s="74" t="s">
        <v>339</v>
      </c>
      <c r="CV1417" s="75" t="s">
        <v>11573</v>
      </c>
      <c r="CW1417" s="75"/>
      <c r="CX1417" s="74" t="s">
        <v>8965</v>
      </c>
      <c r="CY1417" s="76">
        <v>112750721</v>
      </c>
      <c r="CZ1417" s="74" t="s">
        <v>5187</v>
      </c>
      <c r="DA1417" s="74" t="s">
        <v>44</v>
      </c>
      <c r="DB1417" s="74" t="s">
        <v>9664</v>
      </c>
      <c r="DC1417" s="74" t="s">
        <v>9828</v>
      </c>
      <c r="DD1417" s="50"/>
    </row>
    <row r="1418" spans="96:108" ht="15" hidden="1" customHeight="1">
      <c r="CR1418" s="74" t="s">
        <v>1386</v>
      </c>
      <c r="CS1418" s="74" t="s">
        <v>9826</v>
      </c>
      <c r="CT1418" s="74" t="s">
        <v>182</v>
      </c>
      <c r="CU1418" s="74" t="s">
        <v>614</v>
      </c>
      <c r="CV1418" s="75" t="s">
        <v>12191</v>
      </c>
      <c r="CW1418" s="75"/>
      <c r="CX1418" s="74" t="s">
        <v>8662</v>
      </c>
      <c r="CY1418" s="76">
        <v>110480502</v>
      </c>
      <c r="CZ1418" s="74" t="s">
        <v>3703</v>
      </c>
      <c r="DA1418" s="74" t="s">
        <v>1777</v>
      </c>
      <c r="DB1418" s="74" t="s">
        <v>9664</v>
      </c>
      <c r="DC1418" s="74" t="s">
        <v>8795</v>
      </c>
      <c r="DD1418" s="50"/>
    </row>
    <row r="1419" spans="96:108" ht="15" hidden="1" customHeight="1">
      <c r="CR1419" s="74" t="s">
        <v>1387</v>
      </c>
      <c r="CS1419" s="74" t="s">
        <v>9718</v>
      </c>
      <c r="CT1419" s="74" t="s">
        <v>510</v>
      </c>
      <c r="CU1419" s="74" t="s">
        <v>154</v>
      </c>
      <c r="CV1419" s="75" t="s">
        <v>12192</v>
      </c>
      <c r="CW1419" s="75"/>
      <c r="CX1419" s="74" t="s">
        <v>8841</v>
      </c>
      <c r="CY1419" s="76">
        <v>113130149</v>
      </c>
      <c r="CZ1419" s="74" t="s">
        <v>3704</v>
      </c>
      <c r="DA1419" s="74" t="s">
        <v>44</v>
      </c>
      <c r="DB1419" s="74" t="s">
        <v>9657</v>
      </c>
      <c r="DC1419" s="74" t="s">
        <v>11276</v>
      </c>
      <c r="DD1419" s="50"/>
    </row>
    <row r="1420" spans="96:108" ht="15" hidden="1" customHeight="1">
      <c r="CR1420" s="74" t="s">
        <v>1388</v>
      </c>
      <c r="CS1420" s="74" t="s">
        <v>9824</v>
      </c>
      <c r="CT1420" s="74" t="s">
        <v>285</v>
      </c>
      <c r="CU1420" s="74" t="s">
        <v>1389</v>
      </c>
      <c r="CV1420" s="75" t="s">
        <v>11558</v>
      </c>
      <c r="CW1420" s="75"/>
      <c r="CX1420" s="74" t="s">
        <v>8836</v>
      </c>
      <c r="CY1420" s="76">
        <v>110670854</v>
      </c>
      <c r="CZ1420" s="74" t="s">
        <v>3705</v>
      </c>
      <c r="DA1420" s="74" t="s">
        <v>1777</v>
      </c>
      <c r="DB1420" s="74" t="s">
        <v>9657</v>
      </c>
      <c r="DC1420" s="74" t="s">
        <v>8692</v>
      </c>
      <c r="DD1420" s="50"/>
    </row>
    <row r="1421" spans="96:108" ht="15" hidden="1" customHeight="1">
      <c r="CR1421" s="74" t="s">
        <v>6425</v>
      </c>
      <c r="CS1421" s="74" t="s">
        <v>9962</v>
      </c>
      <c r="CT1421" s="74" t="s">
        <v>479</v>
      </c>
      <c r="CU1421" s="74" t="s">
        <v>214</v>
      </c>
      <c r="CV1421" s="75" t="s">
        <v>11321</v>
      </c>
      <c r="CW1421" s="75"/>
      <c r="CX1421" s="74" t="s">
        <v>8966</v>
      </c>
      <c r="CY1421" s="76">
        <v>104990152</v>
      </c>
      <c r="CZ1421" s="74" t="s">
        <v>5408</v>
      </c>
      <c r="DA1421" s="74" t="s">
        <v>8710</v>
      </c>
      <c r="DB1421" s="74" t="s">
        <v>9657</v>
      </c>
      <c r="DC1421" s="74" t="s">
        <v>11292</v>
      </c>
      <c r="DD1421" s="50"/>
    </row>
    <row r="1422" spans="96:108" ht="15" hidden="1" customHeight="1">
      <c r="CR1422" s="74" t="s">
        <v>1390</v>
      </c>
      <c r="CS1422" s="74" t="s">
        <v>9824</v>
      </c>
      <c r="CT1422" s="74" t="s">
        <v>459</v>
      </c>
      <c r="CU1422" s="74" t="s">
        <v>227</v>
      </c>
      <c r="CV1422" s="75" t="s">
        <v>11746</v>
      </c>
      <c r="CW1422" s="75"/>
      <c r="CX1422" s="74" t="s">
        <v>8836</v>
      </c>
      <c r="CY1422" s="76">
        <v>108800757</v>
      </c>
      <c r="CZ1422" s="74" t="s">
        <v>3706</v>
      </c>
      <c r="DA1422" s="74" t="s">
        <v>1777</v>
      </c>
      <c r="DB1422" s="74" t="s">
        <v>9657</v>
      </c>
      <c r="DC1422" s="74" t="s">
        <v>8692</v>
      </c>
      <c r="DD1422" s="50"/>
    </row>
    <row r="1423" spans="96:108" ht="15" hidden="1" customHeight="1">
      <c r="CR1423" s="74" t="s">
        <v>1391</v>
      </c>
      <c r="CS1423" s="74" t="s">
        <v>9824</v>
      </c>
      <c r="CT1423" s="74" t="s">
        <v>155</v>
      </c>
      <c r="CU1423" s="74" t="s">
        <v>185</v>
      </c>
      <c r="CV1423" s="75" t="s">
        <v>12193</v>
      </c>
      <c r="CW1423" s="75"/>
      <c r="CX1423" s="74" t="s">
        <v>8836</v>
      </c>
      <c r="CY1423" s="76">
        <v>111080857</v>
      </c>
      <c r="CZ1423" s="74" t="s">
        <v>3223</v>
      </c>
      <c r="DA1423" s="74" t="s">
        <v>1777</v>
      </c>
      <c r="DB1423" s="74" t="s">
        <v>9657</v>
      </c>
      <c r="DC1423" s="74" t="s">
        <v>8692</v>
      </c>
      <c r="DD1423" s="50"/>
    </row>
    <row r="1424" spans="96:108" ht="15" hidden="1" customHeight="1">
      <c r="CR1424" s="74" t="s">
        <v>1392</v>
      </c>
      <c r="CS1424" s="74" t="s">
        <v>9824</v>
      </c>
      <c r="CT1424" s="74" t="s">
        <v>325</v>
      </c>
      <c r="CU1424" s="74" t="s">
        <v>280</v>
      </c>
      <c r="CV1424" s="75" t="s">
        <v>12194</v>
      </c>
      <c r="CW1424" s="75"/>
      <c r="CX1424" s="74" t="s">
        <v>8836</v>
      </c>
      <c r="CY1424" s="76">
        <v>109740117</v>
      </c>
      <c r="CZ1424" s="74" t="s">
        <v>3707</v>
      </c>
      <c r="DA1424" s="74" t="s">
        <v>1777</v>
      </c>
      <c r="DB1424" s="74" t="s">
        <v>9657</v>
      </c>
      <c r="DC1424" s="74" t="s">
        <v>8692</v>
      </c>
      <c r="DD1424" s="50"/>
    </row>
    <row r="1425" spans="96:108" ht="15" hidden="1" customHeight="1">
      <c r="CR1425" s="74" t="s">
        <v>1393</v>
      </c>
      <c r="CS1425" s="74" t="s">
        <v>9813</v>
      </c>
      <c r="CT1425" s="74" t="s">
        <v>284</v>
      </c>
      <c r="CU1425" s="74" t="s">
        <v>142</v>
      </c>
      <c r="CV1425" s="75" t="s">
        <v>11232</v>
      </c>
      <c r="CW1425" s="75"/>
      <c r="CX1425" s="74" t="s">
        <v>11425</v>
      </c>
      <c r="CY1425" s="76">
        <v>111810983</v>
      </c>
      <c r="CZ1425" s="74" t="s">
        <v>3708</v>
      </c>
      <c r="DA1425" s="74" t="s">
        <v>1777</v>
      </c>
      <c r="DB1425" s="74" t="s">
        <v>9657</v>
      </c>
      <c r="DC1425" s="74" t="s">
        <v>9829</v>
      </c>
      <c r="DD1425" s="50"/>
    </row>
    <row r="1426" spans="96:108" ht="15" hidden="1" customHeight="1">
      <c r="CR1426" s="74" t="s">
        <v>1394</v>
      </c>
      <c r="CS1426" s="74" t="s">
        <v>9956</v>
      </c>
      <c r="CT1426" s="74" t="s">
        <v>730</v>
      </c>
      <c r="CU1426" s="74" t="s">
        <v>276</v>
      </c>
      <c r="CV1426" s="75" t="s">
        <v>11218</v>
      </c>
      <c r="CW1426" s="75"/>
      <c r="CX1426" s="74" t="s">
        <v>8824</v>
      </c>
      <c r="CY1426" s="76">
        <v>110810713</v>
      </c>
      <c r="CZ1426" s="74" t="s">
        <v>3709</v>
      </c>
      <c r="DA1426" s="74" t="s">
        <v>1777</v>
      </c>
      <c r="DB1426" s="74" t="s">
        <v>9657</v>
      </c>
      <c r="DC1426" s="74" t="s">
        <v>17</v>
      </c>
      <c r="DD1426" s="50"/>
    </row>
    <row r="1427" spans="96:108" ht="15" hidden="1" customHeight="1">
      <c r="CR1427" s="74" t="s">
        <v>1395</v>
      </c>
      <c r="CS1427" s="74" t="s">
        <v>10623</v>
      </c>
      <c r="CT1427" s="74" t="s">
        <v>479</v>
      </c>
      <c r="CU1427" s="74" t="s">
        <v>282</v>
      </c>
      <c r="CV1427" s="75" t="s">
        <v>11250</v>
      </c>
      <c r="CW1427" s="75"/>
      <c r="CX1427" s="74" t="s">
        <v>8798</v>
      </c>
      <c r="CY1427" s="76">
        <v>110510143</v>
      </c>
      <c r="CZ1427" s="74" t="s">
        <v>3710</v>
      </c>
      <c r="DA1427" s="74" t="s">
        <v>1777</v>
      </c>
      <c r="DB1427" s="74" t="s">
        <v>9664</v>
      </c>
      <c r="DC1427" s="74" t="s">
        <v>8795</v>
      </c>
      <c r="DD1427" s="50"/>
    </row>
    <row r="1428" spans="96:108" ht="15" hidden="1" customHeight="1">
      <c r="CR1428" s="74" t="s">
        <v>6426</v>
      </c>
      <c r="CS1428" s="74" t="s">
        <v>9877</v>
      </c>
      <c r="CT1428" s="74" t="s">
        <v>317</v>
      </c>
      <c r="CU1428" s="74" t="s">
        <v>151</v>
      </c>
      <c r="CV1428" s="75" t="s">
        <v>12195</v>
      </c>
      <c r="CW1428" s="75"/>
      <c r="CX1428" s="74" t="s">
        <v>8763</v>
      </c>
      <c r="CY1428" s="76">
        <v>303970651</v>
      </c>
      <c r="CZ1428" s="74" t="s">
        <v>5409</v>
      </c>
      <c r="DA1428" s="74" t="s">
        <v>44</v>
      </c>
      <c r="DB1428" s="74" t="s">
        <v>9664</v>
      </c>
      <c r="DC1428" s="74" t="s">
        <v>11198</v>
      </c>
      <c r="DD1428" s="50"/>
    </row>
    <row r="1429" spans="96:108" ht="15" hidden="1" customHeight="1">
      <c r="CR1429" s="74" t="s">
        <v>6427</v>
      </c>
      <c r="CS1429" s="74" t="s">
        <v>8877</v>
      </c>
      <c r="CT1429" s="74" t="s">
        <v>230</v>
      </c>
      <c r="CU1429" s="74" t="s">
        <v>288</v>
      </c>
      <c r="CV1429" s="75" t="s">
        <v>12196</v>
      </c>
      <c r="CW1429" s="75"/>
      <c r="CX1429" s="74" t="s">
        <v>8660</v>
      </c>
      <c r="CY1429" s="76">
        <v>111920573</v>
      </c>
      <c r="CZ1429" s="74" t="s">
        <v>5410</v>
      </c>
      <c r="DA1429" s="74" t="s">
        <v>44</v>
      </c>
      <c r="DB1429" s="74" t="s">
        <v>9657</v>
      </c>
      <c r="DC1429" s="74" t="s">
        <v>11198</v>
      </c>
      <c r="DD1429" s="50"/>
    </row>
    <row r="1430" spans="96:108" ht="15" hidden="1" customHeight="1">
      <c r="CR1430" s="74" t="s">
        <v>6428</v>
      </c>
      <c r="CS1430" s="74" t="s">
        <v>8818</v>
      </c>
      <c r="CT1430" s="74" t="s">
        <v>1396</v>
      </c>
      <c r="CU1430" s="74" t="s">
        <v>418</v>
      </c>
      <c r="CV1430" s="75" t="s">
        <v>12197</v>
      </c>
      <c r="CW1430" s="75"/>
      <c r="CX1430" s="74" t="s">
        <v>8690</v>
      </c>
      <c r="CY1430" s="76">
        <v>503320780</v>
      </c>
      <c r="CZ1430" s="74" t="s">
        <v>5411</v>
      </c>
      <c r="DA1430" s="74" t="s">
        <v>44</v>
      </c>
      <c r="DB1430" s="74" t="s">
        <v>9657</v>
      </c>
      <c r="DC1430" s="74" t="s">
        <v>11198</v>
      </c>
      <c r="DD1430" s="50"/>
    </row>
    <row r="1431" spans="96:108" ht="15" hidden="1" customHeight="1">
      <c r="CR1431" s="74" t="s">
        <v>6429</v>
      </c>
      <c r="CS1431" s="74" t="s">
        <v>9719</v>
      </c>
      <c r="CT1431" s="74" t="s">
        <v>142</v>
      </c>
      <c r="CU1431" s="74" t="s">
        <v>159</v>
      </c>
      <c r="CV1431" s="75" t="s">
        <v>11240</v>
      </c>
      <c r="CW1431" s="75"/>
      <c r="CX1431" s="74" t="s">
        <v>8704</v>
      </c>
      <c r="CY1431" s="76">
        <v>113700093</v>
      </c>
      <c r="CZ1431" s="74" t="s">
        <v>5412</v>
      </c>
      <c r="DA1431" s="74" t="s">
        <v>11251</v>
      </c>
      <c r="DB1431" s="74" t="s">
        <v>9657</v>
      </c>
      <c r="DC1431" s="74" t="s">
        <v>11252</v>
      </c>
      <c r="DD1431" s="50"/>
    </row>
    <row r="1432" spans="96:108" ht="15" hidden="1" customHeight="1">
      <c r="CR1432" s="74" t="s">
        <v>6430</v>
      </c>
      <c r="CS1432" s="74" t="s">
        <v>9794</v>
      </c>
      <c r="CT1432" s="74" t="s">
        <v>146</v>
      </c>
      <c r="CU1432" s="74" t="s">
        <v>203</v>
      </c>
      <c r="CV1432" s="75" t="s">
        <v>12198</v>
      </c>
      <c r="CW1432" s="75"/>
      <c r="CX1432" s="74" t="s">
        <v>8737</v>
      </c>
      <c r="CY1432" s="76">
        <v>108220219</v>
      </c>
      <c r="CZ1432" s="74" t="s">
        <v>5413</v>
      </c>
      <c r="DA1432" s="74" t="s">
        <v>44</v>
      </c>
      <c r="DB1432" s="74" t="s">
        <v>9664</v>
      </c>
      <c r="DC1432" s="74" t="s">
        <v>9828</v>
      </c>
      <c r="DD1432" s="50"/>
    </row>
    <row r="1433" spans="96:108" ht="15" hidden="1" customHeight="1">
      <c r="CR1433" s="74" t="s">
        <v>6431</v>
      </c>
      <c r="CS1433" s="74" t="s">
        <v>9743</v>
      </c>
      <c r="CT1433" s="74" t="s">
        <v>178</v>
      </c>
      <c r="CU1433" s="74" t="s">
        <v>178</v>
      </c>
      <c r="CV1433" s="75" t="s">
        <v>12055</v>
      </c>
      <c r="CW1433" s="75"/>
      <c r="CX1433" s="74" t="s">
        <v>8773</v>
      </c>
      <c r="CY1433" s="76">
        <v>401970054</v>
      </c>
      <c r="CZ1433" s="74" t="s">
        <v>5414</v>
      </c>
      <c r="DA1433" s="74" t="s">
        <v>8710</v>
      </c>
      <c r="DB1433" s="74" t="s">
        <v>9664</v>
      </c>
      <c r="DC1433" s="74" t="s">
        <v>11292</v>
      </c>
      <c r="DD1433" s="50"/>
    </row>
    <row r="1434" spans="96:108" ht="15" hidden="1" customHeight="1">
      <c r="CR1434" s="74" t="s">
        <v>6432</v>
      </c>
      <c r="CS1434" s="74" t="s">
        <v>8661</v>
      </c>
      <c r="CT1434" s="74" t="s">
        <v>182</v>
      </c>
      <c r="CU1434" s="74" t="s">
        <v>203</v>
      </c>
      <c r="CV1434" s="75" t="s">
        <v>11605</v>
      </c>
      <c r="CW1434" s="75"/>
      <c r="CX1434" s="74" t="s">
        <v>8660</v>
      </c>
      <c r="CY1434" s="76">
        <v>111060076</v>
      </c>
      <c r="CZ1434" s="74" t="s">
        <v>5415</v>
      </c>
      <c r="DA1434" s="74" t="s">
        <v>44</v>
      </c>
      <c r="DB1434" s="74" t="s">
        <v>9664</v>
      </c>
      <c r="DC1434" s="74" t="s">
        <v>9828</v>
      </c>
      <c r="DD1434" s="50"/>
    </row>
    <row r="1435" spans="96:108" ht="15" hidden="1" customHeight="1">
      <c r="CR1435" s="74" t="s">
        <v>6433</v>
      </c>
      <c r="CS1435" s="74" t="s">
        <v>8888</v>
      </c>
      <c r="CT1435" s="74" t="s">
        <v>175</v>
      </c>
      <c r="CU1435" s="74" t="s">
        <v>261</v>
      </c>
      <c r="CV1435" s="75" t="s">
        <v>12199</v>
      </c>
      <c r="CW1435" s="75"/>
      <c r="CX1435" s="74" t="s">
        <v>8737</v>
      </c>
      <c r="CY1435" s="76">
        <v>107360998</v>
      </c>
      <c r="CZ1435" s="74" t="s">
        <v>5416</v>
      </c>
      <c r="DA1435" s="74" t="s">
        <v>44</v>
      </c>
      <c r="DB1435" s="74" t="s">
        <v>9664</v>
      </c>
      <c r="DC1435" s="74" t="s">
        <v>11276</v>
      </c>
      <c r="DD1435" s="50"/>
    </row>
    <row r="1436" spans="96:108" ht="15" hidden="1" customHeight="1">
      <c r="CR1436" s="74" t="s">
        <v>6434</v>
      </c>
      <c r="CS1436" s="74" t="s">
        <v>9820</v>
      </c>
      <c r="CT1436" s="74" t="s">
        <v>171</v>
      </c>
      <c r="CU1436" s="74" t="s">
        <v>285</v>
      </c>
      <c r="CV1436" s="75" t="s">
        <v>11794</v>
      </c>
      <c r="CW1436" s="75"/>
      <c r="CX1436" s="74" t="s">
        <v>8862</v>
      </c>
      <c r="CY1436" s="76">
        <v>303600105</v>
      </c>
      <c r="CZ1436" s="74" t="s">
        <v>4521</v>
      </c>
      <c r="DA1436" s="74" t="s">
        <v>8422</v>
      </c>
      <c r="DB1436" s="74" t="s">
        <v>9664</v>
      </c>
      <c r="DC1436" s="74" t="s">
        <v>9820</v>
      </c>
      <c r="DD1436" s="50"/>
    </row>
    <row r="1437" spans="96:108" ht="15" hidden="1" customHeight="1">
      <c r="CR1437" s="74" t="s">
        <v>1397</v>
      </c>
      <c r="CS1437" s="74" t="s">
        <v>9684</v>
      </c>
      <c r="CT1437" s="74" t="s">
        <v>512</v>
      </c>
      <c r="CU1437" s="74" t="s">
        <v>450</v>
      </c>
      <c r="CV1437" s="75" t="s">
        <v>11262</v>
      </c>
      <c r="CW1437" s="75"/>
      <c r="CX1437" s="74" t="s">
        <v>8662</v>
      </c>
      <c r="CY1437" s="76">
        <v>110450692</v>
      </c>
      <c r="CZ1437" s="74" t="s">
        <v>3429</v>
      </c>
      <c r="DA1437" s="74" t="s">
        <v>1777</v>
      </c>
      <c r="DB1437" s="74" t="s">
        <v>9657</v>
      </c>
      <c r="DC1437" s="74" t="s">
        <v>9791</v>
      </c>
      <c r="DD1437" s="50"/>
    </row>
    <row r="1438" spans="96:108" ht="15" hidden="1" customHeight="1">
      <c r="CR1438" s="74" t="s">
        <v>6435</v>
      </c>
      <c r="CS1438" s="74" t="s">
        <v>12200</v>
      </c>
      <c r="CT1438" s="74" t="s">
        <v>412</v>
      </c>
      <c r="CU1438" s="74" t="s">
        <v>141</v>
      </c>
      <c r="CV1438" s="75" t="s">
        <v>9995</v>
      </c>
      <c r="CW1438" s="75"/>
      <c r="CX1438" s="74" t="s">
        <v>8724</v>
      </c>
      <c r="CY1438" s="76">
        <v>205990574</v>
      </c>
      <c r="CZ1438" s="74" t="s">
        <v>5417</v>
      </c>
      <c r="DA1438" s="74" t="s">
        <v>44</v>
      </c>
      <c r="DB1438" s="74" t="s">
        <v>9657</v>
      </c>
      <c r="DC1438" s="74" t="s">
        <v>11198</v>
      </c>
      <c r="DD1438" s="50"/>
    </row>
    <row r="1439" spans="96:108" ht="15" hidden="1" customHeight="1">
      <c r="CR1439" s="74" t="s">
        <v>6436</v>
      </c>
      <c r="CS1439" s="74" t="s">
        <v>9670</v>
      </c>
      <c r="CT1439" s="74" t="s">
        <v>142</v>
      </c>
      <c r="CU1439" s="74" t="s">
        <v>345</v>
      </c>
      <c r="CV1439" s="75" t="s">
        <v>12201</v>
      </c>
      <c r="CW1439" s="75"/>
      <c r="CX1439" s="74" t="s">
        <v>8737</v>
      </c>
      <c r="CY1439" s="76">
        <v>112080271</v>
      </c>
      <c r="CZ1439" s="74" t="s">
        <v>5418</v>
      </c>
      <c r="DA1439" s="74" t="s">
        <v>44</v>
      </c>
      <c r="DB1439" s="74" t="s">
        <v>9657</v>
      </c>
      <c r="DC1439" s="74" t="s">
        <v>11198</v>
      </c>
      <c r="DD1439" s="50"/>
    </row>
    <row r="1440" spans="96:108" ht="15" hidden="1" customHeight="1">
      <c r="CR1440" s="74" t="s">
        <v>6437</v>
      </c>
      <c r="CS1440" s="74" t="s">
        <v>9882</v>
      </c>
      <c r="CT1440" s="74" t="s">
        <v>165</v>
      </c>
      <c r="CU1440" s="74" t="s">
        <v>147</v>
      </c>
      <c r="CV1440" s="75" t="s">
        <v>12202</v>
      </c>
      <c r="CW1440" s="75"/>
      <c r="CX1440" s="74" t="s">
        <v>8876</v>
      </c>
      <c r="CY1440" s="76">
        <v>110570968</v>
      </c>
      <c r="CZ1440" s="74" t="s">
        <v>5419</v>
      </c>
      <c r="DA1440" s="74" t="s">
        <v>44</v>
      </c>
      <c r="DB1440" s="74" t="s">
        <v>9664</v>
      </c>
      <c r="DC1440" s="74" t="s">
        <v>8692</v>
      </c>
      <c r="DD1440" s="50"/>
    </row>
    <row r="1441" spans="96:108" ht="15" hidden="1" customHeight="1">
      <c r="CR1441" s="74" t="s">
        <v>6438</v>
      </c>
      <c r="CS1441" s="74" t="s">
        <v>9836</v>
      </c>
      <c r="CT1441" s="74" t="s">
        <v>1085</v>
      </c>
      <c r="CU1441" s="74" t="s">
        <v>347</v>
      </c>
      <c r="CV1441" s="75" t="s">
        <v>12203</v>
      </c>
      <c r="CW1441" s="75"/>
      <c r="CX1441" s="74" t="s">
        <v>8737</v>
      </c>
      <c r="CY1441" s="76">
        <v>112750602</v>
      </c>
      <c r="CZ1441" s="74" t="s">
        <v>4679</v>
      </c>
      <c r="DA1441" s="74" t="s">
        <v>44</v>
      </c>
      <c r="DB1441" s="74" t="s">
        <v>9657</v>
      </c>
      <c r="DC1441" s="74" t="s">
        <v>11198</v>
      </c>
      <c r="DD1441" s="50"/>
    </row>
    <row r="1442" spans="96:108" ht="15" hidden="1" customHeight="1">
      <c r="CR1442" s="74" t="s">
        <v>6439</v>
      </c>
      <c r="CS1442" s="74" t="s">
        <v>8735</v>
      </c>
      <c r="CT1442" s="74" t="s">
        <v>339</v>
      </c>
      <c r="CU1442" s="74" t="s">
        <v>320</v>
      </c>
      <c r="CV1442" s="75" t="s">
        <v>12204</v>
      </c>
      <c r="CW1442" s="75"/>
      <c r="CX1442" s="74" t="s">
        <v>8737</v>
      </c>
      <c r="CY1442" s="76">
        <v>112900241</v>
      </c>
      <c r="CZ1442" s="74" t="s">
        <v>5382</v>
      </c>
      <c r="DA1442" s="74" t="s">
        <v>44</v>
      </c>
      <c r="DB1442" s="74" t="s">
        <v>9657</v>
      </c>
      <c r="DC1442" s="74" t="s">
        <v>11198</v>
      </c>
      <c r="DD1442" s="50"/>
    </row>
    <row r="1443" spans="96:108" ht="15" hidden="1" customHeight="1">
      <c r="CR1443" s="74" t="s">
        <v>6440</v>
      </c>
      <c r="CS1443" s="74" t="s">
        <v>8901</v>
      </c>
      <c r="CT1443" s="74" t="s">
        <v>160</v>
      </c>
      <c r="CU1443" s="74" t="s">
        <v>331</v>
      </c>
      <c r="CV1443" s="75" t="s">
        <v>12205</v>
      </c>
      <c r="CW1443" s="75"/>
      <c r="CX1443" s="74" t="s">
        <v>8690</v>
      </c>
      <c r="CY1443" s="76">
        <v>602960837</v>
      </c>
      <c r="CZ1443" s="74" t="s">
        <v>5420</v>
      </c>
      <c r="DA1443" s="74" t="s">
        <v>44</v>
      </c>
      <c r="DB1443" s="74" t="s">
        <v>9664</v>
      </c>
      <c r="DC1443" s="74" t="s">
        <v>11198</v>
      </c>
      <c r="DD1443" s="50"/>
    </row>
    <row r="1444" spans="96:108" ht="15" hidden="1" customHeight="1">
      <c r="CR1444" s="74" t="s">
        <v>6441</v>
      </c>
      <c r="CS1444" s="74" t="s">
        <v>9681</v>
      </c>
      <c r="CT1444" s="74" t="s">
        <v>264</v>
      </c>
      <c r="CU1444" s="74" t="s">
        <v>289</v>
      </c>
      <c r="CV1444" s="75" t="s">
        <v>12206</v>
      </c>
      <c r="CW1444" s="75"/>
      <c r="CX1444" s="74" t="s">
        <v>8865</v>
      </c>
      <c r="CY1444" s="76">
        <v>304250348</v>
      </c>
      <c r="CZ1444" s="74" t="s">
        <v>5421</v>
      </c>
      <c r="DA1444" s="74" t="s">
        <v>44</v>
      </c>
      <c r="DB1444" s="74" t="s">
        <v>9664</v>
      </c>
      <c r="DC1444" s="74" t="s">
        <v>8692</v>
      </c>
      <c r="DD1444" s="50"/>
    </row>
    <row r="1445" spans="96:108" ht="15" hidden="1" customHeight="1">
      <c r="CR1445" s="74" t="s">
        <v>6442</v>
      </c>
      <c r="CS1445" s="74" t="s">
        <v>9826</v>
      </c>
      <c r="CT1445" s="74" t="s">
        <v>581</v>
      </c>
      <c r="CU1445" s="74" t="s">
        <v>284</v>
      </c>
      <c r="CV1445" s="75" t="s">
        <v>11647</v>
      </c>
      <c r="CW1445" s="75"/>
      <c r="CX1445" s="74" t="s">
        <v>8662</v>
      </c>
      <c r="CY1445" s="76">
        <v>304350386</v>
      </c>
      <c r="CZ1445" s="74" t="s">
        <v>5422</v>
      </c>
      <c r="DA1445" s="74" t="s">
        <v>1777</v>
      </c>
      <c r="DB1445" s="74" t="s">
        <v>9664</v>
      </c>
      <c r="DC1445" s="74" t="s">
        <v>8795</v>
      </c>
      <c r="DD1445" s="50"/>
    </row>
    <row r="1446" spans="96:108" ht="15" hidden="1" customHeight="1">
      <c r="CR1446" s="74" t="s">
        <v>6443</v>
      </c>
      <c r="CS1446" s="74" t="s">
        <v>9854</v>
      </c>
      <c r="CT1446" s="74" t="s">
        <v>197</v>
      </c>
      <c r="CU1446" s="74" t="s">
        <v>420</v>
      </c>
      <c r="CV1446" s="75" t="s">
        <v>12207</v>
      </c>
      <c r="CW1446" s="75"/>
      <c r="CX1446" s="74" t="s">
        <v>8653</v>
      </c>
      <c r="CY1446" s="76">
        <v>112160723</v>
      </c>
      <c r="CZ1446" s="74" t="s">
        <v>5423</v>
      </c>
      <c r="DA1446" s="74" t="s">
        <v>9250</v>
      </c>
      <c r="DB1446" s="74" t="s">
        <v>9664</v>
      </c>
      <c r="DC1446" s="74" t="s">
        <v>11352</v>
      </c>
      <c r="DD1446" s="50"/>
    </row>
    <row r="1447" spans="96:108" ht="15" hidden="1" customHeight="1">
      <c r="CR1447" s="74" t="s">
        <v>1398</v>
      </c>
      <c r="CS1447" s="74" t="s">
        <v>9940</v>
      </c>
      <c r="CT1447" s="74" t="s">
        <v>285</v>
      </c>
      <c r="CU1447" s="74" t="s">
        <v>1399</v>
      </c>
      <c r="CV1447" s="75" t="s">
        <v>12208</v>
      </c>
      <c r="CW1447" s="75"/>
      <c r="CX1447" s="74" t="s">
        <v>8786</v>
      </c>
      <c r="CY1447" s="76">
        <v>111370286</v>
      </c>
      <c r="CZ1447" s="74" t="s">
        <v>3711</v>
      </c>
      <c r="DA1447" s="74" t="s">
        <v>1777</v>
      </c>
      <c r="DB1447" s="74" t="s">
        <v>9664</v>
      </c>
      <c r="DC1447" s="74" t="s">
        <v>9686</v>
      </c>
      <c r="DD1447" s="50"/>
    </row>
    <row r="1448" spans="96:108" ht="15" hidden="1" customHeight="1">
      <c r="CR1448" s="74" t="s">
        <v>1400</v>
      </c>
      <c r="CS1448" s="74" t="s">
        <v>9809</v>
      </c>
      <c r="CT1448" s="74" t="s">
        <v>386</v>
      </c>
      <c r="CU1448" s="74" t="s">
        <v>829</v>
      </c>
      <c r="CV1448" s="75" t="s">
        <v>11267</v>
      </c>
      <c r="CW1448" s="75"/>
      <c r="CX1448" s="74" t="s">
        <v>8967</v>
      </c>
      <c r="CY1448" s="76">
        <v>304020875</v>
      </c>
      <c r="CZ1448" s="74" t="s">
        <v>3712</v>
      </c>
      <c r="DA1448" s="74" t="s">
        <v>1777</v>
      </c>
      <c r="DB1448" s="74" t="s">
        <v>9657</v>
      </c>
      <c r="DC1448" s="74" t="s">
        <v>8733</v>
      </c>
      <c r="DD1448" s="50"/>
    </row>
    <row r="1449" spans="96:108" ht="15" hidden="1" customHeight="1">
      <c r="CR1449" s="74" t="s">
        <v>1401</v>
      </c>
      <c r="CS1449" s="74" t="s">
        <v>9885</v>
      </c>
      <c r="CT1449" s="74" t="s">
        <v>150</v>
      </c>
      <c r="CU1449" s="74" t="s">
        <v>145</v>
      </c>
      <c r="CV1449" s="75" t="s">
        <v>11284</v>
      </c>
      <c r="CW1449" s="75"/>
      <c r="CX1449" s="74" t="s">
        <v>8744</v>
      </c>
      <c r="CY1449" s="76">
        <v>112440537</v>
      </c>
      <c r="CZ1449" s="74" t="s">
        <v>3712</v>
      </c>
      <c r="DA1449" s="74" t="s">
        <v>1777</v>
      </c>
      <c r="DB1449" s="74" t="s">
        <v>9664</v>
      </c>
      <c r="DC1449" s="74" t="s">
        <v>8795</v>
      </c>
      <c r="DD1449" s="50"/>
    </row>
    <row r="1450" spans="96:108" ht="15" hidden="1" customHeight="1">
      <c r="CR1450" s="74" t="s">
        <v>1402</v>
      </c>
      <c r="CS1450" s="74" t="s">
        <v>9809</v>
      </c>
      <c r="CT1450" s="74" t="s">
        <v>219</v>
      </c>
      <c r="CU1450" s="74" t="s">
        <v>165</v>
      </c>
      <c r="CV1450" s="75" t="s">
        <v>12209</v>
      </c>
      <c r="CW1450" s="75"/>
      <c r="CX1450" s="74" t="s">
        <v>3171</v>
      </c>
      <c r="CY1450" s="76">
        <v>110380894</v>
      </c>
      <c r="CZ1450" s="74" t="s">
        <v>3713</v>
      </c>
      <c r="DA1450" s="74" t="s">
        <v>1777</v>
      </c>
      <c r="DB1450" s="74" t="s">
        <v>9664</v>
      </c>
      <c r="DC1450" s="74" t="s">
        <v>8733</v>
      </c>
      <c r="DD1450" s="50"/>
    </row>
    <row r="1451" spans="96:108" ht="15" hidden="1" customHeight="1">
      <c r="CR1451" s="74" t="s">
        <v>1403</v>
      </c>
      <c r="CS1451" s="74" t="s">
        <v>9688</v>
      </c>
      <c r="CT1451" s="74" t="s">
        <v>399</v>
      </c>
      <c r="CU1451" s="74" t="s">
        <v>238</v>
      </c>
      <c r="CV1451" s="75" t="s">
        <v>12210</v>
      </c>
      <c r="CW1451" s="75"/>
      <c r="CX1451" s="74" t="s">
        <v>8841</v>
      </c>
      <c r="CY1451" s="76">
        <v>107790034</v>
      </c>
      <c r="CZ1451" s="74" t="s">
        <v>3714</v>
      </c>
      <c r="DA1451" s="74" t="s">
        <v>1777</v>
      </c>
      <c r="DB1451" s="74" t="s">
        <v>9664</v>
      </c>
      <c r="DC1451" s="74" t="s">
        <v>9791</v>
      </c>
      <c r="DD1451" s="50"/>
    </row>
    <row r="1452" spans="96:108" ht="15" hidden="1" customHeight="1">
      <c r="CR1452" s="74" t="s">
        <v>1404</v>
      </c>
      <c r="CS1452" s="74" t="s">
        <v>8929</v>
      </c>
      <c r="CT1452" s="74" t="s">
        <v>154</v>
      </c>
      <c r="CU1452" s="74" t="s">
        <v>158</v>
      </c>
      <c r="CV1452" s="75" t="s">
        <v>12211</v>
      </c>
      <c r="CW1452" s="75"/>
      <c r="CX1452" s="74" t="s">
        <v>8642</v>
      </c>
      <c r="CY1452" s="76">
        <v>603340047</v>
      </c>
      <c r="CZ1452" s="74" t="s">
        <v>3715</v>
      </c>
      <c r="DA1452" s="74" t="s">
        <v>1777</v>
      </c>
      <c r="DB1452" s="74" t="s">
        <v>9657</v>
      </c>
      <c r="DC1452" s="74" t="s">
        <v>9801</v>
      </c>
      <c r="DD1452" s="50"/>
    </row>
    <row r="1453" spans="96:108" ht="15" hidden="1" customHeight="1">
      <c r="CR1453" s="74" t="s">
        <v>1405</v>
      </c>
      <c r="CS1453" s="74" t="s">
        <v>8646</v>
      </c>
      <c r="CT1453" s="74" t="s">
        <v>178</v>
      </c>
      <c r="CU1453" s="74" t="s">
        <v>320</v>
      </c>
      <c r="CV1453" s="75" t="s">
        <v>12212</v>
      </c>
      <c r="CW1453" s="75"/>
      <c r="CX1453" s="74" t="s">
        <v>8767</v>
      </c>
      <c r="CY1453" s="76">
        <v>113650278</v>
      </c>
      <c r="CZ1453" s="74" t="s">
        <v>3716</v>
      </c>
      <c r="DA1453" s="74" t="s">
        <v>1777</v>
      </c>
      <c r="DB1453" s="74" t="s">
        <v>9664</v>
      </c>
      <c r="DC1453" s="74" t="s">
        <v>9801</v>
      </c>
      <c r="DD1453" s="50"/>
    </row>
    <row r="1454" spans="96:108" ht="15" hidden="1" customHeight="1">
      <c r="CR1454" s="74" t="s">
        <v>1406</v>
      </c>
      <c r="CS1454" s="74" t="s">
        <v>9939</v>
      </c>
      <c r="CT1454" s="74" t="s">
        <v>175</v>
      </c>
      <c r="CU1454" s="74" t="s">
        <v>151</v>
      </c>
      <c r="CV1454" s="75" t="s">
        <v>12213</v>
      </c>
      <c r="CW1454" s="75"/>
      <c r="CX1454" s="74" t="s">
        <v>8950</v>
      </c>
      <c r="CY1454" s="76">
        <v>304260046</v>
      </c>
      <c r="CZ1454" s="74" t="s">
        <v>3717</v>
      </c>
      <c r="DA1454" s="74" t="s">
        <v>1777</v>
      </c>
      <c r="DB1454" s="74" t="s">
        <v>9664</v>
      </c>
      <c r="DC1454" s="74" t="s">
        <v>9801</v>
      </c>
      <c r="DD1454" s="50"/>
    </row>
    <row r="1455" spans="96:108" ht="15" hidden="1" customHeight="1">
      <c r="CR1455" s="74" t="s">
        <v>1407</v>
      </c>
      <c r="CS1455" s="74" t="s">
        <v>7486</v>
      </c>
      <c r="CT1455" s="74" t="s">
        <v>966</v>
      </c>
      <c r="CU1455" s="74" t="s">
        <v>134</v>
      </c>
      <c r="CV1455" s="75" t="s">
        <v>12214</v>
      </c>
      <c r="CW1455" s="75"/>
      <c r="CX1455" s="74" t="s">
        <v>8662</v>
      </c>
      <c r="CY1455" s="76">
        <v>26621940</v>
      </c>
      <c r="CZ1455" s="74" t="s">
        <v>3718</v>
      </c>
      <c r="DA1455" s="74" t="s">
        <v>1777</v>
      </c>
      <c r="DB1455" s="74" t="s">
        <v>9664</v>
      </c>
      <c r="DC1455" s="74" t="s">
        <v>8795</v>
      </c>
      <c r="DD1455" s="50"/>
    </row>
    <row r="1456" spans="96:108" ht="15" hidden="1" customHeight="1">
      <c r="CR1456" s="74" t="s">
        <v>6444</v>
      </c>
      <c r="CS1456" s="74" t="s">
        <v>8770</v>
      </c>
      <c r="CT1456" s="74" t="s">
        <v>160</v>
      </c>
      <c r="CU1456" s="74" t="s">
        <v>225</v>
      </c>
      <c r="CV1456" s="75" t="s">
        <v>12215</v>
      </c>
      <c r="CW1456" s="75"/>
      <c r="CX1456" s="74" t="s">
        <v>8740</v>
      </c>
      <c r="CY1456" s="76">
        <v>109380798</v>
      </c>
      <c r="CZ1456" s="74" t="s">
        <v>5424</v>
      </c>
      <c r="DA1456" s="74" t="s">
        <v>44</v>
      </c>
      <c r="DB1456" s="74" t="s">
        <v>9664</v>
      </c>
      <c r="DC1456" s="74" t="s">
        <v>11276</v>
      </c>
      <c r="DD1456" s="50"/>
    </row>
    <row r="1457" spans="96:108" ht="15" hidden="1" customHeight="1">
      <c r="CR1457" s="74" t="s">
        <v>1408</v>
      </c>
      <c r="CS1457" s="74" t="s">
        <v>9809</v>
      </c>
      <c r="CT1457" s="74" t="s">
        <v>214</v>
      </c>
      <c r="CU1457" s="74" t="s">
        <v>276</v>
      </c>
      <c r="CV1457" s="75" t="s">
        <v>12216</v>
      </c>
      <c r="CW1457" s="75"/>
      <c r="CX1457" s="74" t="s">
        <v>8846</v>
      </c>
      <c r="CY1457" s="76">
        <v>113270035</v>
      </c>
      <c r="CZ1457" s="74" t="s">
        <v>3719</v>
      </c>
      <c r="DA1457" s="74" t="s">
        <v>1777</v>
      </c>
      <c r="DB1457" s="74" t="s">
        <v>9664</v>
      </c>
      <c r="DC1457" s="74" t="s">
        <v>8733</v>
      </c>
      <c r="DD1457" s="50"/>
    </row>
    <row r="1458" spans="96:108" ht="15" hidden="1" customHeight="1">
      <c r="CR1458" s="74" t="s">
        <v>1409</v>
      </c>
      <c r="CS1458" s="74" t="s">
        <v>9971</v>
      </c>
      <c r="CT1458" s="74" t="s">
        <v>409</v>
      </c>
      <c r="CU1458" s="74" t="s">
        <v>285</v>
      </c>
      <c r="CV1458" s="75" t="s">
        <v>11545</v>
      </c>
      <c r="CW1458" s="75"/>
      <c r="CX1458" s="74" t="s">
        <v>9258</v>
      </c>
      <c r="CY1458" s="76">
        <v>303500018</v>
      </c>
      <c r="CZ1458" s="74" t="s">
        <v>3720</v>
      </c>
      <c r="DA1458" s="74" t="s">
        <v>1777</v>
      </c>
      <c r="DB1458" s="74" t="s">
        <v>9664</v>
      </c>
      <c r="DC1458" s="74" t="s">
        <v>9720</v>
      </c>
      <c r="DD1458" s="50"/>
    </row>
    <row r="1459" spans="96:108" ht="15" hidden="1" customHeight="1">
      <c r="CR1459" s="74" t="s">
        <v>1410</v>
      </c>
      <c r="CS1459" s="74" t="s">
        <v>9901</v>
      </c>
      <c r="CT1459" s="74" t="s">
        <v>230</v>
      </c>
      <c r="CU1459" s="74" t="s">
        <v>1411</v>
      </c>
      <c r="CV1459" s="75" t="s">
        <v>12217</v>
      </c>
      <c r="CW1459" s="75"/>
      <c r="CX1459" s="74" t="s">
        <v>8904</v>
      </c>
      <c r="CY1459" s="76">
        <v>112110462</v>
      </c>
      <c r="CZ1459" s="74" t="s">
        <v>3721</v>
      </c>
      <c r="DA1459" s="74" t="s">
        <v>1777</v>
      </c>
      <c r="DB1459" s="74" t="s">
        <v>9664</v>
      </c>
      <c r="DC1459" s="74" t="s">
        <v>8795</v>
      </c>
      <c r="DD1459" s="50"/>
    </row>
    <row r="1460" spans="96:108" ht="15" hidden="1" customHeight="1">
      <c r="CR1460" s="74" t="s">
        <v>6445</v>
      </c>
      <c r="CS1460" s="74" t="s">
        <v>9794</v>
      </c>
      <c r="CT1460" s="74" t="s">
        <v>147</v>
      </c>
      <c r="CU1460" s="74" t="s">
        <v>1412</v>
      </c>
      <c r="CV1460" s="75" t="s">
        <v>11361</v>
      </c>
      <c r="CW1460" s="75"/>
      <c r="CX1460" s="74" t="s">
        <v>8660</v>
      </c>
      <c r="CY1460" s="76">
        <v>111220495</v>
      </c>
      <c r="CZ1460" s="74" t="s">
        <v>4297</v>
      </c>
      <c r="DA1460" s="74" t="s">
        <v>44</v>
      </c>
      <c r="DB1460" s="74" t="s">
        <v>9664</v>
      </c>
      <c r="DC1460" s="74" t="s">
        <v>9828</v>
      </c>
      <c r="DD1460" s="50"/>
    </row>
    <row r="1461" spans="96:108" ht="15" hidden="1" customHeight="1">
      <c r="CR1461" s="74" t="s">
        <v>1413</v>
      </c>
      <c r="CS1461" s="74" t="s">
        <v>9866</v>
      </c>
      <c r="CT1461" s="74" t="s">
        <v>838</v>
      </c>
      <c r="CU1461" s="74" t="s">
        <v>370</v>
      </c>
      <c r="CV1461" s="75" t="s">
        <v>12218</v>
      </c>
      <c r="CW1461" s="75"/>
      <c r="CX1461" s="74" t="s">
        <v>8824</v>
      </c>
      <c r="CY1461" s="76">
        <v>503580360</v>
      </c>
      <c r="CZ1461" s="74" t="s">
        <v>3722</v>
      </c>
      <c r="DA1461" s="74" t="s">
        <v>1777</v>
      </c>
      <c r="DB1461" s="74" t="s">
        <v>9657</v>
      </c>
      <c r="DC1461" s="74" t="s">
        <v>8795</v>
      </c>
      <c r="DD1461" s="50"/>
    </row>
    <row r="1462" spans="96:108" ht="15" hidden="1" customHeight="1">
      <c r="CR1462" s="74" t="s">
        <v>1414</v>
      </c>
      <c r="CS1462" s="74" t="s">
        <v>9831</v>
      </c>
      <c r="CT1462" s="74" t="s">
        <v>175</v>
      </c>
      <c r="CU1462" s="74" t="s">
        <v>919</v>
      </c>
      <c r="CV1462" s="75" t="s">
        <v>12219</v>
      </c>
      <c r="CW1462" s="75"/>
      <c r="CX1462" s="74" t="s">
        <v>8916</v>
      </c>
      <c r="CY1462" s="76">
        <v>18011094</v>
      </c>
      <c r="CZ1462" s="74" t="s">
        <v>3723</v>
      </c>
      <c r="DA1462" s="74" t="s">
        <v>1777</v>
      </c>
      <c r="DB1462" s="74" t="s">
        <v>9657</v>
      </c>
      <c r="DC1462" s="74" t="s">
        <v>8795</v>
      </c>
      <c r="DD1462" s="50"/>
    </row>
    <row r="1463" spans="96:108" ht="15" hidden="1" customHeight="1">
      <c r="CR1463" s="74" t="s">
        <v>6446</v>
      </c>
      <c r="CS1463" s="74" t="s">
        <v>8958</v>
      </c>
      <c r="CT1463" s="74" t="s">
        <v>345</v>
      </c>
      <c r="CU1463" s="74" t="s">
        <v>230</v>
      </c>
      <c r="CV1463" s="75" t="s">
        <v>12220</v>
      </c>
      <c r="CW1463" s="75"/>
      <c r="CX1463" s="74" t="s">
        <v>8918</v>
      </c>
      <c r="CY1463" s="76">
        <v>112930558</v>
      </c>
      <c r="CZ1463" s="74" t="s">
        <v>5425</v>
      </c>
      <c r="DA1463" s="74" t="s">
        <v>44</v>
      </c>
      <c r="DB1463" s="74" t="s">
        <v>9664</v>
      </c>
      <c r="DC1463" s="74" t="s">
        <v>11198</v>
      </c>
      <c r="DD1463" s="50"/>
    </row>
    <row r="1464" spans="96:108" ht="15" hidden="1" customHeight="1">
      <c r="CR1464" s="74" t="s">
        <v>1415</v>
      </c>
      <c r="CS1464" s="74" t="s">
        <v>9859</v>
      </c>
      <c r="CT1464" s="74" t="s">
        <v>256</v>
      </c>
      <c r="CU1464" s="74" t="s">
        <v>1399</v>
      </c>
      <c r="CV1464" s="75" t="s">
        <v>11382</v>
      </c>
      <c r="CW1464" s="75"/>
      <c r="CX1464" s="74" t="s">
        <v>8798</v>
      </c>
      <c r="CY1464" s="76">
        <v>304150740</v>
      </c>
      <c r="CZ1464" s="74" t="s">
        <v>3724</v>
      </c>
      <c r="DA1464" s="74" t="s">
        <v>1777</v>
      </c>
      <c r="DB1464" s="74" t="s">
        <v>9664</v>
      </c>
      <c r="DC1464" s="74" t="s">
        <v>8795</v>
      </c>
      <c r="DD1464" s="50"/>
    </row>
    <row r="1465" spans="96:108" ht="15" hidden="1" customHeight="1">
      <c r="CR1465" s="74" t="s">
        <v>1416</v>
      </c>
      <c r="CS1465" s="74" t="s">
        <v>9901</v>
      </c>
      <c r="CT1465" s="74" t="s">
        <v>242</v>
      </c>
      <c r="CU1465" s="74" t="s">
        <v>458</v>
      </c>
      <c r="CV1465" s="75" t="s">
        <v>11250</v>
      </c>
      <c r="CW1465" s="75"/>
      <c r="CX1465" s="74" t="s">
        <v>8904</v>
      </c>
      <c r="CY1465" s="76">
        <v>303900600</v>
      </c>
      <c r="CZ1465" s="74" t="s">
        <v>3150</v>
      </c>
      <c r="DA1465" s="74" t="s">
        <v>1777</v>
      </c>
      <c r="DB1465" s="74" t="s">
        <v>9664</v>
      </c>
      <c r="DC1465" s="74" t="s">
        <v>8795</v>
      </c>
      <c r="DD1465" s="50"/>
    </row>
    <row r="1466" spans="96:108" ht="15" hidden="1" customHeight="1">
      <c r="CR1466" s="74" t="s">
        <v>6447</v>
      </c>
      <c r="CS1466" s="74" t="s">
        <v>9743</v>
      </c>
      <c r="CT1466" s="74" t="s">
        <v>147</v>
      </c>
      <c r="CU1466" s="74" t="s">
        <v>211</v>
      </c>
      <c r="CV1466" s="75" t="s">
        <v>11410</v>
      </c>
      <c r="CW1466" s="75"/>
      <c r="CX1466" s="74" t="s">
        <v>8775</v>
      </c>
      <c r="CY1466" s="76">
        <v>110730318</v>
      </c>
      <c r="CZ1466" s="74" t="s">
        <v>5159</v>
      </c>
      <c r="DA1466" s="74" t="s">
        <v>8710</v>
      </c>
      <c r="DB1466" s="74" t="s">
        <v>9657</v>
      </c>
      <c r="DC1466" s="74" t="s">
        <v>11292</v>
      </c>
      <c r="DD1466" s="50"/>
    </row>
    <row r="1467" spans="96:108" ht="15" hidden="1" customHeight="1">
      <c r="CR1467" s="74" t="s">
        <v>6448</v>
      </c>
      <c r="CS1467" s="74" t="s">
        <v>9745</v>
      </c>
      <c r="CT1467" s="74" t="s">
        <v>293</v>
      </c>
      <c r="CU1467" s="74" t="s">
        <v>170</v>
      </c>
      <c r="CV1467" s="75" t="s">
        <v>11987</v>
      </c>
      <c r="CW1467" s="75"/>
      <c r="CX1467" s="74" t="s">
        <v>10613</v>
      </c>
      <c r="CY1467" s="76">
        <v>304210057</v>
      </c>
      <c r="CZ1467" s="74" t="s">
        <v>4007</v>
      </c>
      <c r="DA1467" s="74" t="s">
        <v>1777</v>
      </c>
      <c r="DB1467" s="74" t="s">
        <v>9664</v>
      </c>
      <c r="DC1467" s="74" t="s">
        <v>9745</v>
      </c>
      <c r="DD1467" s="50"/>
    </row>
    <row r="1468" spans="96:108" ht="15" hidden="1" customHeight="1">
      <c r="CR1468" s="74" t="s">
        <v>1417</v>
      </c>
      <c r="CS1468" s="74" t="s">
        <v>7486</v>
      </c>
      <c r="CT1468" s="74" t="s">
        <v>175</v>
      </c>
      <c r="CU1468" s="74" t="s">
        <v>288</v>
      </c>
      <c r="CV1468" s="75" t="s">
        <v>11585</v>
      </c>
      <c r="CW1468" s="75"/>
      <c r="CX1468" s="74" t="s">
        <v>8662</v>
      </c>
      <c r="CY1468" s="76">
        <v>602550457</v>
      </c>
      <c r="CZ1468" s="74" t="s">
        <v>3725</v>
      </c>
      <c r="DA1468" s="74" t="s">
        <v>1777</v>
      </c>
      <c r="DB1468" s="74" t="s">
        <v>9664</v>
      </c>
      <c r="DC1468" s="74" t="s">
        <v>8795</v>
      </c>
      <c r="DD1468" s="50"/>
    </row>
    <row r="1469" spans="96:108" ht="15" hidden="1" customHeight="1">
      <c r="CR1469" s="74" t="s">
        <v>6449</v>
      </c>
      <c r="CS1469" s="74" t="s">
        <v>8913</v>
      </c>
      <c r="CT1469" s="74" t="s">
        <v>175</v>
      </c>
      <c r="CU1469" s="74" t="s">
        <v>1418</v>
      </c>
      <c r="CV1469" s="75" t="s">
        <v>12221</v>
      </c>
      <c r="CW1469" s="75"/>
      <c r="CX1469" s="74" t="s">
        <v>8690</v>
      </c>
      <c r="CY1469" s="76">
        <v>28418417</v>
      </c>
      <c r="CZ1469" s="74" t="s">
        <v>3242</v>
      </c>
      <c r="DA1469" s="74" t="s">
        <v>44</v>
      </c>
      <c r="DB1469" s="74" t="s">
        <v>9664</v>
      </c>
      <c r="DC1469" s="74" t="s">
        <v>11198</v>
      </c>
      <c r="DD1469" s="50"/>
    </row>
    <row r="1470" spans="96:108" ht="15" hidden="1" customHeight="1">
      <c r="CR1470" s="74" t="s">
        <v>1419</v>
      </c>
      <c r="CS1470" s="74" t="s">
        <v>9678</v>
      </c>
      <c r="CT1470" s="74" t="s">
        <v>778</v>
      </c>
      <c r="CU1470" s="74" t="s">
        <v>184</v>
      </c>
      <c r="CV1470" s="75" t="s">
        <v>12222</v>
      </c>
      <c r="CW1470" s="75"/>
      <c r="CX1470" s="74" t="s">
        <v>9739</v>
      </c>
      <c r="CY1470" s="76">
        <v>603340893</v>
      </c>
      <c r="CZ1470" s="74" t="s">
        <v>3726</v>
      </c>
      <c r="DA1470" s="74" t="s">
        <v>1777</v>
      </c>
      <c r="DB1470" s="74" t="s">
        <v>9664</v>
      </c>
      <c r="DC1470" s="74" t="s">
        <v>9678</v>
      </c>
      <c r="DD1470" s="50"/>
    </row>
    <row r="1471" spans="96:108" ht="15" hidden="1" customHeight="1">
      <c r="CR1471" s="74" t="s">
        <v>1420</v>
      </c>
      <c r="CS1471" s="74" t="s">
        <v>9712</v>
      </c>
      <c r="CT1471" s="74" t="s">
        <v>185</v>
      </c>
      <c r="CU1471" s="74" t="s">
        <v>264</v>
      </c>
      <c r="CV1471" s="75" t="s">
        <v>12013</v>
      </c>
      <c r="CW1471" s="75"/>
      <c r="CX1471" s="74" t="s">
        <v>8775</v>
      </c>
      <c r="CY1471" s="76">
        <v>113080893</v>
      </c>
      <c r="CZ1471" s="74" t="s">
        <v>3727</v>
      </c>
      <c r="DA1471" s="74" t="s">
        <v>44</v>
      </c>
      <c r="DB1471" s="74" t="s">
        <v>9664</v>
      </c>
      <c r="DC1471" s="74" t="s">
        <v>9828</v>
      </c>
      <c r="DD1471" s="50"/>
    </row>
    <row r="1472" spans="96:108" ht="15" hidden="1" customHeight="1">
      <c r="CR1472" s="74" t="s">
        <v>6450</v>
      </c>
      <c r="CS1472" s="74" t="s">
        <v>9945</v>
      </c>
      <c r="CT1472" s="74" t="s">
        <v>573</v>
      </c>
      <c r="CU1472" s="74" t="s">
        <v>182</v>
      </c>
      <c r="CV1472" s="75" t="s">
        <v>11321</v>
      </c>
      <c r="CW1472" s="75"/>
      <c r="CX1472" s="74" t="s">
        <v>8683</v>
      </c>
      <c r="CY1472" s="76">
        <v>111140602</v>
      </c>
      <c r="CZ1472" s="74" t="s">
        <v>5426</v>
      </c>
      <c r="DA1472" s="74" t="s">
        <v>1777</v>
      </c>
      <c r="DB1472" s="74" t="s">
        <v>9657</v>
      </c>
      <c r="DC1472" s="74" t="s">
        <v>9935</v>
      </c>
      <c r="DD1472" s="50"/>
    </row>
    <row r="1473" spans="96:108" ht="15" hidden="1" customHeight="1">
      <c r="CR1473" s="74" t="s">
        <v>1421</v>
      </c>
      <c r="CS1473" s="74" t="s">
        <v>9672</v>
      </c>
      <c r="CT1473" s="74" t="s">
        <v>1422</v>
      </c>
      <c r="CU1473" s="74" t="s">
        <v>347</v>
      </c>
      <c r="CV1473" s="75" t="s">
        <v>12223</v>
      </c>
      <c r="CW1473" s="75"/>
      <c r="CX1473" s="74" t="s">
        <v>9739</v>
      </c>
      <c r="CY1473" s="76">
        <v>111230102</v>
      </c>
      <c r="CZ1473" s="74" t="s">
        <v>3728</v>
      </c>
      <c r="DA1473" s="74" t="s">
        <v>1777</v>
      </c>
      <c r="DB1473" s="74" t="s">
        <v>9664</v>
      </c>
      <c r="DC1473" s="74" t="s">
        <v>9698</v>
      </c>
      <c r="DD1473" s="50"/>
    </row>
    <row r="1474" spans="96:108" ht="15" hidden="1" customHeight="1">
      <c r="CR1474" s="74" t="s">
        <v>1423</v>
      </c>
      <c r="CS1474" s="74" t="s">
        <v>9843</v>
      </c>
      <c r="CT1474" s="74" t="s">
        <v>178</v>
      </c>
      <c r="CU1474" s="74" t="s">
        <v>203</v>
      </c>
      <c r="CV1474" s="75" t="s">
        <v>11182</v>
      </c>
      <c r="CW1474" s="75"/>
      <c r="CX1474" s="74" t="s">
        <v>8767</v>
      </c>
      <c r="CY1474" s="76">
        <v>112810795</v>
      </c>
      <c r="CZ1474" s="74" t="s">
        <v>3729</v>
      </c>
      <c r="DA1474" s="74" t="s">
        <v>1777</v>
      </c>
      <c r="DB1474" s="74" t="s">
        <v>9664</v>
      </c>
      <c r="DC1474" s="74" t="s">
        <v>9801</v>
      </c>
      <c r="DD1474" s="50"/>
    </row>
    <row r="1475" spans="96:108" ht="15" hidden="1" customHeight="1">
      <c r="CR1475" s="74" t="s">
        <v>6451</v>
      </c>
      <c r="CS1475" s="74" t="s">
        <v>9874</v>
      </c>
      <c r="CT1475" s="74" t="s">
        <v>154</v>
      </c>
      <c r="CU1475" s="74" t="s">
        <v>625</v>
      </c>
      <c r="CV1475" s="75" t="s">
        <v>11502</v>
      </c>
      <c r="CW1475" s="75"/>
      <c r="CX1475" s="74" t="s">
        <v>8968</v>
      </c>
      <c r="CY1475" s="76">
        <v>108890505</v>
      </c>
      <c r="CZ1475" s="74" t="s">
        <v>5427</v>
      </c>
      <c r="DA1475" s="74" t="s">
        <v>44</v>
      </c>
      <c r="DB1475" s="74" t="s">
        <v>9657</v>
      </c>
      <c r="DC1475" s="74" t="s">
        <v>9934</v>
      </c>
      <c r="DD1475" s="50"/>
    </row>
    <row r="1476" spans="96:108" ht="15" hidden="1" customHeight="1">
      <c r="CR1476" s="74" t="s">
        <v>6452</v>
      </c>
      <c r="CS1476" s="74" t="s">
        <v>9709</v>
      </c>
      <c r="CT1476" s="74" t="s">
        <v>948</v>
      </c>
      <c r="CU1476" s="74" t="s">
        <v>270</v>
      </c>
      <c r="CV1476" s="75" t="s">
        <v>12224</v>
      </c>
      <c r="CW1476" s="75"/>
      <c r="CX1476" s="74" t="s">
        <v>8719</v>
      </c>
      <c r="CY1476" s="76">
        <v>111030588</v>
      </c>
      <c r="CZ1476" s="74" t="s">
        <v>5428</v>
      </c>
      <c r="DA1476" s="74" t="s">
        <v>44</v>
      </c>
      <c r="DB1476" s="74" t="s">
        <v>9657</v>
      </c>
      <c r="DC1476" s="74" t="s">
        <v>9687</v>
      </c>
      <c r="DD1476" s="50"/>
    </row>
    <row r="1477" spans="96:108" ht="15" hidden="1" customHeight="1">
      <c r="CR1477" s="74" t="s">
        <v>1424</v>
      </c>
      <c r="CS1477" s="74" t="s">
        <v>9760</v>
      </c>
      <c r="CT1477" s="74" t="s">
        <v>462</v>
      </c>
      <c r="CU1477" s="74" t="s">
        <v>145</v>
      </c>
      <c r="CV1477" s="75" t="s">
        <v>12225</v>
      </c>
      <c r="CW1477" s="75"/>
      <c r="CX1477" s="74" t="s">
        <v>9761</v>
      </c>
      <c r="CY1477" s="76">
        <v>111720160</v>
      </c>
      <c r="CZ1477" s="74" t="s">
        <v>3730</v>
      </c>
      <c r="DA1477" s="74" t="s">
        <v>1777</v>
      </c>
      <c r="DB1477" s="74" t="s">
        <v>9657</v>
      </c>
      <c r="DC1477" s="74" t="s">
        <v>9667</v>
      </c>
      <c r="DD1477" s="50"/>
    </row>
    <row r="1478" spans="96:108" ht="15" hidden="1" customHeight="1">
      <c r="CR1478" s="74" t="s">
        <v>1425</v>
      </c>
      <c r="CS1478" s="74" t="s">
        <v>9875</v>
      </c>
      <c r="CT1478" s="74" t="s">
        <v>479</v>
      </c>
      <c r="CU1478" s="74" t="s">
        <v>136</v>
      </c>
      <c r="CV1478" s="75" t="s">
        <v>11623</v>
      </c>
      <c r="CW1478" s="75"/>
      <c r="CX1478" s="74" t="s">
        <v>8665</v>
      </c>
      <c r="CY1478" s="76">
        <v>110890994</v>
      </c>
      <c r="CZ1478" s="74" t="s">
        <v>3550</v>
      </c>
      <c r="DA1478" s="74" t="s">
        <v>1777</v>
      </c>
      <c r="DB1478" s="74" t="s">
        <v>9657</v>
      </c>
      <c r="DC1478" s="74" t="s">
        <v>8692</v>
      </c>
      <c r="DD1478" s="50"/>
    </row>
    <row r="1479" spans="96:108" ht="15" hidden="1" customHeight="1">
      <c r="CR1479" s="74" t="s">
        <v>1426</v>
      </c>
      <c r="CS1479" s="74" t="s">
        <v>9826</v>
      </c>
      <c r="CT1479" s="74" t="s">
        <v>883</v>
      </c>
      <c r="CU1479" s="74" t="s">
        <v>178</v>
      </c>
      <c r="CV1479" s="75" t="s">
        <v>12226</v>
      </c>
      <c r="CW1479" s="75"/>
      <c r="CX1479" s="74" t="s">
        <v>8662</v>
      </c>
      <c r="CY1479" s="76">
        <v>111030542</v>
      </c>
      <c r="CZ1479" s="74" t="s">
        <v>3731</v>
      </c>
      <c r="DA1479" s="74" t="s">
        <v>1777</v>
      </c>
      <c r="DB1479" s="74" t="s">
        <v>9657</v>
      </c>
      <c r="DC1479" s="74" t="s">
        <v>8795</v>
      </c>
      <c r="DD1479" s="50"/>
    </row>
    <row r="1480" spans="96:108" ht="15" hidden="1" customHeight="1">
      <c r="CR1480" s="74" t="s">
        <v>1427</v>
      </c>
      <c r="CS1480" s="74" t="s">
        <v>9831</v>
      </c>
      <c r="CT1480" s="74" t="s">
        <v>157</v>
      </c>
      <c r="CU1480" s="74" t="s">
        <v>1247</v>
      </c>
      <c r="CV1480" s="75" t="s">
        <v>11874</v>
      </c>
      <c r="CW1480" s="75"/>
      <c r="CX1480" s="74" t="s">
        <v>8822</v>
      </c>
      <c r="CY1480" s="76">
        <v>111810197</v>
      </c>
      <c r="CZ1480" s="74" t="s">
        <v>3732</v>
      </c>
      <c r="DA1480" s="74" t="s">
        <v>1777</v>
      </c>
      <c r="DB1480" s="74" t="s">
        <v>9664</v>
      </c>
      <c r="DC1480" s="74" t="s">
        <v>8795</v>
      </c>
      <c r="DD1480" s="50"/>
    </row>
    <row r="1481" spans="96:108" ht="15" hidden="1" customHeight="1">
      <c r="CR1481" s="74" t="s">
        <v>1428</v>
      </c>
      <c r="CS1481" s="74" t="s">
        <v>9972</v>
      </c>
      <c r="CT1481" s="74" t="s">
        <v>1429</v>
      </c>
      <c r="CU1481" s="74" t="s">
        <v>284</v>
      </c>
      <c r="CV1481" s="75" t="s">
        <v>12227</v>
      </c>
      <c r="CW1481" s="75"/>
      <c r="CX1481" s="74" t="s">
        <v>8713</v>
      </c>
      <c r="CY1481" s="76">
        <v>17617957</v>
      </c>
      <c r="CZ1481" s="74" t="s">
        <v>3733</v>
      </c>
      <c r="DA1481" s="74" t="s">
        <v>1777</v>
      </c>
      <c r="DB1481" s="74" t="s">
        <v>9657</v>
      </c>
      <c r="DC1481" s="74" t="s">
        <v>9791</v>
      </c>
      <c r="DD1481" s="50"/>
    </row>
    <row r="1482" spans="96:108" ht="15" hidden="1" customHeight="1">
      <c r="CR1482" s="74" t="s">
        <v>6453</v>
      </c>
      <c r="CS1482" s="74" t="s">
        <v>8666</v>
      </c>
      <c r="CT1482" s="74" t="s">
        <v>219</v>
      </c>
      <c r="CU1482" s="74" t="s">
        <v>278</v>
      </c>
      <c r="CV1482" s="75" t="s">
        <v>11912</v>
      </c>
      <c r="CW1482" s="75"/>
      <c r="CX1482" s="74" t="s">
        <v>8702</v>
      </c>
      <c r="CY1482" s="76">
        <v>108360192</v>
      </c>
      <c r="CZ1482" s="74" t="s">
        <v>5429</v>
      </c>
      <c r="DA1482" s="74" t="s">
        <v>44</v>
      </c>
      <c r="DB1482" s="74" t="s">
        <v>9664</v>
      </c>
      <c r="DC1482" s="74" t="s">
        <v>8692</v>
      </c>
      <c r="DD1482" s="50"/>
    </row>
    <row r="1483" spans="96:108" ht="15" hidden="1" customHeight="1">
      <c r="CR1483" s="74" t="s">
        <v>1430</v>
      </c>
      <c r="CS1483" s="74" t="s">
        <v>9759</v>
      </c>
      <c r="CT1483" s="74" t="s">
        <v>334</v>
      </c>
      <c r="CU1483" s="74" t="s">
        <v>481</v>
      </c>
      <c r="CV1483" s="75" t="s">
        <v>12228</v>
      </c>
      <c r="CW1483" s="75"/>
      <c r="CX1483" s="74" t="s">
        <v>8767</v>
      </c>
      <c r="CY1483" s="76">
        <v>108800988</v>
      </c>
      <c r="CZ1483" s="74" t="s">
        <v>3545</v>
      </c>
      <c r="DA1483" s="74" t="s">
        <v>1777</v>
      </c>
      <c r="DB1483" s="74" t="s">
        <v>9664</v>
      </c>
      <c r="DC1483" s="74" t="s">
        <v>9801</v>
      </c>
      <c r="DD1483" s="50"/>
    </row>
    <row r="1484" spans="96:108" ht="15" hidden="1" customHeight="1">
      <c r="CR1484" s="74" t="s">
        <v>6454</v>
      </c>
      <c r="CS1484" s="74" t="s">
        <v>8920</v>
      </c>
      <c r="CT1484" s="74" t="s">
        <v>151</v>
      </c>
      <c r="CU1484" s="74" t="s">
        <v>1431</v>
      </c>
      <c r="CV1484" s="75" t="s">
        <v>11554</v>
      </c>
      <c r="CW1484" s="75"/>
      <c r="CX1484" s="74" t="s">
        <v>8678</v>
      </c>
      <c r="CY1484" s="76">
        <v>109200725</v>
      </c>
      <c r="CZ1484" s="74" t="s">
        <v>4401</v>
      </c>
      <c r="DA1484" s="74" t="s">
        <v>44</v>
      </c>
      <c r="DB1484" s="74" t="s">
        <v>9664</v>
      </c>
      <c r="DC1484" s="74" t="s">
        <v>8692</v>
      </c>
      <c r="DD1484" s="50"/>
    </row>
    <row r="1485" spans="96:108" ht="15" hidden="1" customHeight="1">
      <c r="CR1485" s="74" t="s">
        <v>1432</v>
      </c>
      <c r="CS1485" s="74" t="s">
        <v>10619</v>
      </c>
      <c r="CT1485" s="74" t="s">
        <v>336</v>
      </c>
      <c r="CU1485" s="74" t="s">
        <v>423</v>
      </c>
      <c r="CV1485" s="75" t="s">
        <v>12229</v>
      </c>
      <c r="CW1485" s="75"/>
      <c r="CX1485" s="74" t="s">
        <v>8713</v>
      </c>
      <c r="CY1485" s="76">
        <v>109480836</v>
      </c>
      <c r="CZ1485" s="74" t="s">
        <v>3734</v>
      </c>
      <c r="DA1485" s="74" t="s">
        <v>1777</v>
      </c>
      <c r="DB1485" s="74" t="s">
        <v>9657</v>
      </c>
      <c r="DC1485" s="74" t="s">
        <v>8795</v>
      </c>
      <c r="DD1485" s="50"/>
    </row>
    <row r="1486" spans="96:108" ht="15" hidden="1" customHeight="1">
      <c r="CR1486" s="74" t="s">
        <v>6455</v>
      </c>
      <c r="CS1486" s="74" t="s">
        <v>9854</v>
      </c>
      <c r="CT1486" s="74" t="s">
        <v>664</v>
      </c>
      <c r="CU1486" s="74" t="s">
        <v>146</v>
      </c>
      <c r="CV1486" s="75" t="s">
        <v>11712</v>
      </c>
      <c r="CW1486" s="75"/>
      <c r="CX1486" s="74" t="s">
        <v>8822</v>
      </c>
      <c r="CY1486" s="76">
        <v>111060644</v>
      </c>
      <c r="CZ1486" s="74" t="s">
        <v>5430</v>
      </c>
      <c r="DA1486" s="74" t="s">
        <v>9250</v>
      </c>
      <c r="DB1486" s="74" t="s">
        <v>9657</v>
      </c>
      <c r="DC1486" s="74" t="s">
        <v>11352</v>
      </c>
      <c r="DD1486" s="50"/>
    </row>
    <row r="1487" spans="96:108" ht="15" hidden="1" customHeight="1">
      <c r="CR1487" s="74" t="s">
        <v>1433</v>
      </c>
      <c r="CS1487" s="74" t="s">
        <v>9756</v>
      </c>
      <c r="CT1487" s="74" t="s">
        <v>178</v>
      </c>
      <c r="CU1487" s="74" t="s">
        <v>331</v>
      </c>
      <c r="CV1487" s="75" t="s">
        <v>11681</v>
      </c>
      <c r="CW1487" s="75"/>
      <c r="CX1487" s="74" t="s">
        <v>8841</v>
      </c>
      <c r="CY1487" s="76">
        <v>111240278</v>
      </c>
      <c r="CZ1487" s="74" t="s">
        <v>3735</v>
      </c>
      <c r="DA1487" s="74" t="s">
        <v>1777</v>
      </c>
      <c r="DB1487" s="74" t="s">
        <v>9664</v>
      </c>
      <c r="DC1487" s="74" t="s">
        <v>9791</v>
      </c>
      <c r="DD1487" s="50"/>
    </row>
    <row r="1488" spans="96:108" ht="15" hidden="1" customHeight="1">
      <c r="CR1488" s="74" t="s">
        <v>6456</v>
      </c>
      <c r="CS1488" s="74" t="s">
        <v>9819</v>
      </c>
      <c r="CT1488" s="74" t="s">
        <v>230</v>
      </c>
      <c r="CU1488" s="74" t="s">
        <v>311</v>
      </c>
      <c r="CV1488" s="75" t="s">
        <v>12230</v>
      </c>
      <c r="CW1488" s="75"/>
      <c r="CX1488" s="74" t="s">
        <v>8850</v>
      </c>
      <c r="CY1488" s="76">
        <v>112120825</v>
      </c>
      <c r="CZ1488" s="74" t="s">
        <v>3721</v>
      </c>
      <c r="DA1488" s="74" t="s">
        <v>44</v>
      </c>
      <c r="DB1488" s="74" t="s">
        <v>9664</v>
      </c>
      <c r="DC1488" s="74" t="s">
        <v>9912</v>
      </c>
      <c r="DD1488" s="50"/>
    </row>
    <row r="1489" spans="96:108" ht="15" hidden="1" customHeight="1">
      <c r="CR1489" s="74" t="s">
        <v>6457</v>
      </c>
      <c r="CS1489" s="74" t="s">
        <v>9750</v>
      </c>
      <c r="CT1489" s="74" t="s">
        <v>1434</v>
      </c>
      <c r="CU1489" s="74" t="s">
        <v>167</v>
      </c>
      <c r="CV1489" s="75" t="s">
        <v>12231</v>
      </c>
      <c r="CW1489" s="75"/>
      <c r="CX1489" s="74" t="s">
        <v>9886</v>
      </c>
      <c r="CY1489" s="76">
        <v>112450634</v>
      </c>
      <c r="CZ1489" s="74" t="s">
        <v>5431</v>
      </c>
      <c r="DA1489" s="74" t="s">
        <v>44</v>
      </c>
      <c r="DB1489" s="74" t="s">
        <v>9664</v>
      </c>
      <c r="DC1489" s="74" t="s">
        <v>9934</v>
      </c>
      <c r="DD1489" s="50"/>
    </row>
    <row r="1490" spans="96:108" ht="15" hidden="1" customHeight="1">
      <c r="CR1490" s="74" t="s">
        <v>6458</v>
      </c>
      <c r="CS1490" s="74" t="s">
        <v>9820</v>
      </c>
      <c r="CT1490" s="74" t="s">
        <v>139</v>
      </c>
      <c r="CU1490" s="74" t="s">
        <v>139</v>
      </c>
      <c r="CV1490" s="75" t="s">
        <v>11260</v>
      </c>
      <c r="CW1490" s="75"/>
      <c r="CX1490" s="74" t="s">
        <v>8930</v>
      </c>
      <c r="CY1490" s="76">
        <v>205990307</v>
      </c>
      <c r="CZ1490" s="74" t="s">
        <v>5432</v>
      </c>
      <c r="DA1490" s="74" t="s">
        <v>8422</v>
      </c>
      <c r="DB1490" s="74" t="s">
        <v>9657</v>
      </c>
      <c r="DC1490" s="74" t="s">
        <v>9820</v>
      </c>
      <c r="DD1490" s="50"/>
    </row>
    <row r="1491" spans="96:108" ht="15" hidden="1" customHeight="1">
      <c r="CR1491" s="74" t="s">
        <v>1435</v>
      </c>
      <c r="CS1491" s="74" t="s">
        <v>9688</v>
      </c>
      <c r="CT1491" s="74" t="s">
        <v>966</v>
      </c>
      <c r="CU1491" s="74" t="s">
        <v>307</v>
      </c>
      <c r="CV1491" s="75" t="s">
        <v>11346</v>
      </c>
      <c r="CW1491" s="75"/>
      <c r="CX1491" s="74" t="s">
        <v>8893</v>
      </c>
      <c r="CY1491" s="76">
        <v>303550922</v>
      </c>
      <c r="CZ1491" s="74" t="s">
        <v>3736</v>
      </c>
      <c r="DA1491" s="74" t="s">
        <v>1777</v>
      </c>
      <c r="DB1491" s="74" t="s">
        <v>9657</v>
      </c>
      <c r="DC1491" s="74" t="s">
        <v>9791</v>
      </c>
      <c r="DD1491" s="50"/>
    </row>
    <row r="1492" spans="96:108" ht="15" hidden="1" customHeight="1">
      <c r="CR1492" s="74" t="s">
        <v>1436</v>
      </c>
      <c r="CS1492" s="74" t="s">
        <v>9973</v>
      </c>
      <c r="CT1492" s="74" t="s">
        <v>231</v>
      </c>
      <c r="CU1492" s="74" t="s">
        <v>1374</v>
      </c>
      <c r="CV1492" s="75" t="s">
        <v>12232</v>
      </c>
      <c r="CW1492" s="75"/>
      <c r="CX1492" s="74" t="s">
        <v>8758</v>
      </c>
      <c r="CY1492" s="76">
        <v>501730249</v>
      </c>
      <c r="CZ1492" s="74" t="s">
        <v>3737</v>
      </c>
      <c r="DA1492" s="74" t="s">
        <v>1777</v>
      </c>
      <c r="DB1492" s="74" t="s">
        <v>9657</v>
      </c>
      <c r="DC1492" s="74" t="s">
        <v>9686</v>
      </c>
      <c r="DD1492" s="50"/>
    </row>
    <row r="1493" spans="96:108" ht="15" hidden="1" customHeight="1">
      <c r="CR1493" s="74" t="s">
        <v>6459</v>
      </c>
      <c r="CS1493" s="74" t="s">
        <v>9685</v>
      </c>
      <c r="CT1493" s="74" t="s">
        <v>1125</v>
      </c>
      <c r="CU1493" s="74" t="s">
        <v>1125</v>
      </c>
      <c r="CV1493" s="75" t="s">
        <v>12233</v>
      </c>
      <c r="CW1493" s="75"/>
      <c r="CX1493" s="74" t="s">
        <v>8713</v>
      </c>
      <c r="CY1493" s="76">
        <v>502550508</v>
      </c>
      <c r="CZ1493" s="74" t="s">
        <v>3872</v>
      </c>
      <c r="DA1493" s="74" t="s">
        <v>44</v>
      </c>
      <c r="DB1493" s="74" t="s">
        <v>9657</v>
      </c>
      <c r="DC1493" s="74" t="s">
        <v>8692</v>
      </c>
      <c r="DD1493" s="50"/>
    </row>
    <row r="1494" spans="96:108" ht="15" hidden="1" customHeight="1">
      <c r="CR1494" s="74" t="s">
        <v>6460</v>
      </c>
      <c r="CS1494" s="74" t="s">
        <v>9910</v>
      </c>
      <c r="CT1494" s="74" t="s">
        <v>1437</v>
      </c>
      <c r="CU1494" s="74" t="s">
        <v>158</v>
      </c>
      <c r="CV1494" s="75" t="s">
        <v>11232</v>
      </c>
      <c r="CW1494" s="75"/>
      <c r="CX1494" s="74" t="s">
        <v>8798</v>
      </c>
      <c r="CY1494" s="76">
        <v>503420892</v>
      </c>
      <c r="CZ1494" s="74" t="s">
        <v>5377</v>
      </c>
      <c r="DA1494" s="74" t="s">
        <v>1777</v>
      </c>
      <c r="DB1494" s="74" t="s">
        <v>9657</v>
      </c>
      <c r="DC1494" s="74" t="s">
        <v>8733</v>
      </c>
      <c r="DD1494" s="50"/>
    </row>
    <row r="1495" spans="96:108" ht="15" hidden="1" customHeight="1">
      <c r="CR1495" s="74" t="s">
        <v>1438</v>
      </c>
      <c r="CS1495" s="74" t="s">
        <v>7486</v>
      </c>
      <c r="CT1495" s="74" t="s">
        <v>1085</v>
      </c>
      <c r="CU1495" s="74" t="s">
        <v>374</v>
      </c>
      <c r="CV1495" s="75" t="s">
        <v>11265</v>
      </c>
      <c r="CW1495" s="75"/>
      <c r="CX1495" s="74" t="s">
        <v>8662</v>
      </c>
      <c r="CY1495" s="76">
        <v>603100504</v>
      </c>
      <c r="CZ1495" s="74" t="s">
        <v>3738</v>
      </c>
      <c r="DA1495" s="74" t="s">
        <v>1777</v>
      </c>
      <c r="DB1495" s="74" t="s">
        <v>9657</v>
      </c>
      <c r="DC1495" s="74" t="s">
        <v>8795</v>
      </c>
      <c r="DD1495" s="50"/>
    </row>
    <row r="1496" spans="96:108" ht="15" hidden="1" customHeight="1">
      <c r="CR1496" s="74" t="s">
        <v>1439</v>
      </c>
      <c r="CS1496" s="74" t="s">
        <v>9759</v>
      </c>
      <c r="CT1496" s="74" t="s">
        <v>1440</v>
      </c>
      <c r="CU1496" s="74" t="s">
        <v>711</v>
      </c>
      <c r="CV1496" s="75" t="s">
        <v>12234</v>
      </c>
      <c r="CW1496" s="75"/>
      <c r="CX1496" s="74" t="s">
        <v>8767</v>
      </c>
      <c r="CY1496" s="76">
        <v>17915201</v>
      </c>
      <c r="CZ1496" s="74" t="s">
        <v>3739</v>
      </c>
      <c r="DA1496" s="74" t="s">
        <v>1777</v>
      </c>
      <c r="DB1496" s="74" t="s">
        <v>9657</v>
      </c>
      <c r="DC1496" s="74" t="s">
        <v>9801</v>
      </c>
      <c r="DD1496" s="50"/>
    </row>
    <row r="1497" spans="96:108" ht="15" hidden="1" customHeight="1">
      <c r="CR1497" s="74" t="s">
        <v>1441</v>
      </c>
      <c r="CS1497" s="74" t="s">
        <v>7486</v>
      </c>
      <c r="CT1497" s="74" t="s">
        <v>1442</v>
      </c>
      <c r="CU1497" s="74" t="s">
        <v>1443</v>
      </c>
      <c r="CV1497" s="75" t="s">
        <v>12235</v>
      </c>
      <c r="CW1497" s="75"/>
      <c r="CX1497" s="74" t="s">
        <v>8841</v>
      </c>
      <c r="CY1497" s="76">
        <v>27420398</v>
      </c>
      <c r="CZ1497" s="74" t="s">
        <v>3740</v>
      </c>
      <c r="DA1497" s="74" t="s">
        <v>1777</v>
      </c>
      <c r="DB1497" s="74" t="s">
        <v>9664</v>
      </c>
      <c r="DC1497" s="74" t="s">
        <v>8795</v>
      </c>
      <c r="DD1497" s="50"/>
    </row>
    <row r="1498" spans="96:108" ht="15" hidden="1" customHeight="1">
      <c r="CR1498" s="74" t="s">
        <v>1444</v>
      </c>
      <c r="CS1498" s="74" t="s">
        <v>7486</v>
      </c>
      <c r="CT1498" s="74" t="s">
        <v>1445</v>
      </c>
      <c r="CU1498" s="74" t="s">
        <v>1446</v>
      </c>
      <c r="CV1498" s="75" t="s">
        <v>12236</v>
      </c>
      <c r="CW1498" s="75"/>
      <c r="CX1498" s="74" t="s">
        <v>8662</v>
      </c>
      <c r="CY1498" s="76">
        <v>800930363</v>
      </c>
      <c r="CZ1498" s="74" t="s">
        <v>3741</v>
      </c>
      <c r="DA1498" s="74" t="s">
        <v>1777</v>
      </c>
      <c r="DB1498" s="74" t="s">
        <v>9664</v>
      </c>
      <c r="DC1498" s="74" t="s">
        <v>8795</v>
      </c>
      <c r="DD1498" s="50"/>
    </row>
    <row r="1499" spans="96:108" ht="15" hidden="1" customHeight="1">
      <c r="CR1499" s="74" t="s">
        <v>6461</v>
      </c>
      <c r="CS1499" s="74" t="s">
        <v>8770</v>
      </c>
      <c r="CT1499" s="74" t="s">
        <v>180</v>
      </c>
      <c r="CU1499" s="74" t="s">
        <v>194</v>
      </c>
      <c r="CV1499" s="75" t="s">
        <v>12237</v>
      </c>
      <c r="CW1499" s="75"/>
      <c r="CX1499" s="74" t="s">
        <v>8737</v>
      </c>
      <c r="CY1499" s="76">
        <v>800910619</v>
      </c>
      <c r="CZ1499" s="74" t="s">
        <v>3753</v>
      </c>
      <c r="DA1499" s="74" t="s">
        <v>44</v>
      </c>
      <c r="DB1499" s="74" t="s">
        <v>9664</v>
      </c>
      <c r="DC1499" s="74" t="s">
        <v>11276</v>
      </c>
      <c r="DD1499" s="50"/>
    </row>
    <row r="1500" spans="96:108" ht="15" hidden="1" customHeight="1">
      <c r="CR1500" s="74" t="s">
        <v>6462</v>
      </c>
      <c r="CS1500" s="74" t="s">
        <v>9961</v>
      </c>
      <c r="CT1500" s="74" t="s">
        <v>209</v>
      </c>
      <c r="CU1500" s="74" t="s">
        <v>288</v>
      </c>
      <c r="CV1500" s="75" t="s">
        <v>11873</v>
      </c>
      <c r="CW1500" s="75"/>
      <c r="CX1500" s="74" t="s">
        <v>8714</v>
      </c>
      <c r="CY1500" s="76">
        <v>503310617</v>
      </c>
      <c r="CZ1500" s="74" t="s">
        <v>5433</v>
      </c>
      <c r="DA1500" s="74" t="s">
        <v>44</v>
      </c>
      <c r="DB1500" s="74" t="s">
        <v>9657</v>
      </c>
      <c r="DC1500" s="74" t="s">
        <v>11198</v>
      </c>
      <c r="DD1500" s="50"/>
    </row>
    <row r="1501" spans="96:108" ht="15" hidden="1" customHeight="1">
      <c r="CR1501" s="74" t="s">
        <v>6463</v>
      </c>
      <c r="CS1501" s="74" t="s">
        <v>8892</v>
      </c>
      <c r="CT1501" s="74" t="s">
        <v>300</v>
      </c>
      <c r="CU1501" s="74" t="s">
        <v>178</v>
      </c>
      <c r="CV1501" s="75" t="s">
        <v>11319</v>
      </c>
      <c r="CW1501" s="75"/>
      <c r="CX1501" s="74" t="s">
        <v>8737</v>
      </c>
      <c r="CY1501" s="76">
        <v>304180817</v>
      </c>
      <c r="CZ1501" s="74" t="s">
        <v>5434</v>
      </c>
      <c r="DA1501" s="74" t="s">
        <v>44</v>
      </c>
      <c r="DB1501" s="74" t="s">
        <v>9664</v>
      </c>
      <c r="DC1501" s="74" t="s">
        <v>11198</v>
      </c>
      <c r="DD1501" s="50"/>
    </row>
    <row r="1502" spans="96:108" ht="15" hidden="1" customHeight="1">
      <c r="CR1502" s="74" t="s">
        <v>6464</v>
      </c>
      <c r="CS1502" s="74" t="s">
        <v>8814</v>
      </c>
      <c r="CT1502" s="74" t="s">
        <v>307</v>
      </c>
      <c r="CU1502" s="74" t="s">
        <v>133</v>
      </c>
      <c r="CV1502" s="75" t="s">
        <v>12238</v>
      </c>
      <c r="CW1502" s="75"/>
      <c r="CX1502" s="74" t="s">
        <v>8737</v>
      </c>
      <c r="CY1502" s="76">
        <v>113010514</v>
      </c>
      <c r="CZ1502" s="74" t="s">
        <v>5435</v>
      </c>
      <c r="DA1502" s="74" t="s">
        <v>44</v>
      </c>
      <c r="DB1502" s="74" t="s">
        <v>9664</v>
      </c>
      <c r="DC1502" s="74" t="s">
        <v>11276</v>
      </c>
      <c r="DD1502" s="50"/>
    </row>
    <row r="1503" spans="96:108" ht="15" hidden="1" customHeight="1">
      <c r="CR1503" s="74" t="s">
        <v>6465</v>
      </c>
      <c r="CS1503" s="74" t="s">
        <v>9898</v>
      </c>
      <c r="CT1503" s="74" t="s">
        <v>1447</v>
      </c>
      <c r="CU1503" s="74" t="s">
        <v>265</v>
      </c>
      <c r="CV1503" s="75" t="s">
        <v>12239</v>
      </c>
      <c r="CW1503" s="75"/>
      <c r="CX1503" s="74" t="s">
        <v>8732</v>
      </c>
      <c r="CY1503" s="76">
        <v>800630660</v>
      </c>
      <c r="CZ1503" s="74" t="s">
        <v>3644</v>
      </c>
      <c r="DA1503" s="74" t="s">
        <v>44</v>
      </c>
      <c r="DB1503" s="74" t="s">
        <v>9664</v>
      </c>
      <c r="DC1503" s="74" t="s">
        <v>9828</v>
      </c>
      <c r="DD1503" s="50"/>
    </row>
    <row r="1504" spans="96:108" ht="15" hidden="1" customHeight="1">
      <c r="CR1504" s="74" t="s">
        <v>6466</v>
      </c>
      <c r="CS1504" s="74" t="s">
        <v>9963</v>
      </c>
      <c r="CT1504" s="74" t="s">
        <v>331</v>
      </c>
      <c r="CU1504" s="74" t="s">
        <v>175</v>
      </c>
      <c r="CV1504" s="75" t="s">
        <v>12240</v>
      </c>
      <c r="CW1504" s="75"/>
      <c r="CX1504" s="74" t="s">
        <v>8970</v>
      </c>
      <c r="CY1504" s="76">
        <v>109810937</v>
      </c>
      <c r="CZ1504" s="74" t="s">
        <v>5436</v>
      </c>
      <c r="DA1504" s="74" t="s">
        <v>44</v>
      </c>
      <c r="DB1504" s="74" t="s">
        <v>9664</v>
      </c>
      <c r="DC1504" s="74" t="s">
        <v>8692</v>
      </c>
      <c r="DD1504" s="50"/>
    </row>
    <row r="1505" spans="96:108" ht="15" hidden="1" customHeight="1">
      <c r="CR1505" s="74" t="s">
        <v>6467</v>
      </c>
      <c r="CS1505" s="74" t="s">
        <v>8804</v>
      </c>
      <c r="CT1505" s="74" t="s">
        <v>117</v>
      </c>
      <c r="CU1505" s="74" t="s">
        <v>1448</v>
      </c>
      <c r="CV1505" s="75" t="s">
        <v>11371</v>
      </c>
      <c r="CW1505" s="75"/>
      <c r="CX1505" s="74" t="s">
        <v>8745</v>
      </c>
      <c r="CY1505" s="76">
        <v>111480182</v>
      </c>
      <c r="CZ1505" s="74" t="s">
        <v>3543</v>
      </c>
      <c r="DA1505" s="74" t="s">
        <v>44</v>
      </c>
      <c r="DB1505" s="74" t="s">
        <v>9657</v>
      </c>
      <c r="DC1505" s="74" t="s">
        <v>11276</v>
      </c>
      <c r="DD1505" s="50"/>
    </row>
    <row r="1506" spans="96:108" ht="15" hidden="1" customHeight="1">
      <c r="CR1506" s="74" t="s">
        <v>1449</v>
      </c>
      <c r="CS1506" s="74" t="s">
        <v>9909</v>
      </c>
      <c r="CT1506" s="74" t="s">
        <v>219</v>
      </c>
      <c r="CU1506" s="74" t="s">
        <v>117</v>
      </c>
      <c r="CV1506" s="75" t="s">
        <v>12241</v>
      </c>
      <c r="CW1506" s="75"/>
      <c r="CX1506" s="74" t="s">
        <v>12242</v>
      </c>
      <c r="CY1506" s="76">
        <v>107740556</v>
      </c>
      <c r="CZ1506" s="74" t="s">
        <v>3742</v>
      </c>
      <c r="DA1506" s="74" t="s">
        <v>1777</v>
      </c>
      <c r="DB1506" s="74" t="s">
        <v>9657</v>
      </c>
      <c r="DC1506" s="74" t="s">
        <v>9920</v>
      </c>
      <c r="DD1506" s="50"/>
    </row>
    <row r="1507" spans="96:108" ht="15" hidden="1" customHeight="1">
      <c r="CR1507" s="74" t="s">
        <v>1450</v>
      </c>
      <c r="CS1507" s="74" t="s">
        <v>9799</v>
      </c>
      <c r="CT1507" s="74" t="s">
        <v>270</v>
      </c>
      <c r="CU1507" s="74" t="s">
        <v>336</v>
      </c>
      <c r="CV1507" s="75" t="s">
        <v>12243</v>
      </c>
      <c r="CW1507" s="75"/>
      <c r="CX1507" s="74" t="s">
        <v>8802</v>
      </c>
      <c r="CY1507" s="76">
        <v>107800347</v>
      </c>
      <c r="CZ1507" s="74" t="s">
        <v>3743</v>
      </c>
      <c r="DA1507" s="74" t="s">
        <v>1777</v>
      </c>
      <c r="DB1507" s="74" t="s">
        <v>9657</v>
      </c>
      <c r="DC1507" s="74" t="s">
        <v>9720</v>
      </c>
      <c r="DD1507" s="50"/>
    </row>
    <row r="1508" spans="96:108" ht="15" hidden="1" customHeight="1">
      <c r="CR1508" s="74" t="s">
        <v>6468</v>
      </c>
      <c r="CS1508" s="74" t="s">
        <v>9941</v>
      </c>
      <c r="CT1508" s="74" t="s">
        <v>167</v>
      </c>
      <c r="CU1508" s="74" t="s">
        <v>555</v>
      </c>
      <c r="CV1508" s="75" t="s">
        <v>11558</v>
      </c>
      <c r="CW1508" s="75"/>
      <c r="CX1508" s="74" t="s">
        <v>8952</v>
      </c>
      <c r="CY1508" s="76">
        <v>109940696</v>
      </c>
      <c r="CZ1508" s="74" t="s">
        <v>5437</v>
      </c>
      <c r="DA1508" s="74" t="s">
        <v>44</v>
      </c>
      <c r="DB1508" s="74" t="s">
        <v>9657</v>
      </c>
      <c r="DC1508" s="74" t="s">
        <v>8829</v>
      </c>
      <c r="DD1508" s="50"/>
    </row>
    <row r="1509" spans="96:108" ht="15" hidden="1" customHeight="1">
      <c r="CR1509" s="74" t="s">
        <v>1451</v>
      </c>
      <c r="CS1509" s="74" t="s">
        <v>8748</v>
      </c>
      <c r="CT1509" s="74" t="s">
        <v>331</v>
      </c>
      <c r="CU1509" s="74" t="s">
        <v>1452</v>
      </c>
      <c r="CV1509" s="75" t="s">
        <v>12244</v>
      </c>
      <c r="CW1509" s="75"/>
      <c r="CX1509" s="74" t="s">
        <v>8747</v>
      </c>
      <c r="CY1509" s="76">
        <v>303590659</v>
      </c>
      <c r="CZ1509" s="74" t="s">
        <v>3538</v>
      </c>
      <c r="DA1509" s="74" t="s">
        <v>1777</v>
      </c>
      <c r="DB1509" s="74" t="s">
        <v>9664</v>
      </c>
      <c r="DC1509" s="74" t="s">
        <v>9791</v>
      </c>
      <c r="DD1509" s="50"/>
    </row>
    <row r="1510" spans="96:108" ht="15" hidden="1" customHeight="1">
      <c r="CR1510" s="74" t="s">
        <v>1453</v>
      </c>
      <c r="CS1510" s="74" t="s">
        <v>9865</v>
      </c>
      <c r="CT1510" s="74" t="s">
        <v>476</v>
      </c>
      <c r="CU1510" s="74" t="s">
        <v>668</v>
      </c>
      <c r="CV1510" s="75" t="s">
        <v>11570</v>
      </c>
      <c r="CW1510" s="75"/>
      <c r="CX1510" s="74" t="s">
        <v>8912</v>
      </c>
      <c r="CY1510" s="76">
        <v>113800611</v>
      </c>
      <c r="CZ1510" s="74" t="s">
        <v>3744</v>
      </c>
      <c r="DA1510" s="74" t="s">
        <v>1777</v>
      </c>
      <c r="DB1510" s="74" t="s">
        <v>9664</v>
      </c>
      <c r="DC1510" s="74" t="s">
        <v>9801</v>
      </c>
      <c r="DD1510" s="50"/>
    </row>
    <row r="1511" spans="96:108" ht="15" hidden="1" customHeight="1">
      <c r="CR1511" s="74" t="s">
        <v>1454</v>
      </c>
      <c r="CS1511" s="74" t="s">
        <v>7486</v>
      </c>
      <c r="CT1511" s="74" t="s">
        <v>230</v>
      </c>
      <c r="CU1511" s="74" t="s">
        <v>203</v>
      </c>
      <c r="CV1511" s="75" t="s">
        <v>11470</v>
      </c>
      <c r="CW1511" s="75"/>
      <c r="CX1511" s="74" t="s">
        <v>8773</v>
      </c>
      <c r="CY1511" s="76">
        <v>112160214</v>
      </c>
      <c r="CZ1511" s="74" t="s">
        <v>3745</v>
      </c>
      <c r="DA1511" s="74" t="s">
        <v>1777</v>
      </c>
      <c r="DB1511" s="74" t="s">
        <v>9657</v>
      </c>
      <c r="DC1511" s="74" t="s">
        <v>8795</v>
      </c>
      <c r="DD1511" s="50"/>
    </row>
    <row r="1512" spans="96:108" ht="15" hidden="1" customHeight="1">
      <c r="CR1512" s="74" t="s">
        <v>1455</v>
      </c>
      <c r="CS1512" s="74" t="s">
        <v>9930</v>
      </c>
      <c r="CT1512" s="74" t="s">
        <v>710</v>
      </c>
      <c r="CU1512" s="74" t="s">
        <v>464</v>
      </c>
      <c r="CV1512" s="75" t="s">
        <v>12245</v>
      </c>
      <c r="CW1512" s="75"/>
      <c r="CX1512" s="74" t="s">
        <v>8904</v>
      </c>
      <c r="CY1512" s="76">
        <v>112560374</v>
      </c>
      <c r="CZ1512" s="74" t="s">
        <v>3746</v>
      </c>
      <c r="DA1512" s="74" t="s">
        <v>1777</v>
      </c>
      <c r="DB1512" s="74" t="s">
        <v>9657</v>
      </c>
      <c r="DC1512" s="74" t="s">
        <v>8795</v>
      </c>
      <c r="DD1512" s="50"/>
    </row>
    <row r="1513" spans="96:108" ht="15" hidden="1" customHeight="1">
      <c r="CR1513" s="74" t="s">
        <v>1456</v>
      </c>
      <c r="CS1513" s="74" t="s">
        <v>9732</v>
      </c>
      <c r="CT1513" s="74" t="s">
        <v>177</v>
      </c>
      <c r="CU1513" s="74" t="s">
        <v>139</v>
      </c>
      <c r="CV1513" s="75" t="s">
        <v>12233</v>
      </c>
      <c r="CW1513" s="75"/>
      <c r="CX1513" s="74" t="s">
        <v>9974</v>
      </c>
      <c r="CY1513" s="76">
        <v>205530153</v>
      </c>
      <c r="CZ1513" s="74" t="s">
        <v>3747</v>
      </c>
      <c r="DA1513" s="74" t="s">
        <v>1777</v>
      </c>
      <c r="DB1513" s="74" t="s">
        <v>9657</v>
      </c>
      <c r="DC1513" s="74" t="s">
        <v>9732</v>
      </c>
      <c r="DD1513" s="50"/>
    </row>
    <row r="1514" spans="96:108" ht="15" hidden="1" customHeight="1">
      <c r="CR1514" s="74" t="s">
        <v>6469</v>
      </c>
      <c r="CS1514" s="74" t="s">
        <v>8661</v>
      </c>
      <c r="CT1514" s="74" t="s">
        <v>315</v>
      </c>
      <c r="CU1514" s="74" t="s">
        <v>253</v>
      </c>
      <c r="CV1514" s="75" t="s">
        <v>12246</v>
      </c>
      <c r="CW1514" s="75"/>
      <c r="CX1514" s="74" t="s">
        <v>8728</v>
      </c>
      <c r="CY1514" s="76">
        <v>401920773</v>
      </c>
      <c r="CZ1514" s="74" t="s">
        <v>4633</v>
      </c>
      <c r="DA1514" s="74" t="s">
        <v>44</v>
      </c>
      <c r="DB1514" s="74" t="s">
        <v>9664</v>
      </c>
      <c r="DC1514" s="74" t="s">
        <v>9828</v>
      </c>
      <c r="DD1514" s="50"/>
    </row>
    <row r="1515" spans="96:108" ht="15" hidden="1" customHeight="1">
      <c r="CR1515" s="74" t="s">
        <v>1457</v>
      </c>
      <c r="CS1515" s="74" t="s">
        <v>8646</v>
      </c>
      <c r="CT1515" s="74" t="s">
        <v>573</v>
      </c>
      <c r="CU1515" s="74" t="s">
        <v>627</v>
      </c>
      <c r="CV1515" s="75" t="s">
        <v>11243</v>
      </c>
      <c r="CW1515" s="75"/>
      <c r="CX1515" s="74" t="s">
        <v>8645</v>
      </c>
      <c r="CY1515" s="76">
        <v>112880128</v>
      </c>
      <c r="CZ1515" s="74" t="s">
        <v>3748</v>
      </c>
      <c r="DA1515" s="74" t="s">
        <v>1777</v>
      </c>
      <c r="DB1515" s="74" t="s">
        <v>9657</v>
      </c>
      <c r="DC1515" s="74" t="s">
        <v>9801</v>
      </c>
      <c r="DD1515" s="50"/>
    </row>
    <row r="1516" spans="96:108" ht="15" hidden="1" customHeight="1">
      <c r="CR1516" s="74" t="s">
        <v>1458</v>
      </c>
      <c r="CS1516" s="74" t="s">
        <v>9754</v>
      </c>
      <c r="CT1516" s="74" t="s">
        <v>451</v>
      </c>
      <c r="CU1516" s="74" t="s">
        <v>423</v>
      </c>
      <c r="CV1516" s="75" t="s">
        <v>11975</v>
      </c>
      <c r="CW1516" s="75"/>
      <c r="CX1516" s="74" t="s">
        <v>8775</v>
      </c>
      <c r="CY1516" s="76">
        <v>206520912</v>
      </c>
      <c r="CZ1516" s="74" t="s">
        <v>3749</v>
      </c>
      <c r="DA1516" s="74" t="s">
        <v>1777</v>
      </c>
      <c r="DB1516" s="74" t="s">
        <v>9664</v>
      </c>
      <c r="DC1516" s="74" t="s">
        <v>8733</v>
      </c>
      <c r="DD1516" s="50"/>
    </row>
    <row r="1517" spans="96:108" ht="15" hidden="1" customHeight="1">
      <c r="CR1517" s="74" t="s">
        <v>1459</v>
      </c>
      <c r="CS1517" s="74" t="s">
        <v>9824</v>
      </c>
      <c r="CT1517" s="74" t="s">
        <v>447</v>
      </c>
      <c r="CU1517" s="74" t="s">
        <v>133</v>
      </c>
      <c r="CV1517" s="75" t="s">
        <v>12247</v>
      </c>
      <c r="CW1517" s="75"/>
      <c r="CX1517" s="74" t="s">
        <v>8836</v>
      </c>
      <c r="CY1517" s="76">
        <v>110010828</v>
      </c>
      <c r="CZ1517" s="74" t="s">
        <v>3750</v>
      </c>
      <c r="DA1517" s="74" t="s">
        <v>1777</v>
      </c>
      <c r="DB1517" s="74" t="s">
        <v>9657</v>
      </c>
      <c r="DC1517" s="74" t="s">
        <v>8692</v>
      </c>
      <c r="DD1517" s="50"/>
    </row>
    <row r="1518" spans="96:108" ht="15" hidden="1" customHeight="1">
      <c r="CR1518" s="74" t="s">
        <v>1460</v>
      </c>
      <c r="CS1518" s="74" t="s">
        <v>9826</v>
      </c>
      <c r="CT1518" s="74" t="s">
        <v>329</v>
      </c>
      <c r="CU1518" s="74" t="s">
        <v>458</v>
      </c>
      <c r="CV1518" s="75" t="s">
        <v>12248</v>
      </c>
      <c r="CW1518" s="75"/>
      <c r="CX1518" s="74" t="s">
        <v>8662</v>
      </c>
      <c r="CY1518" s="76">
        <v>112790789</v>
      </c>
      <c r="CZ1518" s="74" t="s">
        <v>3751</v>
      </c>
      <c r="DA1518" s="74" t="s">
        <v>1777</v>
      </c>
      <c r="DB1518" s="74" t="s">
        <v>9657</v>
      </c>
      <c r="DC1518" s="74" t="s">
        <v>8795</v>
      </c>
      <c r="DD1518" s="50"/>
    </row>
    <row r="1519" spans="96:108" ht="15" hidden="1" customHeight="1">
      <c r="CR1519" s="74" t="s">
        <v>7797</v>
      </c>
      <c r="CS1519" s="74" t="s">
        <v>9684</v>
      </c>
      <c r="CT1519" s="74" t="s">
        <v>336</v>
      </c>
      <c r="CU1519" s="74" t="s">
        <v>7798</v>
      </c>
      <c r="CV1519" s="75" t="s">
        <v>12102</v>
      </c>
      <c r="CW1519" s="75"/>
      <c r="CX1519" s="74" t="s">
        <v>8977</v>
      </c>
      <c r="CY1519" s="76">
        <v>113640230</v>
      </c>
      <c r="CZ1519" s="74" t="s">
        <v>7799</v>
      </c>
      <c r="DA1519" s="74" t="s">
        <v>1777</v>
      </c>
      <c r="DB1519" s="74" t="s">
        <v>9657</v>
      </c>
      <c r="DC1519" s="74" t="s">
        <v>9791</v>
      </c>
      <c r="DD1519" s="50"/>
    </row>
    <row r="1520" spans="96:108" ht="15" hidden="1" customHeight="1">
      <c r="CR1520" s="74" t="s">
        <v>7838</v>
      </c>
      <c r="CS1520" s="74" t="s">
        <v>9737</v>
      </c>
      <c r="CT1520" s="74" t="s">
        <v>244</v>
      </c>
      <c r="CU1520" s="74" t="s">
        <v>264</v>
      </c>
      <c r="CV1520" s="75" t="s">
        <v>11558</v>
      </c>
      <c r="CW1520" s="75"/>
      <c r="CX1520" s="74" t="s">
        <v>11957</v>
      </c>
      <c r="CY1520" s="76">
        <v>112940994</v>
      </c>
      <c r="CZ1520" s="74" t="s">
        <v>3491</v>
      </c>
      <c r="DA1520" s="74" t="s">
        <v>1777</v>
      </c>
      <c r="DB1520" s="74" t="s">
        <v>9657</v>
      </c>
      <c r="DC1520" s="74" t="s">
        <v>9959</v>
      </c>
      <c r="DD1520" s="50"/>
    </row>
    <row r="1521" spans="96:108" ht="15" hidden="1" customHeight="1">
      <c r="CR1521" s="74" t="s">
        <v>1461</v>
      </c>
      <c r="CS1521" s="74" t="s">
        <v>9754</v>
      </c>
      <c r="CT1521" s="74" t="s">
        <v>224</v>
      </c>
      <c r="CU1521" s="74" t="s">
        <v>147</v>
      </c>
      <c r="CV1521" s="75" t="s">
        <v>11468</v>
      </c>
      <c r="CW1521" s="75"/>
      <c r="CX1521" s="74" t="s">
        <v>8798</v>
      </c>
      <c r="CY1521" s="76">
        <v>206350680</v>
      </c>
      <c r="CZ1521" s="74" t="s">
        <v>3752</v>
      </c>
      <c r="DA1521" s="74" t="s">
        <v>1777</v>
      </c>
      <c r="DB1521" s="74" t="s">
        <v>9664</v>
      </c>
      <c r="DC1521" s="74" t="s">
        <v>8733</v>
      </c>
      <c r="DD1521" s="50"/>
    </row>
    <row r="1522" spans="96:108" ht="15" hidden="1" customHeight="1">
      <c r="CR1522" s="74" t="s">
        <v>6470</v>
      </c>
      <c r="CS1522" s="74" t="s">
        <v>9663</v>
      </c>
      <c r="CT1522" s="74" t="s">
        <v>182</v>
      </c>
      <c r="CU1522" s="74" t="s">
        <v>166</v>
      </c>
      <c r="CV1522" s="75" t="s">
        <v>11253</v>
      </c>
      <c r="CW1522" s="75"/>
      <c r="CX1522" s="74" t="s">
        <v>9256</v>
      </c>
      <c r="CY1522" s="76">
        <v>205620239</v>
      </c>
      <c r="CZ1522" s="74" t="s">
        <v>4134</v>
      </c>
      <c r="DA1522" s="74" t="s">
        <v>44</v>
      </c>
      <c r="DB1522" s="74" t="s">
        <v>9657</v>
      </c>
      <c r="DC1522" s="74" t="s">
        <v>11193</v>
      </c>
      <c r="DD1522" s="50"/>
    </row>
    <row r="1523" spans="96:108" ht="15" hidden="1" customHeight="1">
      <c r="CR1523" s="74" t="s">
        <v>1463</v>
      </c>
      <c r="CS1523" s="74" t="s">
        <v>9869</v>
      </c>
      <c r="CT1523" s="74" t="s">
        <v>957</v>
      </c>
      <c r="CU1523" s="74" t="s">
        <v>351</v>
      </c>
      <c r="CV1523" s="75" t="s">
        <v>12249</v>
      </c>
      <c r="CW1523" s="75"/>
      <c r="CX1523" s="74" t="s">
        <v>3754</v>
      </c>
      <c r="CY1523" s="76">
        <v>110690046</v>
      </c>
      <c r="CZ1523" s="74" t="s">
        <v>3755</v>
      </c>
      <c r="DA1523" s="74" t="s">
        <v>1777</v>
      </c>
      <c r="DB1523" s="74" t="s">
        <v>9657</v>
      </c>
      <c r="DC1523" s="74" t="s">
        <v>8733</v>
      </c>
      <c r="DD1523" s="50"/>
    </row>
    <row r="1524" spans="96:108" ht="15" hidden="1" customHeight="1">
      <c r="CR1524" s="74" t="s">
        <v>1464</v>
      </c>
      <c r="CS1524" s="74" t="s">
        <v>9693</v>
      </c>
      <c r="CT1524" s="74" t="s">
        <v>154</v>
      </c>
      <c r="CU1524" s="74" t="s">
        <v>1465</v>
      </c>
      <c r="CV1524" s="75" t="s">
        <v>11413</v>
      </c>
      <c r="CW1524" s="75"/>
      <c r="CX1524" s="74" t="s">
        <v>8675</v>
      </c>
      <c r="CY1524" s="76">
        <v>113190739</v>
      </c>
      <c r="CZ1524" s="74" t="s">
        <v>3756</v>
      </c>
      <c r="DA1524" s="74" t="s">
        <v>1777</v>
      </c>
      <c r="DB1524" s="74" t="s">
        <v>9657</v>
      </c>
      <c r="DC1524" s="74" t="s">
        <v>9714</v>
      </c>
      <c r="DD1524" s="50"/>
    </row>
    <row r="1525" spans="96:108" ht="15" hidden="1" customHeight="1">
      <c r="CR1525" s="74" t="s">
        <v>1466</v>
      </c>
      <c r="CS1525" s="74" t="s">
        <v>3001</v>
      </c>
      <c r="CT1525" s="74" t="s">
        <v>270</v>
      </c>
      <c r="CU1525" s="74" t="s">
        <v>1162</v>
      </c>
      <c r="CV1525" s="75" t="s">
        <v>12250</v>
      </c>
      <c r="CW1525" s="75"/>
      <c r="CX1525" s="74" t="s">
        <v>8767</v>
      </c>
      <c r="CY1525" s="76">
        <v>112460836</v>
      </c>
      <c r="CZ1525" s="74" t="s">
        <v>3757</v>
      </c>
      <c r="DA1525" s="74" t="s">
        <v>1777</v>
      </c>
      <c r="DB1525" s="74" t="s">
        <v>9657</v>
      </c>
      <c r="DC1525" s="74" t="s">
        <v>9801</v>
      </c>
      <c r="DD1525" s="50"/>
    </row>
    <row r="1526" spans="96:108" ht="15" hidden="1" customHeight="1">
      <c r="CR1526" s="74" t="s">
        <v>1467</v>
      </c>
      <c r="CS1526" s="74" t="s">
        <v>8963</v>
      </c>
      <c r="CT1526" s="74" t="s">
        <v>850</v>
      </c>
      <c r="CU1526" s="74" t="s">
        <v>265</v>
      </c>
      <c r="CV1526" s="75" t="s">
        <v>12251</v>
      </c>
      <c r="CW1526" s="75"/>
      <c r="CX1526" s="74" t="s">
        <v>8904</v>
      </c>
      <c r="CY1526" s="76">
        <v>303700556</v>
      </c>
      <c r="CZ1526" s="74" t="s">
        <v>3758</v>
      </c>
      <c r="DA1526" s="74" t="s">
        <v>1777</v>
      </c>
      <c r="DB1526" s="74" t="s">
        <v>9657</v>
      </c>
      <c r="DC1526" s="74" t="s">
        <v>8795</v>
      </c>
      <c r="DD1526" s="50"/>
    </row>
    <row r="1527" spans="96:108" ht="15" hidden="1" customHeight="1">
      <c r="CR1527" s="74" t="s">
        <v>1468</v>
      </c>
      <c r="CS1527" s="74" t="s">
        <v>9667</v>
      </c>
      <c r="CT1527" s="74" t="s">
        <v>284</v>
      </c>
      <c r="CU1527" s="74" t="s">
        <v>139</v>
      </c>
      <c r="CV1527" s="75" t="s">
        <v>11262</v>
      </c>
      <c r="CW1527" s="75"/>
      <c r="CX1527" s="74" t="s">
        <v>11819</v>
      </c>
      <c r="CY1527" s="76">
        <v>502790023</v>
      </c>
      <c r="CZ1527" s="74" t="s">
        <v>3759</v>
      </c>
      <c r="DA1527" s="74" t="s">
        <v>1777</v>
      </c>
      <c r="DB1527" s="74" t="s">
        <v>9657</v>
      </c>
      <c r="DC1527" s="74" t="s">
        <v>9667</v>
      </c>
      <c r="DD1527" s="50"/>
    </row>
    <row r="1528" spans="96:108" ht="15" hidden="1" customHeight="1">
      <c r="CR1528" s="74" t="s">
        <v>1469</v>
      </c>
      <c r="CS1528" s="74" t="s">
        <v>8838</v>
      </c>
      <c r="CT1528" s="74" t="s">
        <v>158</v>
      </c>
      <c r="CU1528" s="74" t="s">
        <v>253</v>
      </c>
      <c r="CV1528" s="75" t="s">
        <v>12139</v>
      </c>
      <c r="CW1528" s="75"/>
      <c r="CX1528" s="74" t="s">
        <v>8645</v>
      </c>
      <c r="CY1528" s="76">
        <v>112790557</v>
      </c>
      <c r="CZ1528" s="74" t="s">
        <v>3760</v>
      </c>
      <c r="DA1528" s="74" t="s">
        <v>1777</v>
      </c>
      <c r="DB1528" s="74" t="s">
        <v>9657</v>
      </c>
      <c r="DC1528" s="74" t="s">
        <v>9801</v>
      </c>
      <c r="DD1528" s="50"/>
    </row>
    <row r="1529" spans="96:108" ht="15" hidden="1" customHeight="1">
      <c r="CR1529" s="74" t="s">
        <v>1470</v>
      </c>
      <c r="CS1529" s="74" t="s">
        <v>9939</v>
      </c>
      <c r="CT1529" s="74" t="s">
        <v>178</v>
      </c>
      <c r="CU1529" s="74" t="s">
        <v>178</v>
      </c>
      <c r="CV1529" s="75" t="s">
        <v>11663</v>
      </c>
      <c r="CW1529" s="75"/>
      <c r="CX1529" s="74" t="s">
        <v>8645</v>
      </c>
      <c r="CY1529" s="76">
        <v>111420975</v>
      </c>
      <c r="CZ1529" s="74" t="s">
        <v>3761</v>
      </c>
      <c r="DA1529" s="74" t="s">
        <v>1777</v>
      </c>
      <c r="DB1529" s="74" t="s">
        <v>9657</v>
      </c>
      <c r="DC1529" s="74" t="s">
        <v>9801</v>
      </c>
      <c r="DD1529" s="50"/>
    </row>
    <row r="1530" spans="96:108" ht="15" hidden="1" customHeight="1">
      <c r="CR1530" s="74" t="s">
        <v>1471</v>
      </c>
      <c r="CS1530" s="74" t="s">
        <v>9901</v>
      </c>
      <c r="CT1530" s="74" t="s">
        <v>139</v>
      </c>
      <c r="CU1530" s="74" t="s">
        <v>585</v>
      </c>
      <c r="CV1530" s="75" t="s">
        <v>12252</v>
      </c>
      <c r="CW1530" s="75"/>
      <c r="CX1530" s="74" t="s">
        <v>8904</v>
      </c>
      <c r="CY1530" s="76">
        <v>112080040</v>
      </c>
      <c r="CZ1530" s="74" t="s">
        <v>3762</v>
      </c>
      <c r="DA1530" s="74" t="s">
        <v>1777</v>
      </c>
      <c r="DB1530" s="74" t="s">
        <v>9664</v>
      </c>
      <c r="DC1530" s="74" t="s">
        <v>8795</v>
      </c>
      <c r="DD1530" s="50"/>
    </row>
    <row r="1531" spans="96:108" ht="15" hidden="1" customHeight="1">
      <c r="CR1531" s="74" t="s">
        <v>6471</v>
      </c>
      <c r="CS1531" s="74" t="s">
        <v>8770</v>
      </c>
      <c r="CT1531" s="74" t="s">
        <v>479</v>
      </c>
      <c r="CU1531" s="74" t="s">
        <v>244</v>
      </c>
      <c r="CV1531" s="75" t="s">
        <v>11447</v>
      </c>
      <c r="CW1531" s="75"/>
      <c r="CX1531" s="74" t="s">
        <v>8737</v>
      </c>
      <c r="CY1531" s="76">
        <v>110500016</v>
      </c>
      <c r="CZ1531" s="74" t="s">
        <v>3843</v>
      </c>
      <c r="DA1531" s="74" t="s">
        <v>44</v>
      </c>
      <c r="DB1531" s="74" t="s">
        <v>9664</v>
      </c>
      <c r="DC1531" s="74" t="s">
        <v>11276</v>
      </c>
      <c r="DD1531" s="50"/>
    </row>
    <row r="1532" spans="96:108" ht="15" hidden="1" customHeight="1">
      <c r="CR1532" s="74" t="s">
        <v>6472</v>
      </c>
      <c r="CS1532" s="74" t="s">
        <v>8731</v>
      </c>
      <c r="CT1532" s="74" t="s">
        <v>178</v>
      </c>
      <c r="CU1532" s="74" t="s">
        <v>227</v>
      </c>
      <c r="CV1532" s="75" t="s">
        <v>12253</v>
      </c>
      <c r="CW1532" s="75"/>
      <c r="CX1532" s="74" t="s">
        <v>8837</v>
      </c>
      <c r="CY1532" s="76">
        <v>113600585</v>
      </c>
      <c r="CZ1532" s="74" t="s">
        <v>4326</v>
      </c>
      <c r="DA1532" s="74" t="s">
        <v>44</v>
      </c>
      <c r="DB1532" s="74" t="s">
        <v>9664</v>
      </c>
      <c r="DC1532" s="74" t="s">
        <v>11276</v>
      </c>
      <c r="DD1532" s="50"/>
    </row>
    <row r="1533" spans="96:108" ht="15" hidden="1" customHeight="1">
      <c r="CR1533" s="74" t="s">
        <v>6473</v>
      </c>
      <c r="CS1533" s="74" t="s">
        <v>9820</v>
      </c>
      <c r="CT1533" s="74" t="s">
        <v>430</v>
      </c>
      <c r="CU1533" s="74" t="s">
        <v>325</v>
      </c>
      <c r="CV1533" s="75" t="s">
        <v>11558</v>
      </c>
      <c r="CW1533" s="75"/>
      <c r="CX1533" s="74" t="s">
        <v>9975</v>
      </c>
      <c r="CY1533" s="76">
        <v>113040478</v>
      </c>
      <c r="CZ1533" s="74" t="s">
        <v>5281</v>
      </c>
      <c r="DA1533" s="74" t="s">
        <v>8422</v>
      </c>
      <c r="DB1533" s="74" t="s">
        <v>9657</v>
      </c>
      <c r="DC1533" s="74" t="s">
        <v>9820</v>
      </c>
      <c r="DD1533" s="50"/>
    </row>
    <row r="1534" spans="96:108" ht="15" hidden="1" customHeight="1">
      <c r="CR1534" s="74" t="s">
        <v>1472</v>
      </c>
      <c r="CS1534" s="74" t="s">
        <v>9742</v>
      </c>
      <c r="CT1534" s="74" t="s">
        <v>409</v>
      </c>
      <c r="CU1534" s="74" t="s">
        <v>418</v>
      </c>
      <c r="CV1534" s="75" t="s">
        <v>12254</v>
      </c>
      <c r="CW1534" s="75"/>
      <c r="CX1534" s="74" t="s">
        <v>8651</v>
      </c>
      <c r="CY1534" s="76">
        <v>304070908</v>
      </c>
      <c r="CZ1534" s="74" t="s">
        <v>3764</v>
      </c>
      <c r="DA1534" s="74" t="s">
        <v>1777</v>
      </c>
      <c r="DB1534" s="74" t="s">
        <v>9657</v>
      </c>
      <c r="DC1534" s="74" t="s">
        <v>8795</v>
      </c>
      <c r="DD1534" s="50"/>
    </row>
    <row r="1535" spans="96:108" ht="15" hidden="1" customHeight="1">
      <c r="CR1535" s="74" t="s">
        <v>1473</v>
      </c>
      <c r="CS1535" s="74" t="s">
        <v>9681</v>
      </c>
      <c r="CT1535" s="74" t="s">
        <v>374</v>
      </c>
      <c r="CU1535" s="74" t="s">
        <v>1125</v>
      </c>
      <c r="CV1535" s="75" t="s">
        <v>11360</v>
      </c>
      <c r="CW1535" s="75"/>
      <c r="CX1535" s="74" t="s">
        <v>8944</v>
      </c>
      <c r="CY1535" s="76">
        <v>113490423</v>
      </c>
      <c r="CZ1535" s="74" t="s">
        <v>3765</v>
      </c>
      <c r="DA1535" s="74" t="s">
        <v>1777</v>
      </c>
      <c r="DB1535" s="74" t="s">
        <v>9657</v>
      </c>
      <c r="DC1535" s="74" t="s">
        <v>8692</v>
      </c>
      <c r="DD1535" s="50"/>
    </row>
    <row r="1536" spans="96:108" ht="15" hidden="1" customHeight="1">
      <c r="CR1536" s="74" t="s">
        <v>1474</v>
      </c>
      <c r="CS1536" s="74" t="s">
        <v>7486</v>
      </c>
      <c r="CT1536" s="74" t="s">
        <v>284</v>
      </c>
      <c r="CU1536" s="74" t="s">
        <v>165</v>
      </c>
      <c r="CV1536" s="75" t="s">
        <v>12145</v>
      </c>
      <c r="CW1536" s="75"/>
      <c r="CX1536" s="74" t="s">
        <v>8740</v>
      </c>
      <c r="CY1536" s="76">
        <v>111180721</v>
      </c>
      <c r="CZ1536" s="74" t="s">
        <v>3766</v>
      </c>
      <c r="DA1536" s="74" t="s">
        <v>1777</v>
      </c>
      <c r="DB1536" s="74" t="s">
        <v>9664</v>
      </c>
      <c r="DC1536" s="74" t="s">
        <v>8795</v>
      </c>
      <c r="DD1536" s="50"/>
    </row>
    <row r="1537" spans="96:108" ht="15" hidden="1" customHeight="1">
      <c r="CR1537" s="74" t="s">
        <v>1475</v>
      </c>
      <c r="CS1537" s="74" t="s">
        <v>9831</v>
      </c>
      <c r="CT1537" s="74" t="s">
        <v>1476</v>
      </c>
      <c r="CU1537" s="74" t="s">
        <v>151</v>
      </c>
      <c r="CV1537" s="75" t="s">
        <v>11874</v>
      </c>
      <c r="CW1537" s="75"/>
      <c r="CX1537" s="74" t="s">
        <v>8865</v>
      </c>
      <c r="CY1537" s="76">
        <v>303630421</v>
      </c>
      <c r="CZ1537" s="74" t="s">
        <v>3768</v>
      </c>
      <c r="DA1537" s="74" t="s">
        <v>1777</v>
      </c>
      <c r="DB1537" s="74" t="s">
        <v>9664</v>
      </c>
      <c r="DC1537" s="74" t="s">
        <v>8795</v>
      </c>
      <c r="DD1537" s="50"/>
    </row>
    <row r="1538" spans="96:108" ht="15" hidden="1" customHeight="1">
      <c r="CR1538" s="74" t="s">
        <v>1477</v>
      </c>
      <c r="CS1538" s="74" t="s">
        <v>8838</v>
      </c>
      <c r="CT1538" s="74" t="s">
        <v>420</v>
      </c>
      <c r="CU1538" s="74" t="s">
        <v>171</v>
      </c>
      <c r="CV1538" s="75" t="s">
        <v>12255</v>
      </c>
      <c r="CW1538" s="75"/>
      <c r="CX1538" s="74" t="s">
        <v>8767</v>
      </c>
      <c r="CY1538" s="76">
        <v>107700317</v>
      </c>
      <c r="CZ1538" s="74" t="s">
        <v>3769</v>
      </c>
      <c r="DA1538" s="74" t="s">
        <v>1777</v>
      </c>
      <c r="DB1538" s="74" t="s">
        <v>9657</v>
      </c>
      <c r="DC1538" s="74" t="s">
        <v>9801</v>
      </c>
      <c r="DD1538" s="50"/>
    </row>
    <row r="1539" spans="96:108" ht="15" hidden="1" customHeight="1">
      <c r="CR1539" s="74" t="s">
        <v>1478</v>
      </c>
      <c r="CS1539" s="74" t="s">
        <v>9715</v>
      </c>
      <c r="CT1539" s="74" t="s">
        <v>1479</v>
      </c>
      <c r="CU1539" s="74" t="s">
        <v>381</v>
      </c>
      <c r="CV1539" s="75" t="s">
        <v>11294</v>
      </c>
      <c r="CW1539" s="75"/>
      <c r="CX1539" s="74" t="s">
        <v>8675</v>
      </c>
      <c r="CY1539" s="76">
        <v>303770121</v>
      </c>
      <c r="CZ1539" s="74" t="s">
        <v>3770</v>
      </c>
      <c r="DA1539" s="74" t="s">
        <v>1777</v>
      </c>
      <c r="DB1539" s="74" t="s">
        <v>9664</v>
      </c>
      <c r="DC1539" s="74" t="s">
        <v>9714</v>
      </c>
      <c r="DD1539" s="50"/>
    </row>
    <row r="1540" spans="96:108" ht="15" hidden="1" customHeight="1">
      <c r="CR1540" s="74" t="s">
        <v>1480</v>
      </c>
      <c r="CS1540" s="74" t="s">
        <v>8646</v>
      </c>
      <c r="CT1540" s="74" t="s">
        <v>925</v>
      </c>
      <c r="CU1540" s="74" t="s">
        <v>1481</v>
      </c>
      <c r="CV1540" s="75" t="s">
        <v>12256</v>
      </c>
      <c r="CW1540" s="75"/>
      <c r="CX1540" s="74" t="s">
        <v>8645</v>
      </c>
      <c r="CY1540" s="76">
        <v>17615634</v>
      </c>
      <c r="CZ1540" s="74" t="s">
        <v>3771</v>
      </c>
      <c r="DA1540" s="74" t="s">
        <v>1777</v>
      </c>
      <c r="DB1540" s="74" t="s">
        <v>9657</v>
      </c>
      <c r="DC1540" s="74" t="s">
        <v>9801</v>
      </c>
      <c r="DD1540" s="50"/>
    </row>
    <row r="1541" spans="96:108" ht="15" hidden="1" customHeight="1">
      <c r="CR1541" s="74" t="s">
        <v>1482</v>
      </c>
      <c r="CS1541" s="74" t="s">
        <v>8646</v>
      </c>
      <c r="CT1541" s="74" t="s">
        <v>289</v>
      </c>
      <c r="CU1541" s="74" t="s">
        <v>270</v>
      </c>
      <c r="CV1541" s="75" t="s">
        <v>11416</v>
      </c>
      <c r="CW1541" s="75"/>
      <c r="CX1541" s="74" t="s">
        <v>8645</v>
      </c>
      <c r="CY1541" s="76">
        <v>110120945</v>
      </c>
      <c r="CZ1541" s="74" t="s">
        <v>3772</v>
      </c>
      <c r="DA1541" s="74" t="s">
        <v>1777</v>
      </c>
      <c r="DB1541" s="74" t="s">
        <v>9664</v>
      </c>
      <c r="DC1541" s="74" t="s">
        <v>9801</v>
      </c>
      <c r="DD1541" s="50"/>
    </row>
    <row r="1542" spans="96:108" ht="15" hidden="1" customHeight="1">
      <c r="CR1542" s="74" t="s">
        <v>1483</v>
      </c>
      <c r="CS1542" s="74" t="s">
        <v>9824</v>
      </c>
      <c r="CT1542" s="74" t="s">
        <v>224</v>
      </c>
      <c r="CU1542" s="74" t="s">
        <v>600</v>
      </c>
      <c r="CV1542" s="75" t="s">
        <v>12257</v>
      </c>
      <c r="CW1542" s="75"/>
      <c r="CX1542" s="74" t="s">
        <v>8836</v>
      </c>
      <c r="CY1542" s="76">
        <v>303080078</v>
      </c>
      <c r="CZ1542" s="74" t="s">
        <v>3510</v>
      </c>
      <c r="DA1542" s="74" t="s">
        <v>1777</v>
      </c>
      <c r="DB1542" s="74" t="s">
        <v>9657</v>
      </c>
      <c r="DC1542" s="74" t="s">
        <v>8692</v>
      </c>
      <c r="DD1542" s="50"/>
    </row>
    <row r="1543" spans="96:108" ht="15" hidden="1" customHeight="1">
      <c r="CR1543" s="74" t="s">
        <v>1484</v>
      </c>
      <c r="CS1543" s="74" t="s">
        <v>9779</v>
      </c>
      <c r="CT1543" s="74" t="s">
        <v>1485</v>
      </c>
      <c r="CU1543" s="74" t="s">
        <v>145</v>
      </c>
      <c r="CV1543" s="75" t="s">
        <v>11951</v>
      </c>
      <c r="CW1543" s="75"/>
      <c r="CX1543" s="74" t="s">
        <v>8789</v>
      </c>
      <c r="CY1543" s="76">
        <v>111910110</v>
      </c>
      <c r="CZ1543" s="74" t="s">
        <v>3222</v>
      </c>
      <c r="DA1543" s="74" t="s">
        <v>1777</v>
      </c>
      <c r="DB1543" s="74" t="s">
        <v>9664</v>
      </c>
      <c r="DC1543" s="74" t="s">
        <v>9686</v>
      </c>
      <c r="DD1543" s="50"/>
    </row>
    <row r="1544" spans="96:108" ht="15" hidden="1" customHeight="1">
      <c r="CR1544" s="74" t="s">
        <v>1486</v>
      </c>
      <c r="CS1544" s="74" t="s">
        <v>8800</v>
      </c>
      <c r="CT1544" s="74" t="s">
        <v>450</v>
      </c>
      <c r="CU1544" s="74" t="s">
        <v>280</v>
      </c>
      <c r="CV1544" s="75" t="s">
        <v>11668</v>
      </c>
      <c r="CW1544" s="75"/>
      <c r="CX1544" s="74" t="s">
        <v>8767</v>
      </c>
      <c r="CY1544" s="76">
        <v>401770882</v>
      </c>
      <c r="CZ1544" s="74" t="s">
        <v>3773</v>
      </c>
      <c r="DA1544" s="74" t="s">
        <v>1777</v>
      </c>
      <c r="DB1544" s="74" t="s">
        <v>9664</v>
      </c>
      <c r="DC1544" s="74" t="s">
        <v>9801</v>
      </c>
      <c r="DD1544" s="50"/>
    </row>
    <row r="1545" spans="96:108" ht="15" hidden="1" customHeight="1">
      <c r="CR1545" s="74" t="s">
        <v>1487</v>
      </c>
      <c r="CS1545" s="74" t="s">
        <v>8800</v>
      </c>
      <c r="CT1545" s="74" t="s">
        <v>117</v>
      </c>
      <c r="CU1545" s="74" t="s">
        <v>176</v>
      </c>
      <c r="CV1545" s="75" t="s">
        <v>11284</v>
      </c>
      <c r="CW1545" s="75"/>
      <c r="CX1545" s="74" t="s">
        <v>8896</v>
      </c>
      <c r="CY1545" s="76">
        <v>110540962</v>
      </c>
      <c r="CZ1545" s="74" t="s">
        <v>2976</v>
      </c>
      <c r="DA1545" s="74" t="s">
        <v>1777</v>
      </c>
      <c r="DB1545" s="74" t="s">
        <v>9664</v>
      </c>
      <c r="DC1545" s="74" t="s">
        <v>9801</v>
      </c>
      <c r="DD1545" s="50"/>
    </row>
    <row r="1546" spans="96:108" ht="15" hidden="1" customHeight="1">
      <c r="CR1546" s="74" t="s">
        <v>6474</v>
      </c>
      <c r="CS1546" s="74" t="s">
        <v>9976</v>
      </c>
      <c r="CT1546" s="74" t="s">
        <v>509</v>
      </c>
      <c r="CU1546" s="74" t="s">
        <v>269</v>
      </c>
      <c r="CV1546" s="75" t="s">
        <v>12258</v>
      </c>
      <c r="CW1546" s="75"/>
      <c r="CX1546" s="74" t="s">
        <v>8698</v>
      </c>
      <c r="CY1546" s="76">
        <v>112330047</v>
      </c>
      <c r="CZ1546" s="74" t="s">
        <v>5438</v>
      </c>
      <c r="DA1546" s="74" t="s">
        <v>44</v>
      </c>
      <c r="DB1546" s="74" t="s">
        <v>9664</v>
      </c>
      <c r="DC1546" s="74" t="s">
        <v>8692</v>
      </c>
      <c r="DD1546" s="50"/>
    </row>
    <row r="1547" spans="96:108" ht="15" hidden="1" customHeight="1">
      <c r="CR1547" s="74" t="s">
        <v>1488</v>
      </c>
      <c r="CS1547" s="74" t="s">
        <v>9904</v>
      </c>
      <c r="CT1547" s="74" t="s">
        <v>211</v>
      </c>
      <c r="CU1547" s="74" t="s">
        <v>1265</v>
      </c>
      <c r="CV1547" s="75" t="s">
        <v>11906</v>
      </c>
      <c r="CW1547" s="75"/>
      <c r="CX1547" s="74" t="s">
        <v>8948</v>
      </c>
      <c r="CY1547" s="76">
        <v>109940862</v>
      </c>
      <c r="CZ1547" s="74" t="s">
        <v>3774</v>
      </c>
      <c r="DA1547" s="74" t="s">
        <v>1777</v>
      </c>
      <c r="DB1547" s="74" t="s">
        <v>9657</v>
      </c>
      <c r="DC1547" s="74" t="s">
        <v>8733</v>
      </c>
      <c r="DD1547" s="50"/>
    </row>
    <row r="1548" spans="96:108" ht="15" hidden="1" customHeight="1">
      <c r="CR1548" s="74" t="s">
        <v>1489</v>
      </c>
      <c r="CS1548" s="74" t="s">
        <v>9705</v>
      </c>
      <c r="CT1548" s="74" t="s">
        <v>399</v>
      </c>
      <c r="CU1548" s="74" t="s">
        <v>145</v>
      </c>
      <c r="CV1548" s="75" t="s">
        <v>12142</v>
      </c>
      <c r="CW1548" s="75"/>
      <c r="CX1548" s="74" t="s">
        <v>8678</v>
      </c>
      <c r="CY1548" s="76">
        <v>111270220</v>
      </c>
      <c r="CZ1548" s="74" t="s">
        <v>3775</v>
      </c>
      <c r="DA1548" s="74" t="s">
        <v>1777</v>
      </c>
      <c r="DB1548" s="74" t="s">
        <v>9664</v>
      </c>
      <c r="DC1548" s="74" t="s">
        <v>9720</v>
      </c>
      <c r="DD1548" s="50"/>
    </row>
    <row r="1549" spans="96:108" ht="15" hidden="1" customHeight="1">
      <c r="CR1549" s="74" t="s">
        <v>1490</v>
      </c>
      <c r="CS1549" s="74" t="s">
        <v>8646</v>
      </c>
      <c r="CT1549" s="74" t="s">
        <v>347</v>
      </c>
      <c r="CU1549" s="74" t="s">
        <v>282</v>
      </c>
      <c r="CV1549" s="75" t="s">
        <v>11520</v>
      </c>
      <c r="CW1549" s="75"/>
      <c r="CX1549" s="74" t="s">
        <v>8896</v>
      </c>
      <c r="CY1549" s="76">
        <v>113720352</v>
      </c>
      <c r="CZ1549" s="74" t="s">
        <v>3776</v>
      </c>
      <c r="DA1549" s="74" t="s">
        <v>1777</v>
      </c>
      <c r="DB1549" s="74" t="s">
        <v>9657</v>
      </c>
      <c r="DC1549" s="74" t="s">
        <v>9801</v>
      </c>
      <c r="DD1549" s="50"/>
    </row>
    <row r="1550" spans="96:108" ht="15" hidden="1" customHeight="1">
      <c r="CR1550" s="74" t="s">
        <v>1491</v>
      </c>
      <c r="CS1550" s="74" t="s">
        <v>9748</v>
      </c>
      <c r="CT1550" s="74" t="s">
        <v>641</v>
      </c>
      <c r="CU1550" s="74" t="s">
        <v>145</v>
      </c>
      <c r="CV1550" s="75" t="s">
        <v>12259</v>
      </c>
      <c r="CW1550" s="75"/>
      <c r="CX1550" s="74" t="s">
        <v>8972</v>
      </c>
      <c r="CY1550" s="76">
        <v>110880099</v>
      </c>
      <c r="CZ1550" s="74" t="s">
        <v>3777</v>
      </c>
      <c r="DA1550" s="74" t="s">
        <v>1777</v>
      </c>
      <c r="DB1550" s="74" t="s">
        <v>9657</v>
      </c>
      <c r="DC1550" s="74" t="s">
        <v>9714</v>
      </c>
      <c r="DD1550" s="50"/>
    </row>
    <row r="1551" spans="96:108" ht="15" hidden="1" customHeight="1">
      <c r="CR1551" s="74" t="s">
        <v>1492</v>
      </c>
      <c r="CS1551" s="74" t="s">
        <v>9939</v>
      </c>
      <c r="CT1551" s="74" t="s">
        <v>1113</v>
      </c>
      <c r="CU1551" s="74" t="s">
        <v>459</v>
      </c>
      <c r="CV1551" s="75" t="s">
        <v>11666</v>
      </c>
      <c r="CW1551" s="75"/>
      <c r="CX1551" s="74" t="s">
        <v>8767</v>
      </c>
      <c r="CY1551" s="76">
        <v>701500710</v>
      </c>
      <c r="CZ1551" s="74" t="s">
        <v>3778</v>
      </c>
      <c r="DA1551" s="74" t="s">
        <v>1777</v>
      </c>
      <c r="DB1551" s="74" t="s">
        <v>9664</v>
      </c>
      <c r="DC1551" s="74" t="s">
        <v>9801</v>
      </c>
      <c r="DD1551" s="50"/>
    </row>
    <row r="1552" spans="96:108" ht="15" hidden="1" customHeight="1">
      <c r="CR1552" s="74" t="s">
        <v>1493</v>
      </c>
      <c r="CS1552" s="74" t="s">
        <v>3001</v>
      </c>
      <c r="CT1552" s="74" t="s">
        <v>1494</v>
      </c>
      <c r="CU1552" s="74" t="s">
        <v>399</v>
      </c>
      <c r="CV1552" s="75" t="s">
        <v>12260</v>
      </c>
      <c r="CW1552" s="75"/>
      <c r="CX1552" s="74" t="s">
        <v>8896</v>
      </c>
      <c r="CY1552" s="76">
        <v>113460004</v>
      </c>
      <c r="CZ1552" s="74" t="s">
        <v>3779</v>
      </c>
      <c r="DA1552" s="74" t="s">
        <v>1777</v>
      </c>
      <c r="DB1552" s="74" t="s">
        <v>9657</v>
      </c>
      <c r="DC1552" s="74" t="s">
        <v>9801</v>
      </c>
      <c r="DD1552" s="50"/>
    </row>
    <row r="1553" spans="96:108" ht="15" hidden="1" customHeight="1">
      <c r="CR1553" s="74" t="s">
        <v>1495</v>
      </c>
      <c r="CS1553" s="74" t="s">
        <v>9939</v>
      </c>
      <c r="CT1553" s="74" t="s">
        <v>261</v>
      </c>
      <c r="CU1553" s="74" t="s">
        <v>252</v>
      </c>
      <c r="CV1553" s="75" t="s">
        <v>11361</v>
      </c>
      <c r="CW1553" s="75"/>
      <c r="CX1553" s="74" t="s">
        <v>8767</v>
      </c>
      <c r="CY1553" s="76">
        <v>401760306</v>
      </c>
      <c r="CZ1553" s="74" t="s">
        <v>3780</v>
      </c>
      <c r="DA1553" s="74" t="s">
        <v>1777</v>
      </c>
      <c r="DB1553" s="74" t="s">
        <v>9664</v>
      </c>
      <c r="DC1553" s="74" t="s">
        <v>9801</v>
      </c>
      <c r="DD1553" s="50"/>
    </row>
    <row r="1554" spans="96:108" ht="15" hidden="1" customHeight="1">
      <c r="CR1554" s="74" t="s">
        <v>1496</v>
      </c>
      <c r="CS1554" s="74" t="s">
        <v>9939</v>
      </c>
      <c r="CT1554" s="74" t="s">
        <v>261</v>
      </c>
      <c r="CU1554" s="74" t="s">
        <v>216</v>
      </c>
      <c r="CV1554" s="75" t="s">
        <v>11797</v>
      </c>
      <c r="CW1554" s="75"/>
      <c r="CX1554" s="74" t="s">
        <v>8645</v>
      </c>
      <c r="CY1554" s="76">
        <v>112200347</v>
      </c>
      <c r="CZ1554" s="74" t="s">
        <v>3781</v>
      </c>
      <c r="DA1554" s="74" t="s">
        <v>1777</v>
      </c>
      <c r="DB1554" s="74" t="s">
        <v>9664</v>
      </c>
      <c r="DC1554" s="74" t="s">
        <v>9801</v>
      </c>
      <c r="DD1554" s="50"/>
    </row>
    <row r="1555" spans="96:108" ht="15" hidden="1" customHeight="1">
      <c r="CR1555" s="74" t="s">
        <v>1497</v>
      </c>
      <c r="CS1555" s="74" t="s">
        <v>8646</v>
      </c>
      <c r="CT1555" s="74" t="s">
        <v>396</v>
      </c>
      <c r="CU1555" s="74" t="s">
        <v>397</v>
      </c>
      <c r="CV1555" s="75" t="s">
        <v>11265</v>
      </c>
      <c r="CW1555" s="75"/>
      <c r="CX1555" s="74" t="s">
        <v>8896</v>
      </c>
      <c r="CY1555" s="76">
        <v>109040972</v>
      </c>
      <c r="CZ1555" s="74" t="s">
        <v>3782</v>
      </c>
      <c r="DA1555" s="74" t="s">
        <v>1777</v>
      </c>
      <c r="DB1555" s="74" t="s">
        <v>9657</v>
      </c>
      <c r="DC1555" s="74" t="s">
        <v>9801</v>
      </c>
      <c r="DD1555" s="50"/>
    </row>
    <row r="1556" spans="96:108" ht="15" hidden="1" customHeight="1">
      <c r="CR1556" s="74" t="s">
        <v>1498</v>
      </c>
      <c r="CS1556" s="74" t="s">
        <v>8838</v>
      </c>
      <c r="CT1556" s="74" t="s">
        <v>136</v>
      </c>
      <c r="CU1556" s="74" t="s">
        <v>284</v>
      </c>
      <c r="CV1556" s="75" t="s">
        <v>11813</v>
      </c>
      <c r="CW1556" s="75"/>
      <c r="CX1556" s="74" t="s">
        <v>8975</v>
      </c>
      <c r="CY1556" s="76">
        <v>112490308</v>
      </c>
      <c r="CZ1556" s="74" t="s">
        <v>3783</v>
      </c>
      <c r="DA1556" s="74" t="s">
        <v>1777</v>
      </c>
      <c r="DB1556" s="74" t="s">
        <v>9664</v>
      </c>
      <c r="DC1556" s="74" t="s">
        <v>9801</v>
      </c>
      <c r="DD1556" s="50"/>
    </row>
    <row r="1557" spans="96:108" ht="15" hidden="1" customHeight="1">
      <c r="CR1557" s="74" t="s">
        <v>6475</v>
      </c>
      <c r="CS1557" s="74" t="s">
        <v>8731</v>
      </c>
      <c r="CT1557" s="74" t="s">
        <v>253</v>
      </c>
      <c r="CU1557" s="74" t="s">
        <v>459</v>
      </c>
      <c r="CV1557" s="75" t="s">
        <v>12261</v>
      </c>
      <c r="CW1557" s="75"/>
      <c r="CX1557" s="74" t="s">
        <v>8728</v>
      </c>
      <c r="CY1557" s="76">
        <v>112910260</v>
      </c>
      <c r="CZ1557" s="74" t="s">
        <v>5439</v>
      </c>
      <c r="DA1557" s="74" t="s">
        <v>44</v>
      </c>
      <c r="DB1557" s="74" t="s">
        <v>9664</v>
      </c>
      <c r="DC1557" s="74" t="s">
        <v>11276</v>
      </c>
      <c r="DD1557" s="50"/>
    </row>
    <row r="1558" spans="96:108" ht="15" hidden="1" customHeight="1">
      <c r="CR1558" s="74" t="s">
        <v>1499</v>
      </c>
      <c r="CS1558" s="74" t="s">
        <v>9846</v>
      </c>
      <c r="CT1558" s="74" t="s">
        <v>284</v>
      </c>
      <c r="CU1558" s="74" t="s">
        <v>276</v>
      </c>
      <c r="CV1558" s="75" t="s">
        <v>12262</v>
      </c>
      <c r="CW1558" s="75"/>
      <c r="CX1558" s="74" t="s">
        <v>8680</v>
      </c>
      <c r="CY1558" s="76">
        <v>701580957</v>
      </c>
      <c r="CZ1558" s="74" t="s">
        <v>3784</v>
      </c>
      <c r="DA1558" s="74" t="s">
        <v>1777</v>
      </c>
      <c r="DB1558" s="74" t="s">
        <v>9664</v>
      </c>
      <c r="DC1558" s="74" t="s">
        <v>9801</v>
      </c>
      <c r="DD1558" s="50"/>
    </row>
    <row r="1559" spans="96:108" ht="15" hidden="1" customHeight="1">
      <c r="CR1559" s="74" t="s">
        <v>1500</v>
      </c>
      <c r="CS1559" s="74" t="s">
        <v>9956</v>
      </c>
      <c r="CT1559" s="74" t="s">
        <v>362</v>
      </c>
      <c r="CU1559" s="74" t="s">
        <v>417</v>
      </c>
      <c r="CV1559" s="75" t="s">
        <v>11696</v>
      </c>
      <c r="CW1559" s="75"/>
      <c r="CX1559" s="74" t="s">
        <v>8959</v>
      </c>
      <c r="CY1559" s="76">
        <v>112290438</v>
      </c>
      <c r="CZ1559" s="74" t="s">
        <v>3785</v>
      </c>
      <c r="DA1559" s="74" t="s">
        <v>1777</v>
      </c>
      <c r="DB1559" s="74" t="s">
        <v>9664</v>
      </c>
      <c r="DC1559" s="74" t="s">
        <v>17</v>
      </c>
      <c r="DD1559" s="50"/>
    </row>
    <row r="1560" spans="96:108" ht="15" hidden="1" customHeight="1">
      <c r="CR1560" s="74" t="s">
        <v>6476</v>
      </c>
      <c r="CS1560" s="74" t="s">
        <v>8648</v>
      </c>
      <c r="CT1560" s="74" t="s">
        <v>1276</v>
      </c>
      <c r="CU1560" s="74" t="s">
        <v>752</v>
      </c>
      <c r="CV1560" s="75" t="s">
        <v>11343</v>
      </c>
      <c r="CW1560" s="75"/>
      <c r="CX1560" s="74" t="s">
        <v>8653</v>
      </c>
      <c r="CY1560" s="76">
        <v>107650881</v>
      </c>
      <c r="CZ1560" s="74" t="s">
        <v>5440</v>
      </c>
      <c r="DA1560" s="74" t="s">
        <v>44</v>
      </c>
      <c r="DB1560" s="74" t="s">
        <v>9664</v>
      </c>
      <c r="DC1560" s="74" t="s">
        <v>8692</v>
      </c>
      <c r="DD1560" s="50"/>
    </row>
    <row r="1561" spans="96:108" ht="15" hidden="1" customHeight="1">
      <c r="CR1561" s="74" t="s">
        <v>1501</v>
      </c>
      <c r="CS1561" s="74" t="s">
        <v>9939</v>
      </c>
      <c r="CT1561" s="74" t="s">
        <v>503</v>
      </c>
      <c r="CU1561" s="74" t="s">
        <v>849</v>
      </c>
      <c r="CV1561" s="75" t="s">
        <v>12263</v>
      </c>
      <c r="CW1561" s="75"/>
      <c r="CX1561" s="74" t="s">
        <v>8645</v>
      </c>
      <c r="CY1561" s="76">
        <v>112050624</v>
      </c>
      <c r="CZ1561" s="74" t="s">
        <v>3786</v>
      </c>
      <c r="DA1561" s="74" t="s">
        <v>1777</v>
      </c>
      <c r="DB1561" s="74" t="s">
        <v>9664</v>
      </c>
      <c r="DC1561" s="74" t="s">
        <v>9801</v>
      </c>
      <c r="DD1561" s="50"/>
    </row>
    <row r="1562" spans="96:108" ht="15" hidden="1" customHeight="1">
      <c r="CR1562" s="74" t="s">
        <v>1502</v>
      </c>
      <c r="CS1562" s="74" t="s">
        <v>9762</v>
      </c>
      <c r="CT1562" s="74" t="s">
        <v>1503</v>
      </c>
      <c r="CU1562" s="74" t="s">
        <v>517</v>
      </c>
      <c r="CV1562" s="75" t="s">
        <v>12264</v>
      </c>
      <c r="CW1562" s="75"/>
      <c r="CX1562" s="74" t="s">
        <v>8870</v>
      </c>
      <c r="CY1562" s="76">
        <v>603730848</v>
      </c>
      <c r="CZ1562" s="74" t="s">
        <v>3787</v>
      </c>
      <c r="DA1562" s="74" t="s">
        <v>1777</v>
      </c>
      <c r="DB1562" s="74" t="s">
        <v>9657</v>
      </c>
      <c r="DC1562" s="74" t="s">
        <v>8692</v>
      </c>
      <c r="DD1562" s="50"/>
    </row>
    <row r="1563" spans="96:108" ht="15" hidden="1" customHeight="1">
      <c r="CR1563" s="74" t="s">
        <v>1504</v>
      </c>
      <c r="CS1563" s="74" t="s">
        <v>8800</v>
      </c>
      <c r="CT1563" s="74" t="s">
        <v>730</v>
      </c>
      <c r="CU1563" s="74" t="s">
        <v>244</v>
      </c>
      <c r="CV1563" s="75" t="s">
        <v>11591</v>
      </c>
      <c r="CW1563" s="75"/>
      <c r="CX1563" s="74" t="s">
        <v>8645</v>
      </c>
      <c r="CY1563" s="76">
        <v>112060169</v>
      </c>
      <c r="CZ1563" s="74" t="s">
        <v>3788</v>
      </c>
      <c r="DA1563" s="74" t="s">
        <v>1777</v>
      </c>
      <c r="DB1563" s="74" t="s">
        <v>9657</v>
      </c>
      <c r="DC1563" s="74" t="s">
        <v>9801</v>
      </c>
      <c r="DD1563" s="50"/>
    </row>
    <row r="1564" spans="96:108" ht="15" hidden="1" customHeight="1">
      <c r="CR1564" s="74" t="s">
        <v>1505</v>
      </c>
      <c r="CS1564" s="74" t="s">
        <v>9809</v>
      </c>
      <c r="CT1564" s="74" t="s">
        <v>1506</v>
      </c>
      <c r="CU1564" s="74" t="s">
        <v>883</v>
      </c>
      <c r="CV1564" s="75" t="s">
        <v>11618</v>
      </c>
      <c r="CW1564" s="75"/>
      <c r="CX1564" s="74" t="s">
        <v>3171</v>
      </c>
      <c r="CY1564" s="76">
        <v>113310766</v>
      </c>
      <c r="CZ1564" s="74" t="s">
        <v>3790</v>
      </c>
      <c r="DA1564" s="74" t="s">
        <v>1777</v>
      </c>
      <c r="DB1564" s="74" t="s">
        <v>9657</v>
      </c>
      <c r="DC1564" s="74" t="s">
        <v>8733</v>
      </c>
      <c r="DD1564" s="50"/>
    </row>
    <row r="1565" spans="96:108" ht="15" hidden="1" customHeight="1">
      <c r="CR1565" s="74" t="s">
        <v>1507</v>
      </c>
      <c r="CS1565" s="74" t="s">
        <v>3001</v>
      </c>
      <c r="CT1565" s="74" t="s">
        <v>995</v>
      </c>
      <c r="CU1565" s="74" t="s">
        <v>417</v>
      </c>
      <c r="CV1565" s="75" t="s">
        <v>11468</v>
      </c>
      <c r="CW1565" s="75"/>
      <c r="CX1565" s="74" t="s">
        <v>8751</v>
      </c>
      <c r="CY1565" s="76">
        <v>110250171</v>
      </c>
      <c r="CZ1565" s="74" t="s">
        <v>3791</v>
      </c>
      <c r="DA1565" s="74" t="s">
        <v>1777</v>
      </c>
      <c r="DB1565" s="74" t="s">
        <v>9664</v>
      </c>
      <c r="DC1565" s="74" t="s">
        <v>9801</v>
      </c>
      <c r="DD1565" s="50"/>
    </row>
    <row r="1566" spans="96:108" ht="15" hidden="1" customHeight="1">
      <c r="CR1566" s="74" t="s">
        <v>1508</v>
      </c>
      <c r="CS1566" s="74" t="s">
        <v>8646</v>
      </c>
      <c r="CT1566" s="74" t="s">
        <v>132</v>
      </c>
      <c r="CU1566" s="74" t="s">
        <v>147</v>
      </c>
      <c r="CV1566" s="75" t="s">
        <v>11599</v>
      </c>
      <c r="CW1566" s="75"/>
      <c r="CX1566" s="74" t="s">
        <v>8645</v>
      </c>
      <c r="CY1566" s="76">
        <v>111560645</v>
      </c>
      <c r="CZ1566" s="74" t="s">
        <v>3792</v>
      </c>
      <c r="DA1566" s="74" t="s">
        <v>1777</v>
      </c>
      <c r="DB1566" s="74" t="s">
        <v>9664</v>
      </c>
      <c r="DC1566" s="74" t="s">
        <v>9801</v>
      </c>
      <c r="DD1566" s="50"/>
    </row>
    <row r="1567" spans="96:108" ht="15" hidden="1" customHeight="1">
      <c r="CR1567" s="74" t="s">
        <v>1509</v>
      </c>
      <c r="CS1567" s="74" t="s">
        <v>9936</v>
      </c>
      <c r="CT1567" s="74" t="s">
        <v>512</v>
      </c>
      <c r="CU1567" s="74" t="s">
        <v>325</v>
      </c>
      <c r="CV1567" s="75" t="s">
        <v>11697</v>
      </c>
      <c r="CW1567" s="75"/>
      <c r="CX1567" s="74" t="s">
        <v>8744</v>
      </c>
      <c r="CY1567" s="76">
        <v>112910632</v>
      </c>
      <c r="CZ1567" s="74" t="s">
        <v>3793</v>
      </c>
      <c r="DA1567" s="74" t="s">
        <v>1777</v>
      </c>
      <c r="DB1567" s="74" t="s">
        <v>9664</v>
      </c>
      <c r="DC1567" s="74" t="s">
        <v>9695</v>
      </c>
      <c r="DD1567" s="50"/>
    </row>
    <row r="1568" spans="96:108" ht="15" hidden="1" customHeight="1">
      <c r="CR1568" s="74" t="s">
        <v>1510</v>
      </c>
      <c r="CS1568" s="74" t="s">
        <v>9880</v>
      </c>
      <c r="CT1568" s="74" t="s">
        <v>1511</v>
      </c>
      <c r="CU1568" s="74" t="s">
        <v>261</v>
      </c>
      <c r="CV1568" s="75" t="s">
        <v>11250</v>
      </c>
      <c r="CW1568" s="75"/>
      <c r="CX1568" s="74" t="s">
        <v>9977</v>
      </c>
      <c r="CY1568" s="76">
        <v>110390617</v>
      </c>
      <c r="CZ1568" s="74" t="s">
        <v>3287</v>
      </c>
      <c r="DA1568" s="74" t="s">
        <v>1777</v>
      </c>
      <c r="DB1568" s="74" t="s">
        <v>9664</v>
      </c>
      <c r="DC1568" s="74" t="s">
        <v>9667</v>
      </c>
      <c r="DD1568" s="50"/>
    </row>
    <row r="1569" spans="96:108" ht="15" hidden="1" customHeight="1">
      <c r="CR1569" s="74" t="s">
        <v>1512</v>
      </c>
      <c r="CS1569" s="74" t="s">
        <v>9831</v>
      </c>
      <c r="CT1569" s="74" t="s">
        <v>224</v>
      </c>
      <c r="CU1569" s="74" t="s">
        <v>1513</v>
      </c>
      <c r="CV1569" s="75" t="s">
        <v>12265</v>
      </c>
      <c r="CW1569" s="75"/>
      <c r="CX1569" s="74" t="s">
        <v>8865</v>
      </c>
      <c r="CY1569" s="76">
        <v>106140780</v>
      </c>
      <c r="CZ1569" s="74" t="s">
        <v>3794</v>
      </c>
      <c r="DA1569" s="74" t="s">
        <v>1777</v>
      </c>
      <c r="DB1569" s="74" t="s">
        <v>9664</v>
      </c>
      <c r="DC1569" s="74" t="s">
        <v>8795</v>
      </c>
      <c r="DD1569" s="50"/>
    </row>
    <row r="1570" spans="96:108" ht="15" hidden="1" customHeight="1">
      <c r="CR1570" s="74" t="s">
        <v>1514</v>
      </c>
      <c r="CS1570" s="74" t="s">
        <v>9859</v>
      </c>
      <c r="CT1570" s="74" t="s">
        <v>369</v>
      </c>
      <c r="CU1570" s="74" t="s">
        <v>190</v>
      </c>
      <c r="CV1570" s="75" t="s">
        <v>12266</v>
      </c>
      <c r="CW1570" s="75"/>
      <c r="CX1570" s="74" t="s">
        <v>8846</v>
      </c>
      <c r="CY1570" s="76">
        <v>111630301</v>
      </c>
      <c r="CZ1570" s="74" t="s">
        <v>3795</v>
      </c>
      <c r="DA1570" s="74" t="s">
        <v>1777</v>
      </c>
      <c r="DB1570" s="74" t="s">
        <v>9664</v>
      </c>
      <c r="DC1570" s="74" t="s">
        <v>8795</v>
      </c>
      <c r="DD1570" s="50"/>
    </row>
    <row r="1571" spans="96:108" ht="15" hidden="1" customHeight="1">
      <c r="CR1571" s="74" t="s">
        <v>1515</v>
      </c>
      <c r="CS1571" s="74" t="s">
        <v>9846</v>
      </c>
      <c r="CT1571" s="74" t="s">
        <v>230</v>
      </c>
      <c r="CU1571" s="74" t="s">
        <v>285</v>
      </c>
      <c r="CV1571" s="75" t="s">
        <v>11392</v>
      </c>
      <c r="CW1571" s="75"/>
      <c r="CX1571" s="74" t="s">
        <v>8897</v>
      </c>
      <c r="CY1571" s="76">
        <v>112310721</v>
      </c>
      <c r="CZ1571" s="74" t="s">
        <v>3796</v>
      </c>
      <c r="DA1571" s="74" t="s">
        <v>1777</v>
      </c>
      <c r="DB1571" s="74" t="s">
        <v>9657</v>
      </c>
      <c r="DC1571" s="74" t="s">
        <v>9801</v>
      </c>
      <c r="DD1571" s="50"/>
    </row>
    <row r="1572" spans="96:108" ht="15" hidden="1" customHeight="1">
      <c r="CR1572" s="74" t="s">
        <v>6477</v>
      </c>
      <c r="CS1572" s="74" t="s">
        <v>8738</v>
      </c>
      <c r="CT1572" s="74" t="s">
        <v>253</v>
      </c>
      <c r="CU1572" s="74" t="s">
        <v>1102</v>
      </c>
      <c r="CV1572" s="75" t="s">
        <v>12267</v>
      </c>
      <c r="CW1572" s="75"/>
      <c r="CX1572" s="74" t="s">
        <v>8737</v>
      </c>
      <c r="CY1572" s="76">
        <v>112810171</v>
      </c>
      <c r="CZ1572" s="74" t="s">
        <v>5441</v>
      </c>
      <c r="DA1572" s="74" t="s">
        <v>44</v>
      </c>
      <c r="DB1572" s="74" t="s">
        <v>9664</v>
      </c>
      <c r="DC1572" s="74" t="s">
        <v>11198</v>
      </c>
      <c r="DD1572" s="50"/>
    </row>
    <row r="1573" spans="96:108" ht="15" hidden="1" customHeight="1">
      <c r="CR1573" s="74" t="s">
        <v>6478</v>
      </c>
      <c r="CS1573" s="74" t="s">
        <v>8648</v>
      </c>
      <c r="CT1573" s="74" t="s">
        <v>227</v>
      </c>
      <c r="CU1573" s="74" t="s">
        <v>1516</v>
      </c>
      <c r="CV1573" s="75" t="s">
        <v>12268</v>
      </c>
      <c r="CW1573" s="75"/>
      <c r="CX1573" s="74" t="s">
        <v>8647</v>
      </c>
      <c r="CY1573" s="76">
        <v>111130166</v>
      </c>
      <c r="CZ1573" s="74" t="s">
        <v>5442</v>
      </c>
      <c r="DA1573" s="74" t="s">
        <v>44</v>
      </c>
      <c r="DB1573" s="74" t="s">
        <v>9664</v>
      </c>
      <c r="DC1573" s="74" t="s">
        <v>8692</v>
      </c>
      <c r="DD1573" s="50"/>
    </row>
    <row r="1574" spans="96:108" ht="15" hidden="1" customHeight="1">
      <c r="CR1574" s="74" t="s">
        <v>6479</v>
      </c>
      <c r="CS1574" s="74" t="s">
        <v>10626</v>
      </c>
      <c r="CT1574" s="74" t="s">
        <v>147</v>
      </c>
      <c r="CU1574" s="74" t="s">
        <v>627</v>
      </c>
      <c r="CV1574" s="75" t="s">
        <v>12039</v>
      </c>
      <c r="CW1574" s="75"/>
      <c r="CX1574" s="74" t="s">
        <v>8714</v>
      </c>
      <c r="CY1574" s="76">
        <v>111700971</v>
      </c>
      <c r="CZ1574" s="74" t="s">
        <v>3730</v>
      </c>
      <c r="DA1574" s="74" t="s">
        <v>44</v>
      </c>
      <c r="DB1574" s="74" t="s">
        <v>9657</v>
      </c>
      <c r="DC1574" s="74" t="s">
        <v>11198</v>
      </c>
      <c r="DD1574" s="50"/>
    </row>
    <row r="1575" spans="96:108" ht="15" hidden="1" customHeight="1">
      <c r="CR1575" s="74" t="s">
        <v>6480</v>
      </c>
      <c r="CS1575" s="74" t="s">
        <v>8661</v>
      </c>
      <c r="CT1575" s="74" t="s">
        <v>217</v>
      </c>
      <c r="CU1575" s="74" t="s">
        <v>413</v>
      </c>
      <c r="CV1575" s="75" t="s">
        <v>11681</v>
      </c>
      <c r="CW1575" s="75"/>
      <c r="CX1575" s="74" t="s">
        <v>8728</v>
      </c>
      <c r="CY1575" s="76">
        <v>112260476</v>
      </c>
      <c r="CZ1575" s="74" t="s">
        <v>5443</v>
      </c>
      <c r="DA1575" s="74" t="s">
        <v>44</v>
      </c>
      <c r="DB1575" s="74" t="s">
        <v>9664</v>
      </c>
      <c r="DC1575" s="74" t="s">
        <v>9828</v>
      </c>
      <c r="DD1575" s="50"/>
    </row>
    <row r="1576" spans="96:108" ht="15" hidden="1" customHeight="1">
      <c r="CR1576" s="74" t="s">
        <v>6481</v>
      </c>
      <c r="CS1576" s="74" t="s">
        <v>8648</v>
      </c>
      <c r="CT1576" s="74" t="s">
        <v>562</v>
      </c>
      <c r="CU1576" s="74" t="s">
        <v>429</v>
      </c>
      <c r="CV1576" s="75" t="s">
        <v>12269</v>
      </c>
      <c r="CW1576" s="75"/>
      <c r="CX1576" s="74" t="s">
        <v>8647</v>
      </c>
      <c r="CY1576" s="76">
        <v>800860446</v>
      </c>
      <c r="CZ1576" s="74" t="s">
        <v>5133</v>
      </c>
      <c r="DA1576" s="74" t="s">
        <v>44</v>
      </c>
      <c r="DB1576" s="74" t="s">
        <v>9664</v>
      </c>
      <c r="DC1576" s="74" t="s">
        <v>8692</v>
      </c>
      <c r="DD1576" s="50"/>
    </row>
    <row r="1577" spans="96:108" ht="15" hidden="1" customHeight="1">
      <c r="CR1577" s="74" t="s">
        <v>6482</v>
      </c>
      <c r="CS1577" s="74" t="s">
        <v>9890</v>
      </c>
      <c r="CT1577" s="74" t="s">
        <v>1485</v>
      </c>
      <c r="CU1577" s="74" t="s">
        <v>1005</v>
      </c>
      <c r="CV1577" s="75" t="s">
        <v>12270</v>
      </c>
      <c r="CW1577" s="75"/>
      <c r="CX1577" s="74" t="s">
        <v>8714</v>
      </c>
      <c r="CY1577" s="76">
        <v>205920616</v>
      </c>
      <c r="CZ1577" s="74" t="s">
        <v>5444</v>
      </c>
      <c r="DA1577" s="74" t="s">
        <v>44</v>
      </c>
      <c r="DB1577" s="74" t="s">
        <v>9664</v>
      </c>
      <c r="DC1577" s="74" t="s">
        <v>11198</v>
      </c>
      <c r="DD1577" s="50"/>
    </row>
    <row r="1578" spans="96:108" ht="15" hidden="1" customHeight="1">
      <c r="CR1578" s="74" t="s">
        <v>1517</v>
      </c>
      <c r="CS1578" s="74" t="s">
        <v>9952</v>
      </c>
      <c r="CT1578" s="74" t="s">
        <v>650</v>
      </c>
      <c r="CU1578" s="74" t="s">
        <v>1054</v>
      </c>
      <c r="CV1578" s="75" t="s">
        <v>12271</v>
      </c>
      <c r="CW1578" s="75"/>
      <c r="CX1578" s="74" t="s">
        <v>8841</v>
      </c>
      <c r="CY1578" s="76">
        <v>113680379</v>
      </c>
      <c r="CZ1578" s="74" t="s">
        <v>3797</v>
      </c>
      <c r="DA1578" s="74" t="s">
        <v>1777</v>
      </c>
      <c r="DB1578" s="74" t="s">
        <v>9657</v>
      </c>
      <c r="DC1578" s="74" t="s">
        <v>8795</v>
      </c>
      <c r="DD1578" s="50"/>
    </row>
    <row r="1579" spans="96:108" ht="15" hidden="1" customHeight="1">
      <c r="CR1579" s="74" t="s">
        <v>6483</v>
      </c>
      <c r="CS1579" s="74" t="s">
        <v>9950</v>
      </c>
      <c r="CT1579" s="74" t="s">
        <v>182</v>
      </c>
      <c r="CU1579" s="74" t="s">
        <v>145</v>
      </c>
      <c r="CV1579" s="75" t="s">
        <v>11823</v>
      </c>
      <c r="CW1579" s="75"/>
      <c r="CX1579" s="74" t="s">
        <v>8816</v>
      </c>
      <c r="CY1579" s="76">
        <v>111980753</v>
      </c>
      <c r="CZ1579" s="74" t="s">
        <v>3391</v>
      </c>
      <c r="DA1579" s="74" t="s">
        <v>44</v>
      </c>
      <c r="DB1579" s="74" t="s">
        <v>9657</v>
      </c>
      <c r="DC1579" s="74" t="s">
        <v>11198</v>
      </c>
      <c r="DD1579" s="50"/>
    </row>
    <row r="1580" spans="96:108" ht="15" hidden="1" customHeight="1">
      <c r="CR1580" s="74" t="s">
        <v>6484</v>
      </c>
      <c r="CS1580" s="74" t="s">
        <v>8976</v>
      </c>
      <c r="CT1580" s="74" t="s">
        <v>285</v>
      </c>
      <c r="CU1580" s="74" t="s">
        <v>159</v>
      </c>
      <c r="CV1580" s="75" t="s">
        <v>11218</v>
      </c>
      <c r="CW1580" s="75"/>
      <c r="CX1580" s="74" t="s">
        <v>8653</v>
      </c>
      <c r="CY1580" s="76">
        <v>304120376</v>
      </c>
      <c r="CZ1580" s="74" t="s">
        <v>5445</v>
      </c>
      <c r="DA1580" s="74" t="s">
        <v>44</v>
      </c>
      <c r="DB1580" s="74" t="s">
        <v>9657</v>
      </c>
      <c r="DC1580" s="74" t="s">
        <v>11198</v>
      </c>
      <c r="DD1580" s="50"/>
    </row>
    <row r="1581" spans="96:108" ht="15" hidden="1" customHeight="1">
      <c r="CR1581" s="74" t="s">
        <v>6485</v>
      </c>
      <c r="CS1581" s="74" t="s">
        <v>9769</v>
      </c>
      <c r="CT1581" s="74" t="s">
        <v>345</v>
      </c>
      <c r="CU1581" s="74" t="s">
        <v>214</v>
      </c>
      <c r="CV1581" s="75" t="s">
        <v>12272</v>
      </c>
      <c r="CW1581" s="75"/>
      <c r="CX1581" s="74" t="s">
        <v>8811</v>
      </c>
      <c r="CY1581" s="76">
        <v>112290369</v>
      </c>
      <c r="CZ1581" s="74" t="s">
        <v>5446</v>
      </c>
      <c r="DA1581" s="74" t="s">
        <v>44</v>
      </c>
      <c r="DB1581" s="74" t="s">
        <v>9664</v>
      </c>
      <c r="DC1581" s="74" t="s">
        <v>11198</v>
      </c>
      <c r="DD1581" s="50"/>
    </row>
    <row r="1582" spans="96:108" ht="15" hidden="1" customHeight="1">
      <c r="CR1582" s="74" t="s">
        <v>6486</v>
      </c>
      <c r="CS1582" s="74" t="s">
        <v>8920</v>
      </c>
      <c r="CT1582" s="74" t="s">
        <v>132</v>
      </c>
      <c r="CU1582" s="74" t="s">
        <v>147</v>
      </c>
      <c r="CV1582" s="75" t="s">
        <v>11605</v>
      </c>
      <c r="CW1582" s="75"/>
      <c r="CX1582" s="74" t="s">
        <v>8723</v>
      </c>
      <c r="CY1582" s="76">
        <v>109890458</v>
      </c>
      <c r="CZ1582" s="74" t="s">
        <v>5447</v>
      </c>
      <c r="DA1582" s="74" t="s">
        <v>44</v>
      </c>
      <c r="DB1582" s="74" t="s">
        <v>9664</v>
      </c>
      <c r="DC1582" s="74" t="s">
        <v>8692</v>
      </c>
      <c r="DD1582" s="50"/>
    </row>
    <row r="1583" spans="96:108" ht="15" hidden="1" customHeight="1">
      <c r="CR1583" s="74" t="s">
        <v>6487</v>
      </c>
      <c r="CS1583" s="74" t="s">
        <v>8877</v>
      </c>
      <c r="CT1583" s="74" t="s">
        <v>284</v>
      </c>
      <c r="CU1583" s="74" t="s">
        <v>1518</v>
      </c>
      <c r="CV1583" s="75" t="s">
        <v>12252</v>
      </c>
      <c r="CW1583" s="75"/>
      <c r="CX1583" s="74" t="s">
        <v>8811</v>
      </c>
      <c r="CY1583" s="76">
        <v>111430534</v>
      </c>
      <c r="CZ1583" s="74" t="s">
        <v>5448</v>
      </c>
      <c r="DA1583" s="74" t="s">
        <v>44</v>
      </c>
      <c r="DB1583" s="74" t="s">
        <v>9664</v>
      </c>
      <c r="DC1583" s="74" t="s">
        <v>11198</v>
      </c>
      <c r="DD1583" s="50"/>
    </row>
    <row r="1584" spans="96:108" ht="15" hidden="1" customHeight="1">
      <c r="CR1584" s="74" t="s">
        <v>1519</v>
      </c>
      <c r="CS1584" s="74" t="s">
        <v>8700</v>
      </c>
      <c r="CT1584" s="74" t="s">
        <v>230</v>
      </c>
      <c r="CU1584" s="74" t="s">
        <v>163</v>
      </c>
      <c r="CV1584" s="75" t="s">
        <v>11382</v>
      </c>
      <c r="CW1584" s="75"/>
      <c r="CX1584" s="74" t="s">
        <v>8846</v>
      </c>
      <c r="CY1584" s="76">
        <v>113450047</v>
      </c>
      <c r="CZ1584" s="74" t="s">
        <v>3800</v>
      </c>
      <c r="DA1584" s="74" t="s">
        <v>1777</v>
      </c>
      <c r="DB1584" s="74" t="s">
        <v>9664</v>
      </c>
      <c r="DC1584" s="74" t="s">
        <v>8733</v>
      </c>
      <c r="DD1584" s="50"/>
    </row>
    <row r="1585" spans="96:108" ht="15" hidden="1" customHeight="1">
      <c r="CR1585" s="74" t="s">
        <v>1520</v>
      </c>
      <c r="CS1585" s="74" t="s">
        <v>9790</v>
      </c>
      <c r="CT1585" s="74" t="s">
        <v>285</v>
      </c>
      <c r="CU1585" s="74" t="s">
        <v>132</v>
      </c>
      <c r="CV1585" s="75" t="s">
        <v>11591</v>
      </c>
      <c r="CW1585" s="75"/>
      <c r="CX1585" s="74" t="s">
        <v>8728</v>
      </c>
      <c r="CY1585" s="76">
        <v>303490362</v>
      </c>
      <c r="CZ1585" s="74" t="s">
        <v>3801</v>
      </c>
      <c r="DA1585" s="74" t="s">
        <v>1777</v>
      </c>
      <c r="DB1585" s="74" t="s">
        <v>9657</v>
      </c>
      <c r="DC1585" s="74" t="s">
        <v>9791</v>
      </c>
      <c r="DD1585" s="50"/>
    </row>
    <row r="1586" spans="96:108" ht="15" hidden="1" customHeight="1">
      <c r="CR1586" s="74" t="s">
        <v>1521</v>
      </c>
      <c r="CS1586" s="74" t="s">
        <v>9715</v>
      </c>
      <c r="CT1586" s="74" t="s">
        <v>506</v>
      </c>
      <c r="CU1586" s="74" t="s">
        <v>668</v>
      </c>
      <c r="CV1586" s="75" t="s">
        <v>11497</v>
      </c>
      <c r="CW1586" s="75"/>
      <c r="CX1586" s="74" t="s">
        <v>8675</v>
      </c>
      <c r="CY1586" s="76">
        <v>602870337</v>
      </c>
      <c r="CZ1586" s="74" t="s">
        <v>3802</v>
      </c>
      <c r="DA1586" s="74" t="s">
        <v>1777</v>
      </c>
      <c r="DB1586" s="74" t="s">
        <v>9657</v>
      </c>
      <c r="DC1586" s="74" t="s">
        <v>9714</v>
      </c>
      <c r="DD1586" s="50"/>
    </row>
    <row r="1587" spans="96:108" ht="15" hidden="1" customHeight="1">
      <c r="CR1587" s="74" t="s">
        <v>1522</v>
      </c>
      <c r="CS1587" s="74" t="s">
        <v>9731</v>
      </c>
      <c r="CT1587" s="74" t="s">
        <v>404</v>
      </c>
      <c r="CU1587" s="74" t="s">
        <v>1523</v>
      </c>
      <c r="CV1587" s="75" t="s">
        <v>12273</v>
      </c>
      <c r="CW1587" s="75"/>
      <c r="CX1587" s="74" t="s">
        <v>8698</v>
      </c>
      <c r="CY1587" s="76">
        <v>113040989</v>
      </c>
      <c r="CZ1587" s="74" t="s">
        <v>3549</v>
      </c>
      <c r="DA1587" s="74" t="s">
        <v>1777</v>
      </c>
      <c r="DB1587" s="74" t="s">
        <v>9664</v>
      </c>
      <c r="DC1587" s="74" t="s">
        <v>9695</v>
      </c>
      <c r="DD1587" s="50"/>
    </row>
    <row r="1588" spans="96:108" ht="15" hidden="1" customHeight="1">
      <c r="CR1588" s="74" t="s">
        <v>1524</v>
      </c>
      <c r="CS1588" s="74" t="s">
        <v>9869</v>
      </c>
      <c r="CT1588" s="74" t="s">
        <v>145</v>
      </c>
      <c r="CU1588" s="74" t="s">
        <v>178</v>
      </c>
      <c r="CV1588" s="75" t="s">
        <v>12274</v>
      </c>
      <c r="CW1588" s="75"/>
      <c r="CX1588" s="74" t="s">
        <v>8745</v>
      </c>
      <c r="CY1588" s="76">
        <v>113480600</v>
      </c>
      <c r="CZ1588" s="74" t="s">
        <v>3803</v>
      </c>
      <c r="DA1588" s="74" t="s">
        <v>1777</v>
      </c>
      <c r="DB1588" s="74" t="s">
        <v>9664</v>
      </c>
      <c r="DC1588" s="74" t="s">
        <v>8733</v>
      </c>
      <c r="DD1588" s="50"/>
    </row>
    <row r="1589" spans="96:108" ht="15" hidden="1" customHeight="1">
      <c r="CR1589" s="74" t="s">
        <v>1525</v>
      </c>
      <c r="CS1589" s="74" t="s">
        <v>9684</v>
      </c>
      <c r="CT1589" s="74" t="s">
        <v>1526</v>
      </c>
      <c r="CU1589" s="74" t="s">
        <v>377</v>
      </c>
      <c r="CV1589" s="75" t="s">
        <v>12275</v>
      </c>
      <c r="CW1589" s="75"/>
      <c r="CX1589" s="74" t="s">
        <v>8662</v>
      </c>
      <c r="CY1589" s="76">
        <v>204810112</v>
      </c>
      <c r="CZ1589" s="74" t="s">
        <v>3804</v>
      </c>
      <c r="DA1589" s="74" t="s">
        <v>1777</v>
      </c>
      <c r="DB1589" s="74" t="s">
        <v>9657</v>
      </c>
      <c r="DC1589" s="74" t="s">
        <v>9791</v>
      </c>
      <c r="DD1589" s="50"/>
    </row>
    <row r="1590" spans="96:108" ht="15" hidden="1" customHeight="1">
      <c r="CR1590" s="74" t="s">
        <v>1527</v>
      </c>
      <c r="CS1590" s="74" t="s">
        <v>9843</v>
      </c>
      <c r="CT1590" s="74" t="s">
        <v>284</v>
      </c>
      <c r="CU1590" s="74" t="s">
        <v>462</v>
      </c>
      <c r="CV1590" s="75" t="s">
        <v>11538</v>
      </c>
      <c r="CW1590" s="75"/>
      <c r="CX1590" s="74" t="s">
        <v>8767</v>
      </c>
      <c r="CY1590" s="76">
        <v>113100474</v>
      </c>
      <c r="CZ1590" s="74" t="s">
        <v>3805</v>
      </c>
      <c r="DA1590" s="74" t="s">
        <v>1777</v>
      </c>
      <c r="DB1590" s="74" t="s">
        <v>9664</v>
      </c>
      <c r="DC1590" s="74" t="s">
        <v>9801</v>
      </c>
      <c r="DD1590" s="50"/>
    </row>
    <row r="1591" spans="96:108" ht="15" hidden="1" customHeight="1">
      <c r="CR1591" s="74" t="s">
        <v>6488</v>
      </c>
      <c r="CS1591" s="74" t="s">
        <v>9854</v>
      </c>
      <c r="CT1591" s="74" t="s">
        <v>1232</v>
      </c>
      <c r="CU1591" s="74" t="s">
        <v>1528</v>
      </c>
      <c r="CV1591" s="75" t="s">
        <v>12202</v>
      </c>
      <c r="CW1591" s="75"/>
      <c r="CX1591" s="74" t="s">
        <v>8977</v>
      </c>
      <c r="CY1591" s="76">
        <v>800970401</v>
      </c>
      <c r="CZ1591" s="74" t="s">
        <v>5449</v>
      </c>
      <c r="DA1591" s="74" t="s">
        <v>9250</v>
      </c>
      <c r="DB1591" s="74" t="s">
        <v>9664</v>
      </c>
      <c r="DC1591" s="74" t="s">
        <v>11352</v>
      </c>
      <c r="DD1591" s="50"/>
    </row>
    <row r="1592" spans="96:108" ht="15" hidden="1" customHeight="1">
      <c r="CR1592" s="74" t="s">
        <v>6489</v>
      </c>
      <c r="CS1592" s="74" t="s">
        <v>8875</v>
      </c>
      <c r="CT1592" s="74" t="s">
        <v>400</v>
      </c>
      <c r="CU1592" s="74" t="s">
        <v>165</v>
      </c>
      <c r="CV1592" s="75" t="s">
        <v>11645</v>
      </c>
      <c r="CW1592" s="75"/>
      <c r="CX1592" s="74" t="s">
        <v>8726</v>
      </c>
      <c r="CY1592" s="76">
        <v>110060429</v>
      </c>
      <c r="CZ1592" s="74" t="s">
        <v>5450</v>
      </c>
      <c r="DA1592" s="74" t="s">
        <v>44</v>
      </c>
      <c r="DB1592" s="74" t="s">
        <v>9664</v>
      </c>
      <c r="DC1592" s="74" t="s">
        <v>11198</v>
      </c>
      <c r="DD1592" s="50"/>
    </row>
    <row r="1593" spans="96:108" ht="15" hidden="1" customHeight="1">
      <c r="CR1593" s="74" t="s">
        <v>1529</v>
      </c>
      <c r="CS1593" s="74" t="s">
        <v>9760</v>
      </c>
      <c r="CT1593" s="74" t="s">
        <v>336</v>
      </c>
      <c r="CU1593" s="74" t="s">
        <v>139</v>
      </c>
      <c r="CV1593" s="75" t="s">
        <v>11823</v>
      </c>
      <c r="CW1593" s="75"/>
      <c r="CX1593" s="74" t="s">
        <v>11819</v>
      </c>
      <c r="CY1593" s="76">
        <v>108320070</v>
      </c>
      <c r="CZ1593" s="74" t="s">
        <v>3806</v>
      </c>
      <c r="DA1593" s="74" t="s">
        <v>1777</v>
      </c>
      <c r="DB1593" s="74" t="s">
        <v>9657</v>
      </c>
      <c r="DC1593" s="74" t="s">
        <v>9667</v>
      </c>
      <c r="DD1593" s="50"/>
    </row>
    <row r="1594" spans="96:108" ht="15" hidden="1" customHeight="1">
      <c r="CR1594" s="74" t="s">
        <v>1530</v>
      </c>
      <c r="CS1594" s="74" t="s">
        <v>9692</v>
      </c>
      <c r="CT1594" s="74" t="s">
        <v>145</v>
      </c>
      <c r="CU1594" s="74" t="s">
        <v>412</v>
      </c>
      <c r="CV1594" s="75" t="s">
        <v>11658</v>
      </c>
      <c r="CW1594" s="75"/>
      <c r="CX1594" s="74" t="s">
        <v>8978</v>
      </c>
      <c r="CY1594" s="76">
        <v>113100895</v>
      </c>
      <c r="CZ1594" s="74" t="s">
        <v>3807</v>
      </c>
      <c r="DA1594" s="74" t="s">
        <v>1777</v>
      </c>
      <c r="DB1594" s="74" t="s">
        <v>9664</v>
      </c>
      <c r="DC1594" s="74" t="s">
        <v>9791</v>
      </c>
      <c r="DD1594" s="50"/>
    </row>
    <row r="1595" spans="96:108" ht="15" hidden="1" customHeight="1">
      <c r="CR1595" s="74" t="s">
        <v>1531</v>
      </c>
      <c r="CS1595" s="74" t="s">
        <v>9693</v>
      </c>
      <c r="CT1595" s="74" t="s">
        <v>146</v>
      </c>
      <c r="CU1595" s="74" t="s">
        <v>218</v>
      </c>
      <c r="CV1595" s="75" t="s">
        <v>12276</v>
      </c>
      <c r="CW1595" s="75"/>
      <c r="CX1595" s="74" t="s">
        <v>8945</v>
      </c>
      <c r="CY1595" s="76">
        <v>111310739</v>
      </c>
      <c r="CZ1595" s="74" t="s">
        <v>3808</v>
      </c>
      <c r="DA1595" s="74" t="s">
        <v>1777</v>
      </c>
      <c r="DB1595" s="74" t="s">
        <v>9657</v>
      </c>
      <c r="DC1595" s="74" t="s">
        <v>9714</v>
      </c>
      <c r="DD1595" s="50"/>
    </row>
    <row r="1596" spans="96:108" ht="15" hidden="1" customHeight="1">
      <c r="CR1596" s="74" t="s">
        <v>1532</v>
      </c>
      <c r="CS1596" s="74" t="s">
        <v>9812</v>
      </c>
      <c r="CT1596" s="74" t="s">
        <v>186</v>
      </c>
      <c r="CU1596" s="74" t="s">
        <v>214</v>
      </c>
      <c r="CV1596" s="75" t="s">
        <v>12277</v>
      </c>
      <c r="CW1596" s="75"/>
      <c r="CX1596" s="74" t="s">
        <v>8745</v>
      </c>
      <c r="CY1596" s="76">
        <v>206030380</v>
      </c>
      <c r="CZ1596" s="74" t="s">
        <v>3809</v>
      </c>
      <c r="DA1596" s="74" t="s">
        <v>44</v>
      </c>
      <c r="DB1596" s="74" t="s">
        <v>9664</v>
      </c>
      <c r="DC1596" s="74" t="s">
        <v>8692</v>
      </c>
      <c r="DD1596" s="50"/>
    </row>
    <row r="1597" spans="96:108" ht="15" hidden="1" customHeight="1">
      <c r="CR1597" s="74" t="s">
        <v>1533</v>
      </c>
      <c r="CS1597" s="74" t="s">
        <v>9681</v>
      </c>
      <c r="CT1597" s="74" t="s">
        <v>282</v>
      </c>
      <c r="CU1597" s="74" t="s">
        <v>307</v>
      </c>
      <c r="CV1597" s="75" t="s">
        <v>12278</v>
      </c>
      <c r="CW1597" s="75"/>
      <c r="CX1597" s="74" t="s">
        <v>8944</v>
      </c>
      <c r="CY1597" s="76">
        <v>113240519</v>
      </c>
      <c r="CZ1597" s="74" t="s">
        <v>3810</v>
      </c>
      <c r="DA1597" s="74" t="s">
        <v>1777</v>
      </c>
      <c r="DB1597" s="74" t="s">
        <v>9657</v>
      </c>
      <c r="DC1597" s="74" t="s">
        <v>8692</v>
      </c>
      <c r="DD1597" s="50"/>
    </row>
    <row r="1598" spans="96:108" ht="15" hidden="1" customHeight="1">
      <c r="CR1598" s="74" t="s">
        <v>1534</v>
      </c>
      <c r="CS1598" s="74" t="s">
        <v>9701</v>
      </c>
      <c r="CT1598" s="74" t="s">
        <v>1535</v>
      </c>
      <c r="CU1598" s="74" t="s">
        <v>146</v>
      </c>
      <c r="CV1598" s="75" t="s">
        <v>12279</v>
      </c>
      <c r="CW1598" s="75"/>
      <c r="CX1598" s="74" t="s">
        <v>8789</v>
      </c>
      <c r="CY1598" s="76">
        <v>111110964</v>
      </c>
      <c r="CZ1598" s="74" t="s">
        <v>3811</v>
      </c>
      <c r="DA1598" s="74" t="s">
        <v>1777</v>
      </c>
      <c r="DB1598" s="74" t="s">
        <v>9664</v>
      </c>
      <c r="DC1598" s="74" t="s">
        <v>9686</v>
      </c>
      <c r="DD1598" s="50"/>
    </row>
    <row r="1599" spans="96:108" ht="15" hidden="1" customHeight="1">
      <c r="CR1599" s="74" t="s">
        <v>6490</v>
      </c>
      <c r="CS1599" s="74" t="s">
        <v>9823</v>
      </c>
      <c r="CT1599" s="74" t="s">
        <v>198</v>
      </c>
      <c r="CU1599" s="74" t="s">
        <v>988</v>
      </c>
      <c r="CV1599" s="75" t="s">
        <v>12280</v>
      </c>
      <c r="CW1599" s="75"/>
      <c r="CX1599" s="74" t="s">
        <v>8897</v>
      </c>
      <c r="CY1599" s="76">
        <v>113280427</v>
      </c>
      <c r="CZ1599" s="74" t="s">
        <v>5451</v>
      </c>
      <c r="DA1599" s="74" t="s">
        <v>44</v>
      </c>
      <c r="DB1599" s="74" t="s">
        <v>9657</v>
      </c>
      <c r="DC1599" s="74" t="s">
        <v>11198</v>
      </c>
      <c r="DD1599" s="50"/>
    </row>
    <row r="1600" spans="96:108" ht="15" hidden="1" customHeight="1">
      <c r="CR1600" s="74" t="s">
        <v>1536</v>
      </c>
      <c r="CS1600" s="74" t="s">
        <v>8838</v>
      </c>
      <c r="CT1600" s="74" t="s">
        <v>1537</v>
      </c>
      <c r="CU1600" s="74" t="s">
        <v>1538</v>
      </c>
      <c r="CV1600" s="75" t="s">
        <v>12281</v>
      </c>
      <c r="CW1600" s="75"/>
      <c r="CX1600" s="74" t="s">
        <v>8975</v>
      </c>
      <c r="CY1600" s="76">
        <v>113440229</v>
      </c>
      <c r="CZ1600" s="74" t="s">
        <v>3812</v>
      </c>
      <c r="DA1600" s="74" t="s">
        <v>1777</v>
      </c>
      <c r="DB1600" s="74" t="s">
        <v>9664</v>
      </c>
      <c r="DC1600" s="74" t="s">
        <v>9801</v>
      </c>
      <c r="DD1600" s="50"/>
    </row>
    <row r="1601" spans="96:108" ht="15" hidden="1" customHeight="1">
      <c r="CR1601" s="74" t="s">
        <v>1539</v>
      </c>
      <c r="CS1601" s="74" t="s">
        <v>9885</v>
      </c>
      <c r="CT1601" s="74" t="s">
        <v>166</v>
      </c>
      <c r="CU1601" s="74" t="s">
        <v>1540</v>
      </c>
      <c r="CV1601" s="75" t="s">
        <v>11372</v>
      </c>
      <c r="CW1601" s="75"/>
      <c r="CX1601" s="74" t="s">
        <v>8932</v>
      </c>
      <c r="CY1601" s="76">
        <v>112680519</v>
      </c>
      <c r="CZ1601" s="74" t="s">
        <v>3813</v>
      </c>
      <c r="DA1601" s="74" t="s">
        <v>1777</v>
      </c>
      <c r="DB1601" s="74" t="s">
        <v>9657</v>
      </c>
      <c r="DC1601" s="74" t="s">
        <v>8795</v>
      </c>
      <c r="DD1601" s="50"/>
    </row>
    <row r="1602" spans="96:108" ht="15" hidden="1" customHeight="1">
      <c r="CR1602" s="74" t="s">
        <v>1541</v>
      </c>
      <c r="CS1602" s="74" t="s">
        <v>3001</v>
      </c>
      <c r="CT1602" s="74" t="s">
        <v>479</v>
      </c>
      <c r="CU1602" s="74" t="s">
        <v>467</v>
      </c>
      <c r="CV1602" s="75" t="s">
        <v>11966</v>
      </c>
      <c r="CW1602" s="75"/>
      <c r="CX1602" s="74" t="s">
        <v>8830</v>
      </c>
      <c r="CY1602" s="76">
        <v>105180672</v>
      </c>
      <c r="CZ1602" s="74" t="s">
        <v>2984</v>
      </c>
      <c r="DA1602" s="74" t="s">
        <v>1777</v>
      </c>
      <c r="DB1602" s="74" t="s">
        <v>9657</v>
      </c>
      <c r="DC1602" s="74" t="s">
        <v>9801</v>
      </c>
      <c r="DD1602" s="50"/>
    </row>
    <row r="1603" spans="96:108" ht="15" hidden="1" customHeight="1">
      <c r="CR1603" s="74" t="s">
        <v>6491</v>
      </c>
      <c r="CS1603" s="74" t="s">
        <v>9893</v>
      </c>
      <c r="CT1603" s="74" t="s">
        <v>165</v>
      </c>
      <c r="CU1603" s="74" t="s">
        <v>231</v>
      </c>
      <c r="CV1603" s="75" t="s">
        <v>12282</v>
      </c>
      <c r="CW1603" s="75"/>
      <c r="CX1603" s="74" t="s">
        <v>8724</v>
      </c>
      <c r="CY1603" s="76">
        <v>112360295</v>
      </c>
      <c r="CZ1603" s="74" t="s">
        <v>5452</v>
      </c>
      <c r="DA1603" s="74" t="s">
        <v>44</v>
      </c>
      <c r="DB1603" s="74" t="s">
        <v>9657</v>
      </c>
      <c r="DC1603" s="74" t="s">
        <v>11198</v>
      </c>
      <c r="DD1603" s="50"/>
    </row>
    <row r="1604" spans="96:108" ht="15" hidden="1" customHeight="1">
      <c r="CR1604" s="74" t="s">
        <v>6492</v>
      </c>
      <c r="CS1604" s="74" t="s">
        <v>8738</v>
      </c>
      <c r="CT1604" s="74" t="s">
        <v>203</v>
      </c>
      <c r="CU1604" s="74" t="s">
        <v>145</v>
      </c>
      <c r="CV1604" s="75" t="s">
        <v>12283</v>
      </c>
      <c r="CW1604" s="75"/>
      <c r="CX1604" s="74" t="s">
        <v>8737</v>
      </c>
      <c r="CY1604" s="76">
        <v>111860299</v>
      </c>
      <c r="CZ1604" s="74" t="s">
        <v>5242</v>
      </c>
      <c r="DA1604" s="74" t="s">
        <v>44</v>
      </c>
      <c r="DB1604" s="74" t="s">
        <v>9657</v>
      </c>
      <c r="DC1604" s="74" t="s">
        <v>11198</v>
      </c>
      <c r="DD1604" s="50"/>
    </row>
    <row r="1605" spans="96:108" ht="15" hidden="1" customHeight="1">
      <c r="CR1605" s="74" t="s">
        <v>1542</v>
      </c>
      <c r="CS1605" s="74" t="s">
        <v>10623</v>
      </c>
      <c r="CT1605" s="74" t="s">
        <v>140</v>
      </c>
      <c r="CU1605" s="74" t="s">
        <v>1543</v>
      </c>
      <c r="CV1605" s="75" t="s">
        <v>11966</v>
      </c>
      <c r="CW1605" s="75"/>
      <c r="CX1605" s="74" t="s">
        <v>8867</v>
      </c>
      <c r="CY1605" s="76">
        <v>401990781</v>
      </c>
      <c r="CZ1605" s="74" t="s">
        <v>3814</v>
      </c>
      <c r="DA1605" s="74" t="s">
        <v>1777</v>
      </c>
      <c r="DB1605" s="74" t="s">
        <v>9657</v>
      </c>
      <c r="DC1605" s="74" t="s">
        <v>8795</v>
      </c>
      <c r="DD1605" s="50"/>
    </row>
    <row r="1606" spans="96:108" ht="15" hidden="1" customHeight="1">
      <c r="CR1606" s="74" t="s">
        <v>6493</v>
      </c>
      <c r="CS1606" s="74" t="s">
        <v>8877</v>
      </c>
      <c r="CT1606" s="74" t="s">
        <v>151</v>
      </c>
      <c r="CU1606" s="74" t="s">
        <v>706</v>
      </c>
      <c r="CV1606" s="75" t="s">
        <v>12139</v>
      </c>
      <c r="CW1606" s="75"/>
      <c r="CX1606" s="74" t="s">
        <v>8653</v>
      </c>
      <c r="CY1606" s="76">
        <v>111730772</v>
      </c>
      <c r="CZ1606" s="74" t="s">
        <v>5453</v>
      </c>
      <c r="DA1606" s="74" t="s">
        <v>44</v>
      </c>
      <c r="DB1606" s="74" t="s">
        <v>9657</v>
      </c>
      <c r="DC1606" s="74" t="s">
        <v>11198</v>
      </c>
      <c r="DD1606" s="50"/>
    </row>
    <row r="1607" spans="96:108" ht="15" hidden="1" customHeight="1">
      <c r="CR1607" s="74" t="s">
        <v>6494</v>
      </c>
      <c r="CS1607" s="74" t="s">
        <v>12284</v>
      </c>
      <c r="CT1607" s="74" t="s">
        <v>1114</v>
      </c>
      <c r="CU1607" s="74" t="s">
        <v>147</v>
      </c>
      <c r="CV1607" s="75" t="s">
        <v>12285</v>
      </c>
      <c r="CW1607" s="75"/>
      <c r="CX1607" s="74" t="s">
        <v>8653</v>
      </c>
      <c r="CY1607" s="76">
        <v>113720451</v>
      </c>
      <c r="CZ1607" s="74" t="s">
        <v>4532</v>
      </c>
      <c r="DA1607" s="74" t="s">
        <v>44</v>
      </c>
      <c r="DB1607" s="74" t="s">
        <v>9664</v>
      </c>
      <c r="DC1607" s="74" t="s">
        <v>11198</v>
      </c>
      <c r="DD1607" s="50"/>
    </row>
    <row r="1608" spans="96:108" ht="15" hidden="1" customHeight="1">
      <c r="CR1608" s="74" t="s">
        <v>6495</v>
      </c>
      <c r="CS1608" s="74" t="s">
        <v>9700</v>
      </c>
      <c r="CT1608" s="74" t="s">
        <v>140</v>
      </c>
      <c r="CU1608" s="74" t="s">
        <v>219</v>
      </c>
      <c r="CV1608" s="75" t="s">
        <v>12286</v>
      </c>
      <c r="CW1608" s="75"/>
      <c r="CX1608" s="74" t="s">
        <v>8765</v>
      </c>
      <c r="CY1608" s="76">
        <v>401920419</v>
      </c>
      <c r="CZ1608" s="74" t="s">
        <v>5454</v>
      </c>
      <c r="DA1608" s="74" t="s">
        <v>44</v>
      </c>
      <c r="DB1608" s="74" t="s">
        <v>9664</v>
      </c>
      <c r="DC1608" s="74" t="s">
        <v>11198</v>
      </c>
      <c r="DD1608" s="50"/>
    </row>
    <row r="1609" spans="96:108" ht="15" hidden="1" customHeight="1">
      <c r="CR1609" s="74" t="s">
        <v>6496</v>
      </c>
      <c r="CS1609" s="74" t="s">
        <v>9944</v>
      </c>
      <c r="CT1609" s="74" t="s">
        <v>182</v>
      </c>
      <c r="CU1609" s="74" t="s">
        <v>145</v>
      </c>
      <c r="CV1609" s="75" t="s">
        <v>12287</v>
      </c>
      <c r="CW1609" s="75"/>
      <c r="CX1609" s="74" t="s">
        <v>8979</v>
      </c>
      <c r="CY1609" s="76">
        <v>109510304</v>
      </c>
      <c r="CZ1609" s="74" t="s">
        <v>3322</v>
      </c>
      <c r="DA1609" s="74" t="s">
        <v>1777</v>
      </c>
      <c r="DB1609" s="74" t="s">
        <v>9664</v>
      </c>
      <c r="DC1609" s="74" t="s">
        <v>9935</v>
      </c>
      <c r="DD1609" s="50"/>
    </row>
    <row r="1610" spans="96:108" ht="15" hidden="1" customHeight="1">
      <c r="CR1610" s="74" t="s">
        <v>1544</v>
      </c>
      <c r="CS1610" s="74" t="s">
        <v>9780</v>
      </c>
      <c r="CT1610" s="74" t="s">
        <v>231</v>
      </c>
      <c r="CU1610" s="74" t="s">
        <v>347</v>
      </c>
      <c r="CV1610" s="75" t="s">
        <v>11382</v>
      </c>
      <c r="CW1610" s="75"/>
      <c r="CX1610" s="74" t="s">
        <v>8916</v>
      </c>
      <c r="CY1610" s="76">
        <v>108530629</v>
      </c>
      <c r="CZ1610" s="74" t="s">
        <v>3815</v>
      </c>
      <c r="DA1610" s="74" t="s">
        <v>1777</v>
      </c>
      <c r="DB1610" s="74" t="s">
        <v>9664</v>
      </c>
      <c r="DC1610" s="74" t="s">
        <v>8733</v>
      </c>
      <c r="DD1610" s="50"/>
    </row>
    <row r="1611" spans="96:108" ht="15" hidden="1" customHeight="1">
      <c r="CR1611" s="74" t="s">
        <v>1545</v>
      </c>
      <c r="CS1611" s="74" t="s">
        <v>9809</v>
      </c>
      <c r="CT1611" s="74" t="s">
        <v>1546</v>
      </c>
      <c r="CU1611" s="74" t="s">
        <v>462</v>
      </c>
      <c r="CV1611" s="75" t="s">
        <v>12288</v>
      </c>
      <c r="CW1611" s="75"/>
      <c r="CX1611" s="74" t="s">
        <v>8967</v>
      </c>
      <c r="CY1611" s="76">
        <v>111470766</v>
      </c>
      <c r="CZ1611" s="74" t="s">
        <v>3816</v>
      </c>
      <c r="DA1611" s="74" t="s">
        <v>1777</v>
      </c>
      <c r="DB1611" s="74" t="s">
        <v>9664</v>
      </c>
      <c r="DC1611" s="74" t="s">
        <v>8733</v>
      </c>
      <c r="DD1611" s="50"/>
    </row>
    <row r="1612" spans="96:108" ht="15" hidden="1" customHeight="1">
      <c r="CR1612" s="74" t="s">
        <v>1547</v>
      </c>
      <c r="CS1612" s="74" t="s">
        <v>9910</v>
      </c>
      <c r="CT1612" s="74" t="s">
        <v>400</v>
      </c>
      <c r="CU1612" s="74" t="s">
        <v>347</v>
      </c>
      <c r="CV1612" s="75" t="s">
        <v>12289</v>
      </c>
      <c r="CW1612" s="75"/>
      <c r="CX1612" s="74" t="s">
        <v>8798</v>
      </c>
      <c r="CY1612" s="76">
        <v>111710774</v>
      </c>
      <c r="CZ1612" s="74" t="s">
        <v>3817</v>
      </c>
      <c r="DA1612" s="74" t="s">
        <v>1777</v>
      </c>
      <c r="DB1612" s="74" t="s">
        <v>9664</v>
      </c>
      <c r="DC1612" s="74" t="s">
        <v>8733</v>
      </c>
      <c r="DD1612" s="50"/>
    </row>
    <row r="1613" spans="96:108" ht="15" hidden="1" customHeight="1">
      <c r="CR1613" s="74" t="s">
        <v>1548</v>
      </c>
      <c r="CS1613" s="74" t="s">
        <v>9797</v>
      </c>
      <c r="CT1613" s="74" t="s">
        <v>468</v>
      </c>
      <c r="CU1613" s="74" t="s">
        <v>396</v>
      </c>
      <c r="CV1613" s="75" t="s">
        <v>12290</v>
      </c>
      <c r="CW1613" s="75"/>
      <c r="CX1613" s="74" t="s">
        <v>9978</v>
      </c>
      <c r="CY1613" s="76">
        <v>111920947</v>
      </c>
      <c r="CZ1613" s="74" t="s">
        <v>3818</v>
      </c>
      <c r="DA1613" s="74" t="s">
        <v>1777</v>
      </c>
      <c r="DB1613" s="74" t="s">
        <v>9657</v>
      </c>
      <c r="DC1613" s="74" t="s">
        <v>9797</v>
      </c>
      <c r="DD1613" s="50"/>
    </row>
    <row r="1614" spans="96:108" ht="15" hidden="1" customHeight="1">
      <c r="CR1614" s="74" t="s">
        <v>1549</v>
      </c>
      <c r="CS1614" s="74" t="s">
        <v>9809</v>
      </c>
      <c r="CT1614" s="74" t="s">
        <v>432</v>
      </c>
      <c r="CU1614" s="74" t="s">
        <v>126</v>
      </c>
      <c r="CV1614" s="75" t="s">
        <v>12291</v>
      </c>
      <c r="CW1614" s="75"/>
      <c r="CX1614" s="74" t="s">
        <v>8967</v>
      </c>
      <c r="CY1614" s="76">
        <v>112420216</v>
      </c>
      <c r="CZ1614" s="74" t="s">
        <v>3786</v>
      </c>
      <c r="DA1614" s="74" t="s">
        <v>1777</v>
      </c>
      <c r="DB1614" s="74" t="s">
        <v>9664</v>
      </c>
      <c r="DC1614" s="74" t="s">
        <v>8733</v>
      </c>
      <c r="DD1614" s="50"/>
    </row>
    <row r="1615" spans="96:108" ht="15" hidden="1" customHeight="1">
      <c r="CR1615" s="74" t="s">
        <v>6497</v>
      </c>
      <c r="CS1615" s="74" t="s">
        <v>9792</v>
      </c>
      <c r="CT1615" s="74" t="s">
        <v>157</v>
      </c>
      <c r="CU1615" s="74" t="s">
        <v>163</v>
      </c>
      <c r="CV1615" s="75" t="s">
        <v>11413</v>
      </c>
      <c r="CW1615" s="75"/>
      <c r="CX1615" s="74" t="s">
        <v>8704</v>
      </c>
      <c r="CY1615" s="76">
        <v>110390146</v>
      </c>
      <c r="CZ1615" s="74" t="s">
        <v>5181</v>
      </c>
      <c r="DA1615" s="74" t="s">
        <v>44</v>
      </c>
      <c r="DB1615" s="74" t="s">
        <v>9657</v>
      </c>
      <c r="DC1615" s="74" t="s">
        <v>9912</v>
      </c>
      <c r="DD1615" s="50"/>
    </row>
    <row r="1616" spans="96:108" ht="15" hidden="1" customHeight="1">
      <c r="CR1616" s="74" t="s">
        <v>6498</v>
      </c>
      <c r="CS1616" s="74" t="s">
        <v>8712</v>
      </c>
      <c r="CT1616" s="74" t="s">
        <v>265</v>
      </c>
      <c r="CU1616" s="74" t="s">
        <v>376</v>
      </c>
      <c r="CV1616" s="75" t="s">
        <v>12292</v>
      </c>
      <c r="CW1616" s="75"/>
      <c r="CX1616" s="74" t="s">
        <v>8811</v>
      </c>
      <c r="CY1616" s="76">
        <v>113870620</v>
      </c>
      <c r="CZ1616" s="74" t="s">
        <v>4790</v>
      </c>
      <c r="DA1616" s="74" t="s">
        <v>44</v>
      </c>
      <c r="DB1616" s="74" t="s">
        <v>9657</v>
      </c>
      <c r="DC1616" s="74" t="s">
        <v>11198</v>
      </c>
      <c r="DD1616" s="50"/>
    </row>
    <row r="1617" spans="96:108" ht="15" hidden="1" customHeight="1">
      <c r="CR1617" s="74" t="s">
        <v>6499</v>
      </c>
      <c r="CS1617" s="74" t="s">
        <v>9743</v>
      </c>
      <c r="CT1617" s="74" t="s">
        <v>1550</v>
      </c>
      <c r="CU1617" s="74" t="s">
        <v>627</v>
      </c>
      <c r="CV1617" s="75" t="s">
        <v>12293</v>
      </c>
      <c r="CW1617" s="75"/>
      <c r="CX1617" s="74" t="s">
        <v>8727</v>
      </c>
      <c r="CY1617" s="76">
        <v>112460376</v>
      </c>
      <c r="CZ1617" s="74" t="s">
        <v>4107</v>
      </c>
      <c r="DA1617" s="74" t="s">
        <v>8421</v>
      </c>
      <c r="DB1617" s="74" t="s">
        <v>9664</v>
      </c>
      <c r="DC1617" s="74" t="s">
        <v>9743</v>
      </c>
      <c r="DD1617" s="50"/>
    </row>
    <row r="1618" spans="96:108" ht="15" hidden="1" customHeight="1">
      <c r="CR1618" s="74" t="s">
        <v>1551</v>
      </c>
      <c r="CS1618" s="74" t="s">
        <v>9770</v>
      </c>
      <c r="CT1618" s="74" t="s">
        <v>1162</v>
      </c>
      <c r="CU1618" s="74" t="s">
        <v>261</v>
      </c>
      <c r="CV1618" s="75" t="s">
        <v>12294</v>
      </c>
      <c r="CW1618" s="75"/>
      <c r="CX1618" s="74" t="s">
        <v>9771</v>
      </c>
      <c r="CY1618" s="76">
        <v>111720793</v>
      </c>
      <c r="CZ1618" s="74" t="s">
        <v>3369</v>
      </c>
      <c r="DA1618" s="74" t="s">
        <v>1777</v>
      </c>
      <c r="DB1618" s="74" t="s">
        <v>9664</v>
      </c>
      <c r="DC1618" s="74" t="s">
        <v>13</v>
      </c>
      <c r="DD1618" s="50"/>
    </row>
    <row r="1619" spans="96:108" ht="15" hidden="1" customHeight="1">
      <c r="CR1619" s="74" t="s">
        <v>1552</v>
      </c>
      <c r="CS1619" s="74" t="s">
        <v>7501</v>
      </c>
      <c r="CT1619" s="74" t="s">
        <v>1553</v>
      </c>
      <c r="CU1619" s="74" t="s">
        <v>1554</v>
      </c>
      <c r="CV1619" s="75" t="s">
        <v>12295</v>
      </c>
      <c r="CW1619" s="75"/>
      <c r="CX1619" s="74" t="s">
        <v>9704</v>
      </c>
      <c r="CY1619" s="76">
        <v>900910901</v>
      </c>
      <c r="CZ1619" s="74" t="s">
        <v>3819</v>
      </c>
      <c r="DA1619" s="74" t="s">
        <v>1777</v>
      </c>
      <c r="DB1619" s="74" t="s">
        <v>9664</v>
      </c>
      <c r="DC1619" s="74" t="s">
        <v>9665</v>
      </c>
      <c r="DD1619" s="50"/>
    </row>
    <row r="1620" spans="96:108" ht="15" hidden="1" customHeight="1">
      <c r="CR1620" s="74" t="s">
        <v>1555</v>
      </c>
      <c r="CS1620" s="74" t="s">
        <v>9693</v>
      </c>
      <c r="CT1620" s="74" t="s">
        <v>325</v>
      </c>
      <c r="CU1620" s="74" t="s">
        <v>209</v>
      </c>
      <c r="CV1620" s="75" t="s">
        <v>12296</v>
      </c>
      <c r="CW1620" s="75"/>
      <c r="CX1620" s="74" t="s">
        <v>8980</v>
      </c>
      <c r="CY1620" s="76">
        <v>502960542</v>
      </c>
      <c r="CZ1620" s="74" t="s">
        <v>3821</v>
      </c>
      <c r="DA1620" s="74" t="s">
        <v>1777</v>
      </c>
      <c r="DB1620" s="74" t="s">
        <v>9657</v>
      </c>
      <c r="DC1620" s="74" t="s">
        <v>9714</v>
      </c>
      <c r="DD1620" s="50"/>
    </row>
    <row r="1621" spans="96:108" ht="15" hidden="1" customHeight="1">
      <c r="CR1621" s="74" t="s">
        <v>1556</v>
      </c>
      <c r="CS1621" s="74" t="s">
        <v>7486</v>
      </c>
      <c r="CT1621" s="74" t="s">
        <v>369</v>
      </c>
      <c r="CU1621" s="74" t="s">
        <v>285</v>
      </c>
      <c r="CV1621" s="75" t="s">
        <v>12297</v>
      </c>
      <c r="CW1621" s="75"/>
      <c r="CX1621" s="74" t="s">
        <v>8740</v>
      </c>
      <c r="CY1621" s="76">
        <v>112550905</v>
      </c>
      <c r="CZ1621" s="74" t="s">
        <v>3822</v>
      </c>
      <c r="DA1621" s="74" t="s">
        <v>1777</v>
      </c>
      <c r="DB1621" s="74" t="s">
        <v>9664</v>
      </c>
      <c r="DC1621" s="74" t="s">
        <v>8795</v>
      </c>
      <c r="DD1621" s="50"/>
    </row>
    <row r="1622" spans="96:108" ht="15" hidden="1" customHeight="1">
      <c r="CR1622" s="74" t="s">
        <v>6500</v>
      </c>
      <c r="CS1622" s="74" t="s">
        <v>9710</v>
      </c>
      <c r="CT1622" s="74" t="s">
        <v>167</v>
      </c>
      <c r="CU1622" s="74" t="s">
        <v>175</v>
      </c>
      <c r="CV1622" s="75" t="s">
        <v>12298</v>
      </c>
      <c r="CW1622" s="75"/>
      <c r="CX1622" s="74" t="s">
        <v>8662</v>
      </c>
      <c r="CY1622" s="76">
        <v>113750272</v>
      </c>
      <c r="CZ1622" s="74" t="s">
        <v>4257</v>
      </c>
      <c r="DA1622" s="74" t="s">
        <v>44</v>
      </c>
      <c r="DB1622" s="74" t="s">
        <v>9657</v>
      </c>
      <c r="DC1622" s="74" t="s">
        <v>9828</v>
      </c>
      <c r="DD1622" s="50"/>
    </row>
    <row r="1623" spans="96:108" ht="15" hidden="1" customHeight="1">
      <c r="CR1623" s="74" t="s">
        <v>6501</v>
      </c>
      <c r="CS1623" s="74" t="s">
        <v>8849</v>
      </c>
      <c r="CT1623" s="74" t="s">
        <v>1374</v>
      </c>
      <c r="CU1623" s="74" t="s">
        <v>1557</v>
      </c>
      <c r="CV1623" s="75" t="s">
        <v>12299</v>
      </c>
      <c r="CW1623" s="75"/>
      <c r="CX1623" s="74" t="s">
        <v>8726</v>
      </c>
      <c r="CY1623" s="76">
        <v>206050716</v>
      </c>
      <c r="CZ1623" s="74" t="s">
        <v>5455</v>
      </c>
      <c r="DA1623" s="74" t="s">
        <v>44</v>
      </c>
      <c r="DB1623" s="74" t="s">
        <v>9664</v>
      </c>
      <c r="DC1623" s="74" t="s">
        <v>11198</v>
      </c>
      <c r="DD1623" s="50"/>
    </row>
    <row r="1624" spans="96:108" ht="15" hidden="1" customHeight="1">
      <c r="CR1624" s="74" t="s">
        <v>1558</v>
      </c>
      <c r="CS1624" s="74" t="s">
        <v>9763</v>
      </c>
      <c r="CT1624" s="74" t="s">
        <v>224</v>
      </c>
      <c r="CU1624" s="74" t="s">
        <v>317</v>
      </c>
      <c r="CV1624" s="75" t="s">
        <v>11554</v>
      </c>
      <c r="CW1624" s="75"/>
      <c r="CX1624" s="74" t="s">
        <v>8737</v>
      </c>
      <c r="CY1624" s="76">
        <v>26631482</v>
      </c>
      <c r="CZ1624" s="74" t="s">
        <v>3824</v>
      </c>
      <c r="DA1624" s="74" t="s">
        <v>1777</v>
      </c>
      <c r="DB1624" s="74" t="s">
        <v>9664</v>
      </c>
      <c r="DC1624" s="74" t="s">
        <v>8795</v>
      </c>
      <c r="DD1624" s="50"/>
    </row>
    <row r="1625" spans="96:108" ht="15" hidden="1" customHeight="1">
      <c r="CR1625" s="74" t="s">
        <v>1559</v>
      </c>
      <c r="CS1625" s="74" t="s">
        <v>9759</v>
      </c>
      <c r="CT1625" s="74" t="s">
        <v>381</v>
      </c>
      <c r="CU1625" s="74" t="s">
        <v>270</v>
      </c>
      <c r="CV1625" s="75" t="s">
        <v>12300</v>
      </c>
      <c r="CW1625" s="75"/>
      <c r="CX1625" s="74" t="s">
        <v>8773</v>
      </c>
      <c r="CY1625" s="76">
        <v>113920436</v>
      </c>
      <c r="CZ1625" s="74" t="s">
        <v>3825</v>
      </c>
      <c r="DA1625" s="74" t="s">
        <v>1777</v>
      </c>
      <c r="DB1625" s="74" t="s">
        <v>9664</v>
      </c>
      <c r="DC1625" s="74" t="s">
        <v>9801</v>
      </c>
      <c r="DD1625" s="50"/>
    </row>
    <row r="1626" spans="96:108" ht="15" hidden="1" customHeight="1">
      <c r="CR1626" s="74" t="s">
        <v>1560</v>
      </c>
      <c r="CS1626" s="74" t="s">
        <v>9867</v>
      </c>
      <c r="CT1626" s="74" t="s">
        <v>418</v>
      </c>
      <c r="CU1626" s="74" t="s">
        <v>334</v>
      </c>
      <c r="CV1626" s="75" t="s">
        <v>11558</v>
      </c>
      <c r="CW1626" s="75"/>
      <c r="CX1626" s="74" t="s">
        <v>11316</v>
      </c>
      <c r="CY1626" s="76">
        <v>109220272</v>
      </c>
      <c r="CZ1626" s="74" t="s">
        <v>3826</v>
      </c>
      <c r="DA1626" s="74" t="s">
        <v>1777</v>
      </c>
      <c r="DB1626" s="74" t="s">
        <v>9657</v>
      </c>
      <c r="DC1626" s="74" t="s">
        <v>9922</v>
      </c>
      <c r="DD1626" s="50"/>
    </row>
    <row r="1627" spans="96:108" ht="15" hidden="1" customHeight="1">
      <c r="CR1627" s="74" t="s">
        <v>1561</v>
      </c>
      <c r="CS1627" s="74" t="s">
        <v>9811</v>
      </c>
      <c r="CT1627" s="74" t="s">
        <v>284</v>
      </c>
      <c r="CU1627" s="74" t="s">
        <v>1562</v>
      </c>
      <c r="CV1627" s="75" t="s">
        <v>12301</v>
      </c>
      <c r="CW1627" s="75"/>
      <c r="CX1627" s="74" t="s">
        <v>9979</v>
      </c>
      <c r="CY1627" s="76">
        <v>17526502</v>
      </c>
      <c r="CZ1627" s="74" t="s">
        <v>3827</v>
      </c>
      <c r="DA1627" s="74" t="s">
        <v>1777</v>
      </c>
      <c r="DB1627" s="74" t="s">
        <v>9657</v>
      </c>
      <c r="DC1627" s="74" t="s">
        <v>9665</v>
      </c>
      <c r="DD1627" s="50"/>
    </row>
    <row r="1628" spans="96:108" ht="15" hidden="1" customHeight="1">
      <c r="CR1628" s="74" t="s">
        <v>1563</v>
      </c>
      <c r="CS1628" s="74" t="s">
        <v>9959</v>
      </c>
      <c r="CT1628" s="74" t="s">
        <v>153</v>
      </c>
      <c r="CU1628" s="74" t="s">
        <v>167</v>
      </c>
      <c r="CV1628" s="75" t="s">
        <v>11363</v>
      </c>
      <c r="CW1628" s="75"/>
      <c r="CX1628" s="74" t="s">
        <v>11200</v>
      </c>
      <c r="CY1628" s="76">
        <v>109470547</v>
      </c>
      <c r="CZ1628" s="74" t="s">
        <v>3828</v>
      </c>
      <c r="DA1628" s="74" t="s">
        <v>1777</v>
      </c>
      <c r="DB1628" s="74" t="s">
        <v>9664</v>
      </c>
      <c r="DC1628" s="74" t="s">
        <v>9959</v>
      </c>
      <c r="DD1628" s="50"/>
    </row>
    <row r="1629" spans="96:108" ht="15" hidden="1" customHeight="1">
      <c r="CR1629" s="74" t="s">
        <v>6502</v>
      </c>
      <c r="CS1629" s="74" t="s">
        <v>8831</v>
      </c>
      <c r="CT1629" s="74" t="s">
        <v>650</v>
      </c>
      <c r="CU1629" s="74" t="s">
        <v>400</v>
      </c>
      <c r="CV1629" s="75" t="s">
        <v>11224</v>
      </c>
      <c r="CW1629" s="75"/>
      <c r="CX1629" s="74" t="s">
        <v>8647</v>
      </c>
      <c r="CY1629" s="76">
        <v>401810644</v>
      </c>
      <c r="CZ1629" s="74" t="s">
        <v>4105</v>
      </c>
      <c r="DA1629" s="74" t="s">
        <v>44</v>
      </c>
      <c r="DB1629" s="74" t="s">
        <v>9664</v>
      </c>
      <c r="DC1629" s="74" t="s">
        <v>11276</v>
      </c>
      <c r="DD1629" s="50"/>
    </row>
    <row r="1630" spans="96:108" ht="15" hidden="1" customHeight="1">
      <c r="CR1630" s="74" t="s">
        <v>1564</v>
      </c>
      <c r="CS1630" s="74" t="s">
        <v>9762</v>
      </c>
      <c r="CT1630" s="74" t="s">
        <v>155</v>
      </c>
      <c r="CU1630" s="74" t="s">
        <v>374</v>
      </c>
      <c r="CV1630" s="75" t="s">
        <v>11797</v>
      </c>
      <c r="CW1630" s="75"/>
      <c r="CX1630" s="74" t="s">
        <v>8865</v>
      </c>
      <c r="CY1630" s="76">
        <v>113610219</v>
      </c>
      <c r="CZ1630" s="74" t="s">
        <v>3829</v>
      </c>
      <c r="DA1630" s="74" t="s">
        <v>1777</v>
      </c>
      <c r="DB1630" s="74" t="s">
        <v>9664</v>
      </c>
      <c r="DC1630" s="74" t="s">
        <v>8692</v>
      </c>
      <c r="DD1630" s="50"/>
    </row>
    <row r="1631" spans="96:108" ht="15" hidden="1" customHeight="1">
      <c r="CR1631" s="74" t="s">
        <v>1565</v>
      </c>
      <c r="CS1631" s="74" t="s">
        <v>9789</v>
      </c>
      <c r="CT1631" s="74" t="s">
        <v>284</v>
      </c>
      <c r="CU1631" s="74" t="s">
        <v>140</v>
      </c>
      <c r="CV1631" s="75" t="s">
        <v>12302</v>
      </c>
      <c r="CW1631" s="75"/>
      <c r="CX1631" s="74" t="s">
        <v>8933</v>
      </c>
      <c r="CY1631" s="76">
        <v>113620672</v>
      </c>
      <c r="CZ1631" s="74" t="s">
        <v>3830</v>
      </c>
      <c r="DA1631" s="74" t="s">
        <v>1777</v>
      </c>
      <c r="DB1631" s="74" t="s">
        <v>9664</v>
      </c>
      <c r="DC1631" s="74" t="s">
        <v>17</v>
      </c>
      <c r="DD1631" s="50"/>
    </row>
    <row r="1632" spans="96:108" ht="15" hidden="1" customHeight="1">
      <c r="CR1632" s="74" t="s">
        <v>1566</v>
      </c>
      <c r="CS1632" s="74" t="s">
        <v>9744</v>
      </c>
      <c r="CT1632" s="74" t="s">
        <v>175</v>
      </c>
      <c r="CU1632" s="74" t="s">
        <v>1567</v>
      </c>
      <c r="CV1632" s="75" t="s">
        <v>11480</v>
      </c>
      <c r="CW1632" s="75"/>
      <c r="CX1632" s="74" t="s">
        <v>11190</v>
      </c>
      <c r="CY1632" s="76">
        <v>26724108</v>
      </c>
      <c r="CZ1632" s="74" t="s">
        <v>3831</v>
      </c>
      <c r="DA1632" s="74" t="s">
        <v>1777</v>
      </c>
      <c r="DB1632" s="74" t="s">
        <v>9664</v>
      </c>
      <c r="DC1632" s="74" t="s">
        <v>9959</v>
      </c>
      <c r="DD1632" s="50"/>
    </row>
    <row r="1633" spans="96:108" ht="15" hidden="1" customHeight="1">
      <c r="CR1633" s="74" t="s">
        <v>6503</v>
      </c>
      <c r="CS1633" s="74" t="s">
        <v>9663</v>
      </c>
      <c r="CT1633" s="74" t="s">
        <v>211</v>
      </c>
      <c r="CU1633" s="74" t="s">
        <v>134</v>
      </c>
      <c r="CV1633" s="75" t="s">
        <v>12303</v>
      </c>
      <c r="CW1633" s="75"/>
      <c r="CX1633" s="74" t="s">
        <v>8785</v>
      </c>
      <c r="CY1633" s="76">
        <v>303720374</v>
      </c>
      <c r="CZ1633" s="74" t="s">
        <v>3548</v>
      </c>
      <c r="DA1633" s="74" t="s">
        <v>44</v>
      </c>
      <c r="DB1633" s="74" t="s">
        <v>9657</v>
      </c>
      <c r="DC1633" s="74" t="s">
        <v>11193</v>
      </c>
      <c r="DD1633" s="50"/>
    </row>
    <row r="1634" spans="96:108" ht="15" hidden="1" customHeight="1">
      <c r="CR1634" s="74" t="s">
        <v>6504</v>
      </c>
      <c r="CS1634" s="74" t="s">
        <v>9750</v>
      </c>
      <c r="CT1634" s="74" t="s">
        <v>436</v>
      </c>
      <c r="CU1634" s="74" t="s">
        <v>146</v>
      </c>
      <c r="CV1634" s="75" t="s">
        <v>11329</v>
      </c>
      <c r="CW1634" s="75"/>
      <c r="CX1634" s="74" t="s">
        <v>9886</v>
      </c>
      <c r="CY1634" s="76">
        <v>112690771</v>
      </c>
      <c r="CZ1634" s="74" t="s">
        <v>3437</v>
      </c>
      <c r="DA1634" s="74" t="s">
        <v>44</v>
      </c>
      <c r="DB1634" s="74" t="s">
        <v>9664</v>
      </c>
      <c r="DC1634" s="74" t="s">
        <v>9934</v>
      </c>
      <c r="DD1634" s="50"/>
    </row>
    <row r="1635" spans="96:108" ht="15" hidden="1" customHeight="1">
      <c r="CR1635" s="74" t="s">
        <v>1568</v>
      </c>
      <c r="CS1635" s="74" t="s">
        <v>9759</v>
      </c>
      <c r="CT1635" s="74" t="s">
        <v>1569</v>
      </c>
      <c r="CU1635" s="74" t="s">
        <v>1570</v>
      </c>
      <c r="CV1635" s="75" t="s">
        <v>12245</v>
      </c>
      <c r="CW1635" s="75"/>
      <c r="CX1635" s="74" t="s">
        <v>8889</v>
      </c>
      <c r="CY1635" s="76">
        <v>112950867</v>
      </c>
      <c r="CZ1635" s="74" t="s">
        <v>3597</v>
      </c>
      <c r="DA1635" s="74" t="s">
        <v>1777</v>
      </c>
      <c r="DB1635" s="74" t="s">
        <v>9657</v>
      </c>
      <c r="DC1635" s="74" t="s">
        <v>9801</v>
      </c>
      <c r="DD1635" s="50"/>
    </row>
    <row r="1636" spans="96:108" ht="15" hidden="1" customHeight="1">
      <c r="CR1636" s="74" t="s">
        <v>6505</v>
      </c>
      <c r="CS1636" s="74" t="s">
        <v>9854</v>
      </c>
      <c r="CT1636" s="74" t="s">
        <v>1571</v>
      </c>
      <c r="CU1636" s="74" t="s">
        <v>809</v>
      </c>
      <c r="CV1636" s="75" t="s">
        <v>12304</v>
      </c>
      <c r="CW1636" s="75"/>
      <c r="CX1636" s="74" t="s">
        <v>8977</v>
      </c>
      <c r="CY1636" s="76">
        <v>701600230</v>
      </c>
      <c r="CZ1636" s="74" t="s">
        <v>5409</v>
      </c>
      <c r="DA1636" s="74" t="s">
        <v>9250</v>
      </c>
      <c r="DB1636" s="74" t="s">
        <v>9657</v>
      </c>
      <c r="DC1636" s="74" t="s">
        <v>11352</v>
      </c>
      <c r="DD1636" s="50"/>
    </row>
    <row r="1637" spans="96:108" ht="15" hidden="1" customHeight="1">
      <c r="CR1637" s="74" t="s">
        <v>1572</v>
      </c>
      <c r="CS1637" s="74" t="s">
        <v>9745</v>
      </c>
      <c r="CT1637" s="74" t="s">
        <v>625</v>
      </c>
      <c r="CU1637" s="74" t="s">
        <v>369</v>
      </c>
      <c r="CV1637" s="75" t="s">
        <v>12210</v>
      </c>
      <c r="CW1637" s="75"/>
      <c r="CX1637" s="74" t="s">
        <v>9957</v>
      </c>
      <c r="CY1637" s="76">
        <v>113600734</v>
      </c>
      <c r="CZ1637" s="74" t="s">
        <v>3832</v>
      </c>
      <c r="DA1637" s="74" t="s">
        <v>1777</v>
      </c>
      <c r="DB1637" s="74" t="s">
        <v>9664</v>
      </c>
      <c r="DC1637" s="74" t="s">
        <v>9745</v>
      </c>
      <c r="DD1637" s="50"/>
    </row>
    <row r="1638" spans="96:108" ht="15" hidden="1" customHeight="1">
      <c r="CR1638" s="74" t="s">
        <v>1573</v>
      </c>
      <c r="CS1638" s="74" t="s">
        <v>9760</v>
      </c>
      <c r="CT1638" s="74" t="s">
        <v>185</v>
      </c>
      <c r="CU1638" s="74" t="s">
        <v>197</v>
      </c>
      <c r="CV1638" s="75" t="s">
        <v>11239</v>
      </c>
      <c r="CW1638" s="75"/>
      <c r="CX1638" s="74" t="s">
        <v>11819</v>
      </c>
      <c r="CY1638" s="76">
        <v>108410266</v>
      </c>
      <c r="CZ1638" s="74" t="s">
        <v>3833</v>
      </c>
      <c r="DA1638" s="74" t="s">
        <v>1777</v>
      </c>
      <c r="DB1638" s="74" t="s">
        <v>9657</v>
      </c>
      <c r="DC1638" s="74" t="s">
        <v>9667</v>
      </c>
      <c r="DD1638" s="50"/>
    </row>
    <row r="1639" spans="96:108" ht="15" hidden="1" customHeight="1">
      <c r="CR1639" s="74" t="s">
        <v>1574</v>
      </c>
      <c r="CS1639" s="74" t="s">
        <v>9867</v>
      </c>
      <c r="CT1639" s="74" t="s">
        <v>182</v>
      </c>
      <c r="CU1639" s="74" t="s">
        <v>139</v>
      </c>
      <c r="CV1639" s="75" t="s">
        <v>12305</v>
      </c>
      <c r="CW1639" s="75"/>
      <c r="CX1639" s="74" t="s">
        <v>11425</v>
      </c>
      <c r="CY1639" s="76">
        <v>401770539</v>
      </c>
      <c r="CZ1639" s="74" t="s">
        <v>3834</v>
      </c>
      <c r="DA1639" s="74" t="s">
        <v>1777</v>
      </c>
      <c r="DB1639" s="74" t="s">
        <v>9657</v>
      </c>
      <c r="DC1639" s="74" t="s">
        <v>9922</v>
      </c>
      <c r="DD1639" s="50"/>
    </row>
    <row r="1640" spans="96:108" ht="15" hidden="1" customHeight="1">
      <c r="CR1640" s="74" t="s">
        <v>1575</v>
      </c>
      <c r="CS1640" s="74" t="s">
        <v>9697</v>
      </c>
      <c r="CT1640" s="74" t="s">
        <v>158</v>
      </c>
      <c r="CU1640" s="74" t="s">
        <v>716</v>
      </c>
      <c r="CV1640" s="75" t="s">
        <v>12306</v>
      </c>
      <c r="CW1640" s="75"/>
      <c r="CX1640" s="74" t="s">
        <v>11190</v>
      </c>
      <c r="CY1640" s="76">
        <v>203110559</v>
      </c>
      <c r="CZ1640" s="74" t="s">
        <v>3835</v>
      </c>
      <c r="DA1640" s="74" t="s">
        <v>1777</v>
      </c>
      <c r="DB1640" s="74" t="s">
        <v>9657</v>
      </c>
      <c r="DC1640" s="74" t="s">
        <v>9726</v>
      </c>
      <c r="DD1640" s="50"/>
    </row>
    <row r="1641" spans="96:108" ht="15" hidden="1" customHeight="1">
      <c r="CR1641" s="74" t="s">
        <v>1576</v>
      </c>
      <c r="CS1641" s="74" t="s">
        <v>7578</v>
      </c>
      <c r="CT1641" s="74" t="s">
        <v>1577</v>
      </c>
      <c r="CU1641" s="74" t="s">
        <v>132</v>
      </c>
      <c r="CV1641" s="75" t="s">
        <v>11446</v>
      </c>
      <c r="CW1641" s="75"/>
      <c r="CX1641" s="74" t="s">
        <v>8981</v>
      </c>
      <c r="CY1641" s="76">
        <v>503170140</v>
      </c>
      <c r="CZ1641" s="74" t="s">
        <v>3836</v>
      </c>
      <c r="DA1641" s="74" t="s">
        <v>1777</v>
      </c>
      <c r="DB1641" s="74" t="s">
        <v>9657</v>
      </c>
      <c r="DC1641" s="74" t="s">
        <v>9690</v>
      </c>
      <c r="DD1641" s="50"/>
    </row>
    <row r="1642" spans="96:108" ht="15" hidden="1" customHeight="1">
      <c r="CR1642" s="74" t="s">
        <v>1578</v>
      </c>
      <c r="CS1642" s="74" t="s">
        <v>9867</v>
      </c>
      <c r="CT1642" s="74" t="s">
        <v>673</v>
      </c>
      <c r="CU1642" s="74" t="s">
        <v>838</v>
      </c>
      <c r="CV1642" s="75" t="s">
        <v>12307</v>
      </c>
      <c r="CW1642" s="75"/>
      <c r="CX1642" s="74" t="s">
        <v>11316</v>
      </c>
      <c r="CY1642" s="76">
        <v>602790103</v>
      </c>
      <c r="CZ1642" s="74" t="s">
        <v>3837</v>
      </c>
      <c r="DA1642" s="74" t="s">
        <v>1777</v>
      </c>
      <c r="DB1642" s="74" t="s">
        <v>9657</v>
      </c>
      <c r="DC1642" s="74" t="s">
        <v>9922</v>
      </c>
      <c r="DD1642" s="50"/>
    </row>
    <row r="1643" spans="96:108" ht="15" hidden="1" customHeight="1">
      <c r="CR1643" s="74" t="s">
        <v>1579</v>
      </c>
      <c r="CS1643" s="74" t="s">
        <v>7793</v>
      </c>
      <c r="CT1643" s="74" t="s">
        <v>1335</v>
      </c>
      <c r="CU1643" s="74" t="s">
        <v>420</v>
      </c>
      <c r="CV1643" s="75" t="s">
        <v>12308</v>
      </c>
      <c r="CW1643" s="75"/>
      <c r="CX1643" s="74" t="s">
        <v>11190</v>
      </c>
      <c r="CY1643" s="76">
        <v>701400915</v>
      </c>
      <c r="CZ1643" s="74" t="s">
        <v>3838</v>
      </c>
      <c r="DA1643" s="74" t="s">
        <v>1777</v>
      </c>
      <c r="DB1643" s="74" t="s">
        <v>9657</v>
      </c>
      <c r="DC1643" s="74" t="s">
        <v>9922</v>
      </c>
      <c r="DD1643" s="50"/>
    </row>
    <row r="1644" spans="96:108" ht="15" hidden="1" customHeight="1">
      <c r="CR1644" s="74" t="s">
        <v>1580</v>
      </c>
      <c r="CS1644" s="74" t="s">
        <v>9745</v>
      </c>
      <c r="CT1644" s="74" t="s">
        <v>600</v>
      </c>
      <c r="CU1644" s="74" t="s">
        <v>167</v>
      </c>
      <c r="CV1644" s="75" t="s">
        <v>11363</v>
      </c>
      <c r="CW1644" s="75"/>
      <c r="CX1644" s="74" t="s">
        <v>8982</v>
      </c>
      <c r="CY1644" s="76">
        <v>110190283</v>
      </c>
      <c r="CZ1644" s="74" t="s">
        <v>3839</v>
      </c>
      <c r="DA1644" s="74" t="s">
        <v>1777</v>
      </c>
      <c r="DB1644" s="74" t="s">
        <v>9664</v>
      </c>
      <c r="DC1644" s="74" t="s">
        <v>9745</v>
      </c>
      <c r="DD1644" s="50"/>
    </row>
    <row r="1645" spans="96:108" ht="15" hidden="1" customHeight="1">
      <c r="CR1645" s="74" t="s">
        <v>1581</v>
      </c>
      <c r="CS1645" s="74" t="s">
        <v>8800</v>
      </c>
      <c r="CT1645" s="74" t="s">
        <v>467</v>
      </c>
      <c r="CU1645" s="74" t="s">
        <v>193</v>
      </c>
      <c r="CV1645" s="75" t="s">
        <v>12309</v>
      </c>
      <c r="CW1645" s="75"/>
      <c r="CX1645" s="74" t="s">
        <v>8767</v>
      </c>
      <c r="CY1645" s="76">
        <v>113160963</v>
      </c>
      <c r="CZ1645" s="74" t="s">
        <v>3841</v>
      </c>
      <c r="DA1645" s="74" t="s">
        <v>1777</v>
      </c>
      <c r="DB1645" s="74" t="s">
        <v>9657</v>
      </c>
      <c r="DC1645" s="74" t="s">
        <v>9801</v>
      </c>
      <c r="DD1645" s="50"/>
    </row>
    <row r="1646" spans="96:108" ht="15" hidden="1" customHeight="1">
      <c r="CR1646" s="74" t="s">
        <v>6506</v>
      </c>
      <c r="CS1646" s="74" t="s">
        <v>9846</v>
      </c>
      <c r="CT1646" s="74" t="s">
        <v>595</v>
      </c>
      <c r="CU1646" s="74" t="s">
        <v>325</v>
      </c>
      <c r="CV1646" s="75" t="s">
        <v>11617</v>
      </c>
      <c r="CW1646" s="75"/>
      <c r="CX1646" s="74" t="s">
        <v>8897</v>
      </c>
      <c r="CY1646" s="76">
        <v>110370673</v>
      </c>
      <c r="CZ1646" s="74" t="s">
        <v>5366</v>
      </c>
      <c r="DA1646" s="74" t="s">
        <v>1777</v>
      </c>
      <c r="DB1646" s="74" t="s">
        <v>9664</v>
      </c>
      <c r="DC1646" s="74" t="s">
        <v>9801</v>
      </c>
      <c r="DD1646" s="50"/>
    </row>
    <row r="1647" spans="96:108" ht="15" hidden="1" customHeight="1">
      <c r="CR1647" s="74" t="s">
        <v>1582</v>
      </c>
      <c r="CS1647" s="74" t="s">
        <v>9824</v>
      </c>
      <c r="CT1647" s="74" t="s">
        <v>424</v>
      </c>
      <c r="CU1647" s="74" t="s">
        <v>137</v>
      </c>
      <c r="CV1647" s="75" t="s">
        <v>12310</v>
      </c>
      <c r="CW1647" s="75"/>
      <c r="CX1647" s="74" t="s">
        <v>8836</v>
      </c>
      <c r="CY1647" s="76">
        <v>110640419</v>
      </c>
      <c r="CZ1647" s="74" t="s">
        <v>3842</v>
      </c>
      <c r="DA1647" s="74" t="s">
        <v>1777</v>
      </c>
      <c r="DB1647" s="74" t="s">
        <v>9657</v>
      </c>
      <c r="DC1647" s="74" t="s">
        <v>8692</v>
      </c>
      <c r="DD1647" s="50"/>
    </row>
    <row r="1648" spans="96:108" ht="15" hidden="1" customHeight="1">
      <c r="CR1648" s="74" t="s">
        <v>1583</v>
      </c>
      <c r="CS1648" s="74" t="s">
        <v>9809</v>
      </c>
      <c r="CT1648" s="74" t="s">
        <v>264</v>
      </c>
      <c r="CU1648" s="74" t="s">
        <v>1546</v>
      </c>
      <c r="CV1648" s="75" t="s">
        <v>12311</v>
      </c>
      <c r="CW1648" s="75"/>
      <c r="CX1648" s="74" t="s">
        <v>8798</v>
      </c>
      <c r="CY1648" s="76">
        <v>112750833</v>
      </c>
      <c r="CZ1648" s="74" t="s">
        <v>3844</v>
      </c>
      <c r="DA1648" s="74" t="s">
        <v>1777</v>
      </c>
      <c r="DB1648" s="74" t="s">
        <v>9657</v>
      </c>
      <c r="DC1648" s="74" t="s">
        <v>8733</v>
      </c>
      <c r="DD1648" s="50"/>
    </row>
    <row r="1649" spans="96:108" ht="15" hidden="1" customHeight="1">
      <c r="CR1649" s="74" t="s">
        <v>6507</v>
      </c>
      <c r="CS1649" s="74" t="s">
        <v>8731</v>
      </c>
      <c r="CT1649" s="74" t="s">
        <v>289</v>
      </c>
      <c r="CU1649" s="74" t="s">
        <v>280</v>
      </c>
      <c r="CV1649" s="75" t="s">
        <v>11553</v>
      </c>
      <c r="CW1649" s="75"/>
      <c r="CX1649" s="74" t="s">
        <v>8737</v>
      </c>
      <c r="CY1649" s="76">
        <v>109490255</v>
      </c>
      <c r="CZ1649" s="74" t="s">
        <v>5456</v>
      </c>
      <c r="DA1649" s="74" t="s">
        <v>44</v>
      </c>
      <c r="DB1649" s="74" t="s">
        <v>9664</v>
      </c>
      <c r="DC1649" s="74" t="s">
        <v>11276</v>
      </c>
      <c r="DD1649" s="50"/>
    </row>
    <row r="1650" spans="96:108" ht="15" hidden="1" customHeight="1">
      <c r="CR1650" s="74" t="s">
        <v>1584</v>
      </c>
      <c r="CS1650" s="74" t="s">
        <v>9722</v>
      </c>
      <c r="CT1650" s="74" t="s">
        <v>977</v>
      </c>
      <c r="CU1650" s="74" t="s">
        <v>261</v>
      </c>
      <c r="CV1650" s="75" t="s">
        <v>12312</v>
      </c>
      <c r="CW1650" s="75"/>
      <c r="CX1650" s="74" t="s">
        <v>8678</v>
      </c>
      <c r="CY1650" s="76">
        <v>110290074</v>
      </c>
      <c r="CZ1650" s="74" t="s">
        <v>3845</v>
      </c>
      <c r="DA1650" s="74" t="s">
        <v>1777</v>
      </c>
      <c r="DB1650" s="74" t="s">
        <v>9664</v>
      </c>
      <c r="DC1650" s="74" t="s">
        <v>9686</v>
      </c>
      <c r="DD1650" s="50"/>
    </row>
    <row r="1651" spans="96:108" ht="15" hidden="1" customHeight="1">
      <c r="CR1651" s="74" t="s">
        <v>1585</v>
      </c>
      <c r="CS1651" s="74" t="s">
        <v>9742</v>
      </c>
      <c r="CT1651" s="74" t="s">
        <v>297</v>
      </c>
      <c r="CU1651" s="74" t="s">
        <v>418</v>
      </c>
      <c r="CV1651" s="75" t="s">
        <v>12313</v>
      </c>
      <c r="CW1651" s="75"/>
      <c r="CX1651" s="74" t="s">
        <v>8991</v>
      </c>
      <c r="CY1651" s="76">
        <v>112320320</v>
      </c>
      <c r="CZ1651" s="74" t="s">
        <v>3846</v>
      </c>
      <c r="DA1651" s="74" t="s">
        <v>1777</v>
      </c>
      <c r="DB1651" s="74" t="s">
        <v>9657</v>
      </c>
      <c r="DC1651" s="74" t="s">
        <v>8795</v>
      </c>
      <c r="DD1651" s="50"/>
    </row>
    <row r="1652" spans="96:108" ht="15" hidden="1" customHeight="1">
      <c r="CR1652" s="74" t="s">
        <v>1586</v>
      </c>
      <c r="CS1652" s="74" t="s">
        <v>9847</v>
      </c>
      <c r="CT1652" s="74" t="s">
        <v>1587</v>
      </c>
      <c r="CU1652" s="74" t="s">
        <v>1588</v>
      </c>
      <c r="CV1652" s="75" t="s">
        <v>12314</v>
      </c>
      <c r="CW1652" s="75"/>
      <c r="CX1652" s="74" t="s">
        <v>8653</v>
      </c>
      <c r="CY1652" s="76">
        <v>111630166</v>
      </c>
      <c r="CZ1652" s="74" t="s">
        <v>3847</v>
      </c>
      <c r="DA1652" s="74" t="s">
        <v>1777</v>
      </c>
      <c r="DB1652" s="74" t="s">
        <v>9664</v>
      </c>
      <c r="DC1652" s="74" t="s">
        <v>8692</v>
      </c>
      <c r="DD1652" s="50"/>
    </row>
    <row r="1653" spans="96:108" ht="15" hidden="1" customHeight="1">
      <c r="CR1653" s="74" t="s">
        <v>1589</v>
      </c>
      <c r="CS1653" s="74" t="s">
        <v>9742</v>
      </c>
      <c r="CT1653" s="74" t="s">
        <v>560</v>
      </c>
      <c r="CU1653" s="74" t="s">
        <v>146</v>
      </c>
      <c r="CV1653" s="75" t="s">
        <v>12029</v>
      </c>
      <c r="CW1653" s="75"/>
      <c r="CX1653" s="74" t="s">
        <v>8986</v>
      </c>
      <c r="CY1653" s="76">
        <v>401850689</v>
      </c>
      <c r="CZ1653" s="74" t="s">
        <v>3848</v>
      </c>
      <c r="DA1653" s="74" t="s">
        <v>1777</v>
      </c>
      <c r="DB1653" s="74" t="s">
        <v>9657</v>
      </c>
      <c r="DC1653" s="74" t="s">
        <v>8795</v>
      </c>
      <c r="DD1653" s="50"/>
    </row>
    <row r="1654" spans="96:108" ht="15" hidden="1" customHeight="1">
      <c r="CR1654" s="74" t="s">
        <v>6508</v>
      </c>
      <c r="CS1654" s="74" t="s">
        <v>8984</v>
      </c>
      <c r="CT1654" s="74" t="s">
        <v>320</v>
      </c>
      <c r="CU1654" s="74" t="s">
        <v>134</v>
      </c>
      <c r="CV1654" s="75" t="s">
        <v>12167</v>
      </c>
      <c r="CW1654" s="75"/>
      <c r="CX1654" s="74" t="s">
        <v>8653</v>
      </c>
      <c r="CY1654" s="76">
        <v>112010135</v>
      </c>
      <c r="CZ1654" s="74" t="s">
        <v>3990</v>
      </c>
      <c r="DA1654" s="74" t="s">
        <v>44</v>
      </c>
      <c r="DB1654" s="74" t="s">
        <v>9657</v>
      </c>
      <c r="DC1654" s="74" t="s">
        <v>11198</v>
      </c>
      <c r="DD1654" s="50"/>
    </row>
    <row r="1655" spans="96:108" ht="15" hidden="1" customHeight="1">
      <c r="CR1655" s="74" t="s">
        <v>6509</v>
      </c>
      <c r="CS1655" s="74" t="s">
        <v>9769</v>
      </c>
      <c r="CT1655" s="74" t="s">
        <v>367</v>
      </c>
      <c r="CU1655" s="74" t="s">
        <v>1590</v>
      </c>
      <c r="CV1655" s="75" t="s">
        <v>12315</v>
      </c>
      <c r="CW1655" s="75"/>
      <c r="CX1655" s="74" t="s">
        <v>8714</v>
      </c>
      <c r="CY1655" s="76">
        <v>701310460</v>
      </c>
      <c r="CZ1655" s="74" t="s">
        <v>5458</v>
      </c>
      <c r="DA1655" s="74" t="s">
        <v>44</v>
      </c>
      <c r="DB1655" s="74" t="s">
        <v>9657</v>
      </c>
      <c r="DC1655" s="74" t="s">
        <v>11198</v>
      </c>
      <c r="DD1655" s="50"/>
    </row>
    <row r="1656" spans="96:108" ht="15" hidden="1" customHeight="1">
      <c r="CR1656" s="74" t="s">
        <v>1591</v>
      </c>
      <c r="CS1656" s="74" t="s">
        <v>9675</v>
      </c>
      <c r="CT1656" s="74" t="s">
        <v>171</v>
      </c>
      <c r="CU1656" s="74" t="s">
        <v>1592</v>
      </c>
      <c r="CV1656" s="75" t="s">
        <v>11769</v>
      </c>
      <c r="CW1656" s="75"/>
      <c r="CX1656" s="74" t="s">
        <v>8950</v>
      </c>
      <c r="CY1656" s="76">
        <v>113580261</v>
      </c>
      <c r="CZ1656" s="74" t="s">
        <v>3849</v>
      </c>
      <c r="DA1656" s="74" t="s">
        <v>1777</v>
      </c>
      <c r="DB1656" s="74" t="s">
        <v>9664</v>
      </c>
      <c r="DC1656" s="74" t="s">
        <v>8733</v>
      </c>
      <c r="DD1656" s="50"/>
    </row>
    <row r="1657" spans="96:108" ht="15" hidden="1" customHeight="1">
      <c r="CR1657" s="74" t="s">
        <v>1593</v>
      </c>
      <c r="CS1657" s="74" t="s">
        <v>9795</v>
      </c>
      <c r="CT1657" s="74" t="s">
        <v>151</v>
      </c>
      <c r="CU1657" s="74" t="s">
        <v>397</v>
      </c>
      <c r="CV1657" s="75" t="s">
        <v>12316</v>
      </c>
      <c r="CW1657" s="75"/>
      <c r="CX1657" s="74" t="s">
        <v>12317</v>
      </c>
      <c r="CY1657" s="76">
        <v>205480322</v>
      </c>
      <c r="CZ1657" s="74" t="s">
        <v>3850</v>
      </c>
      <c r="DA1657" s="74" t="s">
        <v>1777</v>
      </c>
      <c r="DB1657" s="74" t="s">
        <v>9657</v>
      </c>
      <c r="DC1657" s="74" t="s">
        <v>9920</v>
      </c>
      <c r="DD1657" s="50"/>
    </row>
    <row r="1658" spans="96:108" ht="15" hidden="1" customHeight="1">
      <c r="CR1658" s="74" t="s">
        <v>1594</v>
      </c>
      <c r="CS1658" s="74" t="s">
        <v>8646</v>
      </c>
      <c r="CT1658" s="74" t="s">
        <v>155</v>
      </c>
      <c r="CU1658" s="74" t="s">
        <v>203</v>
      </c>
      <c r="CV1658" s="75" t="s">
        <v>11680</v>
      </c>
      <c r="CW1658" s="75"/>
      <c r="CX1658" s="74" t="s">
        <v>8645</v>
      </c>
      <c r="CY1658" s="76">
        <v>112170022</v>
      </c>
      <c r="CZ1658" s="74" t="s">
        <v>3436</v>
      </c>
      <c r="DA1658" s="74" t="s">
        <v>1777</v>
      </c>
      <c r="DB1658" s="74" t="s">
        <v>9657</v>
      </c>
      <c r="DC1658" s="74" t="s">
        <v>9801</v>
      </c>
      <c r="DD1658" s="50"/>
    </row>
    <row r="1659" spans="96:108" ht="15" hidden="1" customHeight="1">
      <c r="CR1659" s="74" t="s">
        <v>1595</v>
      </c>
      <c r="CS1659" s="74" t="s">
        <v>9669</v>
      </c>
      <c r="CT1659" s="74" t="s">
        <v>471</v>
      </c>
      <c r="CU1659" s="74" t="s">
        <v>264</v>
      </c>
      <c r="CV1659" s="75" t="s">
        <v>12318</v>
      </c>
      <c r="CW1659" s="75"/>
      <c r="CX1659" s="74" t="s">
        <v>8689</v>
      </c>
      <c r="CY1659" s="76">
        <v>111690690</v>
      </c>
      <c r="CZ1659" s="74" t="s">
        <v>3852</v>
      </c>
      <c r="DA1659" s="74" t="s">
        <v>1777</v>
      </c>
      <c r="DB1659" s="74" t="s">
        <v>9664</v>
      </c>
      <c r="DC1659" s="74" t="s">
        <v>8692</v>
      </c>
      <c r="DD1659" s="50"/>
    </row>
    <row r="1660" spans="96:108" ht="15" hidden="1" customHeight="1">
      <c r="CR1660" s="74" t="s">
        <v>1596</v>
      </c>
      <c r="CS1660" s="74" t="s">
        <v>9742</v>
      </c>
      <c r="CT1660" s="74" t="s">
        <v>1202</v>
      </c>
      <c r="CU1660" s="74" t="s">
        <v>336</v>
      </c>
      <c r="CV1660" s="75" t="s">
        <v>12319</v>
      </c>
      <c r="CW1660" s="75"/>
      <c r="CX1660" s="74" t="s">
        <v>8943</v>
      </c>
      <c r="CY1660" s="76">
        <v>113520172</v>
      </c>
      <c r="CZ1660" s="74" t="s">
        <v>3853</v>
      </c>
      <c r="DA1660" s="74" t="s">
        <v>1777</v>
      </c>
      <c r="DB1660" s="74" t="s">
        <v>9657</v>
      </c>
      <c r="DC1660" s="74" t="s">
        <v>8795</v>
      </c>
      <c r="DD1660" s="50"/>
    </row>
    <row r="1661" spans="96:108" ht="15" hidden="1" customHeight="1">
      <c r="CR1661" s="74" t="s">
        <v>1597</v>
      </c>
      <c r="CS1661" s="74" t="s">
        <v>9855</v>
      </c>
      <c r="CT1661" s="74" t="s">
        <v>265</v>
      </c>
      <c r="CU1661" s="74" t="s">
        <v>139</v>
      </c>
      <c r="CV1661" s="75" t="s">
        <v>12320</v>
      </c>
      <c r="CW1661" s="75"/>
      <c r="CX1661" s="74" t="s">
        <v>8651</v>
      </c>
      <c r="CY1661" s="76">
        <v>113310165</v>
      </c>
      <c r="CZ1661" s="74" t="s">
        <v>3603</v>
      </c>
      <c r="DA1661" s="74" t="s">
        <v>1777</v>
      </c>
      <c r="DB1661" s="74" t="s">
        <v>9664</v>
      </c>
      <c r="DC1661" s="74" t="s">
        <v>8733</v>
      </c>
      <c r="DD1661" s="50"/>
    </row>
    <row r="1662" spans="96:108" ht="15" hidden="1" customHeight="1">
      <c r="CR1662" s="74" t="s">
        <v>1598</v>
      </c>
      <c r="CS1662" s="74" t="s">
        <v>8963</v>
      </c>
      <c r="CT1662" s="74" t="s">
        <v>1102</v>
      </c>
      <c r="CU1662" s="74" t="s">
        <v>1102</v>
      </c>
      <c r="CV1662" s="75" t="s">
        <v>12321</v>
      </c>
      <c r="CW1662" s="75"/>
      <c r="CX1662" s="74" t="s">
        <v>8864</v>
      </c>
      <c r="CY1662" s="76">
        <v>113550384</v>
      </c>
      <c r="CZ1662" s="74" t="s">
        <v>3854</v>
      </c>
      <c r="DA1662" s="74" t="s">
        <v>1777</v>
      </c>
      <c r="DB1662" s="74" t="s">
        <v>9664</v>
      </c>
      <c r="DC1662" s="74" t="s">
        <v>8795</v>
      </c>
      <c r="DD1662" s="50"/>
    </row>
    <row r="1663" spans="96:108" ht="15" hidden="1" customHeight="1">
      <c r="CR1663" s="74" t="s">
        <v>1599</v>
      </c>
      <c r="CS1663" s="74" t="s">
        <v>7486</v>
      </c>
      <c r="CT1663" s="74" t="s">
        <v>185</v>
      </c>
      <c r="CU1663" s="74" t="s">
        <v>203</v>
      </c>
      <c r="CV1663" s="75" t="s">
        <v>12322</v>
      </c>
      <c r="CW1663" s="75"/>
      <c r="CX1663" s="74" t="s">
        <v>8662</v>
      </c>
      <c r="CY1663" s="76">
        <v>112900929</v>
      </c>
      <c r="CZ1663" s="74" t="s">
        <v>3855</v>
      </c>
      <c r="DA1663" s="74" t="s">
        <v>1777</v>
      </c>
      <c r="DB1663" s="74" t="s">
        <v>9657</v>
      </c>
      <c r="DC1663" s="74" t="s">
        <v>8795</v>
      </c>
      <c r="DD1663" s="50"/>
    </row>
    <row r="1664" spans="96:108" ht="15" hidden="1" customHeight="1">
      <c r="CR1664" s="74" t="s">
        <v>1600</v>
      </c>
      <c r="CS1664" s="74" t="s">
        <v>9845</v>
      </c>
      <c r="CT1664" s="74" t="s">
        <v>400</v>
      </c>
      <c r="CU1664" s="74" t="s">
        <v>1245</v>
      </c>
      <c r="CV1664" s="75" t="s">
        <v>12323</v>
      </c>
      <c r="CW1664" s="75"/>
      <c r="CX1664" s="74" t="s">
        <v>8839</v>
      </c>
      <c r="CY1664" s="76">
        <v>112800164</v>
      </c>
      <c r="CZ1664" s="74" t="s">
        <v>3856</v>
      </c>
      <c r="DA1664" s="74" t="s">
        <v>1777</v>
      </c>
      <c r="DB1664" s="74" t="s">
        <v>9664</v>
      </c>
      <c r="DC1664" s="74" t="s">
        <v>17</v>
      </c>
      <c r="DD1664" s="50"/>
    </row>
    <row r="1665" spans="96:108" ht="15" hidden="1" customHeight="1">
      <c r="CR1665" s="74" t="s">
        <v>6510</v>
      </c>
      <c r="CS1665" s="74" t="s">
        <v>9677</v>
      </c>
      <c r="CT1665" s="74" t="s">
        <v>145</v>
      </c>
      <c r="CU1665" s="74" t="s">
        <v>126</v>
      </c>
      <c r="CV1665" s="75" t="s">
        <v>12324</v>
      </c>
      <c r="CW1665" s="75"/>
      <c r="CX1665" s="74" t="s">
        <v>8797</v>
      </c>
      <c r="CY1665" s="76">
        <v>401890469</v>
      </c>
      <c r="CZ1665" s="74" t="s">
        <v>5459</v>
      </c>
      <c r="DA1665" s="74" t="s">
        <v>44</v>
      </c>
      <c r="DB1665" s="74" t="s">
        <v>9657</v>
      </c>
      <c r="DC1665" s="74" t="s">
        <v>11198</v>
      </c>
      <c r="DD1665" s="50"/>
    </row>
    <row r="1666" spans="96:108" ht="15" hidden="1" customHeight="1">
      <c r="CR1666" s="74" t="s">
        <v>6511</v>
      </c>
      <c r="CS1666" s="74" t="s">
        <v>9759</v>
      </c>
      <c r="CT1666" s="74" t="s">
        <v>270</v>
      </c>
      <c r="CU1666" s="74" t="s">
        <v>925</v>
      </c>
      <c r="CV1666" s="75" t="s">
        <v>12325</v>
      </c>
      <c r="CW1666" s="75"/>
      <c r="CX1666" s="74" t="s">
        <v>8917</v>
      </c>
      <c r="CY1666" s="76">
        <v>503450831</v>
      </c>
      <c r="CZ1666" s="74" t="s">
        <v>5460</v>
      </c>
      <c r="DA1666" s="74" t="s">
        <v>1777</v>
      </c>
      <c r="DB1666" s="74" t="s">
        <v>9664</v>
      </c>
      <c r="DC1666" s="74" t="s">
        <v>9801</v>
      </c>
      <c r="DD1666" s="50"/>
    </row>
    <row r="1667" spans="96:108" ht="15" hidden="1" customHeight="1">
      <c r="CR1667" s="74" t="s">
        <v>6512</v>
      </c>
      <c r="CS1667" s="74" t="s">
        <v>9805</v>
      </c>
      <c r="CT1667" s="74" t="s">
        <v>175</v>
      </c>
      <c r="CU1667" s="74" t="s">
        <v>154</v>
      </c>
      <c r="CV1667" s="75" t="s">
        <v>12326</v>
      </c>
      <c r="CW1667" s="75"/>
      <c r="CX1667" s="74" t="s">
        <v>8985</v>
      </c>
      <c r="CY1667" s="76">
        <v>206190840</v>
      </c>
      <c r="CZ1667" s="74" t="s">
        <v>4319</v>
      </c>
      <c r="DA1667" s="74" t="s">
        <v>44</v>
      </c>
      <c r="DB1667" s="74" t="s">
        <v>9657</v>
      </c>
      <c r="DC1667" s="74" t="s">
        <v>11193</v>
      </c>
      <c r="DD1667" s="50"/>
    </row>
    <row r="1668" spans="96:108" ht="15" hidden="1" customHeight="1">
      <c r="CR1668" s="74" t="s">
        <v>1601</v>
      </c>
      <c r="CS1668" s="74" t="s">
        <v>8829</v>
      </c>
      <c r="CT1668" s="74" t="s">
        <v>227</v>
      </c>
      <c r="CU1668" s="74" t="s">
        <v>154</v>
      </c>
      <c r="CV1668" s="75" t="s">
        <v>12327</v>
      </c>
      <c r="CW1668" s="75"/>
      <c r="CX1668" s="74" t="s">
        <v>8824</v>
      </c>
      <c r="CY1668" s="76">
        <v>205970597</v>
      </c>
      <c r="CZ1668" s="74" t="s">
        <v>3857</v>
      </c>
      <c r="DA1668" s="74" t="s">
        <v>1777</v>
      </c>
      <c r="DB1668" s="74" t="s">
        <v>9657</v>
      </c>
      <c r="DC1668" s="74" t="s">
        <v>8829</v>
      </c>
      <c r="DD1668" s="50"/>
    </row>
    <row r="1669" spans="96:108" ht="15" hidden="1" customHeight="1">
      <c r="CR1669" s="74" t="s">
        <v>1602</v>
      </c>
      <c r="CS1669" s="74" t="s">
        <v>9675</v>
      </c>
      <c r="CT1669" s="74" t="s">
        <v>896</v>
      </c>
      <c r="CU1669" s="74" t="s">
        <v>147</v>
      </c>
      <c r="CV1669" s="75" t="s">
        <v>12328</v>
      </c>
      <c r="CW1669" s="75"/>
      <c r="CX1669" s="74" t="s">
        <v>8744</v>
      </c>
      <c r="CY1669" s="76">
        <v>113980031</v>
      </c>
      <c r="CZ1669" s="74" t="s">
        <v>3858</v>
      </c>
      <c r="DA1669" s="74" t="s">
        <v>1777</v>
      </c>
      <c r="DB1669" s="74" t="s">
        <v>9657</v>
      </c>
      <c r="DC1669" s="74" t="s">
        <v>8733</v>
      </c>
      <c r="DD1669" s="50"/>
    </row>
    <row r="1670" spans="96:108" ht="15" hidden="1" customHeight="1">
      <c r="CR1670" s="74" t="s">
        <v>6513</v>
      </c>
      <c r="CS1670" s="74" t="s">
        <v>8661</v>
      </c>
      <c r="CT1670" s="74" t="s">
        <v>614</v>
      </c>
      <c r="CU1670" s="74" t="s">
        <v>171</v>
      </c>
      <c r="CV1670" s="75" t="s">
        <v>12329</v>
      </c>
      <c r="CW1670" s="75"/>
      <c r="CX1670" s="74" t="s">
        <v>8728</v>
      </c>
      <c r="CY1670" s="76">
        <v>112880958</v>
      </c>
      <c r="CZ1670" s="74" t="s">
        <v>5461</v>
      </c>
      <c r="DA1670" s="74" t="s">
        <v>44</v>
      </c>
      <c r="DB1670" s="74" t="s">
        <v>9664</v>
      </c>
      <c r="DC1670" s="74" t="s">
        <v>9828</v>
      </c>
      <c r="DD1670" s="50"/>
    </row>
    <row r="1671" spans="96:108" ht="15" hidden="1" customHeight="1">
      <c r="CR1671" s="74" t="s">
        <v>1603</v>
      </c>
      <c r="CS1671" s="74" t="s">
        <v>9939</v>
      </c>
      <c r="CT1671" s="74" t="s">
        <v>1113</v>
      </c>
      <c r="CU1671" s="74" t="s">
        <v>132</v>
      </c>
      <c r="CV1671" s="75" t="s">
        <v>12330</v>
      </c>
      <c r="CW1671" s="75"/>
      <c r="CX1671" s="74" t="s">
        <v>8950</v>
      </c>
      <c r="CY1671" s="76">
        <v>113760961</v>
      </c>
      <c r="CZ1671" s="74" t="s">
        <v>3859</v>
      </c>
      <c r="DA1671" s="74" t="s">
        <v>1777</v>
      </c>
      <c r="DB1671" s="74" t="s">
        <v>9657</v>
      </c>
      <c r="DC1671" s="74" t="s">
        <v>9801</v>
      </c>
      <c r="DD1671" s="50"/>
    </row>
    <row r="1672" spans="96:108" ht="15" hidden="1" customHeight="1">
      <c r="CR1672" s="74" t="s">
        <v>1604</v>
      </c>
      <c r="CS1672" s="74" t="s">
        <v>8800</v>
      </c>
      <c r="CT1672" s="74" t="s">
        <v>193</v>
      </c>
      <c r="CU1672" s="74" t="s">
        <v>1605</v>
      </c>
      <c r="CV1672" s="75" t="s">
        <v>12331</v>
      </c>
      <c r="CW1672" s="75"/>
      <c r="CX1672" s="74" t="s">
        <v>8645</v>
      </c>
      <c r="CY1672" s="76">
        <v>113940355</v>
      </c>
      <c r="CZ1672" s="74" t="s">
        <v>3860</v>
      </c>
      <c r="DA1672" s="74" t="s">
        <v>1777</v>
      </c>
      <c r="DB1672" s="74" t="s">
        <v>9664</v>
      </c>
      <c r="DC1672" s="74" t="s">
        <v>9801</v>
      </c>
      <c r="DD1672" s="50"/>
    </row>
    <row r="1673" spans="96:108" ht="15" hidden="1" customHeight="1">
      <c r="CR1673" s="74" t="s">
        <v>1606</v>
      </c>
      <c r="CS1673" s="74" t="s">
        <v>9824</v>
      </c>
      <c r="CT1673" s="74" t="s">
        <v>1607</v>
      </c>
      <c r="CU1673" s="74" t="s">
        <v>1607</v>
      </c>
      <c r="CV1673" s="75" t="s">
        <v>11213</v>
      </c>
      <c r="CW1673" s="75"/>
      <c r="CX1673" s="74" t="s">
        <v>8836</v>
      </c>
      <c r="CY1673" s="76">
        <v>800890631</v>
      </c>
      <c r="CZ1673" s="74" t="s">
        <v>3861</v>
      </c>
      <c r="DA1673" s="74" t="s">
        <v>1777</v>
      </c>
      <c r="DB1673" s="74" t="s">
        <v>9657</v>
      </c>
      <c r="DC1673" s="74" t="s">
        <v>8692</v>
      </c>
      <c r="DD1673" s="50"/>
    </row>
    <row r="1674" spans="96:108" ht="15" hidden="1" customHeight="1">
      <c r="CR1674" s="74" t="s">
        <v>6514</v>
      </c>
      <c r="CS1674" s="74" t="s">
        <v>9807</v>
      </c>
      <c r="CT1674" s="74" t="s">
        <v>203</v>
      </c>
      <c r="CU1674" s="74" t="s">
        <v>396</v>
      </c>
      <c r="CV1674" s="75" t="s">
        <v>12332</v>
      </c>
      <c r="CW1674" s="75"/>
      <c r="CX1674" s="74" t="s">
        <v>8797</v>
      </c>
      <c r="CY1674" s="76">
        <v>109740970</v>
      </c>
      <c r="CZ1674" s="74" t="s">
        <v>5462</v>
      </c>
      <c r="DA1674" s="74" t="s">
        <v>44</v>
      </c>
      <c r="DB1674" s="74" t="s">
        <v>9664</v>
      </c>
      <c r="DC1674" s="74" t="s">
        <v>11198</v>
      </c>
      <c r="DD1674" s="50"/>
    </row>
    <row r="1675" spans="96:108" ht="15" hidden="1" customHeight="1">
      <c r="CR1675" s="74" t="s">
        <v>1608</v>
      </c>
      <c r="CS1675" s="74" t="s">
        <v>7801</v>
      </c>
      <c r="CT1675" s="74" t="s">
        <v>151</v>
      </c>
      <c r="CU1675" s="74" t="s">
        <v>197</v>
      </c>
      <c r="CV1675" s="75" t="s">
        <v>11780</v>
      </c>
      <c r="CW1675" s="75"/>
      <c r="CX1675" s="74" t="s">
        <v>8683</v>
      </c>
      <c r="CY1675" s="76">
        <v>111090696</v>
      </c>
      <c r="CZ1675" s="74" t="s">
        <v>3862</v>
      </c>
      <c r="DA1675" s="74" t="s">
        <v>1777</v>
      </c>
      <c r="DB1675" s="74" t="s">
        <v>9657</v>
      </c>
      <c r="DC1675" s="74" t="s">
        <v>9935</v>
      </c>
      <c r="DD1675" s="50"/>
    </row>
    <row r="1676" spans="96:108" ht="15" hidden="1" customHeight="1">
      <c r="CR1676" s="74" t="s">
        <v>10627</v>
      </c>
      <c r="CS1676" s="74" t="s">
        <v>8838</v>
      </c>
      <c r="CT1676" s="74" t="s">
        <v>462</v>
      </c>
      <c r="CU1676" s="74" t="s">
        <v>462</v>
      </c>
      <c r="CV1676" s="75" t="s">
        <v>11649</v>
      </c>
      <c r="CW1676" s="75"/>
      <c r="CX1676" s="74" t="s">
        <v>8689</v>
      </c>
      <c r="CY1676" s="76">
        <v>206200411</v>
      </c>
      <c r="CZ1676" s="74" t="s">
        <v>5282</v>
      </c>
      <c r="DA1676" s="74" t="s">
        <v>1777</v>
      </c>
      <c r="DB1676" s="74" t="s">
        <v>9664</v>
      </c>
      <c r="DC1676" s="74" t="s">
        <v>9801</v>
      </c>
      <c r="DD1676" s="50"/>
    </row>
    <row r="1677" spans="96:108" ht="15" hidden="1" customHeight="1">
      <c r="CR1677" s="74" t="s">
        <v>6515</v>
      </c>
      <c r="CS1677" s="74" t="s">
        <v>11700</v>
      </c>
      <c r="CT1677" s="74" t="s">
        <v>197</v>
      </c>
      <c r="CU1677" s="74" t="s">
        <v>289</v>
      </c>
      <c r="CV1677" s="75" t="s">
        <v>12053</v>
      </c>
      <c r="CW1677" s="75"/>
      <c r="CX1677" s="74" t="s">
        <v>8726</v>
      </c>
      <c r="CY1677" s="76">
        <v>110220589</v>
      </c>
      <c r="CZ1677" s="74" t="s">
        <v>3964</v>
      </c>
      <c r="DA1677" s="74" t="s">
        <v>44</v>
      </c>
      <c r="DB1677" s="74" t="s">
        <v>9664</v>
      </c>
      <c r="DC1677" s="74" t="s">
        <v>11198</v>
      </c>
      <c r="DD1677" s="50"/>
    </row>
    <row r="1678" spans="96:108" ht="15" hidden="1" customHeight="1">
      <c r="CR1678" s="74" t="s">
        <v>6516</v>
      </c>
      <c r="CS1678" s="74" t="s">
        <v>9769</v>
      </c>
      <c r="CT1678" s="74" t="s">
        <v>175</v>
      </c>
      <c r="CU1678" s="74" t="s">
        <v>154</v>
      </c>
      <c r="CV1678" s="75" t="s">
        <v>12333</v>
      </c>
      <c r="CW1678" s="75"/>
      <c r="CX1678" s="74" t="s">
        <v>8726</v>
      </c>
      <c r="CY1678" s="76">
        <v>205630913</v>
      </c>
      <c r="CZ1678" s="74" t="s">
        <v>5463</v>
      </c>
      <c r="DA1678" s="74" t="s">
        <v>44</v>
      </c>
      <c r="DB1678" s="74" t="s">
        <v>9664</v>
      </c>
      <c r="DC1678" s="74" t="s">
        <v>11198</v>
      </c>
      <c r="DD1678" s="50"/>
    </row>
    <row r="1679" spans="96:108" ht="15" hidden="1" customHeight="1">
      <c r="CR1679" s="74" t="s">
        <v>6517</v>
      </c>
      <c r="CS1679" s="74" t="s">
        <v>9769</v>
      </c>
      <c r="CT1679" s="74" t="s">
        <v>320</v>
      </c>
      <c r="CU1679" s="74" t="s">
        <v>1609</v>
      </c>
      <c r="CV1679" s="75" t="s">
        <v>12334</v>
      </c>
      <c r="CW1679" s="75"/>
      <c r="CX1679" s="74" t="s">
        <v>8726</v>
      </c>
      <c r="CY1679" s="76">
        <v>303810584</v>
      </c>
      <c r="CZ1679" s="74" t="s">
        <v>5464</v>
      </c>
      <c r="DA1679" s="74" t="s">
        <v>44</v>
      </c>
      <c r="DB1679" s="74" t="s">
        <v>9664</v>
      </c>
      <c r="DC1679" s="74" t="s">
        <v>11198</v>
      </c>
      <c r="DD1679" s="50"/>
    </row>
    <row r="1680" spans="96:108" ht="15" hidden="1" customHeight="1">
      <c r="CR1680" s="74" t="s">
        <v>6518</v>
      </c>
      <c r="CS1680" s="74" t="s">
        <v>9719</v>
      </c>
      <c r="CT1680" s="74" t="s">
        <v>450</v>
      </c>
      <c r="CU1680" s="74" t="s">
        <v>159</v>
      </c>
      <c r="CV1680" s="75" t="s">
        <v>12335</v>
      </c>
      <c r="CW1680" s="75"/>
      <c r="CX1680" s="74" t="s">
        <v>8897</v>
      </c>
      <c r="CY1680" s="76">
        <v>113640218</v>
      </c>
      <c r="CZ1680" s="74" t="s">
        <v>4890</v>
      </c>
      <c r="DA1680" s="74" t="s">
        <v>11251</v>
      </c>
      <c r="DB1680" s="74" t="s">
        <v>9657</v>
      </c>
      <c r="DC1680" s="74" t="s">
        <v>11252</v>
      </c>
      <c r="DD1680" s="50"/>
    </row>
    <row r="1681" spans="96:108" ht="15" hidden="1" customHeight="1">
      <c r="CR1681" s="74" t="s">
        <v>6519</v>
      </c>
      <c r="CS1681" s="74" t="s">
        <v>9884</v>
      </c>
      <c r="CT1681" s="74" t="s">
        <v>141</v>
      </c>
      <c r="CU1681" s="74" t="s">
        <v>1610</v>
      </c>
      <c r="CV1681" s="75" t="s">
        <v>12336</v>
      </c>
      <c r="CW1681" s="75"/>
      <c r="CX1681" s="74" t="s">
        <v>8690</v>
      </c>
      <c r="CY1681" s="76">
        <v>205440001</v>
      </c>
      <c r="CZ1681" s="74" t="s">
        <v>5465</v>
      </c>
      <c r="DA1681" s="74" t="s">
        <v>44</v>
      </c>
      <c r="DB1681" s="74" t="s">
        <v>9657</v>
      </c>
      <c r="DC1681" s="74" t="s">
        <v>11198</v>
      </c>
      <c r="DD1681" s="50"/>
    </row>
    <row r="1682" spans="96:108" ht="15" hidden="1" customHeight="1">
      <c r="CR1682" s="74" t="s">
        <v>1611</v>
      </c>
      <c r="CS1682" s="74" t="s">
        <v>9790</v>
      </c>
      <c r="CT1682" s="74" t="s">
        <v>418</v>
      </c>
      <c r="CU1682" s="74" t="s">
        <v>9260</v>
      </c>
      <c r="CV1682" s="75" t="s">
        <v>12078</v>
      </c>
      <c r="CW1682" s="75"/>
      <c r="CX1682" s="74" t="s">
        <v>9056</v>
      </c>
      <c r="CY1682" s="76">
        <v>27980384</v>
      </c>
      <c r="CZ1682" s="74" t="s">
        <v>3863</v>
      </c>
      <c r="DA1682" s="74" t="s">
        <v>1777</v>
      </c>
      <c r="DB1682" s="74" t="s">
        <v>9664</v>
      </c>
      <c r="DC1682" s="74" t="s">
        <v>9791</v>
      </c>
      <c r="DD1682" s="50"/>
    </row>
    <row r="1683" spans="96:108" ht="15" hidden="1" customHeight="1">
      <c r="CR1683" s="74" t="s">
        <v>6520</v>
      </c>
      <c r="CS1683" s="74" t="s">
        <v>9663</v>
      </c>
      <c r="CT1683" s="74" t="s">
        <v>154</v>
      </c>
      <c r="CU1683" s="74" t="s">
        <v>155</v>
      </c>
      <c r="CV1683" s="75" t="s">
        <v>12337</v>
      </c>
      <c r="CW1683" s="75"/>
      <c r="CX1683" s="74" t="s">
        <v>9261</v>
      </c>
      <c r="CY1683" s="76">
        <v>206010792</v>
      </c>
      <c r="CZ1683" s="74" t="s">
        <v>3951</v>
      </c>
      <c r="DA1683" s="74" t="s">
        <v>44</v>
      </c>
      <c r="DB1683" s="74" t="s">
        <v>9657</v>
      </c>
      <c r="DC1683" s="74" t="s">
        <v>11193</v>
      </c>
      <c r="DD1683" s="50"/>
    </row>
    <row r="1684" spans="96:108" ht="15" hidden="1" customHeight="1">
      <c r="CR1684" s="74" t="s">
        <v>1612</v>
      </c>
      <c r="CS1684" s="74" t="s">
        <v>9750</v>
      </c>
      <c r="CT1684" s="74" t="s">
        <v>265</v>
      </c>
      <c r="CU1684" s="74" t="s">
        <v>146</v>
      </c>
      <c r="CV1684" s="75" t="s">
        <v>11278</v>
      </c>
      <c r="CW1684" s="75"/>
      <c r="CX1684" s="74" t="s">
        <v>9751</v>
      </c>
      <c r="CY1684" s="76">
        <v>111830884</v>
      </c>
      <c r="CZ1684" s="74" t="s">
        <v>3864</v>
      </c>
      <c r="DA1684" s="74" t="s">
        <v>1777</v>
      </c>
      <c r="DB1684" s="74" t="s">
        <v>9657</v>
      </c>
      <c r="DC1684" s="74" t="s">
        <v>9934</v>
      </c>
      <c r="DD1684" s="50"/>
    </row>
    <row r="1685" spans="96:108" ht="15" hidden="1" customHeight="1">
      <c r="CR1685" s="74" t="s">
        <v>1613</v>
      </c>
      <c r="CS1685" s="74" t="s">
        <v>9760</v>
      </c>
      <c r="CT1685" s="74" t="s">
        <v>336</v>
      </c>
      <c r="CU1685" s="74" t="s">
        <v>129</v>
      </c>
      <c r="CV1685" s="75" t="s">
        <v>11521</v>
      </c>
      <c r="CW1685" s="75"/>
      <c r="CX1685" s="74" t="s">
        <v>9761</v>
      </c>
      <c r="CY1685" s="76">
        <v>110410120</v>
      </c>
      <c r="CZ1685" s="74" t="s">
        <v>3274</v>
      </c>
      <c r="DA1685" s="74" t="s">
        <v>1777</v>
      </c>
      <c r="DB1685" s="74" t="s">
        <v>9657</v>
      </c>
      <c r="DC1685" s="74" t="s">
        <v>9667</v>
      </c>
      <c r="DD1685" s="50"/>
    </row>
    <row r="1686" spans="96:108" ht="15" hidden="1" customHeight="1">
      <c r="CR1686" s="74" t="s">
        <v>1614</v>
      </c>
      <c r="CS1686" s="74" t="s">
        <v>9777</v>
      </c>
      <c r="CT1686" s="74" t="s">
        <v>347</v>
      </c>
      <c r="CU1686" s="74" t="s">
        <v>370</v>
      </c>
      <c r="CV1686" s="75" t="s">
        <v>11726</v>
      </c>
      <c r="CW1686" s="75"/>
      <c r="CX1686" s="74" t="s">
        <v>9739</v>
      </c>
      <c r="CY1686" s="76">
        <v>111560104</v>
      </c>
      <c r="CZ1686" s="74" t="s">
        <v>3865</v>
      </c>
      <c r="DA1686" s="74" t="s">
        <v>1777</v>
      </c>
      <c r="DB1686" s="74" t="s">
        <v>9664</v>
      </c>
      <c r="DC1686" s="74" t="s">
        <v>9852</v>
      </c>
      <c r="DD1686" s="50"/>
    </row>
    <row r="1687" spans="96:108" ht="15" hidden="1" customHeight="1">
      <c r="CR1687" s="74" t="s">
        <v>1615</v>
      </c>
      <c r="CS1687" s="74" t="s">
        <v>9722</v>
      </c>
      <c r="CT1687" s="74" t="s">
        <v>276</v>
      </c>
      <c r="CU1687" s="74" t="s">
        <v>139</v>
      </c>
      <c r="CV1687" s="75" t="s">
        <v>12338</v>
      </c>
      <c r="CW1687" s="75"/>
      <c r="CX1687" s="74" t="s">
        <v>8786</v>
      </c>
      <c r="CY1687" s="76">
        <v>112090625</v>
      </c>
      <c r="CZ1687" s="74" t="s">
        <v>3242</v>
      </c>
      <c r="DA1687" s="74" t="s">
        <v>1777</v>
      </c>
      <c r="DB1687" s="74" t="s">
        <v>9664</v>
      </c>
      <c r="DC1687" s="74" t="s">
        <v>9686</v>
      </c>
      <c r="DD1687" s="50"/>
    </row>
    <row r="1688" spans="96:108" ht="15" hidden="1" customHeight="1">
      <c r="CR1688" s="74" t="s">
        <v>6521</v>
      </c>
      <c r="CS1688" s="74" t="s">
        <v>8823</v>
      </c>
      <c r="CT1688" s="74" t="s">
        <v>141</v>
      </c>
      <c r="CU1688" s="74" t="s">
        <v>203</v>
      </c>
      <c r="CV1688" s="75" t="s">
        <v>12053</v>
      </c>
      <c r="CW1688" s="75"/>
      <c r="CX1688" s="74" t="s">
        <v>9933</v>
      </c>
      <c r="CY1688" s="76">
        <v>113010961</v>
      </c>
      <c r="CZ1688" s="74" t="s">
        <v>4684</v>
      </c>
      <c r="DA1688" s="74" t="s">
        <v>44</v>
      </c>
      <c r="DB1688" s="74" t="s">
        <v>9664</v>
      </c>
      <c r="DC1688" s="74" t="s">
        <v>11198</v>
      </c>
      <c r="DD1688" s="50"/>
    </row>
    <row r="1689" spans="96:108" ht="15" hidden="1" customHeight="1">
      <c r="CR1689" s="74" t="s">
        <v>6522</v>
      </c>
      <c r="CS1689" s="74" t="s">
        <v>9769</v>
      </c>
      <c r="CT1689" s="74" t="s">
        <v>767</v>
      </c>
      <c r="CU1689" s="74" t="s">
        <v>185</v>
      </c>
      <c r="CV1689" s="75" t="s">
        <v>12339</v>
      </c>
      <c r="CW1689" s="75"/>
      <c r="CX1689" s="74" t="s">
        <v>8726</v>
      </c>
      <c r="CY1689" s="76">
        <v>109800784</v>
      </c>
      <c r="CZ1689" s="74" t="s">
        <v>5037</v>
      </c>
      <c r="DA1689" s="74" t="s">
        <v>44</v>
      </c>
      <c r="DB1689" s="74" t="s">
        <v>9664</v>
      </c>
      <c r="DC1689" s="74" t="s">
        <v>11198</v>
      </c>
      <c r="DD1689" s="50"/>
    </row>
    <row r="1690" spans="96:108" ht="15" hidden="1" customHeight="1">
      <c r="CR1690" s="74" t="s">
        <v>1616</v>
      </c>
      <c r="CS1690" s="74" t="s">
        <v>9846</v>
      </c>
      <c r="CT1690" s="74" t="s">
        <v>555</v>
      </c>
      <c r="CU1690" s="74" t="s">
        <v>1617</v>
      </c>
      <c r="CV1690" s="75" t="s">
        <v>11249</v>
      </c>
      <c r="CW1690" s="75"/>
      <c r="CX1690" s="74" t="s">
        <v>8986</v>
      </c>
      <c r="CY1690" s="76">
        <v>112700866</v>
      </c>
      <c r="CZ1690" s="74" t="s">
        <v>3866</v>
      </c>
      <c r="DA1690" s="74" t="s">
        <v>1777</v>
      </c>
      <c r="DB1690" s="74" t="s">
        <v>9657</v>
      </c>
      <c r="DC1690" s="74" t="s">
        <v>9801</v>
      </c>
      <c r="DD1690" s="50"/>
    </row>
    <row r="1691" spans="96:108" ht="15" hidden="1" customHeight="1">
      <c r="CR1691" s="74" t="s">
        <v>1618</v>
      </c>
      <c r="CS1691" s="74" t="s">
        <v>9693</v>
      </c>
      <c r="CT1691" s="74" t="s">
        <v>147</v>
      </c>
      <c r="CU1691" s="74" t="s">
        <v>280</v>
      </c>
      <c r="CV1691" s="75" t="s">
        <v>11245</v>
      </c>
      <c r="CW1691" s="75"/>
      <c r="CX1691" s="74" t="s">
        <v>8718</v>
      </c>
      <c r="CY1691" s="76">
        <v>113550487</v>
      </c>
      <c r="CZ1691" s="74" t="s">
        <v>3867</v>
      </c>
      <c r="DA1691" s="74" t="s">
        <v>1777</v>
      </c>
      <c r="DB1691" s="74" t="s">
        <v>9657</v>
      </c>
      <c r="DC1691" s="74" t="s">
        <v>9714</v>
      </c>
      <c r="DD1691" s="50"/>
    </row>
    <row r="1692" spans="96:108" ht="15" hidden="1" customHeight="1">
      <c r="CR1692" s="74" t="s">
        <v>1619</v>
      </c>
      <c r="CS1692" s="74" t="s">
        <v>9939</v>
      </c>
      <c r="CT1692" s="74" t="s">
        <v>261</v>
      </c>
      <c r="CU1692" s="74" t="s">
        <v>126</v>
      </c>
      <c r="CV1692" s="75" t="s">
        <v>12181</v>
      </c>
      <c r="CW1692" s="75"/>
      <c r="CX1692" s="74" t="s">
        <v>8950</v>
      </c>
      <c r="CY1692" s="76">
        <v>113850107</v>
      </c>
      <c r="CZ1692" s="74" t="s">
        <v>3868</v>
      </c>
      <c r="DA1692" s="74" t="s">
        <v>1777</v>
      </c>
      <c r="DB1692" s="74" t="s">
        <v>9664</v>
      </c>
      <c r="DC1692" s="74" t="s">
        <v>9801</v>
      </c>
      <c r="DD1692" s="50"/>
    </row>
    <row r="1693" spans="96:108" ht="15" hidden="1" customHeight="1">
      <c r="CR1693" s="74" t="s">
        <v>1620</v>
      </c>
      <c r="CS1693" s="74" t="s">
        <v>9843</v>
      </c>
      <c r="CT1693" s="74" t="s">
        <v>285</v>
      </c>
      <c r="CU1693" s="74" t="s">
        <v>145</v>
      </c>
      <c r="CV1693" s="75" t="s">
        <v>11570</v>
      </c>
      <c r="CW1693" s="75"/>
      <c r="CX1693" s="74" t="s">
        <v>8767</v>
      </c>
      <c r="CY1693" s="76">
        <v>113210077</v>
      </c>
      <c r="CZ1693" s="74" t="s">
        <v>3869</v>
      </c>
      <c r="DA1693" s="74" t="s">
        <v>1777</v>
      </c>
      <c r="DB1693" s="74" t="s">
        <v>9664</v>
      </c>
      <c r="DC1693" s="74" t="s">
        <v>9801</v>
      </c>
      <c r="DD1693" s="50"/>
    </row>
    <row r="1694" spans="96:108" ht="15" hidden="1" customHeight="1">
      <c r="CR1694" s="74" t="s">
        <v>1621</v>
      </c>
      <c r="CS1694" s="74" t="s">
        <v>9809</v>
      </c>
      <c r="CT1694" s="74" t="s">
        <v>1622</v>
      </c>
      <c r="CU1694" s="74" t="s">
        <v>151</v>
      </c>
      <c r="CV1694" s="75" t="s">
        <v>11379</v>
      </c>
      <c r="CW1694" s="75"/>
      <c r="CX1694" s="74" t="s">
        <v>3171</v>
      </c>
      <c r="CY1694" s="76">
        <v>112730381</v>
      </c>
      <c r="CZ1694" s="74" t="s">
        <v>3870</v>
      </c>
      <c r="DA1694" s="74" t="s">
        <v>1777</v>
      </c>
      <c r="DB1694" s="74" t="s">
        <v>9664</v>
      </c>
      <c r="DC1694" s="74" t="s">
        <v>8733</v>
      </c>
      <c r="DD1694" s="50"/>
    </row>
    <row r="1695" spans="96:108" ht="15" hidden="1" customHeight="1">
      <c r="CR1695" s="74" t="s">
        <v>6523</v>
      </c>
      <c r="CS1695" s="74" t="s">
        <v>8731</v>
      </c>
      <c r="CT1695" s="74" t="s">
        <v>157</v>
      </c>
      <c r="CU1695" s="74" t="s">
        <v>217</v>
      </c>
      <c r="CV1695" s="75" t="s">
        <v>12340</v>
      </c>
      <c r="CW1695" s="75"/>
      <c r="CX1695" s="74" t="s">
        <v>8837</v>
      </c>
      <c r="CY1695" s="76">
        <v>112160115</v>
      </c>
      <c r="CZ1695" s="74" t="s">
        <v>4239</v>
      </c>
      <c r="DA1695" s="74" t="s">
        <v>44</v>
      </c>
      <c r="DB1695" s="74" t="s">
        <v>9664</v>
      </c>
      <c r="DC1695" s="74" t="s">
        <v>11276</v>
      </c>
      <c r="DD1695" s="50"/>
    </row>
    <row r="1696" spans="96:108" ht="15" hidden="1" customHeight="1">
      <c r="CR1696" s="74" t="s">
        <v>6524</v>
      </c>
      <c r="CS1696" s="74" t="s">
        <v>9700</v>
      </c>
      <c r="CT1696" s="74" t="s">
        <v>167</v>
      </c>
      <c r="CU1696" s="74" t="s">
        <v>1623</v>
      </c>
      <c r="CV1696" s="75" t="s">
        <v>11493</v>
      </c>
      <c r="CW1696" s="75"/>
      <c r="CX1696" s="74" t="s">
        <v>8677</v>
      </c>
      <c r="CY1696" s="76">
        <v>112540583</v>
      </c>
      <c r="CZ1696" s="74" t="s">
        <v>5466</v>
      </c>
      <c r="DA1696" s="74" t="s">
        <v>44</v>
      </c>
      <c r="DB1696" s="74" t="s">
        <v>9657</v>
      </c>
      <c r="DC1696" s="74" t="s">
        <v>11198</v>
      </c>
      <c r="DD1696" s="50"/>
    </row>
    <row r="1697" spans="96:108" ht="15" hidden="1" customHeight="1">
      <c r="CR1697" s="74" t="s">
        <v>6525</v>
      </c>
      <c r="CS1697" s="74" t="s">
        <v>9836</v>
      </c>
      <c r="CT1697" s="74" t="s">
        <v>194</v>
      </c>
      <c r="CU1697" s="74" t="s">
        <v>395</v>
      </c>
      <c r="CV1697" s="75" t="s">
        <v>11372</v>
      </c>
      <c r="CW1697" s="75"/>
      <c r="CX1697" s="74" t="s">
        <v>8690</v>
      </c>
      <c r="CY1697" s="76">
        <v>111160489</v>
      </c>
      <c r="CZ1697" s="74" t="s">
        <v>5467</v>
      </c>
      <c r="DA1697" s="74" t="s">
        <v>44</v>
      </c>
      <c r="DB1697" s="74" t="s">
        <v>9657</v>
      </c>
      <c r="DC1697" s="74" t="s">
        <v>11198</v>
      </c>
      <c r="DD1697" s="50"/>
    </row>
    <row r="1698" spans="96:108" ht="15" hidden="1" customHeight="1">
      <c r="CR1698" s="74" t="s">
        <v>1624</v>
      </c>
      <c r="CS1698" s="74" t="s">
        <v>9684</v>
      </c>
      <c r="CT1698" s="74" t="s">
        <v>483</v>
      </c>
      <c r="CU1698" s="74" t="s">
        <v>1625</v>
      </c>
      <c r="CV1698" s="75" t="s">
        <v>11250</v>
      </c>
      <c r="CW1698" s="75"/>
      <c r="CX1698" s="74" t="s">
        <v>8662</v>
      </c>
      <c r="CY1698" s="76">
        <v>111340593</v>
      </c>
      <c r="CZ1698" s="74" t="s">
        <v>3871</v>
      </c>
      <c r="DA1698" s="74" t="s">
        <v>1777</v>
      </c>
      <c r="DB1698" s="74" t="s">
        <v>9664</v>
      </c>
      <c r="DC1698" s="74" t="s">
        <v>9791</v>
      </c>
      <c r="DD1698" s="50"/>
    </row>
    <row r="1699" spans="96:108" ht="15" hidden="1" customHeight="1">
      <c r="CR1699" s="74" t="s">
        <v>6526</v>
      </c>
      <c r="CS1699" s="74" t="s">
        <v>8849</v>
      </c>
      <c r="CT1699" s="74" t="s">
        <v>253</v>
      </c>
      <c r="CU1699" s="74" t="s">
        <v>467</v>
      </c>
      <c r="CV1699" s="75" t="s">
        <v>12341</v>
      </c>
      <c r="CW1699" s="75"/>
      <c r="CX1699" s="74" t="s">
        <v>8724</v>
      </c>
      <c r="CY1699" s="76">
        <v>110520557</v>
      </c>
      <c r="CZ1699" s="74" t="s">
        <v>5468</v>
      </c>
      <c r="DA1699" s="74" t="s">
        <v>44</v>
      </c>
      <c r="DB1699" s="74" t="s">
        <v>9657</v>
      </c>
      <c r="DC1699" s="74" t="s">
        <v>11198</v>
      </c>
      <c r="DD1699" s="50"/>
    </row>
    <row r="1700" spans="96:108" ht="15" hidden="1" customHeight="1">
      <c r="CR1700" s="74" t="s">
        <v>6527</v>
      </c>
      <c r="CS1700" s="74" t="s">
        <v>8788</v>
      </c>
      <c r="CT1700" s="74" t="s">
        <v>1626</v>
      </c>
      <c r="CU1700" s="74" t="s">
        <v>203</v>
      </c>
      <c r="CV1700" s="75" t="s">
        <v>12342</v>
      </c>
      <c r="CW1700" s="75"/>
      <c r="CX1700" s="74" t="s">
        <v>8724</v>
      </c>
      <c r="CY1700" s="76">
        <v>113600159</v>
      </c>
      <c r="CZ1700" s="74" t="s">
        <v>5469</v>
      </c>
      <c r="DA1700" s="74" t="s">
        <v>44</v>
      </c>
      <c r="DB1700" s="74" t="s">
        <v>9664</v>
      </c>
      <c r="DC1700" s="74" t="s">
        <v>11198</v>
      </c>
      <c r="DD1700" s="50"/>
    </row>
    <row r="1701" spans="96:108" ht="15" hidden="1" customHeight="1">
      <c r="CR1701" s="74" t="s">
        <v>6528</v>
      </c>
      <c r="CS1701" s="74" t="s">
        <v>9783</v>
      </c>
      <c r="CT1701" s="74" t="s">
        <v>788</v>
      </c>
      <c r="CU1701" s="74" t="s">
        <v>285</v>
      </c>
      <c r="CV1701" s="75" t="s">
        <v>12343</v>
      </c>
      <c r="CW1701" s="75"/>
      <c r="CX1701" s="74" t="s">
        <v>8714</v>
      </c>
      <c r="CY1701" s="76">
        <v>109970391</v>
      </c>
      <c r="CZ1701" s="74" t="s">
        <v>3288</v>
      </c>
      <c r="DA1701" s="74" t="s">
        <v>44</v>
      </c>
      <c r="DB1701" s="74" t="s">
        <v>9664</v>
      </c>
      <c r="DC1701" s="74" t="s">
        <v>11198</v>
      </c>
      <c r="DD1701" s="50"/>
    </row>
    <row r="1702" spans="96:108" ht="15" hidden="1" customHeight="1">
      <c r="CR1702" s="74" t="s">
        <v>6529</v>
      </c>
      <c r="CS1702" s="74" t="s">
        <v>9893</v>
      </c>
      <c r="CT1702" s="74" t="s">
        <v>362</v>
      </c>
      <c r="CU1702" s="74" t="s">
        <v>225</v>
      </c>
      <c r="CV1702" s="75" t="s">
        <v>12344</v>
      </c>
      <c r="CW1702" s="75"/>
      <c r="CX1702" s="74" t="s">
        <v>8737</v>
      </c>
      <c r="CY1702" s="76">
        <v>112720439</v>
      </c>
      <c r="CZ1702" s="74" t="s">
        <v>5470</v>
      </c>
      <c r="DA1702" s="74" t="s">
        <v>44</v>
      </c>
      <c r="DB1702" s="74" t="s">
        <v>9664</v>
      </c>
      <c r="DC1702" s="74" t="s">
        <v>11198</v>
      </c>
      <c r="DD1702" s="50"/>
    </row>
    <row r="1703" spans="96:108" ht="15" hidden="1" customHeight="1">
      <c r="CR1703" s="74" t="s">
        <v>6530</v>
      </c>
      <c r="CS1703" s="74" t="s">
        <v>8648</v>
      </c>
      <c r="CT1703" s="74" t="s">
        <v>214</v>
      </c>
      <c r="CU1703" s="74" t="s">
        <v>270</v>
      </c>
      <c r="CV1703" s="75" t="s">
        <v>11343</v>
      </c>
      <c r="CW1703" s="75"/>
      <c r="CX1703" s="74" t="s">
        <v>8647</v>
      </c>
      <c r="CY1703" s="76">
        <v>110370654</v>
      </c>
      <c r="CZ1703" s="74" t="s">
        <v>5471</v>
      </c>
      <c r="DA1703" s="74" t="s">
        <v>44</v>
      </c>
      <c r="DB1703" s="74" t="s">
        <v>9664</v>
      </c>
      <c r="DC1703" s="74" t="s">
        <v>8692</v>
      </c>
      <c r="DD1703" s="50"/>
    </row>
    <row r="1704" spans="96:108" ht="15" hidden="1" customHeight="1">
      <c r="CR1704" s="74" t="s">
        <v>6531</v>
      </c>
      <c r="CS1704" s="74" t="s">
        <v>8788</v>
      </c>
      <c r="CT1704" s="74" t="s">
        <v>322</v>
      </c>
      <c r="CU1704" s="74" t="s">
        <v>315</v>
      </c>
      <c r="CV1704" s="75" t="s">
        <v>11512</v>
      </c>
      <c r="CW1704" s="75"/>
      <c r="CX1704" s="74" t="s">
        <v>8690</v>
      </c>
      <c r="CY1704" s="76">
        <v>111190127</v>
      </c>
      <c r="CZ1704" s="74" t="s">
        <v>3539</v>
      </c>
      <c r="DA1704" s="74" t="s">
        <v>44</v>
      </c>
      <c r="DB1704" s="74" t="s">
        <v>9664</v>
      </c>
      <c r="DC1704" s="74" t="s">
        <v>11198</v>
      </c>
      <c r="DD1704" s="50"/>
    </row>
    <row r="1705" spans="96:108" ht="15" hidden="1" customHeight="1">
      <c r="CR1705" s="74" t="s">
        <v>6532</v>
      </c>
      <c r="CS1705" s="74" t="s">
        <v>9700</v>
      </c>
      <c r="CT1705" s="74" t="s">
        <v>325</v>
      </c>
      <c r="CU1705" s="74" t="s">
        <v>126</v>
      </c>
      <c r="CV1705" s="75" t="s">
        <v>11558</v>
      </c>
      <c r="CW1705" s="75"/>
      <c r="CX1705" s="74" t="s">
        <v>8677</v>
      </c>
      <c r="CY1705" s="76">
        <v>112150078</v>
      </c>
      <c r="CZ1705" s="74" t="s">
        <v>5472</v>
      </c>
      <c r="DA1705" s="74" t="s">
        <v>44</v>
      </c>
      <c r="DB1705" s="74" t="s">
        <v>9657</v>
      </c>
      <c r="DC1705" s="74" t="s">
        <v>11198</v>
      </c>
      <c r="DD1705" s="50"/>
    </row>
    <row r="1706" spans="96:108" ht="15" hidden="1" customHeight="1">
      <c r="CR1706" s="74" t="s">
        <v>6533</v>
      </c>
      <c r="CS1706" s="74" t="s">
        <v>8731</v>
      </c>
      <c r="CT1706" s="74" t="s">
        <v>282</v>
      </c>
      <c r="CU1706" s="74" t="s">
        <v>555</v>
      </c>
      <c r="CV1706" s="75" t="s">
        <v>12345</v>
      </c>
      <c r="CW1706" s="75"/>
      <c r="CX1706" s="74" t="s">
        <v>8837</v>
      </c>
      <c r="CY1706" s="76">
        <v>503220265</v>
      </c>
      <c r="CZ1706" s="74" t="s">
        <v>5473</v>
      </c>
      <c r="DA1706" s="74" t="s">
        <v>44</v>
      </c>
      <c r="DB1706" s="74" t="s">
        <v>9664</v>
      </c>
      <c r="DC1706" s="74" t="s">
        <v>11276</v>
      </c>
      <c r="DD1706" s="50"/>
    </row>
    <row r="1707" spans="96:108" ht="15" hidden="1" customHeight="1">
      <c r="CR1707" s="74" t="s">
        <v>6534</v>
      </c>
      <c r="CS1707" s="74" t="s">
        <v>9724</v>
      </c>
      <c r="CT1707" s="74" t="s">
        <v>151</v>
      </c>
      <c r="CU1707" s="74" t="s">
        <v>467</v>
      </c>
      <c r="CV1707" s="75" t="s">
        <v>12346</v>
      </c>
      <c r="CW1707" s="75"/>
      <c r="CX1707" s="74" t="s">
        <v>8698</v>
      </c>
      <c r="CY1707" s="76">
        <v>112290038</v>
      </c>
      <c r="CZ1707" s="74" t="s">
        <v>5474</v>
      </c>
      <c r="DA1707" s="74" t="s">
        <v>44</v>
      </c>
      <c r="DB1707" s="74" t="s">
        <v>9657</v>
      </c>
      <c r="DC1707" s="74" t="s">
        <v>11198</v>
      </c>
      <c r="DD1707" s="50"/>
    </row>
    <row r="1708" spans="96:108" ht="15" hidden="1" customHeight="1">
      <c r="CR1708" s="74" t="s">
        <v>6535</v>
      </c>
      <c r="CS1708" s="74" t="s">
        <v>9879</v>
      </c>
      <c r="CT1708" s="74" t="s">
        <v>396</v>
      </c>
      <c r="CU1708" s="74" t="s">
        <v>623</v>
      </c>
      <c r="CV1708" s="75" t="s">
        <v>12347</v>
      </c>
      <c r="CW1708" s="75"/>
      <c r="CX1708" s="74" t="s">
        <v>8690</v>
      </c>
      <c r="CY1708" s="76">
        <v>114030481</v>
      </c>
      <c r="CZ1708" s="74" t="s">
        <v>4423</v>
      </c>
      <c r="DA1708" s="74" t="s">
        <v>44</v>
      </c>
      <c r="DB1708" s="74" t="s">
        <v>9664</v>
      </c>
      <c r="DC1708" s="74" t="s">
        <v>11198</v>
      </c>
      <c r="DD1708" s="50"/>
    </row>
    <row r="1709" spans="96:108" ht="15" hidden="1" customHeight="1">
      <c r="CR1709" s="74" t="s">
        <v>6536</v>
      </c>
      <c r="CS1709" s="74" t="s">
        <v>8656</v>
      </c>
      <c r="CT1709" s="74" t="s">
        <v>165</v>
      </c>
      <c r="CU1709" s="74" t="s">
        <v>203</v>
      </c>
      <c r="CV1709" s="75" t="s">
        <v>11305</v>
      </c>
      <c r="CW1709" s="75"/>
      <c r="CX1709" s="74" t="s">
        <v>8761</v>
      </c>
      <c r="CY1709" s="76">
        <v>109700026</v>
      </c>
      <c r="CZ1709" s="74" t="s">
        <v>5475</v>
      </c>
      <c r="DA1709" s="74" t="s">
        <v>44</v>
      </c>
      <c r="DB1709" s="74" t="s">
        <v>9657</v>
      </c>
      <c r="DC1709" s="74" t="s">
        <v>8692</v>
      </c>
      <c r="DD1709" s="50"/>
    </row>
    <row r="1710" spans="96:108" ht="15" hidden="1" customHeight="1">
      <c r="CR1710" s="74" t="s">
        <v>1627</v>
      </c>
      <c r="CS1710" s="74" t="s">
        <v>9824</v>
      </c>
      <c r="CT1710" s="74" t="s">
        <v>471</v>
      </c>
      <c r="CU1710" s="74" t="s">
        <v>218</v>
      </c>
      <c r="CV1710" s="75" t="s">
        <v>11842</v>
      </c>
      <c r="CW1710" s="75"/>
      <c r="CX1710" s="74" t="s">
        <v>8836</v>
      </c>
      <c r="CY1710" s="76">
        <v>107510956</v>
      </c>
      <c r="CZ1710" s="74" t="s">
        <v>3872</v>
      </c>
      <c r="DA1710" s="74" t="s">
        <v>1777</v>
      </c>
      <c r="DB1710" s="74" t="s">
        <v>9657</v>
      </c>
      <c r="DC1710" s="74" t="s">
        <v>8692</v>
      </c>
      <c r="DD1710" s="50"/>
    </row>
    <row r="1711" spans="96:108" ht="15" hidden="1" customHeight="1">
      <c r="CR1711" s="74" t="s">
        <v>1628</v>
      </c>
      <c r="CS1711" s="74" t="s">
        <v>9824</v>
      </c>
      <c r="CT1711" s="74" t="s">
        <v>145</v>
      </c>
      <c r="CU1711" s="74" t="s">
        <v>555</v>
      </c>
      <c r="CV1711" s="75" t="s">
        <v>11336</v>
      </c>
      <c r="CW1711" s="75"/>
      <c r="CX1711" s="74" t="s">
        <v>8836</v>
      </c>
      <c r="CY1711" s="76">
        <v>503300929</v>
      </c>
      <c r="CZ1711" s="74" t="s">
        <v>3873</v>
      </c>
      <c r="DA1711" s="74" t="s">
        <v>1777</v>
      </c>
      <c r="DB1711" s="74" t="s">
        <v>9657</v>
      </c>
      <c r="DC1711" s="74" t="s">
        <v>8692</v>
      </c>
      <c r="DD1711" s="50"/>
    </row>
    <row r="1712" spans="96:108" ht="15" hidden="1" customHeight="1">
      <c r="CR1712" s="74" t="s">
        <v>1629</v>
      </c>
      <c r="CS1712" s="74" t="s">
        <v>14</v>
      </c>
      <c r="CT1712" s="74" t="s">
        <v>1630</v>
      </c>
      <c r="CU1712" s="74" t="s">
        <v>623</v>
      </c>
      <c r="CV1712" s="75" t="s">
        <v>12348</v>
      </c>
      <c r="CW1712" s="75"/>
      <c r="CX1712" s="74" t="s">
        <v>9739</v>
      </c>
      <c r="CY1712" s="76">
        <v>111540759</v>
      </c>
      <c r="CZ1712" s="74" t="s">
        <v>3874</v>
      </c>
      <c r="DA1712" s="74" t="s">
        <v>1777</v>
      </c>
      <c r="DB1712" s="74" t="s">
        <v>9657</v>
      </c>
      <c r="DC1712" s="74" t="s">
        <v>14</v>
      </c>
      <c r="DD1712" s="50"/>
    </row>
    <row r="1713" spans="96:108" ht="15" hidden="1" customHeight="1">
      <c r="CR1713" s="74" t="s">
        <v>6537</v>
      </c>
      <c r="CS1713" s="74" t="s">
        <v>9703</v>
      </c>
      <c r="CT1713" s="74" t="s">
        <v>369</v>
      </c>
      <c r="CU1713" s="74" t="s">
        <v>404</v>
      </c>
      <c r="CV1713" s="75" t="s">
        <v>11484</v>
      </c>
      <c r="CW1713" s="75"/>
      <c r="CX1713" s="74" t="s">
        <v>8815</v>
      </c>
      <c r="CY1713" s="76">
        <v>113900742</v>
      </c>
      <c r="CZ1713" s="74" t="s">
        <v>5476</v>
      </c>
      <c r="DA1713" s="74" t="s">
        <v>1777</v>
      </c>
      <c r="DB1713" s="74" t="s">
        <v>9664</v>
      </c>
      <c r="DC1713" s="74" t="s">
        <v>17</v>
      </c>
      <c r="DD1713" s="50"/>
    </row>
    <row r="1714" spans="96:108" ht="15" hidden="1" customHeight="1">
      <c r="CR1714" s="74" t="s">
        <v>1631</v>
      </c>
      <c r="CS1714" s="74" t="s">
        <v>9681</v>
      </c>
      <c r="CT1714" s="74" t="s">
        <v>374</v>
      </c>
      <c r="CU1714" s="74" t="s">
        <v>593</v>
      </c>
      <c r="CV1714" s="75" t="s">
        <v>12349</v>
      </c>
      <c r="CW1714" s="75"/>
      <c r="CX1714" s="74" t="s">
        <v>8937</v>
      </c>
      <c r="CY1714" s="76">
        <v>112270480</v>
      </c>
      <c r="CZ1714" s="74" t="s">
        <v>3875</v>
      </c>
      <c r="DA1714" s="74" t="s">
        <v>1777</v>
      </c>
      <c r="DB1714" s="74" t="s">
        <v>9657</v>
      </c>
      <c r="DC1714" s="74" t="s">
        <v>8692</v>
      </c>
      <c r="DD1714" s="50"/>
    </row>
    <row r="1715" spans="96:108" ht="15" hidden="1" customHeight="1">
      <c r="CR1715" s="74" t="s">
        <v>6538</v>
      </c>
      <c r="CS1715" s="74" t="s">
        <v>9819</v>
      </c>
      <c r="CT1715" s="74" t="s">
        <v>1632</v>
      </c>
      <c r="CU1715" s="74" t="s">
        <v>165</v>
      </c>
      <c r="CV1715" s="75" t="s">
        <v>12350</v>
      </c>
      <c r="CW1715" s="75"/>
      <c r="CX1715" s="74" t="s">
        <v>8949</v>
      </c>
      <c r="CY1715" s="76">
        <v>110820911</v>
      </c>
      <c r="CZ1715" s="74" t="s">
        <v>5231</v>
      </c>
      <c r="DA1715" s="74" t="s">
        <v>44</v>
      </c>
      <c r="DB1715" s="74" t="s">
        <v>9657</v>
      </c>
      <c r="DC1715" s="74" t="s">
        <v>9912</v>
      </c>
      <c r="DD1715" s="50"/>
    </row>
    <row r="1716" spans="96:108" ht="15" hidden="1" customHeight="1">
      <c r="CR1716" s="74" t="s">
        <v>1633</v>
      </c>
      <c r="CS1716" s="74" t="s">
        <v>9759</v>
      </c>
      <c r="CT1716" s="74" t="s">
        <v>774</v>
      </c>
      <c r="CU1716" s="74" t="s">
        <v>467</v>
      </c>
      <c r="CV1716" s="75" t="s">
        <v>11282</v>
      </c>
      <c r="CW1716" s="75"/>
      <c r="CX1716" s="74" t="s">
        <v>8912</v>
      </c>
      <c r="CY1716" s="76">
        <v>801000059</v>
      </c>
      <c r="CZ1716" s="74" t="s">
        <v>3876</v>
      </c>
      <c r="DA1716" s="74" t="s">
        <v>1777</v>
      </c>
      <c r="DB1716" s="74" t="s">
        <v>9664</v>
      </c>
      <c r="DC1716" s="74" t="s">
        <v>9801</v>
      </c>
      <c r="DD1716" s="50"/>
    </row>
    <row r="1717" spans="96:108" ht="15" hidden="1" customHeight="1">
      <c r="CR1717" s="74" t="s">
        <v>1634</v>
      </c>
      <c r="CS1717" s="74" t="s">
        <v>3001</v>
      </c>
      <c r="CT1717" s="74" t="s">
        <v>165</v>
      </c>
      <c r="CU1717" s="74" t="s">
        <v>167</v>
      </c>
      <c r="CV1717" s="75" t="s">
        <v>12351</v>
      </c>
      <c r="CW1717" s="75"/>
      <c r="CX1717" s="74" t="s">
        <v>8830</v>
      </c>
      <c r="CY1717" s="76">
        <v>113520621</v>
      </c>
      <c r="CZ1717" s="74" t="s">
        <v>3645</v>
      </c>
      <c r="DA1717" s="74" t="s">
        <v>1777</v>
      </c>
      <c r="DB1717" s="74" t="s">
        <v>9657</v>
      </c>
      <c r="DC1717" s="74" t="s">
        <v>9801</v>
      </c>
      <c r="DD1717" s="50"/>
    </row>
    <row r="1718" spans="96:108" ht="15" hidden="1" customHeight="1">
      <c r="CR1718" s="74" t="s">
        <v>6539</v>
      </c>
      <c r="CS1718" s="74" t="s">
        <v>8899</v>
      </c>
      <c r="CT1718" s="74" t="s">
        <v>1635</v>
      </c>
      <c r="CU1718" s="74" t="s">
        <v>1636</v>
      </c>
      <c r="CV1718" s="75" t="s">
        <v>12352</v>
      </c>
      <c r="CW1718" s="75"/>
      <c r="CX1718" s="74" t="s">
        <v>8714</v>
      </c>
      <c r="CY1718" s="76">
        <v>701490913</v>
      </c>
      <c r="CZ1718" s="74" t="s">
        <v>5477</v>
      </c>
      <c r="DA1718" s="74" t="s">
        <v>44</v>
      </c>
      <c r="DB1718" s="74" t="s">
        <v>9664</v>
      </c>
      <c r="DC1718" s="74" t="s">
        <v>11198</v>
      </c>
      <c r="DD1718" s="50"/>
    </row>
    <row r="1719" spans="96:108" ht="15" hidden="1" customHeight="1">
      <c r="CR1719" s="74" t="s">
        <v>6540</v>
      </c>
      <c r="CS1719" s="74" t="s">
        <v>8859</v>
      </c>
      <c r="CT1719" s="74" t="s">
        <v>147</v>
      </c>
      <c r="CU1719" s="74" t="s">
        <v>758</v>
      </c>
      <c r="CV1719" s="75" t="s">
        <v>11319</v>
      </c>
      <c r="CW1719" s="75"/>
      <c r="CX1719" s="74" t="s">
        <v>8690</v>
      </c>
      <c r="CY1719" s="76">
        <v>503300254</v>
      </c>
      <c r="CZ1719" s="74" t="s">
        <v>5478</v>
      </c>
      <c r="DA1719" s="74" t="s">
        <v>44</v>
      </c>
      <c r="DB1719" s="74" t="s">
        <v>9664</v>
      </c>
      <c r="DC1719" s="74" t="s">
        <v>11198</v>
      </c>
      <c r="DD1719" s="50"/>
    </row>
    <row r="1720" spans="96:108" ht="15" hidden="1" customHeight="1">
      <c r="CR1720" s="74" t="s">
        <v>6541</v>
      </c>
      <c r="CS1720" s="74" t="s">
        <v>9681</v>
      </c>
      <c r="CT1720" s="74" t="s">
        <v>171</v>
      </c>
      <c r="CU1720" s="74" t="s">
        <v>270</v>
      </c>
      <c r="CV1720" s="75" t="s">
        <v>12353</v>
      </c>
      <c r="CW1720" s="75"/>
      <c r="CX1720" s="74" t="s">
        <v>8657</v>
      </c>
      <c r="CY1720" s="76">
        <v>111960029</v>
      </c>
      <c r="CZ1720" s="74" t="s">
        <v>5479</v>
      </c>
      <c r="DA1720" s="74" t="s">
        <v>44</v>
      </c>
      <c r="DB1720" s="74" t="s">
        <v>9664</v>
      </c>
      <c r="DC1720" s="74" t="s">
        <v>8692</v>
      </c>
      <c r="DD1720" s="50"/>
    </row>
    <row r="1721" spans="96:108" ht="15" hidden="1" customHeight="1">
      <c r="CR1721" s="74" t="s">
        <v>6542</v>
      </c>
      <c r="CS1721" s="74" t="s">
        <v>9836</v>
      </c>
      <c r="CT1721" s="74" t="s">
        <v>167</v>
      </c>
      <c r="CU1721" s="74" t="s">
        <v>265</v>
      </c>
      <c r="CV1721" s="75" t="s">
        <v>11680</v>
      </c>
      <c r="CW1721" s="75"/>
      <c r="CX1721" s="74" t="s">
        <v>8737</v>
      </c>
      <c r="CY1721" s="76">
        <v>206520563</v>
      </c>
      <c r="CZ1721" s="74" t="s">
        <v>5480</v>
      </c>
      <c r="DA1721" s="74" t="s">
        <v>44</v>
      </c>
      <c r="DB1721" s="74" t="s">
        <v>9657</v>
      </c>
      <c r="DC1721" s="74" t="s">
        <v>11198</v>
      </c>
      <c r="DD1721" s="50"/>
    </row>
    <row r="1722" spans="96:108" ht="15" hidden="1" customHeight="1">
      <c r="CR1722" s="74" t="s">
        <v>6543</v>
      </c>
      <c r="CS1722" s="74" t="s">
        <v>8988</v>
      </c>
      <c r="CT1722" s="74" t="s">
        <v>555</v>
      </c>
      <c r="CU1722" s="74" t="s">
        <v>230</v>
      </c>
      <c r="CV1722" s="75" t="s">
        <v>12354</v>
      </c>
      <c r="CW1722" s="75"/>
      <c r="CX1722" s="74" t="s">
        <v>8653</v>
      </c>
      <c r="CY1722" s="76">
        <v>110840836</v>
      </c>
      <c r="CZ1722" s="74" t="s">
        <v>5481</v>
      </c>
      <c r="DA1722" s="74" t="s">
        <v>44</v>
      </c>
      <c r="DB1722" s="74" t="s">
        <v>9664</v>
      </c>
      <c r="DC1722" s="74" t="s">
        <v>11198</v>
      </c>
      <c r="DD1722" s="50"/>
    </row>
    <row r="1723" spans="96:108" ht="15" hidden="1" customHeight="1">
      <c r="CR1723" s="74" t="s">
        <v>6544</v>
      </c>
      <c r="CS1723" s="74" t="s">
        <v>8819</v>
      </c>
      <c r="CT1723" s="74" t="s">
        <v>370</v>
      </c>
      <c r="CU1723" s="74" t="s">
        <v>160</v>
      </c>
      <c r="CV1723" s="75" t="s">
        <v>11319</v>
      </c>
      <c r="CW1723" s="75"/>
      <c r="CX1723" s="74" t="s">
        <v>8811</v>
      </c>
      <c r="CY1723" s="76">
        <v>701560629</v>
      </c>
      <c r="CZ1723" s="74" t="s">
        <v>3530</v>
      </c>
      <c r="DA1723" s="74" t="s">
        <v>44</v>
      </c>
      <c r="DB1723" s="74" t="s">
        <v>9664</v>
      </c>
      <c r="DC1723" s="74" t="s">
        <v>11198</v>
      </c>
      <c r="DD1723" s="50"/>
    </row>
    <row r="1724" spans="96:108" ht="15" hidden="1" customHeight="1">
      <c r="CR1724" s="74" t="s">
        <v>1637</v>
      </c>
      <c r="CS1724" s="74" t="s">
        <v>9742</v>
      </c>
      <c r="CT1724" s="74" t="s">
        <v>185</v>
      </c>
      <c r="CU1724" s="74" t="s">
        <v>139</v>
      </c>
      <c r="CV1724" s="75" t="s">
        <v>11609</v>
      </c>
      <c r="CW1724" s="75"/>
      <c r="CX1724" s="74" t="s">
        <v>8986</v>
      </c>
      <c r="CY1724" s="76">
        <v>112860092</v>
      </c>
      <c r="CZ1724" s="74" t="s">
        <v>3877</v>
      </c>
      <c r="DA1724" s="74" t="s">
        <v>1777</v>
      </c>
      <c r="DB1724" s="74" t="s">
        <v>9657</v>
      </c>
      <c r="DC1724" s="74" t="s">
        <v>8795</v>
      </c>
      <c r="DD1724" s="50"/>
    </row>
    <row r="1725" spans="96:108" ht="15" hidden="1" customHeight="1">
      <c r="CR1725" s="74" t="s">
        <v>1638</v>
      </c>
      <c r="CS1725" s="74" t="s">
        <v>9795</v>
      </c>
      <c r="CT1725" s="74" t="s">
        <v>211</v>
      </c>
      <c r="CU1725" s="74" t="s">
        <v>157</v>
      </c>
      <c r="CV1725" s="75" t="s">
        <v>11377</v>
      </c>
      <c r="CW1725" s="75"/>
      <c r="CX1725" s="74" t="s">
        <v>9796</v>
      </c>
      <c r="CY1725" s="76">
        <v>110420232</v>
      </c>
      <c r="CZ1725" s="74" t="s">
        <v>3878</v>
      </c>
      <c r="DA1725" s="74" t="s">
        <v>1777</v>
      </c>
      <c r="DB1725" s="74" t="s">
        <v>9664</v>
      </c>
      <c r="DC1725" s="74" t="s">
        <v>9920</v>
      </c>
      <c r="DD1725" s="50"/>
    </row>
    <row r="1726" spans="96:108" ht="15" hidden="1" customHeight="1">
      <c r="CR1726" s="74" t="s">
        <v>6545</v>
      </c>
      <c r="CS1726" s="74" t="s">
        <v>8831</v>
      </c>
      <c r="CT1726" s="74" t="s">
        <v>767</v>
      </c>
      <c r="CU1726" s="74" t="s">
        <v>374</v>
      </c>
      <c r="CV1726" s="75" t="s">
        <v>11658</v>
      </c>
      <c r="CW1726" s="75"/>
      <c r="CX1726" s="74" t="s">
        <v>8642</v>
      </c>
      <c r="CY1726" s="76">
        <v>112460101</v>
      </c>
      <c r="CZ1726" s="74" t="s">
        <v>4124</v>
      </c>
      <c r="DA1726" s="74" t="s">
        <v>44</v>
      </c>
      <c r="DB1726" s="74" t="s">
        <v>9664</v>
      </c>
      <c r="DC1726" s="74" t="s">
        <v>11276</v>
      </c>
      <c r="DD1726" s="50"/>
    </row>
    <row r="1727" spans="96:108" ht="15" hidden="1" customHeight="1">
      <c r="CR1727" s="74" t="s">
        <v>6546</v>
      </c>
      <c r="CS1727" s="74" t="s">
        <v>8849</v>
      </c>
      <c r="CT1727" s="74" t="s">
        <v>175</v>
      </c>
      <c r="CU1727" s="74" t="s">
        <v>444</v>
      </c>
      <c r="CV1727" s="75" t="s">
        <v>11668</v>
      </c>
      <c r="CW1727" s="75"/>
      <c r="CX1727" s="74" t="s">
        <v>8690</v>
      </c>
      <c r="CY1727" s="76">
        <v>113370022</v>
      </c>
      <c r="CZ1727" s="74" t="s">
        <v>4448</v>
      </c>
      <c r="DA1727" s="74" t="s">
        <v>44</v>
      </c>
      <c r="DB1727" s="74" t="s">
        <v>9664</v>
      </c>
      <c r="DC1727" s="74" t="s">
        <v>11198</v>
      </c>
      <c r="DD1727" s="50"/>
    </row>
    <row r="1728" spans="96:108" ht="15" hidden="1" customHeight="1">
      <c r="CR1728" s="74" t="s">
        <v>1640</v>
      </c>
      <c r="CS1728" s="74" t="s">
        <v>8748</v>
      </c>
      <c r="CT1728" s="74" t="s">
        <v>362</v>
      </c>
      <c r="CU1728" s="74" t="s">
        <v>175</v>
      </c>
      <c r="CV1728" s="75" t="s">
        <v>11303</v>
      </c>
      <c r="CW1728" s="75"/>
      <c r="CX1728" s="74" t="s">
        <v>8806</v>
      </c>
      <c r="CY1728" s="76">
        <v>112770391</v>
      </c>
      <c r="CZ1728" s="74" t="s">
        <v>3879</v>
      </c>
      <c r="DA1728" s="74" t="s">
        <v>1777</v>
      </c>
      <c r="DB1728" s="74" t="s">
        <v>9664</v>
      </c>
      <c r="DC1728" s="74" t="s">
        <v>9791</v>
      </c>
      <c r="DD1728" s="50"/>
    </row>
    <row r="1729" spans="96:108" ht="15" hidden="1" customHeight="1">
      <c r="CR1729" s="74" t="s">
        <v>1641</v>
      </c>
      <c r="CS1729" s="74" t="s">
        <v>9759</v>
      </c>
      <c r="CT1729" s="74" t="s">
        <v>203</v>
      </c>
      <c r="CU1729" s="74" t="s">
        <v>203</v>
      </c>
      <c r="CV1729" s="75" t="s">
        <v>12355</v>
      </c>
      <c r="CW1729" s="75"/>
      <c r="CX1729" s="74" t="s">
        <v>8645</v>
      </c>
      <c r="CY1729" s="76">
        <v>113790001</v>
      </c>
      <c r="CZ1729" s="74" t="s">
        <v>3881</v>
      </c>
      <c r="DA1729" s="74" t="s">
        <v>1777</v>
      </c>
      <c r="DB1729" s="74" t="s">
        <v>9664</v>
      </c>
      <c r="DC1729" s="74" t="s">
        <v>9801</v>
      </c>
      <c r="DD1729" s="50"/>
    </row>
    <row r="1730" spans="96:108" ht="15" hidden="1" customHeight="1">
      <c r="CR1730" s="74" t="s">
        <v>1642</v>
      </c>
      <c r="CS1730" s="74" t="s">
        <v>7545</v>
      </c>
      <c r="CT1730" s="74" t="s">
        <v>462</v>
      </c>
      <c r="CU1730" s="74" t="s">
        <v>423</v>
      </c>
      <c r="CV1730" s="75" t="s">
        <v>11398</v>
      </c>
      <c r="CW1730" s="75"/>
      <c r="CX1730" s="74" t="s">
        <v>12356</v>
      </c>
      <c r="CY1730" s="76">
        <v>109340545</v>
      </c>
      <c r="CZ1730" s="74" t="s">
        <v>3882</v>
      </c>
      <c r="DA1730" s="74" t="s">
        <v>1777</v>
      </c>
      <c r="DB1730" s="74" t="s">
        <v>9657</v>
      </c>
      <c r="DC1730" s="74" t="s">
        <v>9671</v>
      </c>
      <c r="DD1730" s="50"/>
    </row>
    <row r="1731" spans="96:108" ht="15" hidden="1" customHeight="1">
      <c r="CR1731" s="74" t="s">
        <v>1643</v>
      </c>
      <c r="CS1731" s="74" t="s">
        <v>3001</v>
      </c>
      <c r="CT1731" s="74" t="s">
        <v>476</v>
      </c>
      <c r="CU1731" s="74" t="s">
        <v>126</v>
      </c>
      <c r="CV1731" s="75" t="s">
        <v>12070</v>
      </c>
      <c r="CW1731" s="75"/>
      <c r="CX1731" s="74" t="s">
        <v>8830</v>
      </c>
      <c r="CY1731" s="76">
        <v>113710177</v>
      </c>
      <c r="CZ1731" s="74" t="s">
        <v>3883</v>
      </c>
      <c r="DA1731" s="74" t="s">
        <v>1777</v>
      </c>
      <c r="DB1731" s="74" t="s">
        <v>9657</v>
      </c>
      <c r="DC1731" s="74" t="s">
        <v>9801</v>
      </c>
      <c r="DD1731" s="50"/>
    </row>
    <row r="1732" spans="96:108" ht="15" hidden="1" customHeight="1">
      <c r="CR1732" s="74" t="s">
        <v>1644</v>
      </c>
      <c r="CS1732" s="74" t="s">
        <v>9789</v>
      </c>
      <c r="CT1732" s="74" t="s">
        <v>183</v>
      </c>
      <c r="CU1732" s="74" t="s">
        <v>276</v>
      </c>
      <c r="CV1732" s="75" t="s">
        <v>12357</v>
      </c>
      <c r="CW1732" s="75"/>
      <c r="CX1732" s="74" t="s">
        <v>8933</v>
      </c>
      <c r="CY1732" s="76">
        <v>303760936</v>
      </c>
      <c r="CZ1732" s="74" t="s">
        <v>3160</v>
      </c>
      <c r="DA1732" s="74" t="s">
        <v>1777</v>
      </c>
      <c r="DB1732" s="74" t="s">
        <v>9664</v>
      </c>
      <c r="DC1732" s="74" t="s">
        <v>17</v>
      </c>
      <c r="DD1732" s="50"/>
    </row>
    <row r="1733" spans="96:108" ht="15" hidden="1" customHeight="1">
      <c r="CR1733" s="74" t="s">
        <v>1645</v>
      </c>
      <c r="CS1733" s="74" t="s">
        <v>9910</v>
      </c>
      <c r="CT1733" s="74" t="s">
        <v>317</v>
      </c>
      <c r="CU1733" s="74" t="s">
        <v>320</v>
      </c>
      <c r="CV1733" s="75" t="s">
        <v>12358</v>
      </c>
      <c r="CW1733" s="75"/>
      <c r="CX1733" s="74" t="s">
        <v>8846</v>
      </c>
      <c r="CY1733" s="76">
        <v>304000208</v>
      </c>
      <c r="CZ1733" s="74" t="s">
        <v>3559</v>
      </c>
      <c r="DA1733" s="74" t="s">
        <v>1777</v>
      </c>
      <c r="DB1733" s="74" t="s">
        <v>9664</v>
      </c>
      <c r="DC1733" s="74" t="s">
        <v>8733</v>
      </c>
      <c r="DD1733" s="50"/>
    </row>
    <row r="1734" spans="96:108" ht="15" hidden="1" customHeight="1">
      <c r="CR1734" s="74" t="s">
        <v>6547</v>
      </c>
      <c r="CS1734" s="74" t="s">
        <v>9752</v>
      </c>
      <c r="CT1734" s="74" t="s">
        <v>1646</v>
      </c>
      <c r="CU1734" s="74" t="s">
        <v>145</v>
      </c>
      <c r="CV1734" s="75" t="s">
        <v>12359</v>
      </c>
      <c r="CW1734" s="75"/>
      <c r="CX1734" s="74" t="s">
        <v>8786</v>
      </c>
      <c r="CY1734" s="76">
        <v>114070951</v>
      </c>
      <c r="CZ1734" s="74" t="s">
        <v>4560</v>
      </c>
      <c r="DA1734" s="74" t="s">
        <v>11251</v>
      </c>
      <c r="DB1734" s="74" t="s">
        <v>9657</v>
      </c>
      <c r="DC1734" s="74" t="s">
        <v>11252</v>
      </c>
      <c r="DD1734" s="50"/>
    </row>
    <row r="1735" spans="96:108" ht="15" hidden="1" customHeight="1">
      <c r="CR1735" s="74" t="s">
        <v>1647</v>
      </c>
      <c r="CS1735" s="74" t="s">
        <v>3001</v>
      </c>
      <c r="CT1735" s="74" t="s">
        <v>334</v>
      </c>
      <c r="CU1735" s="74" t="s">
        <v>1648</v>
      </c>
      <c r="CV1735" s="75" t="s">
        <v>11308</v>
      </c>
      <c r="CW1735" s="75"/>
      <c r="CX1735" s="74" t="s">
        <v>8830</v>
      </c>
      <c r="CY1735" s="76">
        <v>113740305</v>
      </c>
      <c r="CZ1735" s="74" t="s">
        <v>3884</v>
      </c>
      <c r="DA1735" s="74" t="s">
        <v>1777</v>
      </c>
      <c r="DB1735" s="74" t="s">
        <v>9657</v>
      </c>
      <c r="DC1735" s="74" t="s">
        <v>9801</v>
      </c>
      <c r="DD1735" s="50"/>
    </row>
    <row r="1736" spans="96:108" ht="15" hidden="1" customHeight="1">
      <c r="CR1736" s="74" t="s">
        <v>6548</v>
      </c>
      <c r="CS1736" s="74" t="s">
        <v>9681</v>
      </c>
      <c r="CT1736" s="74" t="s">
        <v>162</v>
      </c>
      <c r="CU1736" s="74" t="s">
        <v>214</v>
      </c>
      <c r="CV1736" s="75" t="s">
        <v>12278</v>
      </c>
      <c r="CW1736" s="75"/>
      <c r="CX1736" s="74" t="s">
        <v>8657</v>
      </c>
      <c r="CY1736" s="76">
        <v>113850359</v>
      </c>
      <c r="CZ1736" s="74" t="s">
        <v>5483</v>
      </c>
      <c r="DA1736" s="74" t="s">
        <v>44</v>
      </c>
      <c r="DB1736" s="74" t="s">
        <v>9657</v>
      </c>
      <c r="DC1736" s="74" t="s">
        <v>8692</v>
      </c>
      <c r="DD1736" s="50"/>
    </row>
    <row r="1737" spans="96:108" ht="15" hidden="1" customHeight="1">
      <c r="CR1737" s="74" t="s">
        <v>6549</v>
      </c>
      <c r="CS1737" s="74" t="s">
        <v>9854</v>
      </c>
      <c r="CT1737" s="74" t="s">
        <v>129</v>
      </c>
      <c r="CU1737" s="74" t="s">
        <v>593</v>
      </c>
      <c r="CV1737" s="75" t="s">
        <v>11712</v>
      </c>
      <c r="CW1737" s="75"/>
      <c r="CX1737" s="74" t="s">
        <v>8683</v>
      </c>
      <c r="CY1737" s="76">
        <v>107070058</v>
      </c>
      <c r="CZ1737" s="74" t="s">
        <v>5484</v>
      </c>
      <c r="DA1737" s="74" t="s">
        <v>9250</v>
      </c>
      <c r="DB1737" s="74" t="s">
        <v>9657</v>
      </c>
      <c r="DC1737" s="74" t="s">
        <v>11352</v>
      </c>
      <c r="DD1737" s="50"/>
    </row>
    <row r="1738" spans="96:108" ht="15" hidden="1" customHeight="1">
      <c r="CR1738" s="74" t="s">
        <v>1649</v>
      </c>
      <c r="CS1738" s="74" t="s">
        <v>3001</v>
      </c>
      <c r="CT1738" s="74" t="s">
        <v>166</v>
      </c>
      <c r="CU1738" s="74" t="s">
        <v>280</v>
      </c>
      <c r="CV1738" s="75" t="s">
        <v>11363</v>
      </c>
      <c r="CW1738" s="75"/>
      <c r="CX1738" s="74" t="s">
        <v>8751</v>
      </c>
      <c r="CY1738" s="76">
        <v>113470031</v>
      </c>
      <c r="CZ1738" s="74" t="s">
        <v>3886</v>
      </c>
      <c r="DA1738" s="74" t="s">
        <v>1777</v>
      </c>
      <c r="DB1738" s="74" t="s">
        <v>9664</v>
      </c>
      <c r="DC1738" s="74" t="s">
        <v>9801</v>
      </c>
      <c r="DD1738" s="50"/>
    </row>
    <row r="1739" spans="96:108" ht="15" hidden="1" customHeight="1">
      <c r="CR1739" s="74" t="s">
        <v>1650</v>
      </c>
      <c r="CS1739" s="74" t="s">
        <v>8929</v>
      </c>
      <c r="CT1739" s="74" t="s">
        <v>244</v>
      </c>
      <c r="CU1739" s="74" t="s">
        <v>311</v>
      </c>
      <c r="CV1739" s="75" t="s">
        <v>12360</v>
      </c>
      <c r="CW1739" s="75"/>
      <c r="CX1739" s="74" t="s">
        <v>8645</v>
      </c>
      <c r="CY1739" s="76">
        <v>113420633</v>
      </c>
      <c r="CZ1739" s="74" t="s">
        <v>3887</v>
      </c>
      <c r="DA1739" s="74" t="s">
        <v>1777</v>
      </c>
      <c r="DB1739" s="74" t="s">
        <v>9657</v>
      </c>
      <c r="DC1739" s="74" t="s">
        <v>9801</v>
      </c>
      <c r="DD1739" s="50"/>
    </row>
    <row r="1740" spans="96:108" ht="15" hidden="1" customHeight="1">
      <c r="CR1740" s="74" t="s">
        <v>1651</v>
      </c>
      <c r="CS1740" s="74" t="s">
        <v>9938</v>
      </c>
      <c r="CT1740" s="74" t="s">
        <v>230</v>
      </c>
      <c r="CU1740" s="74" t="s">
        <v>1652</v>
      </c>
      <c r="CV1740" s="75" t="s">
        <v>12361</v>
      </c>
      <c r="CW1740" s="75"/>
      <c r="CX1740" s="74" t="s">
        <v>8824</v>
      </c>
      <c r="CY1740" s="76">
        <v>304230547</v>
      </c>
      <c r="CZ1740" s="74" t="s">
        <v>3888</v>
      </c>
      <c r="DA1740" s="74" t="s">
        <v>1777</v>
      </c>
      <c r="DB1740" s="74" t="s">
        <v>9657</v>
      </c>
      <c r="DC1740" s="74" t="s">
        <v>8829</v>
      </c>
      <c r="DD1740" s="50"/>
    </row>
    <row r="1741" spans="96:108" ht="15" hidden="1" customHeight="1">
      <c r="CR1741" s="74" t="s">
        <v>6550</v>
      </c>
      <c r="CS1741" s="74" t="s">
        <v>9681</v>
      </c>
      <c r="CT1741" s="74" t="s">
        <v>224</v>
      </c>
      <c r="CU1741" s="74" t="s">
        <v>157</v>
      </c>
      <c r="CV1741" s="75" t="s">
        <v>12362</v>
      </c>
      <c r="CW1741" s="75"/>
      <c r="CX1741" s="74" t="s">
        <v>8939</v>
      </c>
      <c r="CY1741" s="76">
        <v>111250166</v>
      </c>
      <c r="CZ1741" s="74" t="s">
        <v>5485</v>
      </c>
      <c r="DA1741" s="74" t="s">
        <v>44</v>
      </c>
      <c r="DB1741" s="74" t="s">
        <v>9657</v>
      </c>
      <c r="DC1741" s="74" t="s">
        <v>8692</v>
      </c>
      <c r="DD1741" s="50"/>
    </row>
    <row r="1742" spans="96:108" ht="15" hidden="1" customHeight="1">
      <c r="CR1742" s="74" t="s">
        <v>6551</v>
      </c>
      <c r="CS1742" s="74" t="s">
        <v>8920</v>
      </c>
      <c r="CT1742" s="74" t="s">
        <v>285</v>
      </c>
      <c r="CU1742" s="74" t="s">
        <v>145</v>
      </c>
      <c r="CV1742" s="75" t="s">
        <v>11379</v>
      </c>
      <c r="CW1742" s="75"/>
      <c r="CX1742" s="74" t="s">
        <v>8889</v>
      </c>
      <c r="CY1742" s="76">
        <v>113250449</v>
      </c>
      <c r="CZ1742" s="74" t="s">
        <v>3933</v>
      </c>
      <c r="DA1742" s="74" t="s">
        <v>44</v>
      </c>
      <c r="DB1742" s="74" t="s">
        <v>9664</v>
      </c>
      <c r="DC1742" s="74" t="s">
        <v>8692</v>
      </c>
      <c r="DD1742" s="50"/>
    </row>
    <row r="1743" spans="96:108" ht="15" hidden="1" customHeight="1">
      <c r="CR1743" s="74" t="s">
        <v>6552</v>
      </c>
      <c r="CS1743" s="74" t="s">
        <v>9684</v>
      </c>
      <c r="CT1743" s="74" t="s">
        <v>1653</v>
      </c>
      <c r="CU1743" s="74" t="s">
        <v>284</v>
      </c>
      <c r="CV1743" s="75" t="s">
        <v>11488</v>
      </c>
      <c r="CW1743" s="75"/>
      <c r="CX1743" s="74" t="s">
        <v>8662</v>
      </c>
      <c r="CY1743" s="76">
        <v>304220655</v>
      </c>
      <c r="CZ1743" s="74" t="s">
        <v>3810</v>
      </c>
      <c r="DA1743" s="74" t="s">
        <v>1777</v>
      </c>
      <c r="DB1743" s="74" t="s">
        <v>9664</v>
      </c>
      <c r="DC1743" s="74" t="s">
        <v>9791</v>
      </c>
      <c r="DD1743" s="50"/>
    </row>
    <row r="1744" spans="96:108" ht="15" hidden="1" customHeight="1">
      <c r="CR1744" s="74" t="s">
        <v>6553</v>
      </c>
      <c r="CS1744" s="74" t="s">
        <v>8770</v>
      </c>
      <c r="CT1744" s="74" t="s">
        <v>595</v>
      </c>
      <c r="CU1744" s="74" t="s">
        <v>166</v>
      </c>
      <c r="CV1744" s="75" t="s">
        <v>12363</v>
      </c>
      <c r="CW1744" s="75"/>
      <c r="CX1744" s="74" t="s">
        <v>8737</v>
      </c>
      <c r="CY1744" s="76">
        <v>401690649</v>
      </c>
      <c r="CZ1744" s="74" t="s">
        <v>5486</v>
      </c>
      <c r="DA1744" s="74" t="s">
        <v>44</v>
      </c>
      <c r="DB1744" s="74" t="s">
        <v>9664</v>
      </c>
      <c r="DC1744" s="74" t="s">
        <v>11276</v>
      </c>
      <c r="DD1744" s="50"/>
    </row>
    <row r="1745" spans="96:108" ht="15" hidden="1" customHeight="1">
      <c r="CR1745" s="74" t="s">
        <v>6554</v>
      </c>
      <c r="CS1745" s="74" t="s">
        <v>9794</v>
      </c>
      <c r="CT1745" s="74" t="s">
        <v>286</v>
      </c>
      <c r="CU1745" s="74" t="s">
        <v>136</v>
      </c>
      <c r="CV1745" s="75" t="s">
        <v>12364</v>
      </c>
      <c r="CW1745" s="75"/>
      <c r="CX1745" s="74" t="s">
        <v>8737</v>
      </c>
      <c r="CY1745" s="76">
        <v>113660670</v>
      </c>
      <c r="CZ1745" s="74" t="s">
        <v>5487</v>
      </c>
      <c r="DA1745" s="74" t="s">
        <v>44</v>
      </c>
      <c r="DB1745" s="74" t="s">
        <v>9657</v>
      </c>
      <c r="DC1745" s="74" t="s">
        <v>9828</v>
      </c>
      <c r="DD1745" s="50"/>
    </row>
    <row r="1746" spans="96:108" ht="15" hidden="1" customHeight="1">
      <c r="CR1746" s="74" t="s">
        <v>1654</v>
      </c>
      <c r="CS1746" s="74" t="s">
        <v>9669</v>
      </c>
      <c r="CT1746" s="74" t="s">
        <v>880</v>
      </c>
      <c r="CU1746" s="74" t="s">
        <v>158</v>
      </c>
      <c r="CV1746" s="75" t="s">
        <v>12365</v>
      </c>
      <c r="CW1746" s="75"/>
      <c r="CX1746" s="74" t="s">
        <v>8867</v>
      </c>
      <c r="CY1746" s="76">
        <v>112140097</v>
      </c>
      <c r="CZ1746" s="74" t="s">
        <v>3889</v>
      </c>
      <c r="DA1746" s="74" t="s">
        <v>1777</v>
      </c>
      <c r="DB1746" s="74" t="s">
        <v>9664</v>
      </c>
      <c r="DC1746" s="74" t="s">
        <v>8692</v>
      </c>
      <c r="DD1746" s="50"/>
    </row>
    <row r="1747" spans="96:108" ht="15" hidden="1" customHeight="1">
      <c r="CR1747" s="74" t="s">
        <v>6555</v>
      </c>
      <c r="CS1747" s="74" t="s">
        <v>9803</v>
      </c>
      <c r="CT1747" s="74" t="s">
        <v>145</v>
      </c>
      <c r="CU1747" s="74" t="s">
        <v>171</v>
      </c>
      <c r="CV1747" s="75" t="s">
        <v>12324</v>
      </c>
      <c r="CW1747" s="75"/>
      <c r="CX1747" s="74" t="s">
        <v>8811</v>
      </c>
      <c r="CY1747" s="76">
        <v>402010382</v>
      </c>
      <c r="CZ1747" s="74" t="s">
        <v>3913</v>
      </c>
      <c r="DA1747" s="74" t="s">
        <v>44</v>
      </c>
      <c r="DB1747" s="74" t="s">
        <v>9657</v>
      </c>
      <c r="DC1747" s="74" t="s">
        <v>11198</v>
      </c>
      <c r="DD1747" s="50"/>
    </row>
    <row r="1748" spans="96:108" ht="15" hidden="1" customHeight="1">
      <c r="CR1748" s="74" t="s">
        <v>1655</v>
      </c>
      <c r="CS1748" s="74" t="s">
        <v>9904</v>
      </c>
      <c r="CT1748" s="74" t="s">
        <v>186</v>
      </c>
      <c r="CU1748" s="74" t="s">
        <v>140</v>
      </c>
      <c r="CV1748" s="75" t="s">
        <v>12366</v>
      </c>
      <c r="CW1748" s="75"/>
      <c r="CX1748" s="74" t="s">
        <v>8948</v>
      </c>
      <c r="CY1748" s="76">
        <v>113580376</v>
      </c>
      <c r="CZ1748" s="74" t="s">
        <v>3890</v>
      </c>
      <c r="DA1748" s="74" t="s">
        <v>1777</v>
      </c>
      <c r="DB1748" s="74" t="s">
        <v>9664</v>
      </c>
      <c r="DC1748" s="74" t="s">
        <v>8733</v>
      </c>
      <c r="DD1748" s="50"/>
    </row>
    <row r="1749" spans="96:108" ht="15" hidden="1" customHeight="1">
      <c r="CR1749" s="74" t="s">
        <v>1656</v>
      </c>
      <c r="CS1749" s="74" t="s">
        <v>9846</v>
      </c>
      <c r="CT1749" s="74" t="s">
        <v>1657</v>
      </c>
      <c r="CU1749" s="74" t="s">
        <v>418</v>
      </c>
      <c r="CV1749" s="75" t="s">
        <v>12367</v>
      </c>
      <c r="CW1749" s="75"/>
      <c r="CX1749" s="74" t="s">
        <v>8991</v>
      </c>
      <c r="CY1749" s="76">
        <v>113480890</v>
      </c>
      <c r="CZ1749" s="74" t="s">
        <v>3853</v>
      </c>
      <c r="DA1749" s="74" t="s">
        <v>1777</v>
      </c>
      <c r="DB1749" s="74" t="s">
        <v>9657</v>
      </c>
      <c r="DC1749" s="74" t="s">
        <v>9801</v>
      </c>
      <c r="DD1749" s="50"/>
    </row>
    <row r="1750" spans="96:108" ht="15" hidden="1" customHeight="1">
      <c r="CR1750" s="74" t="s">
        <v>6556</v>
      </c>
      <c r="CS1750" s="74" t="s">
        <v>9728</v>
      </c>
      <c r="CT1750" s="74" t="s">
        <v>206</v>
      </c>
      <c r="CU1750" s="74" t="s">
        <v>925</v>
      </c>
      <c r="CV1750" s="75" t="s">
        <v>11220</v>
      </c>
      <c r="CW1750" s="75"/>
      <c r="CX1750" s="74" t="s">
        <v>8751</v>
      </c>
      <c r="CY1750" s="76">
        <v>112180526</v>
      </c>
      <c r="CZ1750" s="74" t="s">
        <v>3980</v>
      </c>
      <c r="DA1750" s="74" t="s">
        <v>8710</v>
      </c>
      <c r="DB1750" s="74" t="s">
        <v>9657</v>
      </c>
      <c r="DC1750" s="74" t="s">
        <v>11292</v>
      </c>
      <c r="DD1750" s="50"/>
    </row>
    <row r="1751" spans="96:108" ht="15" hidden="1" customHeight="1">
      <c r="CR1751" s="74" t="s">
        <v>1658</v>
      </c>
      <c r="CS1751" s="74" t="s">
        <v>8646</v>
      </c>
      <c r="CT1751" s="74" t="s">
        <v>585</v>
      </c>
      <c r="CU1751" s="74" t="s">
        <v>171</v>
      </c>
      <c r="CV1751" s="75" t="s">
        <v>12368</v>
      </c>
      <c r="CW1751" s="75"/>
      <c r="CX1751" s="74" t="s">
        <v>8645</v>
      </c>
      <c r="CY1751" s="76">
        <v>112050213</v>
      </c>
      <c r="CZ1751" s="74" t="s">
        <v>3891</v>
      </c>
      <c r="DA1751" s="74" t="s">
        <v>1777</v>
      </c>
      <c r="DB1751" s="74" t="s">
        <v>9657</v>
      </c>
      <c r="DC1751" s="74" t="s">
        <v>9801</v>
      </c>
      <c r="DD1751" s="50"/>
    </row>
    <row r="1752" spans="96:108" ht="15" hidden="1" customHeight="1">
      <c r="CR1752" s="74" t="s">
        <v>6557</v>
      </c>
      <c r="CS1752" s="74" t="s">
        <v>9728</v>
      </c>
      <c r="CT1752" s="74" t="s">
        <v>155</v>
      </c>
      <c r="CU1752" s="74" t="s">
        <v>420</v>
      </c>
      <c r="CV1752" s="75" t="s">
        <v>11241</v>
      </c>
      <c r="CW1752" s="75"/>
      <c r="CX1752" s="74" t="s">
        <v>8983</v>
      </c>
      <c r="CY1752" s="76">
        <v>111150451</v>
      </c>
      <c r="CZ1752" s="74" t="s">
        <v>5489</v>
      </c>
      <c r="DA1752" s="74" t="s">
        <v>8710</v>
      </c>
      <c r="DB1752" s="74" t="s">
        <v>9664</v>
      </c>
      <c r="DC1752" s="74" t="s">
        <v>11292</v>
      </c>
      <c r="DD1752" s="50"/>
    </row>
    <row r="1753" spans="96:108" ht="15" hidden="1" customHeight="1">
      <c r="CR1753" s="74" t="s">
        <v>1659</v>
      </c>
      <c r="CS1753" s="74" t="s">
        <v>3895</v>
      </c>
      <c r="CT1753" s="74" t="s">
        <v>369</v>
      </c>
      <c r="CU1753" s="74" t="s">
        <v>1660</v>
      </c>
      <c r="CV1753" s="75" t="s">
        <v>12369</v>
      </c>
      <c r="CW1753" s="75"/>
      <c r="CX1753" s="74" t="s">
        <v>9773</v>
      </c>
      <c r="CY1753" s="76">
        <v>109230574</v>
      </c>
      <c r="CZ1753" s="74" t="s">
        <v>3892</v>
      </c>
      <c r="DA1753" s="74" t="s">
        <v>1777</v>
      </c>
      <c r="DB1753" s="74" t="s">
        <v>9664</v>
      </c>
      <c r="DC1753" s="74" t="s">
        <v>3895</v>
      </c>
      <c r="DD1753" s="50"/>
    </row>
    <row r="1754" spans="96:108" ht="15" hidden="1" customHeight="1">
      <c r="CR1754" s="74" t="s">
        <v>1661</v>
      </c>
      <c r="CS1754" s="74" t="s">
        <v>9722</v>
      </c>
      <c r="CT1754" s="74" t="s">
        <v>166</v>
      </c>
      <c r="CU1754" s="74" t="s">
        <v>218</v>
      </c>
      <c r="CV1754" s="75" t="s">
        <v>11680</v>
      </c>
      <c r="CW1754" s="75"/>
      <c r="CX1754" s="74" t="s">
        <v>8786</v>
      </c>
      <c r="CY1754" s="76">
        <v>112500185</v>
      </c>
      <c r="CZ1754" s="74" t="s">
        <v>3893</v>
      </c>
      <c r="DA1754" s="74" t="s">
        <v>1777</v>
      </c>
      <c r="DB1754" s="74" t="s">
        <v>9657</v>
      </c>
      <c r="DC1754" s="74" t="s">
        <v>9686</v>
      </c>
      <c r="DD1754" s="50"/>
    </row>
    <row r="1755" spans="96:108" ht="15" hidden="1" customHeight="1">
      <c r="CR1755" s="74" t="s">
        <v>6558</v>
      </c>
      <c r="CS1755" s="74" t="s">
        <v>8892</v>
      </c>
      <c r="CT1755" s="74" t="s">
        <v>129</v>
      </c>
      <c r="CU1755" s="74" t="s">
        <v>784</v>
      </c>
      <c r="CV1755" s="75" t="s">
        <v>11527</v>
      </c>
      <c r="CW1755" s="75"/>
      <c r="CX1755" s="74" t="s">
        <v>8724</v>
      </c>
      <c r="CY1755" s="76">
        <v>110900405</v>
      </c>
      <c r="CZ1755" s="74" t="s">
        <v>3184</v>
      </c>
      <c r="DA1755" s="74" t="s">
        <v>44</v>
      </c>
      <c r="DB1755" s="74" t="s">
        <v>9657</v>
      </c>
      <c r="DC1755" s="74" t="s">
        <v>11198</v>
      </c>
      <c r="DD1755" s="50"/>
    </row>
    <row r="1756" spans="96:108" ht="15" hidden="1" customHeight="1">
      <c r="CR1756" s="74" t="s">
        <v>6559</v>
      </c>
      <c r="CS1756" s="74" t="s">
        <v>9717</v>
      </c>
      <c r="CT1756" s="74" t="s">
        <v>400</v>
      </c>
      <c r="CU1756" s="74" t="s">
        <v>323</v>
      </c>
      <c r="CV1756" s="75" t="s">
        <v>12370</v>
      </c>
      <c r="CW1756" s="75"/>
      <c r="CX1756" s="74" t="s">
        <v>8992</v>
      </c>
      <c r="CY1756" s="76">
        <v>113790882</v>
      </c>
      <c r="CZ1756" s="74" t="s">
        <v>4732</v>
      </c>
      <c r="DA1756" s="74" t="s">
        <v>44</v>
      </c>
      <c r="DB1756" s="74" t="s">
        <v>9664</v>
      </c>
      <c r="DC1756" s="74" t="s">
        <v>9934</v>
      </c>
      <c r="DD1756" s="50"/>
    </row>
    <row r="1757" spans="96:108" ht="15" hidden="1" customHeight="1">
      <c r="CR1757" s="74" t="s">
        <v>1662</v>
      </c>
      <c r="CS1757" s="74" t="s">
        <v>3895</v>
      </c>
      <c r="CT1757" s="74" t="s">
        <v>595</v>
      </c>
      <c r="CU1757" s="74" t="s">
        <v>227</v>
      </c>
      <c r="CV1757" s="75" t="s">
        <v>11607</v>
      </c>
      <c r="CW1757" s="75"/>
      <c r="CX1757" s="74" t="s">
        <v>9980</v>
      </c>
      <c r="CY1757" s="76">
        <v>104181237</v>
      </c>
      <c r="CZ1757" s="74" t="s">
        <v>3894</v>
      </c>
      <c r="DA1757" s="74" t="s">
        <v>1777</v>
      </c>
      <c r="DB1757" s="74" t="s">
        <v>9664</v>
      </c>
      <c r="DC1757" s="74" t="s">
        <v>9656</v>
      </c>
      <c r="DD1757" s="50"/>
    </row>
    <row r="1758" spans="96:108" ht="15" hidden="1" customHeight="1">
      <c r="CR1758" s="74" t="s">
        <v>6560</v>
      </c>
      <c r="CS1758" s="74" t="s">
        <v>9712</v>
      </c>
      <c r="CT1758" s="74" t="s">
        <v>286</v>
      </c>
      <c r="CU1758" s="74" t="s">
        <v>182</v>
      </c>
      <c r="CV1758" s="75" t="s">
        <v>12102</v>
      </c>
      <c r="CW1758" s="75"/>
      <c r="CX1758" s="74" t="s">
        <v>8693</v>
      </c>
      <c r="CY1758" s="76">
        <v>109130240</v>
      </c>
      <c r="CZ1758" s="74" t="s">
        <v>5490</v>
      </c>
      <c r="DA1758" s="74" t="s">
        <v>44</v>
      </c>
      <c r="DB1758" s="74" t="s">
        <v>9657</v>
      </c>
      <c r="DC1758" s="74" t="s">
        <v>9828</v>
      </c>
      <c r="DD1758" s="50"/>
    </row>
    <row r="1759" spans="96:108" ht="15" hidden="1" customHeight="1">
      <c r="CR1759" s="74" t="s">
        <v>6561</v>
      </c>
      <c r="CS1759" s="74" t="s">
        <v>9794</v>
      </c>
      <c r="CT1759" s="74" t="s">
        <v>397</v>
      </c>
      <c r="CU1759" s="74" t="s">
        <v>224</v>
      </c>
      <c r="CV1759" s="75" t="s">
        <v>12371</v>
      </c>
      <c r="CW1759" s="75"/>
      <c r="CX1759" s="74" t="s">
        <v>8737</v>
      </c>
      <c r="CY1759" s="76">
        <v>401870853</v>
      </c>
      <c r="CZ1759" s="74" t="s">
        <v>3917</v>
      </c>
      <c r="DA1759" s="74" t="s">
        <v>44</v>
      </c>
      <c r="DB1759" s="74" t="s">
        <v>9664</v>
      </c>
      <c r="DC1759" s="74" t="s">
        <v>9828</v>
      </c>
      <c r="DD1759" s="50"/>
    </row>
    <row r="1760" spans="96:108" ht="15" hidden="1" customHeight="1">
      <c r="CR1760" s="74" t="s">
        <v>1663</v>
      </c>
      <c r="CS1760" s="74" t="s">
        <v>9842</v>
      </c>
      <c r="CT1760" s="74" t="s">
        <v>186</v>
      </c>
      <c r="CU1760" s="74" t="s">
        <v>1664</v>
      </c>
      <c r="CV1760" s="75" t="s">
        <v>12372</v>
      </c>
      <c r="CW1760" s="75"/>
      <c r="CX1760" s="74" t="s">
        <v>9839</v>
      </c>
      <c r="CY1760" s="76">
        <v>701850302</v>
      </c>
      <c r="CZ1760" s="74" t="s">
        <v>3896</v>
      </c>
      <c r="DA1760" s="74" t="s">
        <v>1777</v>
      </c>
      <c r="DB1760" s="74" t="s">
        <v>9664</v>
      </c>
      <c r="DC1760" s="74" t="s">
        <v>9690</v>
      </c>
      <c r="DD1760" s="50"/>
    </row>
    <row r="1761" spans="96:108" ht="15" hidden="1" customHeight="1">
      <c r="CR1761" s="74" t="s">
        <v>6562</v>
      </c>
      <c r="CS1761" s="74" t="s">
        <v>8661</v>
      </c>
      <c r="CT1761" s="74" t="s">
        <v>494</v>
      </c>
      <c r="CU1761" s="74" t="s">
        <v>693</v>
      </c>
      <c r="CV1761" s="75" t="s">
        <v>12373</v>
      </c>
      <c r="CW1761" s="75"/>
      <c r="CX1761" s="74" t="s">
        <v>8728</v>
      </c>
      <c r="CY1761" s="76">
        <v>113880749</v>
      </c>
      <c r="CZ1761" s="74" t="s">
        <v>5491</v>
      </c>
      <c r="DA1761" s="74" t="s">
        <v>44</v>
      </c>
      <c r="DB1761" s="74" t="s">
        <v>9664</v>
      </c>
      <c r="DC1761" s="74" t="s">
        <v>9828</v>
      </c>
      <c r="DD1761" s="50"/>
    </row>
    <row r="1762" spans="96:108" ht="15" hidden="1" customHeight="1">
      <c r="CR1762" s="74" t="s">
        <v>6563</v>
      </c>
      <c r="CS1762" s="74" t="s">
        <v>9794</v>
      </c>
      <c r="CT1762" s="74" t="s">
        <v>159</v>
      </c>
      <c r="CU1762" s="74" t="s">
        <v>175</v>
      </c>
      <c r="CV1762" s="75" t="s">
        <v>12374</v>
      </c>
      <c r="CW1762" s="75"/>
      <c r="CX1762" s="74" t="s">
        <v>8660</v>
      </c>
      <c r="CY1762" s="76">
        <v>113280159</v>
      </c>
      <c r="CZ1762" s="74" t="s">
        <v>5492</v>
      </c>
      <c r="DA1762" s="74" t="s">
        <v>44</v>
      </c>
      <c r="DB1762" s="74" t="s">
        <v>9657</v>
      </c>
      <c r="DC1762" s="74" t="s">
        <v>9828</v>
      </c>
      <c r="DD1762" s="50"/>
    </row>
    <row r="1763" spans="96:108" ht="15" hidden="1" customHeight="1">
      <c r="CR1763" s="74" t="s">
        <v>6564</v>
      </c>
      <c r="CS1763" s="74" t="s">
        <v>9663</v>
      </c>
      <c r="CT1763" s="74" t="s">
        <v>139</v>
      </c>
      <c r="CU1763" s="74" t="s">
        <v>203</v>
      </c>
      <c r="CV1763" s="75" t="s">
        <v>12375</v>
      </c>
      <c r="CW1763" s="75"/>
      <c r="CX1763" s="74" t="s">
        <v>9261</v>
      </c>
      <c r="CY1763" s="76">
        <v>701580109</v>
      </c>
      <c r="CZ1763" s="74" t="s">
        <v>5493</v>
      </c>
      <c r="DA1763" s="74" t="s">
        <v>44</v>
      </c>
      <c r="DB1763" s="74" t="s">
        <v>9657</v>
      </c>
      <c r="DC1763" s="74" t="s">
        <v>11193</v>
      </c>
      <c r="DD1763" s="50"/>
    </row>
    <row r="1764" spans="96:108" ht="15" hidden="1" customHeight="1">
      <c r="CR1764" s="74" t="s">
        <v>6565</v>
      </c>
      <c r="CS1764" s="74" t="s">
        <v>9663</v>
      </c>
      <c r="CT1764" s="74" t="s">
        <v>921</v>
      </c>
      <c r="CU1764" s="74" t="s">
        <v>450</v>
      </c>
      <c r="CV1764" s="75" t="s">
        <v>12376</v>
      </c>
      <c r="CW1764" s="75"/>
      <c r="CX1764" s="74" t="s">
        <v>9261</v>
      </c>
      <c r="CY1764" s="76">
        <v>303920711</v>
      </c>
      <c r="CZ1764" s="74" t="s">
        <v>5494</v>
      </c>
      <c r="DA1764" s="74" t="s">
        <v>44</v>
      </c>
      <c r="DB1764" s="74" t="s">
        <v>9657</v>
      </c>
      <c r="DC1764" s="74" t="s">
        <v>11193</v>
      </c>
      <c r="DD1764" s="50"/>
    </row>
    <row r="1765" spans="96:108" ht="15" hidden="1" customHeight="1">
      <c r="CR1765" s="74" t="s">
        <v>6566</v>
      </c>
      <c r="CS1765" s="74" t="s">
        <v>8770</v>
      </c>
      <c r="CT1765" s="74" t="s">
        <v>261</v>
      </c>
      <c r="CU1765" s="74" t="s">
        <v>374</v>
      </c>
      <c r="CV1765" s="75" t="s">
        <v>12377</v>
      </c>
      <c r="CW1765" s="75"/>
      <c r="CX1765" s="74" t="s">
        <v>8737</v>
      </c>
      <c r="CY1765" s="76">
        <v>109560201</v>
      </c>
      <c r="CZ1765" s="74" t="s">
        <v>5495</v>
      </c>
      <c r="DA1765" s="74" t="s">
        <v>44</v>
      </c>
      <c r="DB1765" s="74" t="s">
        <v>9664</v>
      </c>
      <c r="DC1765" s="74" t="s">
        <v>11276</v>
      </c>
      <c r="DD1765" s="50"/>
    </row>
    <row r="1766" spans="96:108" ht="15" hidden="1" customHeight="1">
      <c r="CR1766" s="74" t="s">
        <v>6567</v>
      </c>
      <c r="CS1766" s="74" t="s">
        <v>8648</v>
      </c>
      <c r="CT1766" s="74" t="s">
        <v>420</v>
      </c>
      <c r="CU1766" s="74" t="s">
        <v>305</v>
      </c>
      <c r="CV1766" s="75" t="s">
        <v>12378</v>
      </c>
      <c r="CW1766" s="75"/>
      <c r="CX1766" s="74" t="s">
        <v>8889</v>
      </c>
      <c r="CY1766" s="76">
        <v>113750423</v>
      </c>
      <c r="CZ1766" s="74" t="s">
        <v>4733</v>
      </c>
      <c r="DA1766" s="74" t="s">
        <v>44</v>
      </c>
      <c r="DB1766" s="74" t="s">
        <v>9657</v>
      </c>
      <c r="DC1766" s="74" t="s">
        <v>8692</v>
      </c>
      <c r="DD1766" s="50"/>
    </row>
    <row r="1767" spans="96:108" ht="15" hidden="1" customHeight="1">
      <c r="CR1767" s="74" t="s">
        <v>6568</v>
      </c>
      <c r="CS1767" s="74" t="s">
        <v>9794</v>
      </c>
      <c r="CT1767" s="74" t="s">
        <v>137</v>
      </c>
      <c r="CU1767" s="74" t="s">
        <v>397</v>
      </c>
      <c r="CV1767" s="75" t="s">
        <v>12379</v>
      </c>
      <c r="CW1767" s="75"/>
      <c r="CX1767" s="74" t="s">
        <v>8732</v>
      </c>
      <c r="CY1767" s="76">
        <v>302500762</v>
      </c>
      <c r="CZ1767" s="74" t="s">
        <v>5496</v>
      </c>
      <c r="DA1767" s="74" t="s">
        <v>44</v>
      </c>
      <c r="DB1767" s="74" t="s">
        <v>9657</v>
      </c>
      <c r="DC1767" s="74" t="s">
        <v>9828</v>
      </c>
      <c r="DD1767" s="50"/>
    </row>
    <row r="1768" spans="96:108" ht="15" hidden="1" customHeight="1">
      <c r="CR1768" s="74" t="s">
        <v>6569</v>
      </c>
      <c r="CS1768" s="74" t="s">
        <v>9894</v>
      </c>
      <c r="CT1768" s="74" t="s">
        <v>146</v>
      </c>
      <c r="CU1768" s="74" t="s">
        <v>175</v>
      </c>
      <c r="CV1768" s="75" t="s">
        <v>11489</v>
      </c>
      <c r="CW1768" s="75"/>
      <c r="CX1768" s="74" t="s">
        <v>8841</v>
      </c>
      <c r="CY1768" s="76">
        <v>303920134</v>
      </c>
      <c r="CZ1768" s="74" t="s">
        <v>3818</v>
      </c>
      <c r="DA1768" s="74" t="s">
        <v>9250</v>
      </c>
      <c r="DB1768" s="74" t="s">
        <v>9664</v>
      </c>
      <c r="DC1768" s="74" t="s">
        <v>11352</v>
      </c>
      <c r="DD1768" s="50"/>
    </row>
    <row r="1769" spans="96:108" ht="15" hidden="1" customHeight="1">
      <c r="CR1769" s="74" t="s">
        <v>6570</v>
      </c>
      <c r="CS1769" s="74" t="s">
        <v>9681</v>
      </c>
      <c r="CT1769" s="74" t="s">
        <v>420</v>
      </c>
      <c r="CU1769" s="74" t="s">
        <v>351</v>
      </c>
      <c r="CV1769" s="75" t="s">
        <v>12380</v>
      </c>
      <c r="CW1769" s="75"/>
      <c r="CX1769" s="74" t="s">
        <v>8865</v>
      </c>
      <c r="CY1769" s="76">
        <v>113390113</v>
      </c>
      <c r="CZ1769" s="74" t="s">
        <v>4655</v>
      </c>
      <c r="DA1769" s="74" t="s">
        <v>44</v>
      </c>
      <c r="DB1769" s="74" t="s">
        <v>9664</v>
      </c>
      <c r="DC1769" s="74" t="s">
        <v>8692</v>
      </c>
      <c r="DD1769" s="50"/>
    </row>
    <row r="1770" spans="96:108" ht="15" hidden="1" customHeight="1">
      <c r="CR1770" s="74" t="s">
        <v>1665</v>
      </c>
      <c r="CS1770" s="74" t="s">
        <v>9740</v>
      </c>
      <c r="CT1770" s="74" t="s">
        <v>284</v>
      </c>
      <c r="CU1770" s="74" t="s">
        <v>140</v>
      </c>
      <c r="CV1770" s="75" t="s">
        <v>12381</v>
      </c>
      <c r="CW1770" s="75"/>
      <c r="CX1770" s="74" t="s">
        <v>8824</v>
      </c>
      <c r="CY1770" s="76">
        <v>114040281</v>
      </c>
      <c r="CZ1770" s="74" t="s">
        <v>3898</v>
      </c>
      <c r="DA1770" s="74" t="s">
        <v>1777</v>
      </c>
      <c r="DB1770" s="74" t="s">
        <v>9657</v>
      </c>
      <c r="DC1770" s="74" t="s">
        <v>8733</v>
      </c>
      <c r="DD1770" s="50"/>
    </row>
    <row r="1771" spans="96:108" ht="15" hidden="1" customHeight="1">
      <c r="CR1771" s="74" t="s">
        <v>6571</v>
      </c>
      <c r="CS1771" s="74" t="s">
        <v>9728</v>
      </c>
      <c r="CT1771" s="74" t="s">
        <v>175</v>
      </c>
      <c r="CU1771" s="74" t="s">
        <v>126</v>
      </c>
      <c r="CV1771" s="75" t="s">
        <v>11617</v>
      </c>
      <c r="CW1771" s="75"/>
      <c r="CX1771" s="74" t="s">
        <v>8751</v>
      </c>
      <c r="CY1771" s="76">
        <v>111580274</v>
      </c>
      <c r="CZ1771" s="74" t="s">
        <v>5497</v>
      </c>
      <c r="DA1771" s="74" t="s">
        <v>8710</v>
      </c>
      <c r="DB1771" s="74" t="s">
        <v>9664</v>
      </c>
      <c r="DC1771" s="74" t="s">
        <v>11292</v>
      </c>
      <c r="DD1771" s="50"/>
    </row>
    <row r="1772" spans="96:108" ht="15" hidden="1" customHeight="1">
      <c r="CR1772" s="74" t="s">
        <v>1667</v>
      </c>
      <c r="CS1772" s="74" t="s">
        <v>8829</v>
      </c>
      <c r="CT1772" s="74" t="s">
        <v>166</v>
      </c>
      <c r="CU1772" s="74" t="s">
        <v>218</v>
      </c>
      <c r="CV1772" s="75" t="s">
        <v>12382</v>
      </c>
      <c r="CW1772" s="75"/>
      <c r="CX1772" s="74" t="s">
        <v>8744</v>
      </c>
      <c r="CY1772" s="76">
        <v>111310469</v>
      </c>
      <c r="CZ1772" s="74" t="s">
        <v>3899</v>
      </c>
      <c r="DA1772" s="74" t="s">
        <v>1777</v>
      </c>
      <c r="DB1772" s="74" t="s">
        <v>9657</v>
      </c>
      <c r="DC1772" s="74" t="s">
        <v>8829</v>
      </c>
      <c r="DD1772" s="50"/>
    </row>
    <row r="1773" spans="96:108" ht="15" hidden="1" customHeight="1">
      <c r="CR1773" s="74" t="s">
        <v>1668</v>
      </c>
      <c r="CS1773" s="74" t="s">
        <v>9834</v>
      </c>
      <c r="CT1773" s="74" t="s">
        <v>937</v>
      </c>
      <c r="CU1773" s="74" t="s">
        <v>157</v>
      </c>
      <c r="CV1773" s="75" t="s">
        <v>11521</v>
      </c>
      <c r="CW1773" s="75"/>
      <c r="CX1773" s="74" t="s">
        <v>11425</v>
      </c>
      <c r="CY1773" s="76">
        <v>110140544</v>
      </c>
      <c r="CZ1773" s="74" t="s">
        <v>3900</v>
      </c>
      <c r="DA1773" s="74" t="s">
        <v>1777</v>
      </c>
      <c r="DB1773" s="74" t="s">
        <v>9657</v>
      </c>
      <c r="DC1773" s="74" t="s">
        <v>9726</v>
      </c>
      <c r="DD1773" s="50"/>
    </row>
    <row r="1774" spans="96:108" ht="15" hidden="1" customHeight="1">
      <c r="CR1774" s="74" t="s">
        <v>6572</v>
      </c>
      <c r="CS1774" s="74" t="s">
        <v>9681</v>
      </c>
      <c r="CT1774" s="74" t="s">
        <v>166</v>
      </c>
      <c r="CU1774" s="74" t="s">
        <v>1669</v>
      </c>
      <c r="CV1774" s="75" t="s">
        <v>11331</v>
      </c>
      <c r="CW1774" s="75"/>
      <c r="CX1774" s="74" t="s">
        <v>8657</v>
      </c>
      <c r="CY1774" s="76">
        <v>113630579</v>
      </c>
      <c r="CZ1774" s="74" t="s">
        <v>5498</v>
      </c>
      <c r="DA1774" s="74" t="s">
        <v>44</v>
      </c>
      <c r="DB1774" s="74" t="s">
        <v>9664</v>
      </c>
      <c r="DC1774" s="74" t="s">
        <v>8692</v>
      </c>
      <c r="DD1774" s="50"/>
    </row>
    <row r="1775" spans="96:108" ht="15" hidden="1" customHeight="1">
      <c r="CR1775" s="74" t="s">
        <v>1671</v>
      </c>
      <c r="CS1775" s="74" t="s">
        <v>9880</v>
      </c>
      <c r="CT1775" s="74" t="s">
        <v>1113</v>
      </c>
      <c r="CU1775" s="74" t="s">
        <v>132</v>
      </c>
      <c r="CV1775" s="75" t="s">
        <v>12383</v>
      </c>
      <c r="CW1775" s="75"/>
      <c r="CX1775" s="74" t="s">
        <v>9969</v>
      </c>
      <c r="CY1775" s="76">
        <v>701810215</v>
      </c>
      <c r="CZ1775" s="74" t="s">
        <v>3902</v>
      </c>
      <c r="DA1775" s="74" t="s">
        <v>1777</v>
      </c>
      <c r="DB1775" s="74" t="s">
        <v>9657</v>
      </c>
      <c r="DC1775" s="74" t="s">
        <v>9667</v>
      </c>
      <c r="DD1775" s="50"/>
    </row>
    <row r="1776" spans="96:108" ht="15" hidden="1" customHeight="1">
      <c r="CR1776" s="74" t="s">
        <v>1672</v>
      </c>
      <c r="CS1776" s="74" t="s">
        <v>8929</v>
      </c>
      <c r="CT1776" s="74" t="s">
        <v>331</v>
      </c>
      <c r="CU1776" s="74" t="s">
        <v>178</v>
      </c>
      <c r="CV1776" s="75" t="s">
        <v>12384</v>
      </c>
      <c r="CW1776" s="75"/>
      <c r="CX1776" s="74" t="s">
        <v>8767</v>
      </c>
      <c r="CY1776" s="76">
        <v>113940499</v>
      </c>
      <c r="CZ1776" s="74" t="s">
        <v>3903</v>
      </c>
      <c r="DA1776" s="74" t="s">
        <v>1777</v>
      </c>
      <c r="DB1776" s="74" t="s">
        <v>9664</v>
      </c>
      <c r="DC1776" s="74" t="s">
        <v>9801</v>
      </c>
      <c r="DD1776" s="50"/>
    </row>
    <row r="1777" spans="96:108" ht="15" hidden="1" customHeight="1">
      <c r="CR1777" s="74" t="s">
        <v>1673</v>
      </c>
      <c r="CS1777" s="74" t="s">
        <v>9780</v>
      </c>
      <c r="CT1777" s="74" t="s">
        <v>162</v>
      </c>
      <c r="CU1777" s="74" t="s">
        <v>396</v>
      </c>
      <c r="CV1777" s="75" t="s">
        <v>11797</v>
      </c>
      <c r="CW1777" s="75"/>
      <c r="CX1777" s="74" t="s">
        <v>8916</v>
      </c>
      <c r="CY1777" s="76">
        <v>113760199</v>
      </c>
      <c r="CZ1777" s="74" t="s">
        <v>3904</v>
      </c>
      <c r="DA1777" s="74" t="s">
        <v>1777</v>
      </c>
      <c r="DB1777" s="74" t="s">
        <v>9664</v>
      </c>
      <c r="DC1777" s="74" t="s">
        <v>8733</v>
      </c>
      <c r="DD1777" s="50"/>
    </row>
    <row r="1778" spans="96:108" ht="15" hidden="1" customHeight="1">
      <c r="CR1778" s="74" t="s">
        <v>1674</v>
      </c>
      <c r="CS1778" s="74" t="s">
        <v>9780</v>
      </c>
      <c r="CT1778" s="74" t="s">
        <v>317</v>
      </c>
      <c r="CU1778" s="74" t="s">
        <v>231</v>
      </c>
      <c r="CV1778" s="75" t="s">
        <v>12385</v>
      </c>
      <c r="CW1778" s="75"/>
      <c r="CX1778" s="74" t="s">
        <v>8916</v>
      </c>
      <c r="CY1778" s="76">
        <v>112520171</v>
      </c>
      <c r="CZ1778" s="74" t="s">
        <v>3905</v>
      </c>
      <c r="DA1778" s="74" t="s">
        <v>1777</v>
      </c>
      <c r="DB1778" s="74" t="s">
        <v>9664</v>
      </c>
      <c r="DC1778" s="74" t="s">
        <v>8733</v>
      </c>
      <c r="DD1778" s="50"/>
    </row>
    <row r="1779" spans="96:108" ht="15" hidden="1" customHeight="1">
      <c r="CR1779" s="74" t="s">
        <v>1675</v>
      </c>
      <c r="CS1779" s="74" t="s">
        <v>8800</v>
      </c>
      <c r="CT1779" s="74" t="s">
        <v>276</v>
      </c>
      <c r="CU1779" s="74" t="s">
        <v>139</v>
      </c>
      <c r="CV1779" s="75" t="s">
        <v>12386</v>
      </c>
      <c r="CW1779" s="75"/>
      <c r="CX1779" s="74" t="s">
        <v>8645</v>
      </c>
      <c r="CY1779" s="76">
        <v>111560165</v>
      </c>
      <c r="CZ1779" s="74" t="s">
        <v>3906</v>
      </c>
      <c r="DA1779" s="74" t="s">
        <v>1777</v>
      </c>
      <c r="DB1779" s="74" t="s">
        <v>9664</v>
      </c>
      <c r="DC1779" s="74" t="s">
        <v>9801</v>
      </c>
      <c r="DD1779" s="50"/>
    </row>
    <row r="1780" spans="96:108" ht="15" hidden="1" customHeight="1">
      <c r="CR1780" s="74" t="s">
        <v>1676</v>
      </c>
      <c r="CS1780" s="74" t="s">
        <v>8831</v>
      </c>
      <c r="CT1780" s="74" t="s">
        <v>282</v>
      </c>
      <c r="CU1780" s="74" t="s">
        <v>1677</v>
      </c>
      <c r="CV1780" s="75" t="s">
        <v>12387</v>
      </c>
      <c r="CW1780" s="75"/>
      <c r="CX1780" s="74" t="s">
        <v>8897</v>
      </c>
      <c r="CY1780" s="76">
        <v>112530682</v>
      </c>
      <c r="CZ1780" s="74" t="s">
        <v>3907</v>
      </c>
      <c r="DA1780" s="74" t="s">
        <v>44</v>
      </c>
      <c r="DB1780" s="74" t="s">
        <v>9657</v>
      </c>
      <c r="DC1780" s="74" t="s">
        <v>11276</v>
      </c>
      <c r="DD1780" s="50"/>
    </row>
    <row r="1781" spans="96:108" ht="15" hidden="1" customHeight="1">
      <c r="CR1781" s="74" t="s">
        <v>1678</v>
      </c>
      <c r="CS1781" s="74" t="s">
        <v>3001</v>
      </c>
      <c r="CT1781" s="74" t="s">
        <v>447</v>
      </c>
      <c r="CU1781" s="74" t="s">
        <v>178</v>
      </c>
      <c r="CV1781" s="75" t="s">
        <v>11471</v>
      </c>
      <c r="CW1781" s="75"/>
      <c r="CX1781" s="74" t="s">
        <v>8751</v>
      </c>
      <c r="CY1781" s="76">
        <v>304040040</v>
      </c>
      <c r="CZ1781" s="74" t="s">
        <v>3636</v>
      </c>
      <c r="DA1781" s="74" t="s">
        <v>1777</v>
      </c>
      <c r="DB1781" s="74" t="s">
        <v>9664</v>
      </c>
      <c r="DC1781" s="74" t="s">
        <v>9801</v>
      </c>
      <c r="DD1781" s="50"/>
    </row>
    <row r="1782" spans="96:108" ht="15" hidden="1" customHeight="1">
      <c r="CR1782" s="74" t="s">
        <v>1679</v>
      </c>
      <c r="CS1782" s="74" t="s">
        <v>3001</v>
      </c>
      <c r="CT1782" s="74" t="s">
        <v>146</v>
      </c>
      <c r="CU1782" s="74" t="s">
        <v>132</v>
      </c>
      <c r="CV1782" s="75" t="s">
        <v>12388</v>
      </c>
      <c r="CW1782" s="75"/>
      <c r="CX1782" s="74" t="s">
        <v>8830</v>
      </c>
      <c r="CY1782" s="76">
        <v>113660714</v>
      </c>
      <c r="CZ1782" s="74" t="s">
        <v>3909</v>
      </c>
      <c r="DA1782" s="74" t="s">
        <v>1777</v>
      </c>
      <c r="DB1782" s="74" t="s">
        <v>9657</v>
      </c>
      <c r="DC1782" s="74" t="s">
        <v>9801</v>
      </c>
      <c r="DD1782" s="50"/>
    </row>
    <row r="1783" spans="96:108" ht="15" hidden="1" customHeight="1">
      <c r="CR1783" s="74" t="s">
        <v>1680</v>
      </c>
      <c r="CS1783" s="74" t="s">
        <v>3001</v>
      </c>
      <c r="CT1783" s="74" t="s">
        <v>167</v>
      </c>
      <c r="CU1783" s="74" t="s">
        <v>928</v>
      </c>
      <c r="CV1783" s="75" t="s">
        <v>11844</v>
      </c>
      <c r="CW1783" s="75"/>
      <c r="CX1783" s="74" t="s">
        <v>8775</v>
      </c>
      <c r="CY1783" s="76">
        <v>402010081</v>
      </c>
      <c r="CZ1783" s="74" t="s">
        <v>3910</v>
      </c>
      <c r="DA1783" s="74" t="s">
        <v>1777</v>
      </c>
      <c r="DB1783" s="74" t="s">
        <v>9664</v>
      </c>
      <c r="DC1783" s="74" t="s">
        <v>9801</v>
      </c>
      <c r="DD1783" s="50"/>
    </row>
    <row r="1784" spans="96:108" ht="15" hidden="1" customHeight="1">
      <c r="CR1784" s="74" t="s">
        <v>1681</v>
      </c>
      <c r="CS1784" s="74" t="s">
        <v>9843</v>
      </c>
      <c r="CT1784" s="74" t="s">
        <v>230</v>
      </c>
      <c r="CU1784" s="74" t="s">
        <v>117</v>
      </c>
      <c r="CV1784" s="75" t="s">
        <v>11681</v>
      </c>
      <c r="CW1784" s="75"/>
      <c r="CX1784" s="74" t="s">
        <v>8645</v>
      </c>
      <c r="CY1784" s="76">
        <v>113830642</v>
      </c>
      <c r="CZ1784" s="74" t="s">
        <v>3913</v>
      </c>
      <c r="DA1784" s="74" t="s">
        <v>1777</v>
      </c>
      <c r="DB1784" s="74" t="s">
        <v>9664</v>
      </c>
      <c r="DC1784" s="74" t="s">
        <v>9801</v>
      </c>
      <c r="DD1784" s="50"/>
    </row>
    <row r="1785" spans="96:108" ht="15" hidden="1" customHeight="1">
      <c r="CR1785" s="74" t="s">
        <v>1682</v>
      </c>
      <c r="CS1785" s="74" t="s">
        <v>9681</v>
      </c>
      <c r="CT1785" s="74" t="s">
        <v>188</v>
      </c>
      <c r="CU1785" s="74" t="s">
        <v>512</v>
      </c>
      <c r="CV1785" s="75" t="s">
        <v>12260</v>
      </c>
      <c r="CW1785" s="75"/>
      <c r="CX1785" s="74" t="s">
        <v>8880</v>
      </c>
      <c r="CY1785" s="76">
        <v>113110473</v>
      </c>
      <c r="CZ1785" s="74" t="s">
        <v>3914</v>
      </c>
      <c r="DA1785" s="74" t="s">
        <v>1777</v>
      </c>
      <c r="DB1785" s="74" t="s">
        <v>9657</v>
      </c>
      <c r="DC1785" s="74" t="s">
        <v>8692</v>
      </c>
      <c r="DD1785" s="50"/>
    </row>
    <row r="1786" spans="96:108" ht="15" hidden="1" customHeight="1">
      <c r="CR1786" s="74" t="s">
        <v>1683</v>
      </c>
      <c r="CS1786" s="74" t="s">
        <v>8929</v>
      </c>
      <c r="CT1786" s="74" t="s">
        <v>424</v>
      </c>
      <c r="CU1786" s="74" t="s">
        <v>451</v>
      </c>
      <c r="CV1786" s="75" t="s">
        <v>12389</v>
      </c>
      <c r="CW1786" s="75"/>
      <c r="CX1786" s="74" t="s">
        <v>8896</v>
      </c>
      <c r="CY1786" s="76">
        <v>113060476</v>
      </c>
      <c r="CZ1786" s="74" t="s">
        <v>3598</v>
      </c>
      <c r="DA1786" s="74" t="s">
        <v>1777</v>
      </c>
      <c r="DB1786" s="74" t="s">
        <v>9657</v>
      </c>
      <c r="DC1786" s="74" t="s">
        <v>9801</v>
      </c>
      <c r="DD1786" s="50"/>
    </row>
    <row r="1787" spans="96:108" ht="15" hidden="1" customHeight="1">
      <c r="CR1787" s="74" t="s">
        <v>1684</v>
      </c>
      <c r="CS1787" s="74" t="s">
        <v>9787</v>
      </c>
      <c r="CT1787" s="74" t="s">
        <v>430</v>
      </c>
      <c r="CU1787" s="74" t="s">
        <v>318</v>
      </c>
      <c r="CV1787" s="75" t="s">
        <v>12390</v>
      </c>
      <c r="CW1787" s="75"/>
      <c r="CX1787" s="74" t="s">
        <v>8841</v>
      </c>
      <c r="CY1787" s="76">
        <v>111820103</v>
      </c>
      <c r="CZ1787" s="74" t="s">
        <v>3916</v>
      </c>
      <c r="DA1787" s="74" t="s">
        <v>1777</v>
      </c>
      <c r="DB1787" s="74" t="s">
        <v>9664</v>
      </c>
      <c r="DC1787" s="74" t="s">
        <v>9801</v>
      </c>
      <c r="DD1787" s="50"/>
    </row>
    <row r="1788" spans="96:108" ht="15" hidden="1" customHeight="1">
      <c r="CR1788" s="74" t="s">
        <v>1685</v>
      </c>
      <c r="CS1788" s="74" t="s">
        <v>9675</v>
      </c>
      <c r="CT1788" s="74" t="s">
        <v>225</v>
      </c>
      <c r="CU1788" s="74" t="s">
        <v>165</v>
      </c>
      <c r="CV1788" s="75" t="s">
        <v>11668</v>
      </c>
      <c r="CW1788" s="75"/>
      <c r="CX1788" s="74" t="s">
        <v>8744</v>
      </c>
      <c r="CY1788" s="76">
        <v>112450870</v>
      </c>
      <c r="CZ1788" s="74" t="s">
        <v>3917</v>
      </c>
      <c r="DA1788" s="74" t="s">
        <v>1777</v>
      </c>
      <c r="DB1788" s="74" t="s">
        <v>9664</v>
      </c>
      <c r="DC1788" s="74" t="s">
        <v>8733</v>
      </c>
      <c r="DD1788" s="50"/>
    </row>
    <row r="1789" spans="96:108" ht="15" hidden="1" customHeight="1">
      <c r="CR1789" s="74" t="s">
        <v>1686</v>
      </c>
      <c r="CS1789" s="74" t="s">
        <v>3001</v>
      </c>
      <c r="CT1789" s="74" t="s">
        <v>1687</v>
      </c>
      <c r="CU1789" s="74" t="s">
        <v>140</v>
      </c>
      <c r="CV1789" s="75" t="s">
        <v>12391</v>
      </c>
      <c r="CW1789" s="75"/>
      <c r="CX1789" s="74" t="s">
        <v>8751</v>
      </c>
      <c r="CY1789" s="76">
        <v>114170264</v>
      </c>
      <c r="CZ1789" s="74" t="s">
        <v>3918</v>
      </c>
      <c r="DA1789" s="74" t="s">
        <v>1777</v>
      </c>
      <c r="DB1789" s="74" t="s">
        <v>9664</v>
      </c>
      <c r="DC1789" s="74" t="s">
        <v>9801</v>
      </c>
      <c r="DD1789" s="50"/>
    </row>
    <row r="1790" spans="96:108" ht="15" hidden="1" customHeight="1">
      <c r="CR1790" s="74" t="s">
        <v>1688</v>
      </c>
      <c r="CS1790" s="74" t="s">
        <v>9795</v>
      </c>
      <c r="CT1790" s="74" t="s">
        <v>1557</v>
      </c>
      <c r="CU1790" s="74" t="s">
        <v>1689</v>
      </c>
      <c r="CV1790" s="75" t="s">
        <v>11372</v>
      </c>
      <c r="CW1790" s="75"/>
      <c r="CX1790" s="74" t="s">
        <v>9796</v>
      </c>
      <c r="CY1790" s="76">
        <v>503350067</v>
      </c>
      <c r="CZ1790" s="74" t="s">
        <v>3919</v>
      </c>
      <c r="DA1790" s="74" t="s">
        <v>1777</v>
      </c>
      <c r="DB1790" s="74" t="s">
        <v>9657</v>
      </c>
      <c r="DC1790" s="74" t="s">
        <v>9920</v>
      </c>
      <c r="DD1790" s="50"/>
    </row>
    <row r="1791" spans="96:108" ht="15" hidden="1" customHeight="1">
      <c r="CR1791" s="74" t="s">
        <v>1690</v>
      </c>
      <c r="CS1791" s="74" t="s">
        <v>9865</v>
      </c>
      <c r="CT1791" s="74" t="s">
        <v>1691</v>
      </c>
      <c r="CU1791" s="74" t="s">
        <v>300</v>
      </c>
      <c r="CV1791" s="75" t="s">
        <v>11658</v>
      </c>
      <c r="CW1791" s="75"/>
      <c r="CX1791" s="74" t="s">
        <v>8763</v>
      </c>
      <c r="CY1791" s="76">
        <v>112340681</v>
      </c>
      <c r="CZ1791" s="74" t="s">
        <v>3920</v>
      </c>
      <c r="DA1791" s="74" t="s">
        <v>1777</v>
      </c>
      <c r="DB1791" s="74" t="s">
        <v>9664</v>
      </c>
      <c r="DC1791" s="74" t="s">
        <v>9801</v>
      </c>
      <c r="DD1791" s="50"/>
    </row>
    <row r="1792" spans="96:108" ht="15" hidden="1" customHeight="1">
      <c r="CR1792" s="74" t="s">
        <v>1692</v>
      </c>
      <c r="CS1792" s="74" t="s">
        <v>9669</v>
      </c>
      <c r="CT1792" s="74" t="s">
        <v>1693</v>
      </c>
      <c r="CU1792" s="74" t="s">
        <v>439</v>
      </c>
      <c r="CV1792" s="75" t="s">
        <v>12392</v>
      </c>
      <c r="CW1792" s="75"/>
      <c r="CX1792" s="74" t="s">
        <v>8866</v>
      </c>
      <c r="CY1792" s="76">
        <v>17381138</v>
      </c>
      <c r="CZ1792" s="74" t="s">
        <v>3921</v>
      </c>
      <c r="DA1792" s="74" t="s">
        <v>1777</v>
      </c>
      <c r="DB1792" s="74" t="s">
        <v>9657</v>
      </c>
      <c r="DC1792" s="74" t="s">
        <v>8692</v>
      </c>
      <c r="DD1792" s="50"/>
    </row>
    <row r="1793" spans="96:108" ht="15" hidden="1" customHeight="1">
      <c r="CR1793" s="74" t="s">
        <v>6573</v>
      </c>
      <c r="CS1793" s="74" t="s">
        <v>8731</v>
      </c>
      <c r="CT1793" s="74" t="s">
        <v>1694</v>
      </c>
      <c r="CU1793" s="74" t="s">
        <v>203</v>
      </c>
      <c r="CV1793" s="75" t="s">
        <v>12393</v>
      </c>
      <c r="CW1793" s="75"/>
      <c r="CX1793" s="74" t="s">
        <v>8745</v>
      </c>
      <c r="CY1793" s="76">
        <v>112820618</v>
      </c>
      <c r="CZ1793" s="74" t="s">
        <v>5501</v>
      </c>
      <c r="DA1793" s="74" t="s">
        <v>44</v>
      </c>
      <c r="DB1793" s="74" t="s">
        <v>9664</v>
      </c>
      <c r="DC1793" s="74" t="s">
        <v>11276</v>
      </c>
      <c r="DD1793" s="50"/>
    </row>
    <row r="1794" spans="96:108" ht="15" hidden="1" customHeight="1">
      <c r="CR1794" s="74" t="s">
        <v>1695</v>
      </c>
      <c r="CS1794" s="74" t="s">
        <v>9846</v>
      </c>
      <c r="CT1794" s="74" t="s">
        <v>494</v>
      </c>
      <c r="CU1794" s="74" t="s">
        <v>132</v>
      </c>
      <c r="CV1794" s="75" t="s">
        <v>12394</v>
      </c>
      <c r="CW1794" s="75"/>
      <c r="CX1794" s="74" t="s">
        <v>8824</v>
      </c>
      <c r="CY1794" s="76">
        <v>401960968</v>
      </c>
      <c r="CZ1794" s="74" t="s">
        <v>3922</v>
      </c>
      <c r="DA1794" s="74" t="s">
        <v>1777</v>
      </c>
      <c r="DB1794" s="74" t="s">
        <v>9657</v>
      </c>
      <c r="DC1794" s="74" t="s">
        <v>9801</v>
      </c>
      <c r="DD1794" s="50"/>
    </row>
    <row r="1795" spans="96:108" ht="15" hidden="1" customHeight="1">
      <c r="CR1795" s="74" t="s">
        <v>6574</v>
      </c>
      <c r="CS1795" s="74" t="s">
        <v>8672</v>
      </c>
      <c r="CT1795" s="74" t="s">
        <v>139</v>
      </c>
      <c r="CU1795" s="74" t="s">
        <v>416</v>
      </c>
      <c r="CV1795" s="75" t="s">
        <v>12395</v>
      </c>
      <c r="CW1795" s="75"/>
      <c r="CX1795" s="74" t="s">
        <v>8671</v>
      </c>
      <c r="CY1795" s="76">
        <v>109150977</v>
      </c>
      <c r="CZ1795" s="74" t="s">
        <v>3650</v>
      </c>
      <c r="DA1795" s="74" t="s">
        <v>8421</v>
      </c>
      <c r="DB1795" s="74" t="s">
        <v>9657</v>
      </c>
      <c r="DC1795" s="74" t="s">
        <v>8672</v>
      </c>
      <c r="DD1795" s="50"/>
    </row>
    <row r="1796" spans="96:108" ht="15" hidden="1" customHeight="1">
      <c r="CR1796" s="74" t="s">
        <v>6575</v>
      </c>
      <c r="CS1796" s="74" t="s">
        <v>9685</v>
      </c>
      <c r="CT1796" s="74" t="s">
        <v>178</v>
      </c>
      <c r="CU1796" s="74" t="s">
        <v>133</v>
      </c>
      <c r="CV1796" s="75" t="s">
        <v>12299</v>
      </c>
      <c r="CW1796" s="75"/>
      <c r="CX1796" s="74" t="s">
        <v>8664</v>
      </c>
      <c r="CY1796" s="76">
        <v>113160157</v>
      </c>
      <c r="CZ1796" s="74" t="s">
        <v>5502</v>
      </c>
      <c r="DA1796" s="74" t="s">
        <v>44</v>
      </c>
      <c r="DB1796" s="74" t="s">
        <v>9664</v>
      </c>
      <c r="DC1796" s="74" t="s">
        <v>8692</v>
      </c>
      <c r="DD1796" s="50"/>
    </row>
    <row r="1797" spans="96:108" ht="15" hidden="1" customHeight="1">
      <c r="CR1797" s="74" t="s">
        <v>1696</v>
      </c>
      <c r="CS1797" s="74" t="s">
        <v>9824</v>
      </c>
      <c r="CT1797" s="74" t="s">
        <v>1639</v>
      </c>
      <c r="CU1797" s="74" t="s">
        <v>147</v>
      </c>
      <c r="CV1797" s="75" t="s">
        <v>12396</v>
      </c>
      <c r="CW1797" s="75"/>
      <c r="CX1797" s="74" t="s">
        <v>8836</v>
      </c>
      <c r="CY1797" s="76">
        <v>108720551</v>
      </c>
      <c r="CZ1797" s="74" t="s">
        <v>3923</v>
      </c>
      <c r="DA1797" s="74" t="s">
        <v>1777</v>
      </c>
      <c r="DB1797" s="74" t="s">
        <v>9657</v>
      </c>
      <c r="DC1797" s="74" t="s">
        <v>8692</v>
      </c>
      <c r="DD1797" s="50"/>
    </row>
    <row r="1798" spans="96:108" ht="15" hidden="1" customHeight="1">
      <c r="CR1798" s="74" t="s">
        <v>1697</v>
      </c>
      <c r="CS1798" s="74" t="s">
        <v>9824</v>
      </c>
      <c r="CT1798" s="74" t="s">
        <v>145</v>
      </c>
      <c r="CU1798" s="74" t="s">
        <v>230</v>
      </c>
      <c r="CV1798" s="75" t="s">
        <v>12397</v>
      </c>
      <c r="CW1798" s="75"/>
      <c r="CX1798" s="74" t="s">
        <v>8665</v>
      </c>
      <c r="CY1798" s="76">
        <v>110520179</v>
      </c>
      <c r="CZ1798" s="74" t="s">
        <v>3924</v>
      </c>
      <c r="DA1798" s="74" t="s">
        <v>1777</v>
      </c>
      <c r="DB1798" s="74" t="s">
        <v>9657</v>
      </c>
      <c r="DC1798" s="74" t="s">
        <v>8692</v>
      </c>
      <c r="DD1798" s="50"/>
    </row>
    <row r="1799" spans="96:108" ht="15" hidden="1" customHeight="1">
      <c r="CR1799" s="74" t="s">
        <v>6576</v>
      </c>
      <c r="CS1799" s="74" t="s">
        <v>8666</v>
      </c>
      <c r="CT1799" s="74" t="s">
        <v>325</v>
      </c>
      <c r="CU1799" s="74" t="s">
        <v>429</v>
      </c>
      <c r="CV1799" s="75" t="s">
        <v>12324</v>
      </c>
      <c r="CW1799" s="75"/>
      <c r="CX1799" s="74" t="s">
        <v>8995</v>
      </c>
      <c r="CY1799" s="76">
        <v>113640180</v>
      </c>
      <c r="CZ1799" s="74" t="s">
        <v>4890</v>
      </c>
      <c r="DA1799" s="74" t="s">
        <v>44</v>
      </c>
      <c r="DB1799" s="74" t="s">
        <v>9657</v>
      </c>
      <c r="DC1799" s="74" t="s">
        <v>8692</v>
      </c>
      <c r="DD1799" s="50"/>
    </row>
    <row r="1800" spans="96:108" ht="15" hidden="1" customHeight="1">
      <c r="CR1800" s="74" t="s">
        <v>6577</v>
      </c>
      <c r="CS1800" s="74" t="s">
        <v>9672</v>
      </c>
      <c r="CT1800" s="74" t="s">
        <v>621</v>
      </c>
      <c r="CU1800" s="74" t="s">
        <v>133</v>
      </c>
      <c r="CV1800" s="75" t="s">
        <v>11770</v>
      </c>
      <c r="CW1800" s="75"/>
      <c r="CX1800" s="74" t="s">
        <v>9860</v>
      </c>
      <c r="CY1800" s="76">
        <v>401940362</v>
      </c>
      <c r="CZ1800" s="74" t="s">
        <v>4706</v>
      </c>
      <c r="DA1800" s="74" t="s">
        <v>1777</v>
      </c>
      <c r="DB1800" s="74" t="s">
        <v>9657</v>
      </c>
      <c r="DC1800" s="74" t="s">
        <v>9698</v>
      </c>
      <c r="DD1800" s="50"/>
    </row>
    <row r="1801" spans="96:108" ht="15" hidden="1" customHeight="1">
      <c r="CR1801" s="74" t="s">
        <v>6578</v>
      </c>
      <c r="CS1801" s="74" t="s">
        <v>8770</v>
      </c>
      <c r="CT1801" s="74" t="s">
        <v>145</v>
      </c>
      <c r="CU1801" s="74" t="s">
        <v>1365</v>
      </c>
      <c r="CV1801" s="75" t="s">
        <v>12398</v>
      </c>
      <c r="CW1801" s="75"/>
      <c r="CX1801" s="74" t="s">
        <v>8880</v>
      </c>
      <c r="CY1801" s="76">
        <v>111670872</v>
      </c>
      <c r="CZ1801" s="74" t="s">
        <v>5503</v>
      </c>
      <c r="DA1801" s="74" t="s">
        <v>44</v>
      </c>
      <c r="DB1801" s="74" t="s">
        <v>9664</v>
      </c>
      <c r="DC1801" s="74" t="s">
        <v>11276</v>
      </c>
      <c r="DD1801" s="50"/>
    </row>
    <row r="1802" spans="96:108" ht="15" hidden="1" customHeight="1">
      <c r="CR1802" s="74" t="s">
        <v>6579</v>
      </c>
      <c r="CS1802" s="74" t="s">
        <v>8757</v>
      </c>
      <c r="CT1802" s="74" t="s">
        <v>585</v>
      </c>
      <c r="CU1802" s="74" t="s">
        <v>883</v>
      </c>
      <c r="CV1802" s="75" t="s">
        <v>12399</v>
      </c>
      <c r="CW1802" s="75"/>
      <c r="CX1802" s="74" t="s">
        <v>3099</v>
      </c>
      <c r="CY1802" s="76">
        <v>114100471</v>
      </c>
      <c r="CZ1802" s="74" t="s">
        <v>3988</v>
      </c>
      <c r="DA1802" s="74" t="s">
        <v>44</v>
      </c>
      <c r="DB1802" s="74" t="s">
        <v>9657</v>
      </c>
      <c r="DC1802" s="74" t="s">
        <v>11276</v>
      </c>
      <c r="DD1802" s="50"/>
    </row>
    <row r="1803" spans="96:108" ht="15" hidden="1" customHeight="1">
      <c r="CR1803" s="74" t="s">
        <v>6580</v>
      </c>
      <c r="CS1803" s="74" t="s">
        <v>9981</v>
      </c>
      <c r="CT1803" s="74" t="s">
        <v>160</v>
      </c>
      <c r="CU1803" s="74" t="s">
        <v>1698</v>
      </c>
      <c r="CV1803" s="75" t="s">
        <v>12400</v>
      </c>
      <c r="CW1803" s="75"/>
      <c r="CX1803" s="74" t="s">
        <v>8769</v>
      </c>
      <c r="CY1803" s="76">
        <v>113110469</v>
      </c>
      <c r="CZ1803" s="74" t="s">
        <v>3914</v>
      </c>
      <c r="DA1803" s="74" t="s">
        <v>44</v>
      </c>
      <c r="DB1803" s="74" t="s">
        <v>9664</v>
      </c>
      <c r="DC1803" s="74" t="s">
        <v>11276</v>
      </c>
      <c r="DD1803" s="50"/>
    </row>
    <row r="1804" spans="96:108" ht="15" hidden="1" customHeight="1">
      <c r="CR1804" s="74" t="s">
        <v>1699</v>
      </c>
      <c r="CS1804" s="74" t="s">
        <v>8829</v>
      </c>
      <c r="CT1804" s="74" t="s">
        <v>311</v>
      </c>
      <c r="CU1804" s="74" t="s">
        <v>147</v>
      </c>
      <c r="CV1804" s="75" t="s">
        <v>12401</v>
      </c>
      <c r="CW1804" s="75"/>
      <c r="CX1804" s="74" t="s">
        <v>8744</v>
      </c>
      <c r="CY1804" s="76">
        <v>113320428</v>
      </c>
      <c r="CZ1804" s="74" t="s">
        <v>3926</v>
      </c>
      <c r="DA1804" s="74" t="s">
        <v>1777</v>
      </c>
      <c r="DB1804" s="74" t="s">
        <v>9657</v>
      </c>
      <c r="DC1804" s="74" t="s">
        <v>8829</v>
      </c>
      <c r="DD1804" s="50"/>
    </row>
    <row r="1805" spans="96:108" ht="15" hidden="1" customHeight="1">
      <c r="CR1805" s="74" t="s">
        <v>1700</v>
      </c>
      <c r="CS1805" s="74" t="s">
        <v>9809</v>
      </c>
      <c r="CT1805" s="74" t="s">
        <v>141</v>
      </c>
      <c r="CU1805" s="74" t="s">
        <v>381</v>
      </c>
      <c r="CV1805" s="75" t="s">
        <v>12402</v>
      </c>
      <c r="CW1805" s="75"/>
      <c r="CX1805" s="74" t="s">
        <v>3171</v>
      </c>
      <c r="CY1805" s="76">
        <v>113530415</v>
      </c>
      <c r="CZ1805" s="74" t="s">
        <v>3927</v>
      </c>
      <c r="DA1805" s="74" t="s">
        <v>1777</v>
      </c>
      <c r="DB1805" s="74" t="s">
        <v>9664</v>
      </c>
      <c r="DC1805" s="74" t="s">
        <v>8733</v>
      </c>
      <c r="DD1805" s="50"/>
    </row>
    <row r="1806" spans="96:108" ht="15" hidden="1" customHeight="1">
      <c r="CR1806" s="74" t="s">
        <v>6581</v>
      </c>
      <c r="CS1806" s="74" t="s">
        <v>9807</v>
      </c>
      <c r="CT1806" s="74" t="s">
        <v>276</v>
      </c>
      <c r="CU1806" s="74" t="s">
        <v>157</v>
      </c>
      <c r="CV1806" s="75" t="s">
        <v>12403</v>
      </c>
      <c r="CW1806" s="75"/>
      <c r="CX1806" s="74" t="s">
        <v>8811</v>
      </c>
      <c r="CY1806" s="76">
        <v>602080230</v>
      </c>
      <c r="CZ1806" s="74" t="s">
        <v>5505</v>
      </c>
      <c r="DA1806" s="74" t="s">
        <v>44</v>
      </c>
      <c r="DB1806" s="74" t="s">
        <v>9664</v>
      </c>
      <c r="DC1806" s="74" t="s">
        <v>11198</v>
      </c>
      <c r="DD1806" s="50"/>
    </row>
    <row r="1807" spans="96:108" ht="15" hidden="1" customHeight="1">
      <c r="CR1807" s="74" t="s">
        <v>6582</v>
      </c>
      <c r="CS1807" s="74" t="s">
        <v>9841</v>
      </c>
      <c r="CT1807" s="74" t="s">
        <v>219</v>
      </c>
      <c r="CU1807" s="74" t="s">
        <v>230</v>
      </c>
      <c r="CV1807" s="75" t="s">
        <v>11667</v>
      </c>
      <c r="CW1807" s="75"/>
      <c r="CX1807" s="74" t="s">
        <v>8806</v>
      </c>
      <c r="CY1807" s="76">
        <v>114160023</v>
      </c>
      <c r="CZ1807" s="74" t="s">
        <v>5506</v>
      </c>
      <c r="DA1807" s="74" t="s">
        <v>1777</v>
      </c>
      <c r="DB1807" s="74" t="s">
        <v>9664</v>
      </c>
      <c r="DC1807" s="74" t="s">
        <v>9695</v>
      </c>
      <c r="DD1807" s="50"/>
    </row>
    <row r="1808" spans="96:108" ht="15" hidden="1" customHeight="1">
      <c r="CR1808" s="74" t="s">
        <v>6583</v>
      </c>
      <c r="CS1808" s="74" t="s">
        <v>8648</v>
      </c>
      <c r="CT1808" s="74" t="s">
        <v>145</v>
      </c>
      <c r="CU1808" s="74" t="s">
        <v>167</v>
      </c>
      <c r="CV1808" s="75" t="s">
        <v>12404</v>
      </c>
      <c r="CW1808" s="75"/>
      <c r="CX1808" s="74" t="s">
        <v>8647</v>
      </c>
      <c r="CY1808" s="76">
        <v>113620442</v>
      </c>
      <c r="CZ1808" s="74" t="s">
        <v>4326</v>
      </c>
      <c r="DA1808" s="74" t="s">
        <v>44</v>
      </c>
      <c r="DB1808" s="74" t="s">
        <v>9664</v>
      </c>
      <c r="DC1808" s="74" t="s">
        <v>8692</v>
      </c>
      <c r="DD1808" s="50"/>
    </row>
    <row r="1809" spans="96:108" ht="15" hidden="1" customHeight="1">
      <c r="CR1809" s="74" t="s">
        <v>6584</v>
      </c>
      <c r="CS1809" s="74" t="s">
        <v>8712</v>
      </c>
      <c r="CT1809" s="74" t="s">
        <v>585</v>
      </c>
      <c r="CU1809" s="74" t="s">
        <v>129</v>
      </c>
      <c r="CV1809" s="75" t="s">
        <v>11377</v>
      </c>
      <c r="CW1809" s="75"/>
      <c r="CX1809" s="74" t="s">
        <v>8690</v>
      </c>
      <c r="CY1809" s="76">
        <v>113320727</v>
      </c>
      <c r="CZ1809" s="74" t="s">
        <v>5507</v>
      </c>
      <c r="DA1809" s="74" t="s">
        <v>44</v>
      </c>
      <c r="DB1809" s="74" t="s">
        <v>9664</v>
      </c>
      <c r="DC1809" s="74" t="s">
        <v>11198</v>
      </c>
      <c r="DD1809" s="50"/>
    </row>
    <row r="1810" spans="96:108" ht="15" hidden="1" customHeight="1">
      <c r="CR1810" s="74" t="s">
        <v>1701</v>
      </c>
      <c r="CS1810" s="74" t="s">
        <v>8929</v>
      </c>
      <c r="CT1810" s="74" t="s">
        <v>451</v>
      </c>
      <c r="CU1810" s="74" t="s">
        <v>240</v>
      </c>
      <c r="CV1810" s="75" t="s">
        <v>12405</v>
      </c>
      <c r="CW1810" s="75"/>
      <c r="CX1810" s="74" t="s">
        <v>8645</v>
      </c>
      <c r="CY1810" s="76">
        <v>113990196</v>
      </c>
      <c r="CZ1810" s="74" t="s">
        <v>3928</v>
      </c>
      <c r="DA1810" s="74" t="s">
        <v>1777</v>
      </c>
      <c r="DB1810" s="74" t="s">
        <v>9664</v>
      </c>
      <c r="DC1810" s="74" t="s">
        <v>9801</v>
      </c>
      <c r="DD1810" s="50"/>
    </row>
    <row r="1811" spans="96:108" ht="15" hidden="1" customHeight="1">
      <c r="CR1811" s="74" t="s">
        <v>1702</v>
      </c>
      <c r="CS1811" s="74" t="s">
        <v>9809</v>
      </c>
      <c r="CT1811" s="74" t="s">
        <v>244</v>
      </c>
      <c r="CU1811" s="74" t="s">
        <v>347</v>
      </c>
      <c r="CV1811" s="75" t="s">
        <v>11585</v>
      </c>
      <c r="CW1811" s="75"/>
      <c r="CX1811" s="74" t="s">
        <v>8846</v>
      </c>
      <c r="CY1811" s="76">
        <v>113240161</v>
      </c>
      <c r="CZ1811" s="74" t="s">
        <v>3595</v>
      </c>
      <c r="DA1811" s="74" t="s">
        <v>1777</v>
      </c>
      <c r="DB1811" s="74" t="s">
        <v>9664</v>
      </c>
      <c r="DC1811" s="74" t="s">
        <v>8733</v>
      </c>
      <c r="DD1811" s="50"/>
    </row>
    <row r="1812" spans="96:108" ht="15" hidden="1" customHeight="1">
      <c r="CR1812" s="74" t="s">
        <v>1703</v>
      </c>
      <c r="CS1812" s="74" t="s">
        <v>17</v>
      </c>
      <c r="CT1812" s="74" t="s">
        <v>476</v>
      </c>
      <c r="CU1812" s="74" t="s">
        <v>575</v>
      </c>
      <c r="CV1812" s="75" t="s">
        <v>11697</v>
      </c>
      <c r="CW1812" s="75"/>
      <c r="CX1812" s="74" t="s">
        <v>8722</v>
      </c>
      <c r="CY1812" s="76">
        <v>108130167</v>
      </c>
      <c r="CZ1812" s="74" t="s">
        <v>3453</v>
      </c>
      <c r="DA1812" s="74" t="s">
        <v>1777</v>
      </c>
      <c r="DB1812" s="74" t="s">
        <v>9664</v>
      </c>
      <c r="DC1812" s="74" t="s">
        <v>17</v>
      </c>
      <c r="DD1812" s="50"/>
    </row>
    <row r="1813" spans="96:108" ht="15" hidden="1" customHeight="1">
      <c r="CR1813" s="74" t="s">
        <v>1704</v>
      </c>
      <c r="CS1813" s="74" t="s">
        <v>9693</v>
      </c>
      <c r="CT1813" s="74" t="s">
        <v>190</v>
      </c>
      <c r="CU1813" s="74" t="s">
        <v>158</v>
      </c>
      <c r="CV1813" s="75" t="s">
        <v>11680</v>
      </c>
      <c r="CW1813" s="75"/>
      <c r="CX1813" s="74" t="s">
        <v>8980</v>
      </c>
      <c r="CY1813" s="76">
        <v>113300607</v>
      </c>
      <c r="CZ1813" s="74" t="s">
        <v>3929</v>
      </c>
      <c r="DA1813" s="74" t="s">
        <v>1777</v>
      </c>
      <c r="DB1813" s="74" t="s">
        <v>9657</v>
      </c>
      <c r="DC1813" s="74" t="s">
        <v>9714</v>
      </c>
      <c r="DD1813" s="50"/>
    </row>
    <row r="1814" spans="96:108" ht="15" hidden="1" customHeight="1">
      <c r="CR1814" s="74" t="s">
        <v>6585</v>
      </c>
      <c r="CS1814" s="74" t="s">
        <v>8770</v>
      </c>
      <c r="CT1814" s="74" t="s">
        <v>155</v>
      </c>
      <c r="CU1814" s="74" t="s">
        <v>211</v>
      </c>
      <c r="CV1814" s="75" t="s">
        <v>12127</v>
      </c>
      <c r="CW1814" s="75"/>
      <c r="CX1814" s="74" t="s">
        <v>8737</v>
      </c>
      <c r="CY1814" s="76">
        <v>111530477</v>
      </c>
      <c r="CZ1814" s="74" t="s">
        <v>5508</v>
      </c>
      <c r="DA1814" s="74" t="s">
        <v>44</v>
      </c>
      <c r="DB1814" s="74" t="s">
        <v>9664</v>
      </c>
      <c r="DC1814" s="74" t="s">
        <v>11276</v>
      </c>
      <c r="DD1814" s="50"/>
    </row>
    <row r="1815" spans="96:108" ht="15" hidden="1" customHeight="1">
      <c r="CR1815" s="74" t="s">
        <v>1706</v>
      </c>
      <c r="CS1815" s="74" t="s">
        <v>9669</v>
      </c>
      <c r="CT1815" s="74" t="s">
        <v>147</v>
      </c>
      <c r="CU1815" s="74" t="s">
        <v>147</v>
      </c>
      <c r="CV1815" s="75" t="s">
        <v>12406</v>
      </c>
      <c r="CW1815" s="75"/>
      <c r="CX1815" s="74" t="s">
        <v>8996</v>
      </c>
      <c r="CY1815" s="76">
        <v>109800078</v>
      </c>
      <c r="CZ1815" s="74" t="s">
        <v>3931</v>
      </c>
      <c r="DA1815" s="74" t="s">
        <v>1777</v>
      </c>
      <c r="DB1815" s="74" t="s">
        <v>9657</v>
      </c>
      <c r="DC1815" s="74" t="s">
        <v>8692</v>
      </c>
      <c r="DD1815" s="50"/>
    </row>
    <row r="1816" spans="96:108" ht="15" hidden="1" customHeight="1">
      <c r="CR1816" s="74" t="s">
        <v>6586</v>
      </c>
      <c r="CS1816" s="74" t="s">
        <v>8666</v>
      </c>
      <c r="CT1816" s="74" t="s">
        <v>467</v>
      </c>
      <c r="CU1816" s="74" t="s">
        <v>361</v>
      </c>
      <c r="CV1816" s="75" t="s">
        <v>11954</v>
      </c>
      <c r="CW1816" s="75"/>
      <c r="CX1816" s="74" t="s">
        <v>8997</v>
      </c>
      <c r="CY1816" s="76">
        <v>204370177</v>
      </c>
      <c r="CZ1816" s="74" t="s">
        <v>5509</v>
      </c>
      <c r="DA1816" s="74" t="s">
        <v>44</v>
      </c>
      <c r="DB1816" s="74" t="s">
        <v>9657</v>
      </c>
      <c r="DC1816" s="74" t="s">
        <v>8692</v>
      </c>
      <c r="DD1816" s="50"/>
    </row>
    <row r="1817" spans="96:108" ht="15" hidden="1" customHeight="1">
      <c r="CR1817" s="74" t="s">
        <v>6587</v>
      </c>
      <c r="CS1817" s="74" t="s">
        <v>8666</v>
      </c>
      <c r="CT1817" s="74" t="s">
        <v>1707</v>
      </c>
      <c r="CU1817" s="74" t="s">
        <v>147</v>
      </c>
      <c r="CV1817" s="75" t="s">
        <v>11735</v>
      </c>
      <c r="CW1817" s="75"/>
      <c r="CX1817" s="74" t="s">
        <v>8997</v>
      </c>
      <c r="CY1817" s="76">
        <v>104780592</v>
      </c>
      <c r="CZ1817" s="74" t="s">
        <v>5510</v>
      </c>
      <c r="DA1817" s="74" t="s">
        <v>44</v>
      </c>
      <c r="DB1817" s="74" t="s">
        <v>9657</v>
      </c>
      <c r="DC1817" s="74" t="s">
        <v>8692</v>
      </c>
      <c r="DD1817" s="50"/>
    </row>
    <row r="1818" spans="96:108" ht="15" hidden="1" customHeight="1">
      <c r="CR1818" s="74" t="s">
        <v>1708</v>
      </c>
      <c r="CS1818" s="74" t="s">
        <v>14</v>
      </c>
      <c r="CT1818" s="74" t="s">
        <v>374</v>
      </c>
      <c r="CU1818" s="74" t="s">
        <v>416</v>
      </c>
      <c r="CV1818" s="75" t="s">
        <v>12407</v>
      </c>
      <c r="CW1818" s="75"/>
      <c r="CX1818" s="74" t="s">
        <v>9778</v>
      </c>
      <c r="CY1818" s="76">
        <v>111430267</v>
      </c>
      <c r="CZ1818" s="74" t="s">
        <v>3932</v>
      </c>
      <c r="DA1818" s="74" t="s">
        <v>1777</v>
      </c>
      <c r="DB1818" s="74" t="s">
        <v>9657</v>
      </c>
      <c r="DC1818" s="74" t="s">
        <v>14</v>
      </c>
      <c r="DD1818" s="50"/>
    </row>
    <row r="1819" spans="96:108" ht="15" hidden="1" customHeight="1">
      <c r="CR1819" s="74" t="s">
        <v>1709</v>
      </c>
      <c r="CS1819" s="74" t="s">
        <v>9863</v>
      </c>
      <c r="CT1819" s="74" t="s">
        <v>175</v>
      </c>
      <c r="CU1819" s="74" t="s">
        <v>908</v>
      </c>
      <c r="CV1819" s="75" t="s">
        <v>11389</v>
      </c>
      <c r="CW1819" s="75"/>
      <c r="CX1819" s="74" t="s">
        <v>10613</v>
      </c>
      <c r="CY1819" s="76">
        <v>110590007</v>
      </c>
      <c r="CZ1819" s="74" t="s">
        <v>3665</v>
      </c>
      <c r="DA1819" s="74" t="s">
        <v>1777</v>
      </c>
      <c r="DB1819" s="74" t="s">
        <v>9657</v>
      </c>
      <c r="DC1819" s="74" t="s">
        <v>14</v>
      </c>
      <c r="DD1819" s="50"/>
    </row>
    <row r="1820" spans="96:108" ht="15" hidden="1" customHeight="1">
      <c r="CR1820" s="74" t="s">
        <v>1710</v>
      </c>
      <c r="CS1820" s="74" t="s">
        <v>9740</v>
      </c>
      <c r="CT1820" s="74" t="s">
        <v>325</v>
      </c>
      <c r="CU1820" s="74" t="s">
        <v>325</v>
      </c>
      <c r="CV1820" s="75" t="s">
        <v>12408</v>
      </c>
      <c r="CW1820" s="75"/>
      <c r="CX1820" s="74" t="s">
        <v>8651</v>
      </c>
      <c r="CY1820" s="76">
        <v>109650556</v>
      </c>
      <c r="CZ1820" s="74" t="s">
        <v>3155</v>
      </c>
      <c r="DA1820" s="74" t="s">
        <v>1777</v>
      </c>
      <c r="DB1820" s="74" t="s">
        <v>9657</v>
      </c>
      <c r="DC1820" s="74" t="s">
        <v>8733</v>
      </c>
      <c r="DD1820" s="50"/>
    </row>
    <row r="1821" spans="96:108" ht="15" hidden="1" customHeight="1">
      <c r="CR1821" s="74" t="s">
        <v>1711</v>
      </c>
      <c r="CS1821" s="74" t="s">
        <v>10625</v>
      </c>
      <c r="CT1821" s="74" t="s">
        <v>157</v>
      </c>
      <c r="CU1821" s="74" t="s">
        <v>246</v>
      </c>
      <c r="CV1821" s="75" t="s">
        <v>11498</v>
      </c>
      <c r="CW1821" s="75"/>
      <c r="CX1821" s="74" t="s">
        <v>8939</v>
      </c>
      <c r="CY1821" s="76">
        <v>113270497</v>
      </c>
      <c r="CZ1821" s="74" t="s">
        <v>3810</v>
      </c>
      <c r="DA1821" s="74" t="s">
        <v>1777</v>
      </c>
      <c r="DB1821" s="74" t="s">
        <v>9664</v>
      </c>
      <c r="DC1821" s="74" t="s">
        <v>8795</v>
      </c>
      <c r="DD1821" s="50"/>
    </row>
    <row r="1822" spans="96:108" ht="15" hidden="1" customHeight="1">
      <c r="CR1822" s="74" t="s">
        <v>1712</v>
      </c>
      <c r="CS1822" s="74" t="s">
        <v>9742</v>
      </c>
      <c r="CT1822" s="74" t="s">
        <v>132</v>
      </c>
      <c r="CU1822" s="74" t="s">
        <v>234</v>
      </c>
      <c r="CV1822" s="75" t="s">
        <v>12409</v>
      </c>
      <c r="CW1822" s="75"/>
      <c r="CX1822" s="74" t="s">
        <v>8651</v>
      </c>
      <c r="CY1822" s="76">
        <v>304230273</v>
      </c>
      <c r="CZ1822" s="74" t="s">
        <v>3933</v>
      </c>
      <c r="DA1822" s="74" t="s">
        <v>1777</v>
      </c>
      <c r="DB1822" s="74" t="s">
        <v>9657</v>
      </c>
      <c r="DC1822" s="74" t="s">
        <v>8795</v>
      </c>
      <c r="DD1822" s="50"/>
    </row>
    <row r="1823" spans="96:108" ht="15" hidden="1" customHeight="1">
      <c r="CR1823" s="74" t="s">
        <v>6588</v>
      </c>
      <c r="CS1823" s="74" t="s">
        <v>9710</v>
      </c>
      <c r="CT1823" s="74" t="s">
        <v>218</v>
      </c>
      <c r="CU1823" s="74" t="s">
        <v>175</v>
      </c>
      <c r="CV1823" s="75" t="s">
        <v>12410</v>
      </c>
      <c r="CW1823" s="75"/>
      <c r="CX1823" s="74" t="s">
        <v>8660</v>
      </c>
      <c r="CY1823" s="76">
        <v>900930112</v>
      </c>
      <c r="CZ1823" s="74" t="s">
        <v>5511</v>
      </c>
      <c r="DA1823" s="74" t="s">
        <v>44</v>
      </c>
      <c r="DB1823" s="74" t="s">
        <v>9657</v>
      </c>
      <c r="DC1823" s="74" t="s">
        <v>9828</v>
      </c>
      <c r="DD1823" s="50"/>
    </row>
    <row r="1824" spans="96:108" ht="15" hidden="1" customHeight="1">
      <c r="CR1824" s="74" t="s">
        <v>6589</v>
      </c>
      <c r="CS1824" s="74" t="s">
        <v>8877</v>
      </c>
      <c r="CT1824" s="74" t="s">
        <v>400</v>
      </c>
      <c r="CU1824" s="74" t="s">
        <v>175</v>
      </c>
      <c r="CV1824" s="75" t="s">
        <v>11535</v>
      </c>
      <c r="CW1824" s="75"/>
      <c r="CX1824" s="74" t="s">
        <v>8726</v>
      </c>
      <c r="CY1824" s="76">
        <v>112450799</v>
      </c>
      <c r="CZ1824" s="74" t="s">
        <v>3917</v>
      </c>
      <c r="DA1824" s="74" t="s">
        <v>44</v>
      </c>
      <c r="DB1824" s="74" t="s">
        <v>9664</v>
      </c>
      <c r="DC1824" s="74" t="s">
        <v>11198</v>
      </c>
      <c r="DD1824" s="50"/>
    </row>
    <row r="1825" spans="96:108" ht="15" hidden="1" customHeight="1">
      <c r="CR1825" s="74" t="s">
        <v>6590</v>
      </c>
      <c r="CS1825" s="74" t="s">
        <v>9677</v>
      </c>
      <c r="CT1825" s="74" t="s">
        <v>203</v>
      </c>
      <c r="CU1825" s="74" t="s">
        <v>1592</v>
      </c>
      <c r="CV1825" s="75" t="s">
        <v>12411</v>
      </c>
      <c r="CW1825" s="75"/>
      <c r="CX1825" s="74" t="s">
        <v>9825</v>
      </c>
      <c r="CY1825" s="76">
        <v>114010107</v>
      </c>
      <c r="CZ1825" s="74" t="s">
        <v>5512</v>
      </c>
      <c r="DA1825" s="74" t="s">
        <v>44</v>
      </c>
      <c r="DB1825" s="74" t="s">
        <v>9657</v>
      </c>
      <c r="DC1825" s="74" t="s">
        <v>11198</v>
      </c>
      <c r="DD1825" s="50"/>
    </row>
    <row r="1826" spans="96:108" ht="15" hidden="1" customHeight="1">
      <c r="CR1826" s="74" t="s">
        <v>6591</v>
      </c>
      <c r="CS1826" s="74" t="s">
        <v>9812</v>
      </c>
      <c r="CT1826" s="74" t="s">
        <v>136</v>
      </c>
      <c r="CU1826" s="74" t="s">
        <v>182</v>
      </c>
      <c r="CV1826" s="75" t="s">
        <v>11647</v>
      </c>
      <c r="CW1826" s="75"/>
      <c r="CX1826" s="74" t="s">
        <v>8677</v>
      </c>
      <c r="CY1826" s="76">
        <v>113250235</v>
      </c>
      <c r="CZ1826" s="74" t="s">
        <v>3810</v>
      </c>
      <c r="DA1826" s="74" t="s">
        <v>44</v>
      </c>
      <c r="DB1826" s="74" t="s">
        <v>9664</v>
      </c>
      <c r="DC1826" s="74" t="s">
        <v>8692</v>
      </c>
      <c r="DD1826" s="50"/>
    </row>
    <row r="1827" spans="96:108" ht="15" hidden="1" customHeight="1">
      <c r="CR1827" s="74" t="s">
        <v>1713</v>
      </c>
      <c r="CS1827" s="74" t="s">
        <v>9846</v>
      </c>
      <c r="CT1827" s="74" t="s">
        <v>400</v>
      </c>
      <c r="CU1827" s="74" t="s">
        <v>315</v>
      </c>
      <c r="CV1827" s="75" t="s">
        <v>12412</v>
      </c>
      <c r="CW1827" s="75"/>
      <c r="CX1827" s="74" t="s">
        <v>8897</v>
      </c>
      <c r="CY1827" s="76">
        <v>110550514</v>
      </c>
      <c r="CZ1827" s="74" t="s">
        <v>3934</v>
      </c>
      <c r="DA1827" s="74" t="s">
        <v>1777</v>
      </c>
      <c r="DB1827" s="74" t="s">
        <v>9664</v>
      </c>
      <c r="DC1827" s="74" t="s">
        <v>9801</v>
      </c>
      <c r="DD1827" s="50"/>
    </row>
    <row r="1828" spans="96:108" ht="15" hidden="1" customHeight="1">
      <c r="CR1828" s="74" t="s">
        <v>1714</v>
      </c>
      <c r="CS1828" s="74" t="s">
        <v>9939</v>
      </c>
      <c r="CT1828" s="74" t="s">
        <v>471</v>
      </c>
      <c r="CU1828" s="74" t="s">
        <v>211</v>
      </c>
      <c r="CV1828" s="75" t="s">
        <v>12413</v>
      </c>
      <c r="CW1828" s="75"/>
      <c r="CX1828" s="74" t="s">
        <v>8767</v>
      </c>
      <c r="CY1828" s="76">
        <v>113550763</v>
      </c>
      <c r="CZ1828" s="74" t="s">
        <v>3630</v>
      </c>
      <c r="DA1828" s="74" t="s">
        <v>1777</v>
      </c>
      <c r="DB1828" s="74" t="s">
        <v>9664</v>
      </c>
      <c r="DC1828" s="74" t="s">
        <v>9801</v>
      </c>
      <c r="DD1828" s="50"/>
    </row>
    <row r="1829" spans="96:108" ht="15" hidden="1" customHeight="1">
      <c r="CR1829" s="74" t="s">
        <v>6592</v>
      </c>
      <c r="CS1829" s="74" t="s">
        <v>9781</v>
      </c>
      <c r="CT1829" s="74" t="s">
        <v>230</v>
      </c>
      <c r="CU1829" s="74" t="s">
        <v>117</v>
      </c>
      <c r="CV1829" s="75" t="s">
        <v>12414</v>
      </c>
      <c r="CW1829" s="75"/>
      <c r="CX1829" s="74" t="s">
        <v>8998</v>
      </c>
      <c r="CY1829" s="76">
        <v>304140999</v>
      </c>
      <c r="CZ1829" s="74" t="s">
        <v>5513</v>
      </c>
      <c r="DA1829" s="74" t="s">
        <v>9250</v>
      </c>
      <c r="DB1829" s="74" t="s">
        <v>9664</v>
      </c>
      <c r="DC1829" s="74" t="s">
        <v>11352</v>
      </c>
      <c r="DD1829" s="50"/>
    </row>
    <row r="1830" spans="96:108" ht="15" hidden="1" customHeight="1">
      <c r="CR1830" s="74" t="s">
        <v>6593</v>
      </c>
      <c r="CS1830" s="74" t="s">
        <v>9794</v>
      </c>
      <c r="CT1830" s="74" t="s">
        <v>227</v>
      </c>
      <c r="CU1830" s="74" t="s">
        <v>336</v>
      </c>
      <c r="CV1830" s="75" t="s">
        <v>12415</v>
      </c>
      <c r="CW1830" s="75"/>
      <c r="CX1830" s="74" t="s">
        <v>8737</v>
      </c>
      <c r="CY1830" s="76">
        <v>401850482</v>
      </c>
      <c r="CZ1830" s="74" t="s">
        <v>3252</v>
      </c>
      <c r="DA1830" s="74" t="s">
        <v>44</v>
      </c>
      <c r="DB1830" s="74" t="s">
        <v>9657</v>
      </c>
      <c r="DC1830" s="74" t="s">
        <v>9828</v>
      </c>
      <c r="DD1830" s="50"/>
    </row>
    <row r="1831" spans="96:108" ht="15" hidden="1" customHeight="1">
      <c r="CR1831" s="74" t="s">
        <v>6594</v>
      </c>
      <c r="CS1831" s="74" t="s">
        <v>9710</v>
      </c>
      <c r="CT1831" s="74" t="s">
        <v>1715</v>
      </c>
      <c r="CU1831" s="74" t="s">
        <v>216</v>
      </c>
      <c r="CV1831" s="75" t="s">
        <v>12416</v>
      </c>
      <c r="CW1831" s="75"/>
      <c r="CX1831" s="74" t="s">
        <v>8999</v>
      </c>
      <c r="CY1831" s="76">
        <v>109710529</v>
      </c>
      <c r="CZ1831" s="74" t="s">
        <v>5514</v>
      </c>
      <c r="DA1831" s="74" t="s">
        <v>44</v>
      </c>
      <c r="DB1831" s="74" t="s">
        <v>9664</v>
      </c>
      <c r="DC1831" s="74" t="s">
        <v>9828</v>
      </c>
      <c r="DD1831" s="50"/>
    </row>
    <row r="1832" spans="96:108" ht="15" hidden="1" customHeight="1">
      <c r="CR1832" s="74" t="s">
        <v>6595</v>
      </c>
      <c r="CS1832" s="74" t="s">
        <v>9818</v>
      </c>
      <c r="CT1832" s="74" t="s">
        <v>182</v>
      </c>
      <c r="CU1832" s="74" t="s">
        <v>471</v>
      </c>
      <c r="CV1832" s="75" t="s">
        <v>12417</v>
      </c>
      <c r="CW1832" s="75"/>
      <c r="CX1832" s="74" t="s">
        <v>8690</v>
      </c>
      <c r="CY1832" s="76">
        <v>205750946</v>
      </c>
      <c r="CZ1832" s="74" t="s">
        <v>5238</v>
      </c>
      <c r="DA1832" s="74" t="s">
        <v>44</v>
      </c>
      <c r="DB1832" s="74" t="s">
        <v>9664</v>
      </c>
      <c r="DC1832" s="74" t="s">
        <v>11198</v>
      </c>
      <c r="DD1832" s="50"/>
    </row>
    <row r="1833" spans="96:108" ht="15" hidden="1" customHeight="1">
      <c r="CR1833" s="74" t="s">
        <v>6596</v>
      </c>
      <c r="CS1833" s="74" t="s">
        <v>9818</v>
      </c>
      <c r="CT1833" s="74" t="s">
        <v>184</v>
      </c>
      <c r="CU1833" s="74" t="s">
        <v>285</v>
      </c>
      <c r="CV1833" s="75" t="s">
        <v>12418</v>
      </c>
      <c r="CW1833" s="75"/>
      <c r="CX1833" s="74" t="s">
        <v>8714</v>
      </c>
      <c r="CY1833" s="76">
        <v>206070931</v>
      </c>
      <c r="CZ1833" s="74" t="s">
        <v>5515</v>
      </c>
      <c r="DA1833" s="74" t="s">
        <v>44</v>
      </c>
      <c r="DB1833" s="74" t="s">
        <v>9657</v>
      </c>
      <c r="DC1833" s="74" t="s">
        <v>11198</v>
      </c>
      <c r="DD1833" s="50"/>
    </row>
    <row r="1834" spans="96:108" ht="15" hidden="1" customHeight="1">
      <c r="CR1834" s="74" t="s">
        <v>6597</v>
      </c>
      <c r="CS1834" s="74" t="s">
        <v>8731</v>
      </c>
      <c r="CT1834" s="74" t="s">
        <v>412</v>
      </c>
      <c r="CU1834" s="74" t="s">
        <v>165</v>
      </c>
      <c r="CV1834" s="75" t="s">
        <v>11299</v>
      </c>
      <c r="CW1834" s="75"/>
      <c r="CX1834" s="74" t="s">
        <v>8837</v>
      </c>
      <c r="CY1834" s="76">
        <v>204700367</v>
      </c>
      <c r="CZ1834" s="74" t="s">
        <v>5516</v>
      </c>
      <c r="DA1834" s="74" t="s">
        <v>44</v>
      </c>
      <c r="DB1834" s="74" t="s">
        <v>9664</v>
      </c>
      <c r="DC1834" s="74" t="s">
        <v>11276</v>
      </c>
      <c r="DD1834" s="50"/>
    </row>
    <row r="1835" spans="96:108" ht="15" hidden="1" customHeight="1">
      <c r="CR1835" s="74" t="s">
        <v>1717</v>
      </c>
      <c r="CS1835" s="74" t="s">
        <v>8800</v>
      </c>
      <c r="CT1835" s="74" t="s">
        <v>197</v>
      </c>
      <c r="CU1835" s="74" t="s">
        <v>1276</v>
      </c>
      <c r="CV1835" s="75" t="s">
        <v>11823</v>
      </c>
      <c r="CW1835" s="75"/>
      <c r="CX1835" s="74" t="s">
        <v>8645</v>
      </c>
      <c r="CY1835" s="76">
        <v>112380609</v>
      </c>
      <c r="CZ1835" s="74" t="s">
        <v>3935</v>
      </c>
      <c r="DA1835" s="74" t="s">
        <v>1777</v>
      </c>
      <c r="DB1835" s="74" t="s">
        <v>9657</v>
      </c>
      <c r="DC1835" s="74" t="s">
        <v>9801</v>
      </c>
      <c r="DD1835" s="50"/>
    </row>
    <row r="1836" spans="96:108" ht="15" hidden="1" customHeight="1">
      <c r="CR1836" s="74" t="s">
        <v>9000</v>
      </c>
      <c r="CS1836" s="74" t="s">
        <v>9982</v>
      </c>
      <c r="CT1836" s="74" t="s">
        <v>9001</v>
      </c>
      <c r="CU1836" s="74" t="s">
        <v>157</v>
      </c>
      <c r="CV1836" s="75" t="s">
        <v>12419</v>
      </c>
      <c r="CW1836" s="75"/>
      <c r="CX1836" s="74" t="s">
        <v>9002</v>
      </c>
      <c r="CY1836" s="76">
        <v>110180140</v>
      </c>
      <c r="CZ1836" s="74" t="s">
        <v>9003</v>
      </c>
      <c r="DA1836" s="74" t="s">
        <v>1777</v>
      </c>
      <c r="DB1836" s="74" t="s">
        <v>9657</v>
      </c>
      <c r="DC1836" s="74" t="s">
        <v>17</v>
      </c>
      <c r="DD1836" s="50"/>
    </row>
    <row r="1837" spans="96:108" ht="15" hidden="1" customHeight="1">
      <c r="CR1837" s="74" t="s">
        <v>1718</v>
      </c>
      <c r="CS1837" s="74" t="s">
        <v>9956</v>
      </c>
      <c r="CT1837" s="74" t="s">
        <v>474</v>
      </c>
      <c r="CU1837" s="74" t="s">
        <v>175</v>
      </c>
      <c r="CV1837" s="75" t="s">
        <v>12373</v>
      </c>
      <c r="CW1837" s="75"/>
      <c r="CX1837" s="74" t="s">
        <v>9004</v>
      </c>
      <c r="CY1837" s="76">
        <v>109250680</v>
      </c>
      <c r="CZ1837" s="74" t="s">
        <v>3937</v>
      </c>
      <c r="DA1837" s="74" t="s">
        <v>1777</v>
      </c>
      <c r="DB1837" s="74" t="s">
        <v>9664</v>
      </c>
      <c r="DC1837" s="74" t="s">
        <v>17</v>
      </c>
      <c r="DD1837" s="50"/>
    </row>
    <row r="1838" spans="96:108" ht="15" hidden="1" customHeight="1">
      <c r="CR1838" s="74" t="s">
        <v>6598</v>
      </c>
      <c r="CS1838" s="74" t="s">
        <v>8648</v>
      </c>
      <c r="CT1838" s="74" t="s">
        <v>171</v>
      </c>
      <c r="CU1838" s="74" t="s">
        <v>641</v>
      </c>
      <c r="CV1838" s="75" t="s">
        <v>12420</v>
      </c>
      <c r="CW1838" s="75"/>
      <c r="CX1838" s="74" t="s">
        <v>8647</v>
      </c>
      <c r="CY1838" s="76">
        <v>113000254</v>
      </c>
      <c r="CZ1838" s="74" t="s">
        <v>5518</v>
      </c>
      <c r="DA1838" s="74" t="s">
        <v>44</v>
      </c>
      <c r="DB1838" s="74" t="s">
        <v>9664</v>
      </c>
      <c r="DC1838" s="74" t="s">
        <v>8692</v>
      </c>
      <c r="DD1838" s="50"/>
    </row>
    <row r="1839" spans="96:108" ht="15" hidden="1" customHeight="1">
      <c r="CR1839" s="74" t="s">
        <v>6599</v>
      </c>
      <c r="CS1839" s="74" t="s">
        <v>8648</v>
      </c>
      <c r="CT1839" s="74" t="s">
        <v>224</v>
      </c>
      <c r="CU1839" s="74" t="s">
        <v>244</v>
      </c>
      <c r="CV1839" s="75" t="s">
        <v>12421</v>
      </c>
      <c r="CW1839" s="75"/>
      <c r="CX1839" s="74" t="s">
        <v>8653</v>
      </c>
      <c r="CY1839" s="76">
        <v>401960735</v>
      </c>
      <c r="CZ1839" s="74" t="s">
        <v>3947</v>
      </c>
      <c r="DA1839" s="74" t="s">
        <v>44</v>
      </c>
      <c r="DB1839" s="74" t="s">
        <v>9657</v>
      </c>
      <c r="DC1839" s="74" t="s">
        <v>8692</v>
      </c>
      <c r="DD1839" s="50"/>
    </row>
    <row r="1840" spans="96:108" ht="15" hidden="1" customHeight="1">
      <c r="CR1840" s="74" t="s">
        <v>6600</v>
      </c>
      <c r="CS1840" s="74" t="s">
        <v>9807</v>
      </c>
      <c r="CT1840" s="74" t="s">
        <v>320</v>
      </c>
      <c r="CU1840" s="74" t="s">
        <v>400</v>
      </c>
      <c r="CV1840" s="75" t="s">
        <v>12422</v>
      </c>
      <c r="CW1840" s="75"/>
      <c r="CX1840" s="74" t="s">
        <v>8797</v>
      </c>
      <c r="CY1840" s="76">
        <v>114070635</v>
      </c>
      <c r="CZ1840" s="74" t="s">
        <v>5519</v>
      </c>
      <c r="DA1840" s="74" t="s">
        <v>44</v>
      </c>
      <c r="DB1840" s="74" t="s">
        <v>9664</v>
      </c>
      <c r="DC1840" s="74" t="s">
        <v>11198</v>
      </c>
      <c r="DD1840" s="50"/>
    </row>
    <row r="1841" spans="96:108" ht="15" hidden="1" customHeight="1">
      <c r="CR1841" s="74" t="s">
        <v>6601</v>
      </c>
      <c r="CS1841" s="74" t="s">
        <v>8770</v>
      </c>
      <c r="CT1841" s="74" t="s">
        <v>213</v>
      </c>
      <c r="CU1841" s="74" t="s">
        <v>225</v>
      </c>
      <c r="CV1841" s="75" t="s">
        <v>12252</v>
      </c>
      <c r="CW1841" s="75"/>
      <c r="CX1841" s="74" t="s">
        <v>8728</v>
      </c>
      <c r="CY1841" s="76">
        <v>113790288</v>
      </c>
      <c r="CZ1841" s="74" t="s">
        <v>5520</v>
      </c>
      <c r="DA1841" s="74" t="s">
        <v>44</v>
      </c>
      <c r="DB1841" s="74" t="s">
        <v>9664</v>
      </c>
      <c r="DC1841" s="74" t="s">
        <v>11276</v>
      </c>
      <c r="DD1841" s="50"/>
    </row>
    <row r="1842" spans="96:108" ht="15" hidden="1" customHeight="1">
      <c r="CR1842" s="74" t="s">
        <v>1721</v>
      </c>
      <c r="CS1842" s="74" t="s">
        <v>9939</v>
      </c>
      <c r="CT1842" s="74" t="s">
        <v>458</v>
      </c>
      <c r="CU1842" s="74" t="s">
        <v>132</v>
      </c>
      <c r="CV1842" s="75" t="s">
        <v>12423</v>
      </c>
      <c r="CW1842" s="75"/>
      <c r="CX1842" s="74" t="s">
        <v>8950</v>
      </c>
      <c r="CY1842" s="76">
        <v>112630925</v>
      </c>
      <c r="CZ1842" s="74" t="s">
        <v>3939</v>
      </c>
      <c r="DA1842" s="74" t="s">
        <v>1777</v>
      </c>
      <c r="DB1842" s="74" t="s">
        <v>9664</v>
      </c>
      <c r="DC1842" s="74" t="s">
        <v>9801</v>
      </c>
      <c r="DD1842" s="50"/>
    </row>
    <row r="1843" spans="96:108" ht="15" hidden="1" customHeight="1">
      <c r="CR1843" s="74" t="s">
        <v>1722</v>
      </c>
      <c r="CS1843" s="74" t="s">
        <v>8646</v>
      </c>
      <c r="CT1843" s="74" t="s">
        <v>154</v>
      </c>
      <c r="CU1843" s="74" t="s">
        <v>483</v>
      </c>
      <c r="CV1843" s="75" t="s">
        <v>12424</v>
      </c>
      <c r="CW1843" s="75"/>
      <c r="CX1843" s="74" t="s">
        <v>8645</v>
      </c>
      <c r="CY1843" s="76">
        <v>112660143</v>
      </c>
      <c r="CZ1843" s="74" t="s">
        <v>3940</v>
      </c>
      <c r="DA1843" s="74" t="s">
        <v>1777</v>
      </c>
      <c r="DB1843" s="74" t="s">
        <v>9657</v>
      </c>
      <c r="DC1843" s="74" t="s">
        <v>9801</v>
      </c>
      <c r="DD1843" s="50"/>
    </row>
    <row r="1844" spans="96:108" ht="15" hidden="1" customHeight="1">
      <c r="CR1844" s="74" t="s">
        <v>1723</v>
      </c>
      <c r="CS1844" s="74" t="s">
        <v>9939</v>
      </c>
      <c r="CT1844" s="74" t="s">
        <v>157</v>
      </c>
      <c r="CU1844" s="74" t="s">
        <v>132</v>
      </c>
      <c r="CV1844" s="75" t="s">
        <v>12425</v>
      </c>
      <c r="CW1844" s="75"/>
      <c r="CX1844" s="74" t="s">
        <v>8645</v>
      </c>
      <c r="CY1844" s="76">
        <v>113380391</v>
      </c>
      <c r="CZ1844" s="74" t="s">
        <v>3941</v>
      </c>
      <c r="DA1844" s="74" t="s">
        <v>1777</v>
      </c>
      <c r="DB1844" s="74" t="s">
        <v>9657</v>
      </c>
      <c r="DC1844" s="74" t="s">
        <v>9801</v>
      </c>
      <c r="DD1844" s="50"/>
    </row>
    <row r="1845" spans="96:108" ht="15" hidden="1" customHeight="1">
      <c r="CR1845" s="74" t="s">
        <v>1724</v>
      </c>
      <c r="CS1845" s="74" t="s">
        <v>8800</v>
      </c>
      <c r="CT1845" s="74" t="s">
        <v>146</v>
      </c>
      <c r="CU1845" s="74" t="s">
        <v>595</v>
      </c>
      <c r="CV1845" s="75" t="s">
        <v>12121</v>
      </c>
      <c r="CW1845" s="75"/>
      <c r="CX1845" s="74" t="s">
        <v>8645</v>
      </c>
      <c r="CY1845" s="76">
        <v>304060845</v>
      </c>
      <c r="CZ1845" s="74" t="s">
        <v>3943</v>
      </c>
      <c r="DA1845" s="74" t="s">
        <v>1777</v>
      </c>
      <c r="DB1845" s="74" t="s">
        <v>9664</v>
      </c>
      <c r="DC1845" s="74" t="s">
        <v>9801</v>
      </c>
      <c r="DD1845" s="50"/>
    </row>
    <row r="1846" spans="96:108" ht="15" hidden="1" customHeight="1">
      <c r="CR1846" s="74" t="s">
        <v>6602</v>
      </c>
      <c r="CS1846" s="74" t="s">
        <v>8770</v>
      </c>
      <c r="CT1846" s="74" t="s">
        <v>145</v>
      </c>
      <c r="CU1846" s="74" t="s">
        <v>162</v>
      </c>
      <c r="CV1846" s="75" t="s">
        <v>12057</v>
      </c>
      <c r="CW1846" s="75"/>
      <c r="CX1846" s="74" t="s">
        <v>8837</v>
      </c>
      <c r="CY1846" s="76">
        <v>113280086</v>
      </c>
      <c r="CZ1846" s="74" t="s">
        <v>5521</v>
      </c>
      <c r="DA1846" s="74" t="s">
        <v>44</v>
      </c>
      <c r="DB1846" s="74" t="s">
        <v>9664</v>
      </c>
      <c r="DC1846" s="74" t="s">
        <v>11276</v>
      </c>
      <c r="DD1846" s="50"/>
    </row>
    <row r="1847" spans="96:108" ht="15" hidden="1" customHeight="1">
      <c r="CR1847" s="74" t="s">
        <v>1725</v>
      </c>
      <c r="CS1847" s="74" t="s">
        <v>9901</v>
      </c>
      <c r="CT1847" s="74" t="s">
        <v>157</v>
      </c>
      <c r="CU1847" s="74" t="s">
        <v>265</v>
      </c>
      <c r="CV1847" s="75" t="s">
        <v>12426</v>
      </c>
      <c r="CW1847" s="75"/>
      <c r="CX1847" s="74" t="s">
        <v>8904</v>
      </c>
      <c r="CY1847" s="76">
        <v>112460855</v>
      </c>
      <c r="CZ1847" s="74" t="s">
        <v>3944</v>
      </c>
      <c r="DA1847" s="74" t="s">
        <v>1777</v>
      </c>
      <c r="DB1847" s="74" t="s">
        <v>9664</v>
      </c>
      <c r="DC1847" s="74" t="s">
        <v>8795</v>
      </c>
      <c r="DD1847" s="50"/>
    </row>
    <row r="1848" spans="96:108" ht="15" hidden="1" customHeight="1">
      <c r="CR1848" s="74" t="s">
        <v>6603</v>
      </c>
      <c r="CS1848" s="74" t="s">
        <v>8877</v>
      </c>
      <c r="CT1848" s="74" t="s">
        <v>175</v>
      </c>
      <c r="CU1848" s="74" t="s">
        <v>175</v>
      </c>
      <c r="CV1848" s="75" t="s">
        <v>11666</v>
      </c>
      <c r="CW1848" s="75"/>
      <c r="CX1848" s="74" t="s">
        <v>8724</v>
      </c>
      <c r="CY1848" s="76">
        <v>111330103</v>
      </c>
      <c r="CZ1848" s="74" t="s">
        <v>5522</v>
      </c>
      <c r="DA1848" s="74" t="s">
        <v>44</v>
      </c>
      <c r="DB1848" s="74" t="s">
        <v>9664</v>
      </c>
      <c r="DC1848" s="74" t="s">
        <v>11198</v>
      </c>
      <c r="DD1848" s="50"/>
    </row>
    <row r="1849" spans="96:108" ht="15" hidden="1" customHeight="1">
      <c r="CR1849" s="74" t="s">
        <v>1726</v>
      </c>
      <c r="CS1849" s="74" t="s">
        <v>9688</v>
      </c>
      <c r="CT1849" s="74" t="s">
        <v>182</v>
      </c>
      <c r="CU1849" s="74" t="s">
        <v>1215</v>
      </c>
      <c r="CV1849" s="75" t="s">
        <v>12427</v>
      </c>
      <c r="CW1849" s="75"/>
      <c r="CX1849" s="74" t="s">
        <v>8893</v>
      </c>
      <c r="CY1849" s="76">
        <v>111350793</v>
      </c>
      <c r="CZ1849" s="74" t="s">
        <v>3945</v>
      </c>
      <c r="DA1849" s="74" t="s">
        <v>1777</v>
      </c>
      <c r="DB1849" s="74" t="s">
        <v>9657</v>
      </c>
      <c r="DC1849" s="74" t="s">
        <v>9791</v>
      </c>
      <c r="DD1849" s="50"/>
    </row>
    <row r="1850" spans="96:108" ht="15" hidden="1" customHeight="1">
      <c r="CR1850" s="74" t="s">
        <v>1727</v>
      </c>
      <c r="CS1850" s="74" t="s">
        <v>9691</v>
      </c>
      <c r="CT1850" s="74" t="s">
        <v>345</v>
      </c>
      <c r="CU1850" s="74" t="s">
        <v>219</v>
      </c>
      <c r="CV1850" s="75" t="s">
        <v>11666</v>
      </c>
      <c r="CW1850" s="75"/>
      <c r="CX1850" s="74" t="s">
        <v>8884</v>
      </c>
      <c r="CY1850" s="76">
        <v>401670759</v>
      </c>
      <c r="CZ1850" s="74" t="s">
        <v>3946</v>
      </c>
      <c r="DA1850" s="74" t="s">
        <v>1777</v>
      </c>
      <c r="DB1850" s="74" t="s">
        <v>9664</v>
      </c>
      <c r="DC1850" s="74" t="s">
        <v>9658</v>
      </c>
      <c r="DD1850" s="50"/>
    </row>
    <row r="1851" spans="96:108" ht="15" hidden="1" customHeight="1">
      <c r="CR1851" s="74" t="s">
        <v>1728</v>
      </c>
      <c r="CS1851" s="74" t="s">
        <v>9763</v>
      </c>
      <c r="CT1851" s="74" t="s">
        <v>117</v>
      </c>
      <c r="CU1851" s="74" t="s">
        <v>369</v>
      </c>
      <c r="CV1851" s="75" t="s">
        <v>12428</v>
      </c>
      <c r="CW1851" s="75"/>
      <c r="CX1851" s="74" t="s">
        <v>8737</v>
      </c>
      <c r="CY1851" s="76">
        <v>113370403</v>
      </c>
      <c r="CZ1851" s="74" t="s">
        <v>3947</v>
      </c>
      <c r="DA1851" s="74" t="s">
        <v>1777</v>
      </c>
      <c r="DB1851" s="74" t="s">
        <v>9664</v>
      </c>
      <c r="DC1851" s="74" t="s">
        <v>8795</v>
      </c>
      <c r="DD1851" s="50"/>
    </row>
    <row r="1852" spans="96:108" ht="15" hidden="1" customHeight="1">
      <c r="CR1852" s="74" t="s">
        <v>1729</v>
      </c>
      <c r="CS1852" s="74" t="s">
        <v>9917</v>
      </c>
      <c r="CT1852" s="74" t="s">
        <v>134</v>
      </c>
      <c r="CU1852" s="74" t="s">
        <v>1730</v>
      </c>
      <c r="CV1852" s="75" t="s">
        <v>12429</v>
      </c>
      <c r="CW1852" s="75"/>
      <c r="CX1852" s="74" t="s">
        <v>8964</v>
      </c>
      <c r="CY1852" s="76">
        <v>113650062</v>
      </c>
      <c r="CZ1852" s="74" t="s">
        <v>3948</v>
      </c>
      <c r="DA1852" s="74" t="s">
        <v>1777</v>
      </c>
      <c r="DB1852" s="74" t="s">
        <v>9664</v>
      </c>
      <c r="DC1852" s="74" t="s">
        <v>8692</v>
      </c>
      <c r="DD1852" s="50"/>
    </row>
    <row r="1853" spans="96:108" ht="15" hidden="1" customHeight="1">
      <c r="CR1853" s="74" t="s">
        <v>1731</v>
      </c>
      <c r="CS1853" s="74" t="s">
        <v>7501</v>
      </c>
      <c r="CT1853" s="74" t="s">
        <v>784</v>
      </c>
      <c r="CU1853" s="74" t="s">
        <v>1054</v>
      </c>
      <c r="CV1853" s="75" t="s">
        <v>12430</v>
      </c>
      <c r="CW1853" s="75"/>
      <c r="CX1853" s="74" t="s">
        <v>9704</v>
      </c>
      <c r="CY1853" s="76">
        <v>108420051</v>
      </c>
      <c r="CZ1853" s="74" t="s">
        <v>3949</v>
      </c>
      <c r="DA1853" s="74" t="s">
        <v>1777</v>
      </c>
      <c r="DB1853" s="74" t="s">
        <v>9657</v>
      </c>
      <c r="DC1853" s="74" t="s">
        <v>9665</v>
      </c>
      <c r="DD1853" s="50"/>
    </row>
    <row r="1854" spans="96:108" ht="15" hidden="1" customHeight="1">
      <c r="CR1854" s="74" t="s">
        <v>1732</v>
      </c>
      <c r="CS1854" s="74" t="s">
        <v>8650</v>
      </c>
      <c r="CT1854" s="74" t="s">
        <v>140</v>
      </c>
      <c r="CU1854" s="74" t="s">
        <v>182</v>
      </c>
      <c r="CV1854" s="75" t="s">
        <v>11987</v>
      </c>
      <c r="CW1854" s="75"/>
      <c r="CX1854" s="74" t="s">
        <v>8766</v>
      </c>
      <c r="CY1854" s="76">
        <v>303830232</v>
      </c>
      <c r="CZ1854" s="74" t="s">
        <v>3950</v>
      </c>
      <c r="DA1854" s="74" t="s">
        <v>1777</v>
      </c>
      <c r="DB1854" s="74" t="s">
        <v>9664</v>
      </c>
      <c r="DC1854" s="74" t="s">
        <v>8650</v>
      </c>
      <c r="DD1854" s="50"/>
    </row>
    <row r="1855" spans="96:108" ht="15" hidden="1" customHeight="1">
      <c r="CR1855" s="74" t="s">
        <v>1733</v>
      </c>
      <c r="CS1855" s="74" t="s">
        <v>9842</v>
      </c>
      <c r="CT1855" s="74" t="s">
        <v>494</v>
      </c>
      <c r="CU1855" s="74" t="s">
        <v>362</v>
      </c>
      <c r="CV1855" s="75" t="s">
        <v>11521</v>
      </c>
      <c r="CW1855" s="75"/>
      <c r="CX1855" s="74" t="s">
        <v>9005</v>
      </c>
      <c r="CY1855" s="76">
        <v>112310244</v>
      </c>
      <c r="CZ1855" s="74" t="s">
        <v>3951</v>
      </c>
      <c r="DA1855" s="74" t="s">
        <v>1777</v>
      </c>
      <c r="DB1855" s="74" t="s">
        <v>9657</v>
      </c>
      <c r="DC1855" s="74" t="s">
        <v>9690</v>
      </c>
      <c r="DD1855" s="50"/>
    </row>
    <row r="1856" spans="96:108" ht="15" hidden="1" customHeight="1">
      <c r="CR1856" s="74" t="s">
        <v>6604</v>
      </c>
      <c r="CS1856" s="74" t="s">
        <v>9944</v>
      </c>
      <c r="CT1856" s="74" t="s">
        <v>276</v>
      </c>
      <c r="CU1856" s="74" t="s">
        <v>1734</v>
      </c>
      <c r="CV1856" s="75" t="s">
        <v>12431</v>
      </c>
      <c r="CW1856" s="75"/>
      <c r="CX1856" s="74" t="s">
        <v>8822</v>
      </c>
      <c r="CY1856" s="76">
        <v>800680658</v>
      </c>
      <c r="CZ1856" s="74" t="s">
        <v>5523</v>
      </c>
      <c r="DA1856" s="74" t="s">
        <v>1777</v>
      </c>
      <c r="DB1856" s="74" t="s">
        <v>9664</v>
      </c>
      <c r="DC1856" s="74" t="s">
        <v>9935</v>
      </c>
      <c r="DD1856" s="50"/>
    </row>
    <row r="1857" spans="96:108" ht="15" hidden="1" customHeight="1">
      <c r="CR1857" s="74" t="s">
        <v>1735</v>
      </c>
      <c r="CS1857" s="74" t="s">
        <v>8646</v>
      </c>
      <c r="CT1857" s="74" t="s">
        <v>140</v>
      </c>
      <c r="CU1857" s="74" t="s">
        <v>158</v>
      </c>
      <c r="CV1857" s="75" t="s">
        <v>12432</v>
      </c>
      <c r="CW1857" s="75"/>
      <c r="CX1857" s="74" t="s">
        <v>8896</v>
      </c>
      <c r="CY1857" s="76">
        <v>114090501</v>
      </c>
      <c r="CZ1857" s="74" t="s">
        <v>3952</v>
      </c>
      <c r="DA1857" s="74" t="s">
        <v>1777</v>
      </c>
      <c r="DB1857" s="74" t="s">
        <v>9657</v>
      </c>
      <c r="DC1857" s="74" t="s">
        <v>9801</v>
      </c>
      <c r="DD1857" s="50"/>
    </row>
    <row r="1858" spans="96:108" ht="15" hidden="1" customHeight="1">
      <c r="CR1858" s="74" t="s">
        <v>1736</v>
      </c>
      <c r="CS1858" s="74" t="s">
        <v>9939</v>
      </c>
      <c r="CT1858" s="74" t="s">
        <v>178</v>
      </c>
      <c r="CU1858" s="74" t="s">
        <v>159</v>
      </c>
      <c r="CV1858" s="75" t="s">
        <v>11490</v>
      </c>
      <c r="CW1858" s="75"/>
      <c r="CX1858" s="74" t="s">
        <v>8993</v>
      </c>
      <c r="CY1858" s="76">
        <v>304020491</v>
      </c>
      <c r="CZ1858" s="74" t="s">
        <v>3953</v>
      </c>
      <c r="DA1858" s="74" t="s">
        <v>1777</v>
      </c>
      <c r="DB1858" s="74" t="s">
        <v>9657</v>
      </c>
      <c r="DC1858" s="74" t="s">
        <v>9801</v>
      </c>
      <c r="DD1858" s="50"/>
    </row>
    <row r="1859" spans="96:108" ht="15" hidden="1" customHeight="1">
      <c r="CR1859" s="74" t="s">
        <v>6605</v>
      </c>
      <c r="CS1859" s="74" t="s">
        <v>8731</v>
      </c>
      <c r="CT1859" s="74" t="s">
        <v>406</v>
      </c>
      <c r="CU1859" s="74" t="s">
        <v>227</v>
      </c>
      <c r="CV1859" s="75" t="s">
        <v>11666</v>
      </c>
      <c r="CW1859" s="75"/>
      <c r="CX1859" s="74" t="s">
        <v>8728</v>
      </c>
      <c r="CY1859" s="76">
        <v>109930555</v>
      </c>
      <c r="CZ1859" s="74" t="s">
        <v>5524</v>
      </c>
      <c r="DA1859" s="74" t="s">
        <v>44</v>
      </c>
      <c r="DB1859" s="74" t="s">
        <v>9664</v>
      </c>
      <c r="DC1859" s="74" t="s">
        <v>11276</v>
      </c>
      <c r="DD1859" s="50"/>
    </row>
    <row r="1860" spans="96:108" ht="15" hidden="1" customHeight="1">
      <c r="CR1860" s="74" t="s">
        <v>6606</v>
      </c>
      <c r="CS1860" s="74" t="s">
        <v>8788</v>
      </c>
      <c r="CT1860" s="74" t="s">
        <v>285</v>
      </c>
      <c r="CU1860" s="74" t="s">
        <v>170</v>
      </c>
      <c r="CV1860" s="75" t="s">
        <v>11385</v>
      </c>
      <c r="CW1860" s="75"/>
      <c r="CX1860" s="74" t="s">
        <v>8724</v>
      </c>
      <c r="CY1860" s="76">
        <v>110770009</v>
      </c>
      <c r="CZ1860" s="74" t="s">
        <v>5525</v>
      </c>
      <c r="DA1860" s="74" t="s">
        <v>44</v>
      </c>
      <c r="DB1860" s="74" t="s">
        <v>9657</v>
      </c>
      <c r="DC1860" s="74" t="s">
        <v>11198</v>
      </c>
      <c r="DD1860" s="50"/>
    </row>
    <row r="1861" spans="96:108" ht="15" hidden="1" customHeight="1">
      <c r="CR1861" s="74" t="s">
        <v>6607</v>
      </c>
      <c r="CS1861" s="74" t="s">
        <v>8859</v>
      </c>
      <c r="CT1861" s="74" t="s">
        <v>512</v>
      </c>
      <c r="CU1861" s="74" t="s">
        <v>126</v>
      </c>
      <c r="CV1861" s="75" t="s">
        <v>11357</v>
      </c>
      <c r="CW1861" s="75"/>
      <c r="CX1861" s="74" t="s">
        <v>8724</v>
      </c>
      <c r="CY1861" s="76">
        <v>111890887</v>
      </c>
      <c r="CZ1861" s="74" t="s">
        <v>5526</v>
      </c>
      <c r="DA1861" s="74" t="s">
        <v>44</v>
      </c>
      <c r="DB1861" s="74" t="s">
        <v>9664</v>
      </c>
      <c r="DC1861" s="74" t="s">
        <v>11198</v>
      </c>
      <c r="DD1861" s="50"/>
    </row>
    <row r="1862" spans="96:108" ht="15" hidden="1" customHeight="1">
      <c r="CR1862" s="74" t="s">
        <v>6608</v>
      </c>
      <c r="CS1862" s="74" t="s">
        <v>8770</v>
      </c>
      <c r="CT1862" s="74" t="s">
        <v>325</v>
      </c>
      <c r="CU1862" s="74" t="s">
        <v>261</v>
      </c>
      <c r="CV1862" s="75" t="s">
        <v>12433</v>
      </c>
      <c r="CW1862" s="75"/>
      <c r="CX1862" s="74" t="s">
        <v>8653</v>
      </c>
      <c r="CY1862" s="76">
        <v>111270287</v>
      </c>
      <c r="CZ1862" s="74" t="s">
        <v>5527</v>
      </c>
      <c r="DA1862" s="74" t="s">
        <v>44</v>
      </c>
      <c r="DB1862" s="74" t="s">
        <v>9664</v>
      </c>
      <c r="DC1862" s="74" t="s">
        <v>11276</v>
      </c>
      <c r="DD1862" s="50"/>
    </row>
    <row r="1863" spans="96:108" ht="15" hidden="1" customHeight="1">
      <c r="CR1863" s="74" t="s">
        <v>6609</v>
      </c>
      <c r="CS1863" s="74" t="s">
        <v>9803</v>
      </c>
      <c r="CT1863" s="74" t="s">
        <v>185</v>
      </c>
      <c r="CU1863" s="74" t="s">
        <v>162</v>
      </c>
      <c r="CV1863" s="75" t="s">
        <v>12434</v>
      </c>
      <c r="CW1863" s="75"/>
      <c r="CX1863" s="74" t="s">
        <v>8690</v>
      </c>
      <c r="CY1863" s="76">
        <v>112480865</v>
      </c>
      <c r="CZ1863" s="74" t="s">
        <v>5528</v>
      </c>
      <c r="DA1863" s="74" t="s">
        <v>44</v>
      </c>
      <c r="DB1863" s="74" t="s">
        <v>9664</v>
      </c>
      <c r="DC1863" s="74" t="s">
        <v>11198</v>
      </c>
      <c r="DD1863" s="50"/>
    </row>
    <row r="1864" spans="96:108" ht="15" hidden="1" customHeight="1">
      <c r="CR1864" s="74" t="s">
        <v>6610</v>
      </c>
      <c r="CS1864" s="74" t="s">
        <v>8829</v>
      </c>
      <c r="CT1864" s="74" t="s">
        <v>479</v>
      </c>
      <c r="CU1864" s="74" t="s">
        <v>140</v>
      </c>
      <c r="CV1864" s="75" t="s">
        <v>11739</v>
      </c>
      <c r="CW1864" s="75"/>
      <c r="CX1864" s="74" t="s">
        <v>8744</v>
      </c>
      <c r="CY1864" s="76">
        <v>503230180</v>
      </c>
      <c r="CZ1864" s="74" t="s">
        <v>5529</v>
      </c>
      <c r="DA1864" s="74" t="s">
        <v>1777</v>
      </c>
      <c r="DB1864" s="74" t="s">
        <v>9664</v>
      </c>
      <c r="DC1864" s="74" t="s">
        <v>8829</v>
      </c>
      <c r="DD1864" s="50"/>
    </row>
    <row r="1865" spans="96:108" ht="15" hidden="1" customHeight="1">
      <c r="CR1865" s="74" t="s">
        <v>1737</v>
      </c>
      <c r="CS1865" s="74" t="s">
        <v>9869</v>
      </c>
      <c r="CT1865" s="74" t="s">
        <v>269</v>
      </c>
      <c r="CU1865" s="74" t="s">
        <v>325</v>
      </c>
      <c r="CV1865" s="75" t="s">
        <v>11253</v>
      </c>
      <c r="CW1865" s="75"/>
      <c r="CX1865" s="74" t="s">
        <v>8745</v>
      </c>
      <c r="CY1865" s="76">
        <v>304350524</v>
      </c>
      <c r="CZ1865" s="74" t="s">
        <v>3954</v>
      </c>
      <c r="DA1865" s="74" t="s">
        <v>1777</v>
      </c>
      <c r="DB1865" s="74" t="s">
        <v>9657</v>
      </c>
      <c r="DC1865" s="74" t="s">
        <v>8733</v>
      </c>
      <c r="DD1865" s="50"/>
    </row>
    <row r="1866" spans="96:108" ht="15" hidden="1" customHeight="1">
      <c r="CR1866" s="74" t="s">
        <v>1738</v>
      </c>
      <c r="CS1866" s="74" t="s">
        <v>9779</v>
      </c>
      <c r="CT1866" s="74" t="s">
        <v>285</v>
      </c>
      <c r="CU1866" s="74" t="s">
        <v>299</v>
      </c>
      <c r="CV1866" s="75" t="s">
        <v>12435</v>
      </c>
      <c r="CW1866" s="75"/>
      <c r="CX1866" s="74" t="s">
        <v>8707</v>
      </c>
      <c r="CY1866" s="76">
        <v>303010603</v>
      </c>
      <c r="CZ1866" s="74" t="s">
        <v>3955</v>
      </c>
      <c r="DA1866" s="74" t="s">
        <v>1777</v>
      </c>
      <c r="DB1866" s="74" t="s">
        <v>9657</v>
      </c>
      <c r="DC1866" s="74" t="s">
        <v>9686</v>
      </c>
      <c r="DD1866" s="50"/>
    </row>
    <row r="1867" spans="96:108" ht="15" hidden="1" customHeight="1">
      <c r="CR1867" s="74" t="s">
        <v>6611</v>
      </c>
      <c r="CS1867" s="74" t="s">
        <v>8818</v>
      </c>
      <c r="CT1867" s="74" t="s">
        <v>227</v>
      </c>
      <c r="CU1867" s="74" t="s">
        <v>151</v>
      </c>
      <c r="CV1867" s="75" t="s">
        <v>12436</v>
      </c>
      <c r="CW1867" s="75"/>
      <c r="CX1867" s="74" t="s">
        <v>8714</v>
      </c>
      <c r="CY1867" s="76">
        <v>205470240</v>
      </c>
      <c r="CZ1867" s="74" t="s">
        <v>5530</v>
      </c>
      <c r="DA1867" s="74" t="s">
        <v>44</v>
      </c>
      <c r="DB1867" s="74" t="s">
        <v>9657</v>
      </c>
      <c r="DC1867" s="74" t="s">
        <v>11198</v>
      </c>
      <c r="DD1867" s="50"/>
    </row>
    <row r="1868" spans="96:108" ht="15" hidden="1" customHeight="1">
      <c r="CR1868" s="74" t="s">
        <v>6612</v>
      </c>
      <c r="CS1868" s="74" t="s">
        <v>9879</v>
      </c>
      <c r="CT1868" s="74" t="s">
        <v>146</v>
      </c>
      <c r="CU1868" s="74" t="s">
        <v>555</v>
      </c>
      <c r="CV1868" s="75" t="s">
        <v>12437</v>
      </c>
      <c r="CW1868" s="75"/>
      <c r="CX1868" s="74" t="s">
        <v>8737</v>
      </c>
      <c r="CY1868" s="76">
        <v>113860570</v>
      </c>
      <c r="CZ1868" s="74" t="s">
        <v>4817</v>
      </c>
      <c r="DA1868" s="74" t="s">
        <v>44</v>
      </c>
      <c r="DB1868" s="74" t="s">
        <v>9664</v>
      </c>
      <c r="DC1868" s="74" t="s">
        <v>11198</v>
      </c>
      <c r="DD1868" s="50"/>
    </row>
    <row r="1869" spans="96:108" ht="15" hidden="1" customHeight="1">
      <c r="CR1869" s="74" t="s">
        <v>6613</v>
      </c>
      <c r="CS1869" s="74" t="s">
        <v>8778</v>
      </c>
      <c r="CT1869" s="74" t="s">
        <v>284</v>
      </c>
      <c r="CU1869" s="74" t="s">
        <v>450</v>
      </c>
      <c r="CV1869" s="75" t="s">
        <v>11666</v>
      </c>
      <c r="CW1869" s="75"/>
      <c r="CX1869" s="74" t="s">
        <v>8714</v>
      </c>
      <c r="CY1869" s="76">
        <v>206640252</v>
      </c>
      <c r="CZ1869" s="74" t="s">
        <v>5531</v>
      </c>
      <c r="DA1869" s="74" t="s">
        <v>44</v>
      </c>
      <c r="DB1869" s="74" t="s">
        <v>9664</v>
      </c>
      <c r="DC1869" s="74" t="s">
        <v>11198</v>
      </c>
      <c r="DD1869" s="50"/>
    </row>
    <row r="1870" spans="96:108" ht="15" hidden="1" customHeight="1">
      <c r="CR1870" s="74" t="s">
        <v>6614</v>
      </c>
      <c r="CS1870" s="74" t="s">
        <v>8778</v>
      </c>
      <c r="CT1870" s="74" t="s">
        <v>593</v>
      </c>
      <c r="CU1870" s="74" t="s">
        <v>158</v>
      </c>
      <c r="CV1870" s="75" t="s">
        <v>12055</v>
      </c>
      <c r="CW1870" s="75"/>
      <c r="CX1870" s="74" t="s">
        <v>8690</v>
      </c>
      <c r="CY1870" s="76">
        <v>206170574</v>
      </c>
      <c r="CZ1870" s="74" t="s">
        <v>4753</v>
      </c>
      <c r="DA1870" s="74" t="s">
        <v>44</v>
      </c>
      <c r="DB1870" s="74" t="s">
        <v>9664</v>
      </c>
      <c r="DC1870" s="74" t="s">
        <v>11198</v>
      </c>
      <c r="DD1870" s="50"/>
    </row>
    <row r="1871" spans="96:108" ht="15" hidden="1" customHeight="1">
      <c r="CR1871" s="74" t="s">
        <v>6615</v>
      </c>
      <c r="CS1871" s="74" t="s">
        <v>8738</v>
      </c>
      <c r="CT1871" s="74" t="s">
        <v>377</v>
      </c>
      <c r="CU1871" s="74" t="s">
        <v>136</v>
      </c>
      <c r="CV1871" s="75" t="s">
        <v>12438</v>
      </c>
      <c r="CW1871" s="75"/>
      <c r="CX1871" s="74" t="s">
        <v>8724</v>
      </c>
      <c r="CY1871" s="76">
        <v>701550515</v>
      </c>
      <c r="CZ1871" s="74" t="s">
        <v>4291</v>
      </c>
      <c r="DA1871" s="74" t="s">
        <v>44</v>
      </c>
      <c r="DB1871" s="74" t="s">
        <v>9664</v>
      </c>
      <c r="DC1871" s="74" t="s">
        <v>11198</v>
      </c>
      <c r="DD1871" s="50"/>
    </row>
    <row r="1872" spans="96:108" ht="15" hidden="1" customHeight="1">
      <c r="CR1872" s="74" t="s">
        <v>6616</v>
      </c>
      <c r="CS1872" s="74" t="s">
        <v>9781</v>
      </c>
      <c r="CT1872" s="74" t="s">
        <v>908</v>
      </c>
      <c r="CU1872" s="74" t="s">
        <v>1739</v>
      </c>
      <c r="CV1872" s="75" t="s">
        <v>11187</v>
      </c>
      <c r="CW1872" s="75"/>
      <c r="CX1872" s="74" t="s">
        <v>8872</v>
      </c>
      <c r="CY1872" s="76">
        <v>110510788</v>
      </c>
      <c r="CZ1872" s="74" t="s">
        <v>4256</v>
      </c>
      <c r="DA1872" s="74" t="s">
        <v>9250</v>
      </c>
      <c r="DB1872" s="74" t="s">
        <v>9657</v>
      </c>
      <c r="DC1872" s="74" t="s">
        <v>11352</v>
      </c>
      <c r="DD1872" s="50"/>
    </row>
    <row r="1873" spans="96:108" ht="15" hidden="1" customHeight="1">
      <c r="CR1873" s="74" t="s">
        <v>6617</v>
      </c>
      <c r="CS1873" s="74" t="s">
        <v>8849</v>
      </c>
      <c r="CT1873" s="74" t="s">
        <v>265</v>
      </c>
      <c r="CU1873" s="74" t="s">
        <v>159</v>
      </c>
      <c r="CV1873" s="75" t="s">
        <v>11416</v>
      </c>
      <c r="CW1873" s="75"/>
      <c r="CX1873" s="74" t="s">
        <v>8653</v>
      </c>
      <c r="CY1873" s="76">
        <v>112690124</v>
      </c>
      <c r="CZ1873" s="74" t="s">
        <v>4056</v>
      </c>
      <c r="DA1873" s="74" t="s">
        <v>44</v>
      </c>
      <c r="DB1873" s="74" t="s">
        <v>9664</v>
      </c>
      <c r="DC1873" s="74" t="s">
        <v>11198</v>
      </c>
      <c r="DD1873" s="50"/>
    </row>
    <row r="1874" spans="96:108" ht="15" hidden="1" customHeight="1">
      <c r="CR1874" s="74" t="s">
        <v>6618</v>
      </c>
      <c r="CS1874" s="74" t="s">
        <v>8788</v>
      </c>
      <c r="CT1874" s="74" t="s">
        <v>126</v>
      </c>
      <c r="CU1874" s="74" t="s">
        <v>479</v>
      </c>
      <c r="CV1874" s="75" t="s">
        <v>11263</v>
      </c>
      <c r="CW1874" s="75"/>
      <c r="CX1874" s="74" t="s">
        <v>8726</v>
      </c>
      <c r="CY1874" s="76">
        <v>109490290</v>
      </c>
      <c r="CZ1874" s="74" t="s">
        <v>5532</v>
      </c>
      <c r="DA1874" s="74" t="s">
        <v>44</v>
      </c>
      <c r="DB1874" s="74" t="s">
        <v>9657</v>
      </c>
      <c r="DC1874" s="74" t="s">
        <v>11198</v>
      </c>
      <c r="DD1874" s="50"/>
    </row>
    <row r="1875" spans="96:108" ht="15" hidden="1" customHeight="1">
      <c r="CR1875" s="74" t="s">
        <v>6619</v>
      </c>
      <c r="CS1875" s="74" t="s">
        <v>8772</v>
      </c>
      <c r="CT1875" s="74" t="s">
        <v>129</v>
      </c>
      <c r="CU1875" s="74" t="s">
        <v>476</v>
      </c>
      <c r="CV1875" s="75" t="s">
        <v>12439</v>
      </c>
      <c r="CW1875" s="75"/>
      <c r="CX1875" s="74" t="s">
        <v>9006</v>
      </c>
      <c r="CY1875" s="76">
        <v>113850267</v>
      </c>
      <c r="CZ1875" s="74" t="s">
        <v>5533</v>
      </c>
      <c r="DA1875" s="74" t="s">
        <v>44</v>
      </c>
      <c r="DB1875" s="74" t="s">
        <v>9657</v>
      </c>
      <c r="DC1875" s="74" t="s">
        <v>8692</v>
      </c>
      <c r="DD1875" s="50"/>
    </row>
    <row r="1876" spans="96:108" ht="15" hidden="1" customHeight="1">
      <c r="CR1876" s="74" t="s">
        <v>6620</v>
      </c>
      <c r="CS1876" s="74" t="s">
        <v>9941</v>
      </c>
      <c r="CT1876" s="74" t="s">
        <v>318</v>
      </c>
      <c r="CU1876" s="74" t="s">
        <v>253</v>
      </c>
      <c r="CV1876" s="75" t="s">
        <v>12440</v>
      </c>
      <c r="CW1876" s="75"/>
      <c r="CX1876" s="74" t="s">
        <v>8689</v>
      </c>
      <c r="CY1876" s="76">
        <v>113200811</v>
      </c>
      <c r="CZ1876" s="74" t="s">
        <v>5534</v>
      </c>
      <c r="DA1876" s="74" t="s">
        <v>44</v>
      </c>
      <c r="DB1876" s="74" t="s">
        <v>9664</v>
      </c>
      <c r="DC1876" s="74" t="s">
        <v>8829</v>
      </c>
      <c r="DD1876" s="50"/>
    </row>
    <row r="1877" spans="96:108" ht="15" hidden="1" customHeight="1">
      <c r="CR1877" s="74" t="s">
        <v>6621</v>
      </c>
      <c r="CS1877" s="74" t="s">
        <v>9663</v>
      </c>
      <c r="CT1877" s="74" t="s">
        <v>139</v>
      </c>
      <c r="CU1877" s="74" t="s">
        <v>282</v>
      </c>
      <c r="CV1877" s="75" t="s">
        <v>12441</v>
      </c>
      <c r="CW1877" s="75"/>
      <c r="CX1877" s="74" t="s">
        <v>9261</v>
      </c>
      <c r="CY1877" s="76">
        <v>206040028</v>
      </c>
      <c r="CZ1877" s="74" t="s">
        <v>5535</v>
      </c>
      <c r="DA1877" s="74" t="s">
        <v>44</v>
      </c>
      <c r="DB1877" s="74" t="s">
        <v>9657</v>
      </c>
      <c r="DC1877" s="74" t="s">
        <v>11193</v>
      </c>
      <c r="DD1877" s="50"/>
    </row>
    <row r="1878" spans="96:108" ht="15" hidden="1" customHeight="1">
      <c r="CR1878" s="74" t="s">
        <v>6622</v>
      </c>
      <c r="CS1878" s="74" t="s">
        <v>8666</v>
      </c>
      <c r="CT1878" s="74" t="s">
        <v>197</v>
      </c>
      <c r="CU1878" s="74" t="s">
        <v>400</v>
      </c>
      <c r="CV1878" s="75" t="s">
        <v>12442</v>
      </c>
      <c r="CW1878" s="75"/>
      <c r="CX1878" s="74" t="s">
        <v>8813</v>
      </c>
      <c r="CY1878" s="76">
        <v>112360599</v>
      </c>
      <c r="CZ1878" s="74" t="s">
        <v>5536</v>
      </c>
      <c r="DA1878" s="74" t="s">
        <v>44</v>
      </c>
      <c r="DB1878" s="74" t="s">
        <v>9657</v>
      </c>
      <c r="DC1878" s="74" t="s">
        <v>8692</v>
      </c>
      <c r="DD1878" s="50"/>
    </row>
    <row r="1879" spans="96:108" ht="15" hidden="1" customHeight="1">
      <c r="CR1879" s="74" t="s">
        <v>1740</v>
      </c>
      <c r="CS1879" s="74" t="s">
        <v>9810</v>
      </c>
      <c r="CT1879" s="74" t="s">
        <v>133</v>
      </c>
      <c r="CU1879" s="74" t="s">
        <v>194</v>
      </c>
      <c r="CV1879" s="75" t="s">
        <v>11667</v>
      </c>
      <c r="CW1879" s="75"/>
      <c r="CX1879" s="74" t="s">
        <v>9876</v>
      </c>
      <c r="CY1879" s="76">
        <v>205800281</v>
      </c>
      <c r="CZ1879" s="74" t="s">
        <v>3957</v>
      </c>
      <c r="DA1879" s="74" t="s">
        <v>1777</v>
      </c>
      <c r="DB1879" s="74" t="s">
        <v>9664</v>
      </c>
      <c r="DC1879" s="74" t="s">
        <v>9920</v>
      </c>
      <c r="DD1879" s="50"/>
    </row>
    <row r="1880" spans="96:108" ht="15" hidden="1" customHeight="1">
      <c r="CR1880" s="74" t="s">
        <v>1741</v>
      </c>
      <c r="CS1880" s="74" t="s">
        <v>9939</v>
      </c>
      <c r="CT1880" s="74" t="s">
        <v>481</v>
      </c>
      <c r="CU1880" s="74" t="s">
        <v>117</v>
      </c>
      <c r="CV1880" s="75" t="s">
        <v>11647</v>
      </c>
      <c r="CW1880" s="75"/>
      <c r="CX1880" s="74" t="s">
        <v>8950</v>
      </c>
      <c r="CY1880" s="76">
        <v>109000664</v>
      </c>
      <c r="CZ1880" s="74" t="s">
        <v>3958</v>
      </c>
      <c r="DA1880" s="74" t="s">
        <v>1777</v>
      </c>
      <c r="DB1880" s="74" t="s">
        <v>9664</v>
      </c>
      <c r="DC1880" s="74" t="s">
        <v>9801</v>
      </c>
      <c r="DD1880" s="50"/>
    </row>
    <row r="1881" spans="96:108" ht="15" hidden="1" customHeight="1">
      <c r="CR1881" s="74" t="s">
        <v>6623</v>
      </c>
      <c r="CS1881" s="74" t="s">
        <v>9681</v>
      </c>
      <c r="CT1881" s="74" t="s">
        <v>937</v>
      </c>
      <c r="CU1881" s="74" t="s">
        <v>117</v>
      </c>
      <c r="CV1881" s="75" t="s">
        <v>12443</v>
      </c>
      <c r="CW1881" s="75"/>
      <c r="CX1881" s="74" t="s">
        <v>8880</v>
      </c>
      <c r="CY1881" s="76">
        <v>113460723</v>
      </c>
      <c r="CZ1881" s="74" t="s">
        <v>4334</v>
      </c>
      <c r="DA1881" s="74" t="s">
        <v>44</v>
      </c>
      <c r="DB1881" s="74" t="s">
        <v>9657</v>
      </c>
      <c r="DC1881" s="74" t="s">
        <v>8692</v>
      </c>
      <c r="DD1881" s="50"/>
    </row>
    <row r="1882" spans="96:108" ht="15" hidden="1" customHeight="1">
      <c r="CR1882" s="74" t="s">
        <v>6624</v>
      </c>
      <c r="CS1882" s="74" t="s">
        <v>9882</v>
      </c>
      <c r="CT1882" s="74" t="s">
        <v>178</v>
      </c>
      <c r="CU1882" s="74" t="s">
        <v>479</v>
      </c>
      <c r="CV1882" s="75" t="s">
        <v>12444</v>
      </c>
      <c r="CW1882" s="75"/>
      <c r="CX1882" s="74" t="s">
        <v>8745</v>
      </c>
      <c r="CY1882" s="76">
        <v>111530266</v>
      </c>
      <c r="CZ1882" s="74" t="s">
        <v>5169</v>
      </c>
      <c r="DA1882" s="74" t="s">
        <v>44</v>
      </c>
      <c r="DB1882" s="74" t="s">
        <v>9664</v>
      </c>
      <c r="DC1882" s="74" t="s">
        <v>8692</v>
      </c>
      <c r="DD1882" s="50"/>
    </row>
    <row r="1883" spans="96:108" ht="15" hidden="1" customHeight="1">
      <c r="CR1883" s="74" t="s">
        <v>1742</v>
      </c>
      <c r="CS1883" s="74" t="s">
        <v>9681</v>
      </c>
      <c r="CT1883" s="74" t="s">
        <v>203</v>
      </c>
      <c r="CU1883" s="74" t="s">
        <v>1743</v>
      </c>
      <c r="CV1883" s="75" t="s">
        <v>12445</v>
      </c>
      <c r="CW1883" s="75"/>
      <c r="CX1883" s="74" t="s">
        <v>8842</v>
      </c>
      <c r="CY1883" s="76">
        <v>113930712</v>
      </c>
      <c r="CZ1883" s="74" t="s">
        <v>3959</v>
      </c>
      <c r="DA1883" s="74" t="s">
        <v>1777</v>
      </c>
      <c r="DB1883" s="74" t="s">
        <v>9664</v>
      </c>
      <c r="DC1883" s="74" t="s">
        <v>8692</v>
      </c>
      <c r="DD1883" s="50"/>
    </row>
    <row r="1884" spans="96:108" ht="15" hidden="1" customHeight="1">
      <c r="CR1884" s="74" t="s">
        <v>1744</v>
      </c>
      <c r="CS1884" s="74" t="s">
        <v>9910</v>
      </c>
      <c r="CT1884" s="74" t="s">
        <v>145</v>
      </c>
      <c r="CU1884" s="74" t="s">
        <v>323</v>
      </c>
      <c r="CV1884" s="75" t="s">
        <v>11672</v>
      </c>
      <c r="CW1884" s="75"/>
      <c r="CX1884" s="74" t="s">
        <v>8853</v>
      </c>
      <c r="CY1884" s="76">
        <v>108150191</v>
      </c>
      <c r="CZ1884" s="74" t="s">
        <v>3174</v>
      </c>
      <c r="DA1884" s="74" t="s">
        <v>1777</v>
      </c>
      <c r="DB1884" s="74" t="s">
        <v>9664</v>
      </c>
      <c r="DC1884" s="74" t="s">
        <v>8733</v>
      </c>
      <c r="DD1884" s="50"/>
    </row>
    <row r="1885" spans="96:108" ht="15" hidden="1" customHeight="1">
      <c r="CR1885" s="74" t="s">
        <v>1745</v>
      </c>
      <c r="CS1885" s="74" t="s">
        <v>9715</v>
      </c>
      <c r="CT1885" s="74" t="s">
        <v>260</v>
      </c>
      <c r="CU1885" s="74" t="s">
        <v>1290</v>
      </c>
      <c r="CV1885" s="75" t="s">
        <v>11219</v>
      </c>
      <c r="CW1885" s="75"/>
      <c r="CX1885" s="74" t="s">
        <v>8675</v>
      </c>
      <c r="CY1885" s="76">
        <v>111710824</v>
      </c>
      <c r="CZ1885" s="74" t="s">
        <v>3620</v>
      </c>
      <c r="DA1885" s="74" t="s">
        <v>1777</v>
      </c>
      <c r="DB1885" s="74" t="s">
        <v>9657</v>
      </c>
      <c r="DC1885" s="74" t="s">
        <v>9714</v>
      </c>
      <c r="DD1885" s="50"/>
    </row>
    <row r="1886" spans="96:108" ht="15" hidden="1" customHeight="1">
      <c r="CR1886" s="74" t="s">
        <v>6625</v>
      </c>
      <c r="CS1886" s="74" t="s">
        <v>11477</v>
      </c>
      <c r="CT1886" s="74" t="s">
        <v>175</v>
      </c>
      <c r="CU1886" s="74" t="s">
        <v>614</v>
      </c>
      <c r="CV1886" s="75" t="s">
        <v>11294</v>
      </c>
      <c r="CW1886" s="75"/>
      <c r="CX1886" s="74" t="s">
        <v>8724</v>
      </c>
      <c r="CY1886" s="76">
        <v>112990271</v>
      </c>
      <c r="CZ1886" s="74" t="s">
        <v>3724</v>
      </c>
      <c r="DA1886" s="74" t="s">
        <v>44</v>
      </c>
      <c r="DB1886" s="74" t="s">
        <v>9664</v>
      </c>
      <c r="DC1886" s="74" t="s">
        <v>11198</v>
      </c>
      <c r="DD1886" s="50"/>
    </row>
    <row r="1887" spans="96:108" ht="15" hidden="1" customHeight="1">
      <c r="CR1887" s="74" t="s">
        <v>6626</v>
      </c>
      <c r="CS1887" s="74" t="s">
        <v>9769</v>
      </c>
      <c r="CT1887" s="74" t="s">
        <v>166</v>
      </c>
      <c r="CU1887" s="74" t="s">
        <v>413</v>
      </c>
      <c r="CV1887" s="75" t="s">
        <v>12446</v>
      </c>
      <c r="CW1887" s="75"/>
      <c r="CX1887" s="74" t="s">
        <v>8726</v>
      </c>
      <c r="CY1887" s="76">
        <v>113400184</v>
      </c>
      <c r="CZ1887" s="74" t="s">
        <v>4220</v>
      </c>
      <c r="DA1887" s="74" t="s">
        <v>44</v>
      </c>
      <c r="DB1887" s="74" t="s">
        <v>9664</v>
      </c>
      <c r="DC1887" s="74" t="s">
        <v>11198</v>
      </c>
      <c r="DD1887" s="50"/>
    </row>
    <row r="1888" spans="96:108" ht="15" hidden="1" customHeight="1">
      <c r="CR1888" s="74" t="s">
        <v>6627</v>
      </c>
      <c r="CS1888" s="74" t="s">
        <v>9735</v>
      </c>
      <c r="CT1888" s="74" t="s">
        <v>555</v>
      </c>
      <c r="CU1888" s="74" t="s">
        <v>484</v>
      </c>
      <c r="CV1888" s="75" t="s">
        <v>12447</v>
      </c>
      <c r="CW1888" s="75"/>
      <c r="CX1888" s="74" t="s">
        <v>9007</v>
      </c>
      <c r="CY1888" s="76">
        <v>111690869</v>
      </c>
      <c r="CZ1888" s="74" t="s">
        <v>5537</v>
      </c>
      <c r="DA1888" s="74" t="s">
        <v>44</v>
      </c>
      <c r="DB1888" s="74" t="s">
        <v>9664</v>
      </c>
      <c r="DC1888" s="74" t="s">
        <v>11198</v>
      </c>
      <c r="DD1888" s="50"/>
    </row>
    <row r="1889" spans="96:108" ht="15" hidden="1" customHeight="1">
      <c r="CR1889" s="74" t="s">
        <v>6628</v>
      </c>
      <c r="CS1889" s="74" t="s">
        <v>9961</v>
      </c>
      <c r="CT1889" s="74" t="s">
        <v>280</v>
      </c>
      <c r="CU1889" s="74" t="s">
        <v>169</v>
      </c>
      <c r="CV1889" s="75" t="s">
        <v>12448</v>
      </c>
      <c r="CW1889" s="75"/>
      <c r="CX1889" s="74" t="s">
        <v>8811</v>
      </c>
      <c r="CY1889" s="76">
        <v>701470350</v>
      </c>
      <c r="CZ1889" s="74" t="s">
        <v>5538</v>
      </c>
      <c r="DA1889" s="74" t="s">
        <v>44</v>
      </c>
      <c r="DB1889" s="74" t="s">
        <v>9664</v>
      </c>
      <c r="DC1889" s="74" t="s">
        <v>11198</v>
      </c>
      <c r="DD1889" s="50"/>
    </row>
    <row r="1890" spans="96:108" ht="15" hidden="1" customHeight="1">
      <c r="CR1890" s="74" t="s">
        <v>6629</v>
      </c>
      <c r="CS1890" s="74" t="s">
        <v>8770</v>
      </c>
      <c r="CT1890" s="74" t="s">
        <v>595</v>
      </c>
      <c r="CU1890" s="74" t="s">
        <v>1125</v>
      </c>
      <c r="CV1890" s="75" t="s">
        <v>12449</v>
      </c>
      <c r="CW1890" s="75"/>
      <c r="CX1890" s="74" t="s">
        <v>8728</v>
      </c>
      <c r="CY1890" s="76">
        <v>113110127</v>
      </c>
      <c r="CZ1890" s="74" t="s">
        <v>3986</v>
      </c>
      <c r="DA1890" s="74" t="s">
        <v>44</v>
      </c>
      <c r="DB1890" s="74" t="s">
        <v>9664</v>
      </c>
      <c r="DC1890" s="74" t="s">
        <v>11276</v>
      </c>
      <c r="DD1890" s="50"/>
    </row>
    <row r="1891" spans="96:108" ht="15" hidden="1" customHeight="1">
      <c r="CR1891" s="74" t="s">
        <v>6630</v>
      </c>
      <c r="CS1891" s="74" t="s">
        <v>8738</v>
      </c>
      <c r="CT1891" s="74" t="s">
        <v>376</v>
      </c>
      <c r="CU1891" s="74" t="s">
        <v>146</v>
      </c>
      <c r="CV1891" s="75" t="s">
        <v>12270</v>
      </c>
      <c r="CW1891" s="75"/>
      <c r="CX1891" s="74" t="s">
        <v>8690</v>
      </c>
      <c r="CY1891" s="76">
        <v>110620061</v>
      </c>
      <c r="CZ1891" s="74" t="s">
        <v>5052</v>
      </c>
      <c r="DA1891" s="74" t="s">
        <v>44</v>
      </c>
      <c r="DB1891" s="74" t="s">
        <v>9664</v>
      </c>
      <c r="DC1891" s="74" t="s">
        <v>11198</v>
      </c>
      <c r="DD1891" s="50"/>
    </row>
    <row r="1892" spans="96:108" ht="15" hidden="1" customHeight="1">
      <c r="CR1892" s="74" t="s">
        <v>6631</v>
      </c>
      <c r="CS1892" s="74" t="s">
        <v>8888</v>
      </c>
      <c r="CT1892" s="74" t="s">
        <v>285</v>
      </c>
      <c r="CU1892" s="74" t="s">
        <v>339</v>
      </c>
      <c r="CV1892" s="75" t="s">
        <v>12450</v>
      </c>
      <c r="CW1892" s="75"/>
      <c r="CX1892" s="74" t="s">
        <v>8737</v>
      </c>
      <c r="CY1892" s="76">
        <v>303910812</v>
      </c>
      <c r="CZ1892" s="74" t="s">
        <v>5539</v>
      </c>
      <c r="DA1892" s="74" t="s">
        <v>44</v>
      </c>
      <c r="DB1892" s="74" t="s">
        <v>9657</v>
      </c>
      <c r="DC1892" s="74" t="s">
        <v>11276</v>
      </c>
      <c r="DD1892" s="50"/>
    </row>
    <row r="1893" spans="96:108" ht="15" hidden="1" customHeight="1">
      <c r="CR1893" s="74" t="s">
        <v>6632</v>
      </c>
      <c r="CS1893" s="74" t="s">
        <v>9712</v>
      </c>
      <c r="CT1893" s="74" t="s">
        <v>1746</v>
      </c>
      <c r="CU1893" s="74" t="s">
        <v>1747</v>
      </c>
      <c r="CV1893" s="75" t="s">
        <v>12451</v>
      </c>
      <c r="CW1893" s="75"/>
      <c r="CX1893" s="74" t="s">
        <v>8693</v>
      </c>
      <c r="CY1893" s="76">
        <v>303170433</v>
      </c>
      <c r="CZ1893" s="74" t="s">
        <v>5540</v>
      </c>
      <c r="DA1893" s="74" t="s">
        <v>44</v>
      </c>
      <c r="DB1893" s="74" t="s">
        <v>9657</v>
      </c>
      <c r="DC1893" s="74" t="s">
        <v>9828</v>
      </c>
      <c r="DD1893" s="50"/>
    </row>
    <row r="1894" spans="96:108" ht="15" hidden="1" customHeight="1">
      <c r="CR1894" s="74" t="s">
        <v>6633</v>
      </c>
      <c r="CS1894" s="74" t="s">
        <v>9677</v>
      </c>
      <c r="CT1894" s="74" t="s">
        <v>146</v>
      </c>
      <c r="CU1894" s="74" t="s">
        <v>553</v>
      </c>
      <c r="CV1894" s="75" t="s">
        <v>11379</v>
      </c>
      <c r="CW1894" s="75"/>
      <c r="CX1894" s="74" t="s">
        <v>9825</v>
      </c>
      <c r="CY1894" s="76">
        <v>112650679</v>
      </c>
      <c r="CZ1894" s="74" t="s">
        <v>4197</v>
      </c>
      <c r="DA1894" s="74" t="s">
        <v>44</v>
      </c>
      <c r="DB1894" s="74" t="s">
        <v>9664</v>
      </c>
      <c r="DC1894" s="74" t="s">
        <v>11198</v>
      </c>
      <c r="DD1894" s="50"/>
    </row>
    <row r="1895" spans="96:108" ht="15" hidden="1" customHeight="1">
      <c r="CR1895" s="74" t="s">
        <v>1748</v>
      </c>
      <c r="CS1895" s="74" t="s">
        <v>9824</v>
      </c>
      <c r="CT1895" s="74" t="s">
        <v>190</v>
      </c>
      <c r="CU1895" s="74" t="s">
        <v>284</v>
      </c>
      <c r="CV1895" s="75" t="s">
        <v>12452</v>
      </c>
      <c r="CW1895" s="75"/>
      <c r="CX1895" s="74" t="s">
        <v>8836</v>
      </c>
      <c r="CY1895" s="76">
        <v>108570550</v>
      </c>
      <c r="CZ1895" s="74" t="s">
        <v>3960</v>
      </c>
      <c r="DA1895" s="74" t="s">
        <v>1777</v>
      </c>
      <c r="DB1895" s="74" t="s">
        <v>9657</v>
      </c>
      <c r="DC1895" s="74" t="s">
        <v>8692</v>
      </c>
      <c r="DD1895" s="50"/>
    </row>
    <row r="1896" spans="96:108" ht="15" hidden="1" customHeight="1">
      <c r="CR1896" s="74" t="s">
        <v>1749</v>
      </c>
      <c r="CS1896" s="74" t="s">
        <v>9939</v>
      </c>
      <c r="CT1896" s="74" t="s">
        <v>1557</v>
      </c>
      <c r="CU1896" s="74" t="s">
        <v>175</v>
      </c>
      <c r="CV1896" s="75" t="s">
        <v>12453</v>
      </c>
      <c r="CW1896" s="75"/>
      <c r="CX1896" s="74" t="s">
        <v>8645</v>
      </c>
      <c r="CY1896" s="76">
        <v>113770861</v>
      </c>
      <c r="CZ1896" s="74" t="s">
        <v>3961</v>
      </c>
      <c r="DA1896" s="74" t="s">
        <v>1777</v>
      </c>
      <c r="DB1896" s="74" t="s">
        <v>9657</v>
      </c>
      <c r="DC1896" s="74" t="s">
        <v>9801</v>
      </c>
      <c r="DD1896" s="50"/>
    </row>
    <row r="1897" spans="96:108" ht="15" hidden="1" customHeight="1">
      <c r="CR1897" s="74" t="s">
        <v>1750</v>
      </c>
      <c r="CS1897" s="74" t="s">
        <v>9939</v>
      </c>
      <c r="CT1897" s="74" t="s">
        <v>182</v>
      </c>
      <c r="CU1897" s="74" t="s">
        <v>182</v>
      </c>
      <c r="CV1897" s="75" t="s">
        <v>12454</v>
      </c>
      <c r="CW1897" s="75"/>
      <c r="CX1897" s="74" t="s">
        <v>8751</v>
      </c>
      <c r="CY1897" s="76">
        <v>112610086</v>
      </c>
      <c r="CZ1897" s="74" t="s">
        <v>3962</v>
      </c>
      <c r="DA1897" s="74" t="s">
        <v>1777</v>
      </c>
      <c r="DB1897" s="74" t="s">
        <v>9664</v>
      </c>
      <c r="DC1897" s="74" t="s">
        <v>9801</v>
      </c>
      <c r="DD1897" s="50"/>
    </row>
    <row r="1898" spans="96:108" ht="15" hidden="1" customHeight="1">
      <c r="CR1898" s="74" t="s">
        <v>1751</v>
      </c>
      <c r="CS1898" s="74" t="s">
        <v>9846</v>
      </c>
      <c r="CT1898" s="74" t="s">
        <v>400</v>
      </c>
      <c r="CU1898" s="74" t="s">
        <v>600</v>
      </c>
      <c r="CV1898" s="75" t="s">
        <v>12455</v>
      </c>
      <c r="CW1898" s="75"/>
      <c r="CX1898" s="74" t="s">
        <v>8680</v>
      </c>
      <c r="CY1898" s="76">
        <v>109560956</v>
      </c>
      <c r="CZ1898" s="74" t="s">
        <v>3963</v>
      </c>
      <c r="DA1898" s="74" t="s">
        <v>1777</v>
      </c>
      <c r="DB1898" s="74" t="s">
        <v>9664</v>
      </c>
      <c r="DC1898" s="74" t="s">
        <v>9801</v>
      </c>
      <c r="DD1898" s="50"/>
    </row>
    <row r="1899" spans="96:108" ht="15" hidden="1" customHeight="1">
      <c r="CR1899" s="74" t="s">
        <v>1752</v>
      </c>
      <c r="CS1899" s="74" t="s">
        <v>9843</v>
      </c>
      <c r="CT1899" s="74" t="s">
        <v>203</v>
      </c>
      <c r="CU1899" s="74" t="s">
        <v>483</v>
      </c>
      <c r="CV1899" s="75" t="s">
        <v>12456</v>
      </c>
      <c r="CW1899" s="75"/>
      <c r="CX1899" s="74" t="s">
        <v>8896</v>
      </c>
      <c r="CY1899" s="76">
        <v>110220526</v>
      </c>
      <c r="CZ1899" s="74" t="s">
        <v>3964</v>
      </c>
      <c r="DA1899" s="74" t="s">
        <v>1777</v>
      </c>
      <c r="DB1899" s="74" t="s">
        <v>9664</v>
      </c>
      <c r="DC1899" s="74" t="s">
        <v>9801</v>
      </c>
      <c r="DD1899" s="50"/>
    </row>
    <row r="1900" spans="96:108" ht="15" hidden="1" customHeight="1">
      <c r="CR1900" s="74" t="s">
        <v>6634</v>
      </c>
      <c r="CS1900" s="74" t="s">
        <v>9794</v>
      </c>
      <c r="CT1900" s="74" t="s">
        <v>323</v>
      </c>
      <c r="CU1900" s="74" t="s">
        <v>946</v>
      </c>
      <c r="CV1900" s="75" t="s">
        <v>12346</v>
      </c>
      <c r="CW1900" s="75"/>
      <c r="CX1900" s="74" t="s">
        <v>8737</v>
      </c>
      <c r="CY1900" s="76">
        <v>304280348</v>
      </c>
      <c r="CZ1900" s="74" t="s">
        <v>4038</v>
      </c>
      <c r="DA1900" s="74" t="s">
        <v>44</v>
      </c>
      <c r="DB1900" s="74" t="s">
        <v>9657</v>
      </c>
      <c r="DC1900" s="74" t="s">
        <v>9828</v>
      </c>
      <c r="DD1900" s="50"/>
    </row>
    <row r="1901" spans="96:108" ht="15" hidden="1" customHeight="1">
      <c r="CR1901" s="74" t="s">
        <v>6635</v>
      </c>
      <c r="CS1901" s="74" t="s">
        <v>8666</v>
      </c>
      <c r="CT1901" s="74" t="s">
        <v>126</v>
      </c>
      <c r="CU1901" s="74" t="s">
        <v>325</v>
      </c>
      <c r="CV1901" s="75" t="s">
        <v>11558</v>
      </c>
      <c r="CW1901" s="75"/>
      <c r="CX1901" s="74" t="s">
        <v>8910</v>
      </c>
      <c r="CY1901" s="76">
        <v>111390514</v>
      </c>
      <c r="CZ1901" s="74" t="s">
        <v>4581</v>
      </c>
      <c r="DA1901" s="74" t="s">
        <v>44</v>
      </c>
      <c r="DB1901" s="74" t="s">
        <v>9657</v>
      </c>
      <c r="DC1901" s="74" t="s">
        <v>8692</v>
      </c>
      <c r="DD1901" s="50"/>
    </row>
    <row r="1902" spans="96:108" ht="15" hidden="1" customHeight="1">
      <c r="CR1902" s="74" t="s">
        <v>6636</v>
      </c>
      <c r="CS1902" s="74" t="s">
        <v>9670</v>
      </c>
      <c r="CT1902" s="74" t="s">
        <v>126</v>
      </c>
      <c r="CU1902" s="74" t="s">
        <v>146</v>
      </c>
      <c r="CV1902" s="75" t="s">
        <v>12457</v>
      </c>
      <c r="CW1902" s="75"/>
      <c r="CX1902" s="74" t="s">
        <v>8653</v>
      </c>
      <c r="CY1902" s="76">
        <v>113560384</v>
      </c>
      <c r="CZ1902" s="74" t="s">
        <v>5541</v>
      </c>
      <c r="DA1902" s="74" t="s">
        <v>44</v>
      </c>
      <c r="DB1902" s="74" t="s">
        <v>9657</v>
      </c>
      <c r="DC1902" s="74" t="s">
        <v>11198</v>
      </c>
      <c r="DD1902" s="50"/>
    </row>
    <row r="1903" spans="96:108" ht="15" hidden="1" customHeight="1">
      <c r="CR1903" s="74" t="s">
        <v>9983</v>
      </c>
      <c r="CS1903" s="74" t="s">
        <v>10624</v>
      </c>
      <c r="CT1903" s="74" t="s">
        <v>155</v>
      </c>
      <c r="CU1903" s="74" t="s">
        <v>439</v>
      </c>
      <c r="CV1903" s="75" t="s">
        <v>12458</v>
      </c>
      <c r="CW1903" s="75"/>
      <c r="CX1903" s="74" t="s">
        <v>8653</v>
      </c>
      <c r="CY1903" s="76">
        <v>113540019</v>
      </c>
      <c r="CZ1903" s="74" t="s">
        <v>9984</v>
      </c>
      <c r="DA1903" s="74" t="s">
        <v>44</v>
      </c>
      <c r="DB1903" s="74" t="s">
        <v>9657</v>
      </c>
      <c r="DC1903" s="74" t="s">
        <v>11198</v>
      </c>
      <c r="DD1903" s="50"/>
    </row>
    <row r="1904" spans="96:108" ht="15" hidden="1" customHeight="1">
      <c r="CR1904" s="74" t="s">
        <v>1753</v>
      </c>
      <c r="CS1904" s="74" t="s">
        <v>9693</v>
      </c>
      <c r="CT1904" s="74" t="s">
        <v>117</v>
      </c>
      <c r="CU1904" s="74" t="s">
        <v>139</v>
      </c>
      <c r="CV1904" s="75" t="s">
        <v>11219</v>
      </c>
      <c r="CW1904" s="75"/>
      <c r="CX1904" s="74" t="s">
        <v>8945</v>
      </c>
      <c r="CY1904" s="76">
        <v>109480093</v>
      </c>
      <c r="CZ1904" s="74" t="s">
        <v>3965</v>
      </c>
      <c r="DA1904" s="74" t="s">
        <v>1777</v>
      </c>
      <c r="DB1904" s="74" t="s">
        <v>9657</v>
      </c>
      <c r="DC1904" s="74" t="s">
        <v>9714</v>
      </c>
      <c r="DD1904" s="50"/>
    </row>
    <row r="1905" spans="96:108" ht="15" hidden="1" customHeight="1">
      <c r="CR1905" s="74" t="s">
        <v>1754</v>
      </c>
      <c r="CS1905" s="74" t="s">
        <v>9729</v>
      </c>
      <c r="CT1905" s="74" t="s">
        <v>162</v>
      </c>
      <c r="CU1905" s="74" t="s">
        <v>141</v>
      </c>
      <c r="CV1905" s="75" t="s">
        <v>11420</v>
      </c>
      <c r="CW1905" s="75"/>
      <c r="CX1905" s="74" t="s">
        <v>8860</v>
      </c>
      <c r="CY1905" s="76">
        <v>109100935</v>
      </c>
      <c r="CZ1905" s="74" t="s">
        <v>3967</v>
      </c>
      <c r="DA1905" s="74" t="s">
        <v>1777</v>
      </c>
      <c r="DB1905" s="74" t="s">
        <v>9657</v>
      </c>
      <c r="DC1905" s="74" t="s">
        <v>9714</v>
      </c>
      <c r="DD1905" s="50"/>
    </row>
    <row r="1906" spans="96:108" ht="15" hidden="1" customHeight="1">
      <c r="CR1906" s="74" t="s">
        <v>1755</v>
      </c>
      <c r="CS1906" s="74" t="s">
        <v>9681</v>
      </c>
      <c r="CT1906" s="74" t="s">
        <v>325</v>
      </c>
      <c r="CU1906" s="74" t="s">
        <v>176</v>
      </c>
      <c r="CV1906" s="75" t="s">
        <v>12459</v>
      </c>
      <c r="CW1906" s="75"/>
      <c r="CX1906" s="74" t="s">
        <v>8937</v>
      </c>
      <c r="CY1906" s="76">
        <v>304050932</v>
      </c>
      <c r="CZ1906" s="74" t="s">
        <v>3968</v>
      </c>
      <c r="DA1906" s="74" t="s">
        <v>1777</v>
      </c>
      <c r="DB1906" s="74" t="s">
        <v>9657</v>
      </c>
      <c r="DC1906" s="74" t="s">
        <v>8692</v>
      </c>
      <c r="DD1906" s="50"/>
    </row>
    <row r="1907" spans="96:108" ht="15" hidden="1" customHeight="1">
      <c r="CR1907" s="74" t="s">
        <v>1756</v>
      </c>
      <c r="CS1907" s="74" t="s">
        <v>9681</v>
      </c>
      <c r="CT1907" s="74" t="s">
        <v>1757</v>
      </c>
      <c r="CU1907" s="74" t="s">
        <v>1025</v>
      </c>
      <c r="CV1907" s="75" t="s">
        <v>12460</v>
      </c>
      <c r="CW1907" s="75"/>
      <c r="CX1907" s="74" t="s">
        <v>8944</v>
      </c>
      <c r="CY1907" s="76">
        <v>112700723</v>
      </c>
      <c r="CZ1907" s="74" t="s">
        <v>3969</v>
      </c>
      <c r="DA1907" s="74" t="s">
        <v>1777</v>
      </c>
      <c r="DB1907" s="74" t="s">
        <v>9664</v>
      </c>
      <c r="DC1907" s="74" t="s">
        <v>8692</v>
      </c>
      <c r="DD1907" s="50"/>
    </row>
    <row r="1908" spans="96:108" ht="15" hidden="1" customHeight="1">
      <c r="CR1908" s="74" t="s">
        <v>1758</v>
      </c>
      <c r="CS1908" s="74" t="s">
        <v>9672</v>
      </c>
      <c r="CT1908" s="74" t="s">
        <v>311</v>
      </c>
      <c r="CU1908" s="74" t="s">
        <v>276</v>
      </c>
      <c r="CV1908" s="75" t="s">
        <v>11413</v>
      </c>
      <c r="CW1908" s="75"/>
      <c r="CX1908" s="74" t="s">
        <v>9244</v>
      </c>
      <c r="CY1908" s="76">
        <v>112090718</v>
      </c>
      <c r="CZ1908" s="74" t="s">
        <v>3970</v>
      </c>
      <c r="DA1908" s="74" t="s">
        <v>1777</v>
      </c>
      <c r="DB1908" s="74" t="s">
        <v>9657</v>
      </c>
      <c r="DC1908" s="74" t="s">
        <v>9698</v>
      </c>
      <c r="DD1908" s="50"/>
    </row>
    <row r="1909" spans="96:108" ht="15" hidden="1" customHeight="1">
      <c r="CR1909" s="74" t="s">
        <v>1759</v>
      </c>
      <c r="CS1909" s="74" t="s">
        <v>9697</v>
      </c>
      <c r="CT1909" s="74" t="s">
        <v>650</v>
      </c>
      <c r="CU1909" s="74" t="s">
        <v>517</v>
      </c>
      <c r="CV1909" s="75" t="s">
        <v>12461</v>
      </c>
      <c r="CW1909" s="75"/>
      <c r="CX1909" s="74" t="s">
        <v>11425</v>
      </c>
      <c r="CY1909" s="76">
        <v>111110122</v>
      </c>
      <c r="CZ1909" s="74" t="s">
        <v>3971</v>
      </c>
      <c r="DA1909" s="74" t="s">
        <v>1777</v>
      </c>
      <c r="DB1909" s="74" t="s">
        <v>9664</v>
      </c>
      <c r="DC1909" s="74" t="s">
        <v>9726</v>
      </c>
      <c r="DD1909" s="50"/>
    </row>
    <row r="1910" spans="96:108" ht="15" hidden="1" customHeight="1">
      <c r="CR1910" s="74" t="s">
        <v>1760</v>
      </c>
      <c r="CS1910" s="74" t="s">
        <v>9812</v>
      </c>
      <c r="CT1910" s="74" t="s">
        <v>146</v>
      </c>
      <c r="CU1910" s="74" t="s">
        <v>418</v>
      </c>
      <c r="CV1910" s="75" t="s">
        <v>11329</v>
      </c>
      <c r="CW1910" s="75"/>
      <c r="CX1910" s="74" t="s">
        <v>9050</v>
      </c>
      <c r="CY1910" s="76">
        <v>303880686</v>
      </c>
      <c r="CZ1910" s="74" t="s">
        <v>3972</v>
      </c>
      <c r="DA1910" s="74" t="s">
        <v>44</v>
      </c>
      <c r="DB1910" s="74" t="s">
        <v>9664</v>
      </c>
      <c r="DC1910" s="74" t="s">
        <v>8692</v>
      </c>
      <c r="DD1910" s="50"/>
    </row>
    <row r="1911" spans="96:108" ht="15" hidden="1" customHeight="1">
      <c r="CR1911" s="74" t="s">
        <v>6637</v>
      </c>
      <c r="CS1911" s="74" t="s">
        <v>9670</v>
      </c>
      <c r="CT1911" s="74" t="s">
        <v>336</v>
      </c>
      <c r="CU1911" s="74" t="s">
        <v>178</v>
      </c>
      <c r="CV1911" s="75" t="s">
        <v>12462</v>
      </c>
      <c r="CW1911" s="75"/>
      <c r="CX1911" s="74" t="s">
        <v>8724</v>
      </c>
      <c r="CY1911" s="76">
        <v>113280559</v>
      </c>
      <c r="CZ1911" s="74" t="s">
        <v>5543</v>
      </c>
      <c r="DA1911" s="74" t="s">
        <v>44</v>
      </c>
      <c r="DB1911" s="74" t="s">
        <v>9657</v>
      </c>
      <c r="DC1911" s="74" t="s">
        <v>11198</v>
      </c>
      <c r="DD1911" s="50"/>
    </row>
    <row r="1912" spans="96:108" ht="15" hidden="1" customHeight="1">
      <c r="CR1912" s="74" t="s">
        <v>1761</v>
      </c>
      <c r="CS1912" s="74" t="s">
        <v>8748</v>
      </c>
      <c r="CT1912" s="74" t="s">
        <v>165</v>
      </c>
      <c r="CU1912" s="74" t="s">
        <v>126</v>
      </c>
      <c r="CV1912" s="75" t="s">
        <v>11240</v>
      </c>
      <c r="CW1912" s="75"/>
      <c r="CX1912" s="74" t="s">
        <v>8971</v>
      </c>
      <c r="CY1912" s="76">
        <v>18217754</v>
      </c>
      <c r="CZ1912" s="74" t="s">
        <v>3652</v>
      </c>
      <c r="DA1912" s="74" t="s">
        <v>1777</v>
      </c>
      <c r="DB1912" s="74" t="s">
        <v>9657</v>
      </c>
      <c r="DC1912" s="74" t="s">
        <v>9791</v>
      </c>
      <c r="DD1912" s="50"/>
    </row>
    <row r="1913" spans="96:108" ht="15" hidden="1" customHeight="1">
      <c r="CR1913" s="74" t="s">
        <v>1762</v>
      </c>
      <c r="CS1913" s="74" t="s">
        <v>9688</v>
      </c>
      <c r="CT1913" s="74" t="s">
        <v>315</v>
      </c>
      <c r="CU1913" s="74" t="s">
        <v>376</v>
      </c>
      <c r="CV1913" s="75" t="s">
        <v>12463</v>
      </c>
      <c r="CW1913" s="75"/>
      <c r="CX1913" s="74" t="s">
        <v>9689</v>
      </c>
      <c r="CY1913" s="76">
        <v>602990600</v>
      </c>
      <c r="CZ1913" s="74" t="s">
        <v>3973</v>
      </c>
      <c r="DA1913" s="74" t="s">
        <v>1777</v>
      </c>
      <c r="DB1913" s="74" t="s">
        <v>9657</v>
      </c>
      <c r="DC1913" s="74" t="s">
        <v>9791</v>
      </c>
      <c r="DD1913" s="50"/>
    </row>
    <row r="1914" spans="96:108" ht="15" hidden="1" customHeight="1">
      <c r="CR1914" s="74" t="s">
        <v>6638</v>
      </c>
      <c r="CS1914" s="74" t="s">
        <v>9728</v>
      </c>
      <c r="CT1914" s="74" t="s">
        <v>451</v>
      </c>
      <c r="CU1914" s="74" t="s">
        <v>458</v>
      </c>
      <c r="CV1914" s="75" t="s">
        <v>12464</v>
      </c>
      <c r="CW1914" s="75"/>
      <c r="CX1914" s="74" t="s">
        <v>8983</v>
      </c>
      <c r="CY1914" s="76">
        <v>503770513</v>
      </c>
      <c r="CZ1914" s="74" t="s">
        <v>4725</v>
      </c>
      <c r="DA1914" s="74" t="s">
        <v>8710</v>
      </c>
      <c r="DB1914" s="74" t="s">
        <v>9664</v>
      </c>
      <c r="DC1914" s="74" t="s">
        <v>11292</v>
      </c>
      <c r="DD1914" s="50"/>
    </row>
    <row r="1915" spans="96:108" ht="15" hidden="1" customHeight="1">
      <c r="CR1915" s="74" t="s">
        <v>1763</v>
      </c>
      <c r="CS1915" s="74" t="s">
        <v>9801</v>
      </c>
      <c r="CT1915" s="74" t="s">
        <v>1764</v>
      </c>
      <c r="CU1915" s="74" t="s">
        <v>182</v>
      </c>
      <c r="CV1915" s="75" t="s">
        <v>11257</v>
      </c>
      <c r="CW1915" s="75"/>
      <c r="CX1915" s="74" t="s">
        <v>8891</v>
      </c>
      <c r="CY1915" s="76">
        <v>110990358</v>
      </c>
      <c r="CZ1915" s="74" t="s">
        <v>3974</v>
      </c>
      <c r="DA1915" s="74" t="s">
        <v>1777</v>
      </c>
      <c r="DB1915" s="74" t="s">
        <v>9657</v>
      </c>
      <c r="DC1915" s="74" t="s">
        <v>9801</v>
      </c>
      <c r="DD1915" s="50"/>
    </row>
    <row r="1916" spans="96:108" ht="15" hidden="1" customHeight="1">
      <c r="CR1916" s="74" t="s">
        <v>6639</v>
      </c>
      <c r="CS1916" s="74" t="s">
        <v>8877</v>
      </c>
      <c r="CT1916" s="74" t="s">
        <v>374</v>
      </c>
      <c r="CU1916" s="74" t="s">
        <v>203</v>
      </c>
      <c r="CV1916" s="75" t="s">
        <v>12465</v>
      </c>
      <c r="CW1916" s="75"/>
      <c r="CX1916" s="74" t="s">
        <v>8726</v>
      </c>
      <c r="CY1916" s="76">
        <v>113290623</v>
      </c>
      <c r="CZ1916" s="74" t="s">
        <v>5298</v>
      </c>
      <c r="DA1916" s="74" t="s">
        <v>44</v>
      </c>
      <c r="DB1916" s="74" t="s">
        <v>9664</v>
      </c>
      <c r="DC1916" s="74" t="s">
        <v>11198</v>
      </c>
      <c r="DD1916" s="50"/>
    </row>
    <row r="1917" spans="96:108" ht="15" hidden="1" customHeight="1">
      <c r="CR1917" s="74" t="s">
        <v>6640</v>
      </c>
      <c r="CS1917" s="74" t="s">
        <v>11477</v>
      </c>
      <c r="CT1917" s="74" t="s">
        <v>397</v>
      </c>
      <c r="CU1917" s="74" t="s">
        <v>154</v>
      </c>
      <c r="CV1917" s="75" t="s">
        <v>12466</v>
      </c>
      <c r="CW1917" s="75"/>
      <c r="CX1917" s="74" t="s">
        <v>8653</v>
      </c>
      <c r="CY1917" s="76">
        <v>28411048</v>
      </c>
      <c r="CZ1917" s="74" t="s">
        <v>3891</v>
      </c>
      <c r="DA1917" s="74" t="s">
        <v>44</v>
      </c>
      <c r="DB1917" s="74" t="s">
        <v>9664</v>
      </c>
      <c r="DC1917" s="74" t="s">
        <v>11198</v>
      </c>
      <c r="DD1917" s="50"/>
    </row>
    <row r="1918" spans="96:108" ht="15" hidden="1" customHeight="1">
      <c r="CR1918" s="74" t="s">
        <v>6641</v>
      </c>
      <c r="CS1918" s="74" t="s">
        <v>8941</v>
      </c>
      <c r="CT1918" s="74" t="s">
        <v>1765</v>
      </c>
      <c r="CU1918" s="74" t="s">
        <v>1766</v>
      </c>
      <c r="CV1918" s="75" t="s">
        <v>12467</v>
      </c>
      <c r="CW1918" s="75"/>
      <c r="CX1918" s="74" t="s">
        <v>9933</v>
      </c>
      <c r="CY1918" s="76">
        <v>28019103</v>
      </c>
      <c r="CZ1918" s="74" t="s">
        <v>5544</v>
      </c>
      <c r="DA1918" s="74" t="s">
        <v>44</v>
      </c>
      <c r="DB1918" s="74" t="s">
        <v>9664</v>
      </c>
      <c r="DC1918" s="74" t="s">
        <v>11198</v>
      </c>
      <c r="DD1918" s="50"/>
    </row>
    <row r="1919" spans="96:108" ht="15" hidden="1" customHeight="1">
      <c r="CR1919" s="74" t="s">
        <v>6642</v>
      </c>
      <c r="CS1919" s="74" t="s">
        <v>9887</v>
      </c>
      <c r="CT1919" s="74" t="s">
        <v>163</v>
      </c>
      <c r="CU1919" s="74" t="s">
        <v>228</v>
      </c>
      <c r="CV1919" s="75" t="s">
        <v>12468</v>
      </c>
      <c r="CW1919" s="75"/>
      <c r="CX1919" s="74" t="s">
        <v>8714</v>
      </c>
      <c r="CY1919" s="76">
        <v>503650972</v>
      </c>
      <c r="CZ1919" s="74" t="s">
        <v>5545</v>
      </c>
      <c r="DA1919" s="74" t="s">
        <v>44</v>
      </c>
      <c r="DB1919" s="74" t="s">
        <v>9664</v>
      </c>
      <c r="DC1919" s="74" t="s">
        <v>11198</v>
      </c>
      <c r="DD1919" s="50"/>
    </row>
    <row r="1920" spans="96:108" ht="15" hidden="1" customHeight="1">
      <c r="CR1920" s="74" t="s">
        <v>6643</v>
      </c>
      <c r="CS1920" s="74" t="s">
        <v>9887</v>
      </c>
      <c r="CT1920" s="74" t="s">
        <v>600</v>
      </c>
      <c r="CU1920" s="74" t="s">
        <v>467</v>
      </c>
      <c r="CV1920" s="75" t="s">
        <v>12469</v>
      </c>
      <c r="CW1920" s="75"/>
      <c r="CX1920" s="74" t="s">
        <v>8737</v>
      </c>
      <c r="CY1920" s="76">
        <v>503580604</v>
      </c>
      <c r="CZ1920" s="74" t="s">
        <v>5546</v>
      </c>
      <c r="DA1920" s="74" t="s">
        <v>44</v>
      </c>
      <c r="DB1920" s="74" t="s">
        <v>9664</v>
      </c>
      <c r="DC1920" s="74" t="s">
        <v>11198</v>
      </c>
      <c r="DD1920" s="50"/>
    </row>
    <row r="1921" spans="96:108" ht="15" hidden="1" customHeight="1">
      <c r="CR1921" s="74" t="s">
        <v>6644</v>
      </c>
      <c r="CS1921" s="74" t="s">
        <v>8849</v>
      </c>
      <c r="CT1921" s="74" t="s">
        <v>336</v>
      </c>
      <c r="CU1921" s="74" t="s">
        <v>151</v>
      </c>
      <c r="CV1921" s="75" t="s">
        <v>12470</v>
      </c>
      <c r="CW1921" s="75"/>
      <c r="CX1921" s="74" t="s">
        <v>8690</v>
      </c>
      <c r="CY1921" s="76">
        <v>113220515</v>
      </c>
      <c r="CZ1921" s="74" t="s">
        <v>5547</v>
      </c>
      <c r="DA1921" s="74" t="s">
        <v>44</v>
      </c>
      <c r="DB1921" s="74" t="s">
        <v>9664</v>
      </c>
      <c r="DC1921" s="74" t="s">
        <v>11198</v>
      </c>
      <c r="DD1921" s="50"/>
    </row>
    <row r="1922" spans="96:108" ht="15" hidden="1" customHeight="1">
      <c r="CR1922" s="74" t="s">
        <v>6645</v>
      </c>
      <c r="CS1922" s="74" t="s">
        <v>8666</v>
      </c>
      <c r="CT1922" s="74" t="s">
        <v>491</v>
      </c>
      <c r="CU1922" s="74" t="s">
        <v>400</v>
      </c>
      <c r="CV1922" s="75" t="s">
        <v>11660</v>
      </c>
      <c r="CW1922" s="75"/>
      <c r="CX1922" s="74" t="s">
        <v>8677</v>
      </c>
      <c r="CY1922" s="76">
        <v>112470997</v>
      </c>
      <c r="CZ1922" s="74" t="s">
        <v>5548</v>
      </c>
      <c r="DA1922" s="74" t="s">
        <v>44</v>
      </c>
      <c r="DB1922" s="74" t="s">
        <v>9664</v>
      </c>
      <c r="DC1922" s="74" t="s">
        <v>8692</v>
      </c>
      <c r="DD1922" s="50"/>
    </row>
    <row r="1923" spans="96:108" ht="15" hidden="1" customHeight="1">
      <c r="CR1923" s="74" t="s">
        <v>1767</v>
      </c>
      <c r="CS1923" s="74" t="s">
        <v>9760</v>
      </c>
      <c r="CT1923" s="74" t="s">
        <v>367</v>
      </c>
      <c r="CU1923" s="74" t="s">
        <v>206</v>
      </c>
      <c r="CV1923" s="75" t="s">
        <v>11438</v>
      </c>
      <c r="CW1923" s="75"/>
      <c r="CX1923" s="74" t="s">
        <v>9902</v>
      </c>
      <c r="CY1923" s="76">
        <v>108870236</v>
      </c>
      <c r="CZ1923" s="74" t="s">
        <v>3975</v>
      </c>
      <c r="DA1923" s="74" t="s">
        <v>1777</v>
      </c>
      <c r="DB1923" s="74" t="s">
        <v>9657</v>
      </c>
      <c r="DC1923" s="74" t="s">
        <v>9667</v>
      </c>
      <c r="DD1923" s="50"/>
    </row>
    <row r="1924" spans="96:108" ht="15" hidden="1" customHeight="1">
      <c r="CR1924" s="74" t="s">
        <v>1768</v>
      </c>
      <c r="CS1924" s="74" t="s">
        <v>9760</v>
      </c>
      <c r="CT1924" s="74" t="s">
        <v>182</v>
      </c>
      <c r="CU1924" s="74" t="s">
        <v>187</v>
      </c>
      <c r="CV1924" s="75" t="s">
        <v>11225</v>
      </c>
      <c r="CW1924" s="75"/>
      <c r="CX1924" s="74" t="s">
        <v>9761</v>
      </c>
      <c r="CY1924" s="76">
        <v>109130448</v>
      </c>
      <c r="CZ1924" s="74" t="s">
        <v>3976</v>
      </c>
      <c r="DA1924" s="74" t="s">
        <v>1777</v>
      </c>
      <c r="DB1924" s="74" t="s">
        <v>9657</v>
      </c>
      <c r="DC1924" s="74" t="s">
        <v>9667</v>
      </c>
      <c r="DD1924" s="50"/>
    </row>
    <row r="1925" spans="96:108" ht="15" hidden="1" customHeight="1">
      <c r="CR1925" s="74" t="s">
        <v>1769</v>
      </c>
      <c r="CS1925" s="74" t="s">
        <v>7611</v>
      </c>
      <c r="CT1925" s="74" t="s">
        <v>555</v>
      </c>
      <c r="CU1925" s="74" t="s">
        <v>585</v>
      </c>
      <c r="CV1925" s="75" t="s">
        <v>12471</v>
      </c>
      <c r="CW1925" s="75"/>
      <c r="CX1925" s="74" t="s">
        <v>11316</v>
      </c>
      <c r="CY1925" s="76">
        <v>108920010</v>
      </c>
      <c r="CZ1925" s="74" t="s">
        <v>3977</v>
      </c>
      <c r="DA1925" s="74" t="s">
        <v>1777</v>
      </c>
      <c r="DB1925" s="74" t="s">
        <v>9657</v>
      </c>
      <c r="DC1925" s="74" t="s">
        <v>9959</v>
      </c>
      <c r="DD1925" s="50"/>
    </row>
    <row r="1926" spans="96:108" ht="15" hidden="1" customHeight="1">
      <c r="CR1926" s="74" t="s">
        <v>1770</v>
      </c>
      <c r="CS1926" s="74" t="s">
        <v>9763</v>
      </c>
      <c r="CT1926" s="74" t="s">
        <v>459</v>
      </c>
      <c r="CU1926" s="74" t="s">
        <v>476</v>
      </c>
      <c r="CV1926" s="75" t="s">
        <v>12472</v>
      </c>
      <c r="CW1926" s="75"/>
      <c r="CX1926" s="74" t="s">
        <v>8737</v>
      </c>
      <c r="CY1926" s="76">
        <v>111730459</v>
      </c>
      <c r="CZ1926" s="74" t="s">
        <v>3978</v>
      </c>
      <c r="DA1926" s="74" t="s">
        <v>1777</v>
      </c>
      <c r="DB1926" s="74" t="s">
        <v>9664</v>
      </c>
      <c r="DC1926" s="74" t="s">
        <v>8795</v>
      </c>
      <c r="DD1926" s="50"/>
    </row>
    <row r="1927" spans="96:108" ht="15" hidden="1" customHeight="1">
      <c r="CR1927" s="74" t="s">
        <v>1771</v>
      </c>
      <c r="CS1927" s="74" t="s">
        <v>9911</v>
      </c>
      <c r="CT1927" s="74" t="s">
        <v>404</v>
      </c>
      <c r="CU1927" s="74" t="s">
        <v>329</v>
      </c>
      <c r="CV1927" s="75" t="s">
        <v>11933</v>
      </c>
      <c r="CW1927" s="75"/>
      <c r="CX1927" s="74" t="s">
        <v>8961</v>
      </c>
      <c r="CY1927" s="76">
        <v>110370317</v>
      </c>
      <c r="CZ1927" s="74" t="s">
        <v>3176</v>
      </c>
      <c r="DA1927" s="74" t="s">
        <v>1777</v>
      </c>
      <c r="DB1927" s="74" t="s">
        <v>9664</v>
      </c>
      <c r="DC1927" s="74" t="s">
        <v>9714</v>
      </c>
      <c r="DD1927" s="50"/>
    </row>
    <row r="1928" spans="96:108" ht="15" hidden="1" customHeight="1">
      <c r="CR1928" s="74" t="s">
        <v>1772</v>
      </c>
      <c r="CS1928" s="74" t="s">
        <v>9859</v>
      </c>
      <c r="CT1928" s="74" t="s">
        <v>227</v>
      </c>
      <c r="CU1928" s="74" t="s">
        <v>412</v>
      </c>
      <c r="CV1928" s="75" t="s">
        <v>12146</v>
      </c>
      <c r="CW1928" s="75"/>
      <c r="CX1928" s="74" t="s">
        <v>8846</v>
      </c>
      <c r="CY1928" s="76">
        <v>111870508</v>
      </c>
      <c r="CZ1928" s="74" t="s">
        <v>3979</v>
      </c>
      <c r="DA1928" s="74" t="s">
        <v>1777</v>
      </c>
      <c r="DB1928" s="74" t="s">
        <v>9657</v>
      </c>
      <c r="DC1928" s="74" t="s">
        <v>8795</v>
      </c>
      <c r="DD1928" s="50"/>
    </row>
    <row r="1929" spans="96:108" ht="15" hidden="1" customHeight="1">
      <c r="CR1929" s="74" t="s">
        <v>1773</v>
      </c>
      <c r="CS1929" s="74" t="s">
        <v>8929</v>
      </c>
      <c r="CT1929" s="74" t="s">
        <v>896</v>
      </c>
      <c r="CU1929" s="74" t="s">
        <v>1774</v>
      </c>
      <c r="CV1929" s="75" t="s">
        <v>12473</v>
      </c>
      <c r="CW1929" s="75"/>
      <c r="CX1929" s="74" t="s">
        <v>8767</v>
      </c>
      <c r="CY1929" s="76">
        <v>114380578</v>
      </c>
      <c r="CZ1929" s="74" t="s">
        <v>3981</v>
      </c>
      <c r="DA1929" s="74" t="s">
        <v>1777</v>
      </c>
      <c r="DB1929" s="74" t="s">
        <v>9664</v>
      </c>
      <c r="DC1929" s="74" t="s">
        <v>9801</v>
      </c>
      <c r="DD1929" s="50"/>
    </row>
    <row r="1930" spans="96:108" ht="15" hidden="1" customHeight="1">
      <c r="CR1930" s="74" t="s">
        <v>1775</v>
      </c>
      <c r="CS1930" s="74" t="s">
        <v>9681</v>
      </c>
      <c r="CT1930" s="74" t="s">
        <v>231</v>
      </c>
      <c r="CU1930" s="74" t="s">
        <v>227</v>
      </c>
      <c r="CV1930" s="75" t="s">
        <v>11680</v>
      </c>
      <c r="CW1930" s="75"/>
      <c r="CX1930" s="74" t="s">
        <v>8944</v>
      </c>
      <c r="CY1930" s="76">
        <v>113620713</v>
      </c>
      <c r="CZ1930" s="74" t="s">
        <v>3982</v>
      </c>
      <c r="DA1930" s="74" t="s">
        <v>1777</v>
      </c>
      <c r="DB1930" s="74" t="s">
        <v>9657</v>
      </c>
      <c r="DC1930" s="74" t="s">
        <v>8692</v>
      </c>
      <c r="DD1930" s="50"/>
    </row>
    <row r="1931" spans="96:108" ht="15" hidden="1" customHeight="1">
      <c r="CR1931" s="74" t="s">
        <v>6646</v>
      </c>
      <c r="CS1931" s="74" t="s">
        <v>9961</v>
      </c>
      <c r="CT1931" s="74" t="s">
        <v>211</v>
      </c>
      <c r="CU1931" s="74" t="s">
        <v>432</v>
      </c>
      <c r="CV1931" s="75" t="s">
        <v>11382</v>
      </c>
      <c r="CW1931" s="75"/>
      <c r="CX1931" s="74" t="s">
        <v>8811</v>
      </c>
      <c r="CY1931" s="76">
        <v>503590448</v>
      </c>
      <c r="CZ1931" s="74" t="s">
        <v>5549</v>
      </c>
      <c r="DA1931" s="74" t="s">
        <v>44</v>
      </c>
      <c r="DB1931" s="74" t="s">
        <v>9664</v>
      </c>
      <c r="DC1931" s="74" t="s">
        <v>11198</v>
      </c>
      <c r="DD1931" s="50"/>
    </row>
    <row r="1932" spans="96:108" ht="15" hidden="1" customHeight="1">
      <c r="CR1932" s="74" t="s">
        <v>1776</v>
      </c>
      <c r="CS1932" s="74" t="s">
        <v>9681</v>
      </c>
      <c r="CT1932" s="74" t="s">
        <v>849</v>
      </c>
      <c r="CU1932" s="74" t="s">
        <v>1777</v>
      </c>
      <c r="CV1932" s="75" t="s">
        <v>12474</v>
      </c>
      <c r="CW1932" s="75"/>
      <c r="CX1932" s="74" t="s">
        <v>8944</v>
      </c>
      <c r="CY1932" s="76">
        <v>111560527</v>
      </c>
      <c r="CZ1932" s="74" t="s">
        <v>3983</v>
      </c>
      <c r="DA1932" s="74" t="s">
        <v>1777</v>
      </c>
      <c r="DB1932" s="74" t="s">
        <v>9664</v>
      </c>
      <c r="DC1932" s="74" t="s">
        <v>8692</v>
      </c>
      <c r="DD1932" s="50"/>
    </row>
    <row r="1933" spans="96:108" ht="15" hidden="1" customHeight="1">
      <c r="CR1933" s="74" t="s">
        <v>6647</v>
      </c>
      <c r="CS1933" s="74" t="s">
        <v>8849</v>
      </c>
      <c r="CT1933" s="74" t="s">
        <v>211</v>
      </c>
      <c r="CU1933" s="74" t="s">
        <v>351</v>
      </c>
      <c r="CV1933" s="75" t="s">
        <v>12475</v>
      </c>
      <c r="CW1933" s="75"/>
      <c r="CX1933" s="74" t="s">
        <v>8690</v>
      </c>
      <c r="CY1933" s="76">
        <v>503320593</v>
      </c>
      <c r="CZ1933" s="74" t="s">
        <v>5550</v>
      </c>
      <c r="DA1933" s="74" t="s">
        <v>44</v>
      </c>
      <c r="DB1933" s="74" t="s">
        <v>9657</v>
      </c>
      <c r="DC1933" s="74" t="s">
        <v>11198</v>
      </c>
      <c r="DD1933" s="50"/>
    </row>
    <row r="1934" spans="96:108" ht="15" hidden="1" customHeight="1">
      <c r="CR1934" s="74" t="s">
        <v>1778</v>
      </c>
      <c r="CS1934" s="74" t="s">
        <v>9672</v>
      </c>
      <c r="CT1934" s="74" t="s">
        <v>132</v>
      </c>
      <c r="CU1934" s="74" t="s">
        <v>280</v>
      </c>
      <c r="CV1934" s="75" t="s">
        <v>12476</v>
      </c>
      <c r="CW1934" s="75"/>
      <c r="CX1934" s="74" t="s">
        <v>9943</v>
      </c>
      <c r="CY1934" s="76">
        <v>113470850</v>
      </c>
      <c r="CZ1934" s="74" t="s">
        <v>3984</v>
      </c>
      <c r="DA1934" s="74" t="s">
        <v>1777</v>
      </c>
      <c r="DB1934" s="74" t="s">
        <v>9664</v>
      </c>
      <c r="DC1934" s="74" t="s">
        <v>9698</v>
      </c>
      <c r="DD1934" s="50"/>
    </row>
    <row r="1935" spans="96:108" ht="15" hidden="1" customHeight="1">
      <c r="CR1935" s="74" t="s">
        <v>6648</v>
      </c>
      <c r="CS1935" s="74" t="s">
        <v>8909</v>
      </c>
      <c r="CT1935" s="74" t="s">
        <v>163</v>
      </c>
      <c r="CU1935" s="74" t="s">
        <v>1779</v>
      </c>
      <c r="CV1935" s="75" t="s">
        <v>11585</v>
      </c>
      <c r="CW1935" s="75"/>
      <c r="CX1935" s="74" t="s">
        <v>8690</v>
      </c>
      <c r="CY1935" s="76">
        <v>113380415</v>
      </c>
      <c r="CZ1935" s="74" t="s">
        <v>5551</v>
      </c>
      <c r="DA1935" s="74" t="s">
        <v>44</v>
      </c>
      <c r="DB1935" s="74" t="s">
        <v>9664</v>
      </c>
      <c r="DC1935" s="74" t="s">
        <v>11198</v>
      </c>
      <c r="DD1935" s="50"/>
    </row>
    <row r="1936" spans="96:108" ht="15" hidden="1" customHeight="1">
      <c r="CR1936" s="74" t="s">
        <v>6649</v>
      </c>
      <c r="CS1936" s="74" t="s">
        <v>8666</v>
      </c>
      <c r="CT1936" s="74" t="s">
        <v>234</v>
      </c>
      <c r="CU1936" s="74" t="s">
        <v>218</v>
      </c>
      <c r="CV1936" s="75" t="s">
        <v>12477</v>
      </c>
      <c r="CW1936" s="75"/>
      <c r="CX1936" s="74" t="s">
        <v>8813</v>
      </c>
      <c r="CY1936" s="76">
        <v>110790014</v>
      </c>
      <c r="CZ1936" s="74" t="s">
        <v>3261</v>
      </c>
      <c r="DA1936" s="74" t="s">
        <v>44</v>
      </c>
      <c r="DB1936" s="74" t="s">
        <v>9657</v>
      </c>
      <c r="DC1936" s="74" t="s">
        <v>8692</v>
      </c>
      <c r="DD1936" s="50"/>
    </row>
    <row r="1937" spans="96:108" ht="15" hidden="1" customHeight="1">
      <c r="CR1937" s="74" t="s">
        <v>6650</v>
      </c>
      <c r="CS1937" s="74" t="s">
        <v>9681</v>
      </c>
      <c r="CT1937" s="74" t="s">
        <v>585</v>
      </c>
      <c r="CU1937" s="74" t="s">
        <v>178</v>
      </c>
      <c r="CV1937" s="75" t="s">
        <v>11598</v>
      </c>
      <c r="CW1937" s="75"/>
      <c r="CX1937" s="74" t="s">
        <v>8657</v>
      </c>
      <c r="CY1937" s="76">
        <v>114090115</v>
      </c>
      <c r="CZ1937" s="74" t="s">
        <v>4724</v>
      </c>
      <c r="DA1937" s="74" t="s">
        <v>44</v>
      </c>
      <c r="DB1937" s="74" t="s">
        <v>9664</v>
      </c>
      <c r="DC1937" s="74" t="s">
        <v>8692</v>
      </c>
      <c r="DD1937" s="50"/>
    </row>
    <row r="1938" spans="96:108" ht="15" hidden="1" customHeight="1">
      <c r="CR1938" s="74" t="s">
        <v>6651</v>
      </c>
      <c r="CS1938" s="74" t="s">
        <v>9738</v>
      </c>
      <c r="CT1938" s="74" t="s">
        <v>1389</v>
      </c>
      <c r="CU1938" s="74" t="s">
        <v>334</v>
      </c>
      <c r="CV1938" s="75" t="s">
        <v>12478</v>
      </c>
      <c r="CW1938" s="75"/>
      <c r="CX1938" s="74" t="s">
        <v>9008</v>
      </c>
      <c r="CY1938" s="76">
        <v>113140786</v>
      </c>
      <c r="CZ1938" s="74" t="s">
        <v>5552</v>
      </c>
      <c r="DA1938" s="74" t="s">
        <v>44</v>
      </c>
      <c r="DB1938" s="74" t="s">
        <v>9657</v>
      </c>
      <c r="DC1938" s="74" t="s">
        <v>11198</v>
      </c>
      <c r="DD1938" s="50"/>
    </row>
    <row r="1939" spans="96:108" ht="15" hidden="1" customHeight="1">
      <c r="CR1939" s="74" t="s">
        <v>6652</v>
      </c>
      <c r="CS1939" s="74" t="s">
        <v>8648</v>
      </c>
      <c r="CT1939" s="74" t="s">
        <v>145</v>
      </c>
      <c r="CU1939" s="74" t="s">
        <v>147</v>
      </c>
      <c r="CV1939" s="75" t="s">
        <v>12479</v>
      </c>
      <c r="CW1939" s="75"/>
      <c r="CX1939" s="74" t="s">
        <v>8889</v>
      </c>
      <c r="CY1939" s="76">
        <v>108590418</v>
      </c>
      <c r="CZ1939" s="74" t="s">
        <v>5553</v>
      </c>
      <c r="DA1939" s="74" t="s">
        <v>44</v>
      </c>
      <c r="DB1939" s="74" t="s">
        <v>9664</v>
      </c>
      <c r="DC1939" s="74" t="s">
        <v>8692</v>
      </c>
      <c r="DD1939" s="50"/>
    </row>
    <row r="1940" spans="96:108" ht="15" hidden="1" customHeight="1">
      <c r="CR1940" s="74" t="s">
        <v>1780</v>
      </c>
      <c r="CS1940" s="74" t="s">
        <v>8829</v>
      </c>
      <c r="CT1940" s="74" t="s">
        <v>292</v>
      </c>
      <c r="CU1940" s="74" t="s">
        <v>126</v>
      </c>
      <c r="CV1940" s="75" t="s">
        <v>11377</v>
      </c>
      <c r="CW1940" s="75"/>
      <c r="CX1940" s="74" t="s">
        <v>8689</v>
      </c>
      <c r="CY1940" s="76">
        <v>205360738</v>
      </c>
      <c r="CZ1940" s="74" t="s">
        <v>3985</v>
      </c>
      <c r="DA1940" s="74" t="s">
        <v>1777</v>
      </c>
      <c r="DB1940" s="74" t="s">
        <v>9664</v>
      </c>
      <c r="DC1940" s="74" t="s">
        <v>8829</v>
      </c>
      <c r="DD1940" s="50"/>
    </row>
    <row r="1941" spans="96:108" ht="15" hidden="1" customHeight="1">
      <c r="CR1941" s="74" t="s">
        <v>1781</v>
      </c>
      <c r="CS1941" s="74" t="s">
        <v>8646</v>
      </c>
      <c r="CT1941" s="74" t="s">
        <v>505</v>
      </c>
      <c r="CU1941" s="74" t="s">
        <v>253</v>
      </c>
      <c r="CV1941" s="75" t="s">
        <v>11790</v>
      </c>
      <c r="CW1941" s="75"/>
      <c r="CX1941" s="74" t="s">
        <v>8767</v>
      </c>
      <c r="CY1941" s="76">
        <v>401940029</v>
      </c>
      <c r="CZ1941" s="74" t="s">
        <v>3986</v>
      </c>
      <c r="DA1941" s="74" t="s">
        <v>1777</v>
      </c>
      <c r="DB1941" s="74" t="s">
        <v>9657</v>
      </c>
      <c r="DC1941" s="74" t="s">
        <v>9801</v>
      </c>
      <c r="DD1941" s="50"/>
    </row>
    <row r="1942" spans="96:108" ht="15" hidden="1" customHeight="1">
      <c r="CR1942" s="74" t="s">
        <v>1782</v>
      </c>
      <c r="CS1942" s="74" t="s">
        <v>7530</v>
      </c>
      <c r="CT1942" s="74" t="s">
        <v>165</v>
      </c>
      <c r="CU1942" s="74" t="s">
        <v>158</v>
      </c>
      <c r="CV1942" s="75" t="s">
        <v>12480</v>
      </c>
      <c r="CW1942" s="75"/>
      <c r="CX1942" s="74" t="s">
        <v>9009</v>
      </c>
      <c r="CY1942" s="76">
        <v>112580285</v>
      </c>
      <c r="CZ1942" s="74" t="s">
        <v>3987</v>
      </c>
      <c r="DA1942" s="74" t="s">
        <v>1777</v>
      </c>
      <c r="DB1942" s="74" t="s">
        <v>9664</v>
      </c>
      <c r="DC1942" s="74" t="s">
        <v>9698</v>
      </c>
      <c r="DD1942" s="50"/>
    </row>
    <row r="1943" spans="96:108" ht="15" hidden="1" customHeight="1">
      <c r="CR1943" s="74" t="s">
        <v>6653</v>
      </c>
      <c r="CS1943" s="74" t="s">
        <v>9832</v>
      </c>
      <c r="CT1943" s="74" t="s">
        <v>956</v>
      </c>
      <c r="CU1943" s="74" t="s">
        <v>865</v>
      </c>
      <c r="CV1943" s="75" t="s">
        <v>12481</v>
      </c>
      <c r="CW1943" s="75"/>
      <c r="CX1943" s="74" t="s">
        <v>8722</v>
      </c>
      <c r="CY1943" s="76">
        <v>109130588</v>
      </c>
      <c r="CZ1943" s="74" t="s">
        <v>4523</v>
      </c>
      <c r="DA1943" s="74" t="s">
        <v>11251</v>
      </c>
      <c r="DB1943" s="74" t="s">
        <v>9664</v>
      </c>
      <c r="DC1943" s="74" t="s">
        <v>11252</v>
      </c>
      <c r="DD1943" s="50"/>
    </row>
    <row r="1944" spans="96:108" ht="15" hidden="1" customHeight="1">
      <c r="CR1944" s="74" t="s">
        <v>1783</v>
      </c>
      <c r="CS1944" s="74" t="s">
        <v>9824</v>
      </c>
      <c r="CT1944" s="74" t="s">
        <v>362</v>
      </c>
      <c r="CU1944" s="74" t="s">
        <v>369</v>
      </c>
      <c r="CV1944" s="75" t="s">
        <v>11245</v>
      </c>
      <c r="CW1944" s="75"/>
      <c r="CX1944" s="74" t="s">
        <v>8836</v>
      </c>
      <c r="CY1944" s="76">
        <v>112340335</v>
      </c>
      <c r="CZ1944" s="74" t="s">
        <v>3989</v>
      </c>
      <c r="DA1944" s="74" t="s">
        <v>1777</v>
      </c>
      <c r="DB1944" s="74" t="s">
        <v>9657</v>
      </c>
      <c r="DC1944" s="74" t="s">
        <v>8692</v>
      </c>
      <c r="DD1944" s="50"/>
    </row>
    <row r="1945" spans="96:108" ht="15" hidden="1" customHeight="1">
      <c r="CR1945" s="74" t="s">
        <v>6654</v>
      </c>
      <c r="CS1945" s="74" t="s">
        <v>9769</v>
      </c>
      <c r="CT1945" s="74" t="s">
        <v>167</v>
      </c>
      <c r="CU1945" s="74" t="s">
        <v>462</v>
      </c>
      <c r="CV1945" s="75" t="s">
        <v>12482</v>
      </c>
      <c r="CW1945" s="75"/>
      <c r="CX1945" s="74" t="s">
        <v>8726</v>
      </c>
      <c r="CY1945" s="76">
        <v>113540167</v>
      </c>
      <c r="CZ1945" s="74" t="s">
        <v>3927</v>
      </c>
      <c r="DA1945" s="74" t="s">
        <v>44</v>
      </c>
      <c r="DB1945" s="74" t="s">
        <v>9657</v>
      </c>
      <c r="DC1945" s="74" t="s">
        <v>11198</v>
      </c>
      <c r="DD1945" s="50"/>
    </row>
    <row r="1946" spans="96:108" ht="15" hidden="1" customHeight="1">
      <c r="CR1946" s="74" t="s">
        <v>1784</v>
      </c>
      <c r="CS1946" s="74" t="s">
        <v>9742</v>
      </c>
      <c r="CT1946" s="74" t="s">
        <v>806</v>
      </c>
      <c r="CU1946" s="74" t="s">
        <v>142</v>
      </c>
      <c r="CV1946" s="75" t="s">
        <v>12483</v>
      </c>
      <c r="CW1946" s="75"/>
      <c r="CX1946" s="74" t="s">
        <v>8689</v>
      </c>
      <c r="CY1946" s="76">
        <v>303930549</v>
      </c>
      <c r="CZ1946" s="74" t="s">
        <v>3990</v>
      </c>
      <c r="DA1946" s="74" t="s">
        <v>1777</v>
      </c>
      <c r="DB1946" s="74" t="s">
        <v>9664</v>
      </c>
      <c r="DC1946" s="74" t="s">
        <v>8795</v>
      </c>
      <c r="DD1946" s="50"/>
    </row>
    <row r="1947" spans="96:108" ht="15" hidden="1" customHeight="1">
      <c r="CR1947" s="74" t="s">
        <v>6655</v>
      </c>
      <c r="CS1947" s="74" t="s">
        <v>8892</v>
      </c>
      <c r="CT1947" s="74" t="s">
        <v>479</v>
      </c>
      <c r="CU1947" s="74" t="s">
        <v>377</v>
      </c>
      <c r="CV1947" s="75" t="s">
        <v>12484</v>
      </c>
      <c r="CW1947" s="75"/>
      <c r="CX1947" s="74" t="s">
        <v>8724</v>
      </c>
      <c r="CY1947" s="76">
        <v>401990122</v>
      </c>
      <c r="CZ1947" s="74" t="s">
        <v>5554</v>
      </c>
      <c r="DA1947" s="74" t="s">
        <v>44</v>
      </c>
      <c r="DB1947" s="74" t="s">
        <v>9657</v>
      </c>
      <c r="DC1947" s="74" t="s">
        <v>11198</v>
      </c>
      <c r="DD1947" s="50"/>
    </row>
    <row r="1948" spans="96:108" ht="15" hidden="1" customHeight="1">
      <c r="CR1948" s="74" t="s">
        <v>1785</v>
      </c>
      <c r="CS1948" s="74" t="s">
        <v>15</v>
      </c>
      <c r="CT1948" s="74" t="s">
        <v>145</v>
      </c>
      <c r="CU1948" s="74" t="s">
        <v>240</v>
      </c>
      <c r="CV1948" s="75" t="s">
        <v>11246</v>
      </c>
      <c r="CW1948" s="75"/>
      <c r="CX1948" s="74" t="s">
        <v>10613</v>
      </c>
      <c r="CY1948" s="76">
        <v>110430020</v>
      </c>
      <c r="CZ1948" s="74" t="s">
        <v>3643</v>
      </c>
      <c r="DA1948" s="74" t="s">
        <v>1777</v>
      </c>
      <c r="DB1948" s="74" t="s">
        <v>9657</v>
      </c>
      <c r="DC1948" s="74" t="s">
        <v>9690</v>
      </c>
      <c r="DD1948" s="50"/>
    </row>
    <row r="1949" spans="96:108" ht="15" hidden="1" customHeight="1">
      <c r="CR1949" s="74" t="s">
        <v>6656</v>
      </c>
      <c r="CS1949" s="74" t="s">
        <v>9681</v>
      </c>
      <c r="CT1949" s="74" t="s">
        <v>193</v>
      </c>
      <c r="CU1949" s="74" t="s">
        <v>265</v>
      </c>
      <c r="CV1949" s="75" t="s">
        <v>11816</v>
      </c>
      <c r="CW1949" s="75"/>
      <c r="CX1949" s="74" t="s">
        <v>8944</v>
      </c>
      <c r="CY1949" s="76">
        <v>113550867</v>
      </c>
      <c r="CZ1949" s="74" t="s">
        <v>3896</v>
      </c>
      <c r="DA1949" s="74" t="s">
        <v>44</v>
      </c>
      <c r="DB1949" s="74" t="s">
        <v>9657</v>
      </c>
      <c r="DC1949" s="74" t="s">
        <v>8692</v>
      </c>
      <c r="DD1949" s="50"/>
    </row>
    <row r="1950" spans="96:108" ht="15" hidden="1" customHeight="1">
      <c r="CR1950" s="74" t="s">
        <v>6657</v>
      </c>
      <c r="CS1950" s="74" t="s">
        <v>8875</v>
      </c>
      <c r="CT1950" s="74" t="s">
        <v>285</v>
      </c>
      <c r="CU1950" s="74" t="s">
        <v>274</v>
      </c>
      <c r="CV1950" s="75" t="s">
        <v>11644</v>
      </c>
      <c r="CW1950" s="75"/>
      <c r="CX1950" s="74" t="s">
        <v>8811</v>
      </c>
      <c r="CY1950" s="76">
        <v>112570137</v>
      </c>
      <c r="CZ1950" s="74" t="s">
        <v>5555</v>
      </c>
      <c r="DA1950" s="74" t="s">
        <v>44</v>
      </c>
      <c r="DB1950" s="74" t="s">
        <v>9664</v>
      </c>
      <c r="DC1950" s="74" t="s">
        <v>11198</v>
      </c>
      <c r="DD1950" s="50"/>
    </row>
    <row r="1951" spans="96:108" ht="15" hidden="1" customHeight="1">
      <c r="CR1951" s="74" t="s">
        <v>6658</v>
      </c>
      <c r="CS1951" s="74" t="s">
        <v>9663</v>
      </c>
      <c r="CT1951" s="74" t="s">
        <v>285</v>
      </c>
      <c r="CU1951" s="74" t="s">
        <v>1646</v>
      </c>
      <c r="CV1951" s="75" t="s">
        <v>12485</v>
      </c>
      <c r="CW1951" s="75"/>
      <c r="CX1951" s="74" t="s">
        <v>9262</v>
      </c>
      <c r="CY1951" s="76">
        <v>109830947</v>
      </c>
      <c r="CZ1951" s="74" t="s">
        <v>5556</v>
      </c>
      <c r="DA1951" s="74" t="s">
        <v>44</v>
      </c>
      <c r="DB1951" s="74" t="s">
        <v>9664</v>
      </c>
      <c r="DC1951" s="74" t="s">
        <v>11193</v>
      </c>
      <c r="DD1951" s="50"/>
    </row>
    <row r="1952" spans="96:108" ht="15" hidden="1" customHeight="1">
      <c r="CR1952" s="74" t="s">
        <v>6659</v>
      </c>
      <c r="CS1952" s="74" t="s">
        <v>9807</v>
      </c>
      <c r="CT1952" s="74" t="s">
        <v>175</v>
      </c>
      <c r="CU1952" s="74" t="s">
        <v>573</v>
      </c>
      <c r="CV1952" s="75" t="s">
        <v>12486</v>
      </c>
      <c r="CW1952" s="75"/>
      <c r="CX1952" s="74" t="s">
        <v>8811</v>
      </c>
      <c r="CY1952" s="76">
        <v>112850667</v>
      </c>
      <c r="CZ1952" s="74" t="s">
        <v>5557</v>
      </c>
      <c r="DA1952" s="74" t="s">
        <v>44</v>
      </c>
      <c r="DB1952" s="74" t="s">
        <v>9664</v>
      </c>
      <c r="DC1952" s="74" t="s">
        <v>11198</v>
      </c>
      <c r="DD1952" s="50"/>
    </row>
    <row r="1953" spans="96:108" ht="15" hidden="1" customHeight="1">
      <c r="CR1953" s="74" t="s">
        <v>6660</v>
      </c>
      <c r="CS1953" s="74" t="s">
        <v>8875</v>
      </c>
      <c r="CT1953" s="74" t="s">
        <v>471</v>
      </c>
      <c r="CU1953" s="74" t="s">
        <v>292</v>
      </c>
      <c r="CV1953" s="75" t="s">
        <v>12487</v>
      </c>
      <c r="CW1953" s="75"/>
      <c r="CX1953" s="74" t="s">
        <v>8726</v>
      </c>
      <c r="CY1953" s="76">
        <v>109480114</v>
      </c>
      <c r="CZ1953" s="74" t="s">
        <v>5558</v>
      </c>
      <c r="DA1953" s="74" t="s">
        <v>44</v>
      </c>
      <c r="DB1953" s="74" t="s">
        <v>9657</v>
      </c>
      <c r="DC1953" s="74" t="s">
        <v>11198</v>
      </c>
      <c r="DD1953" s="50"/>
    </row>
    <row r="1954" spans="96:108" ht="15" hidden="1" customHeight="1">
      <c r="CR1954" s="74" t="s">
        <v>1786</v>
      </c>
      <c r="CS1954" s="74" t="s">
        <v>9723</v>
      </c>
      <c r="CT1954" s="74" t="s">
        <v>288</v>
      </c>
      <c r="CU1954" s="74" t="s">
        <v>1787</v>
      </c>
      <c r="CV1954" s="75" t="s">
        <v>11650</v>
      </c>
      <c r="CW1954" s="75"/>
      <c r="CX1954" s="74" t="s">
        <v>12488</v>
      </c>
      <c r="CY1954" s="76">
        <v>17680425</v>
      </c>
      <c r="CZ1954" s="74" t="s">
        <v>3992</v>
      </c>
      <c r="DA1954" s="74" t="s">
        <v>1777</v>
      </c>
      <c r="DB1954" s="74" t="s">
        <v>9657</v>
      </c>
      <c r="DC1954" s="74" t="s">
        <v>9959</v>
      </c>
      <c r="DD1954" s="50"/>
    </row>
    <row r="1955" spans="96:108" ht="15" hidden="1" customHeight="1">
      <c r="CR1955" s="74" t="s">
        <v>6661</v>
      </c>
      <c r="CS1955" s="74" t="s">
        <v>8875</v>
      </c>
      <c r="CT1955" s="74" t="s">
        <v>132</v>
      </c>
      <c r="CU1955" s="74" t="s">
        <v>218</v>
      </c>
      <c r="CV1955" s="75" t="s">
        <v>11350</v>
      </c>
      <c r="CW1955" s="75"/>
      <c r="CX1955" s="74" t="s">
        <v>8726</v>
      </c>
      <c r="CY1955" s="76">
        <v>109310724</v>
      </c>
      <c r="CZ1955" s="74" t="s">
        <v>5559</v>
      </c>
      <c r="DA1955" s="74" t="s">
        <v>44</v>
      </c>
      <c r="DB1955" s="74" t="s">
        <v>9664</v>
      </c>
      <c r="DC1955" s="74" t="s">
        <v>11198</v>
      </c>
      <c r="DD1955" s="50"/>
    </row>
    <row r="1956" spans="96:108" ht="15" hidden="1" customHeight="1">
      <c r="CR1956" s="74" t="s">
        <v>6662</v>
      </c>
      <c r="CS1956" s="74" t="s">
        <v>9803</v>
      </c>
      <c r="CT1956" s="74" t="s">
        <v>548</v>
      </c>
      <c r="CU1956" s="74" t="s">
        <v>399</v>
      </c>
      <c r="CV1956" s="75" t="s">
        <v>12489</v>
      </c>
      <c r="CW1956" s="75"/>
      <c r="CX1956" s="74" t="s">
        <v>8690</v>
      </c>
      <c r="CY1956" s="76">
        <v>303540973</v>
      </c>
      <c r="CZ1956" s="74" t="s">
        <v>3772</v>
      </c>
      <c r="DA1956" s="74" t="s">
        <v>44</v>
      </c>
      <c r="DB1956" s="74" t="s">
        <v>9664</v>
      </c>
      <c r="DC1956" s="74" t="s">
        <v>11198</v>
      </c>
      <c r="DD1956" s="50"/>
    </row>
    <row r="1957" spans="96:108" ht="15" hidden="1" customHeight="1">
      <c r="CR1957" s="74" t="s">
        <v>6663</v>
      </c>
      <c r="CS1957" s="74" t="s">
        <v>8788</v>
      </c>
      <c r="CT1957" s="74" t="s">
        <v>1788</v>
      </c>
      <c r="CU1957" s="74" t="s">
        <v>285</v>
      </c>
      <c r="CV1957" s="75" t="s">
        <v>12490</v>
      </c>
      <c r="CW1957" s="75"/>
      <c r="CX1957" s="74" t="s">
        <v>8690</v>
      </c>
      <c r="CY1957" s="76">
        <v>113510929</v>
      </c>
      <c r="CZ1957" s="74" t="s">
        <v>5560</v>
      </c>
      <c r="DA1957" s="74" t="s">
        <v>44</v>
      </c>
      <c r="DB1957" s="74" t="s">
        <v>9664</v>
      </c>
      <c r="DC1957" s="74" t="s">
        <v>11198</v>
      </c>
      <c r="DD1957" s="50"/>
    </row>
    <row r="1958" spans="96:108" ht="15" hidden="1" customHeight="1">
      <c r="CR1958" s="74" t="s">
        <v>6664</v>
      </c>
      <c r="CS1958" s="74" t="s">
        <v>9803</v>
      </c>
      <c r="CT1958" s="74" t="s">
        <v>146</v>
      </c>
      <c r="CU1958" s="74" t="s">
        <v>767</v>
      </c>
      <c r="CV1958" s="75" t="s">
        <v>12491</v>
      </c>
      <c r="CW1958" s="75"/>
      <c r="CX1958" s="74" t="s">
        <v>8737</v>
      </c>
      <c r="CY1958" s="76">
        <v>304070691</v>
      </c>
      <c r="CZ1958" s="74" t="s">
        <v>4774</v>
      </c>
      <c r="DA1958" s="74" t="s">
        <v>44</v>
      </c>
      <c r="DB1958" s="74" t="s">
        <v>9664</v>
      </c>
      <c r="DC1958" s="74" t="s">
        <v>11198</v>
      </c>
      <c r="DD1958" s="50"/>
    </row>
    <row r="1959" spans="96:108" ht="15" hidden="1" customHeight="1">
      <c r="CR1959" s="74" t="s">
        <v>1789</v>
      </c>
      <c r="CS1959" s="74" t="s">
        <v>9697</v>
      </c>
      <c r="CT1959" s="74" t="s">
        <v>417</v>
      </c>
      <c r="CU1959" s="74" t="s">
        <v>566</v>
      </c>
      <c r="CV1959" s="75" t="s">
        <v>12362</v>
      </c>
      <c r="CW1959" s="75"/>
      <c r="CX1959" s="74" t="s">
        <v>11957</v>
      </c>
      <c r="CY1959" s="76">
        <v>603270352</v>
      </c>
      <c r="CZ1959" s="74" t="s">
        <v>3505</v>
      </c>
      <c r="DA1959" s="74" t="s">
        <v>1777</v>
      </c>
      <c r="DB1959" s="74" t="s">
        <v>9657</v>
      </c>
      <c r="DC1959" s="74" t="s">
        <v>9726</v>
      </c>
      <c r="DD1959" s="50"/>
    </row>
    <row r="1960" spans="96:108" ht="15" hidden="1" customHeight="1">
      <c r="CR1960" s="74" t="s">
        <v>1790</v>
      </c>
      <c r="CS1960" s="74" t="s">
        <v>9732</v>
      </c>
      <c r="CT1960" s="74" t="s">
        <v>132</v>
      </c>
      <c r="CU1960" s="74" t="s">
        <v>362</v>
      </c>
      <c r="CV1960" s="75" t="s">
        <v>12492</v>
      </c>
      <c r="CW1960" s="75"/>
      <c r="CX1960" s="74" t="s">
        <v>11190</v>
      </c>
      <c r="CY1960" s="76">
        <v>304120477</v>
      </c>
      <c r="CZ1960" s="74" t="s">
        <v>3877</v>
      </c>
      <c r="DA1960" s="74" t="s">
        <v>1777</v>
      </c>
      <c r="DB1960" s="74" t="s">
        <v>9657</v>
      </c>
      <c r="DC1960" s="74" t="s">
        <v>9732</v>
      </c>
      <c r="DD1960" s="50"/>
    </row>
    <row r="1961" spans="96:108" ht="15" hidden="1" customHeight="1">
      <c r="CR1961" s="74" t="s">
        <v>8201</v>
      </c>
      <c r="CS1961" s="74" t="s">
        <v>9688</v>
      </c>
      <c r="CT1961" s="74" t="s">
        <v>8202</v>
      </c>
      <c r="CU1961" s="74" t="s">
        <v>2106</v>
      </c>
      <c r="CV1961" s="75" t="s">
        <v>11516</v>
      </c>
      <c r="CW1961" s="75"/>
      <c r="CX1961" s="74" t="s">
        <v>8893</v>
      </c>
      <c r="CY1961" s="76">
        <v>303540533</v>
      </c>
      <c r="CZ1961" s="74" t="s">
        <v>8203</v>
      </c>
      <c r="DA1961" s="74" t="s">
        <v>1777</v>
      </c>
      <c r="DB1961" s="74" t="s">
        <v>9657</v>
      </c>
      <c r="DC1961" s="74" t="s">
        <v>9791</v>
      </c>
      <c r="DD1961" s="50"/>
    </row>
    <row r="1962" spans="96:108" ht="15" hidden="1" customHeight="1">
      <c r="CR1962" s="74" t="s">
        <v>6665</v>
      </c>
      <c r="CS1962" s="74" t="s">
        <v>8731</v>
      </c>
      <c r="CT1962" s="74" t="s">
        <v>284</v>
      </c>
      <c r="CU1962" s="74" t="s">
        <v>183</v>
      </c>
      <c r="CV1962" s="75" t="s">
        <v>12493</v>
      </c>
      <c r="CW1962" s="75"/>
      <c r="CX1962" s="74" t="s">
        <v>8837</v>
      </c>
      <c r="CY1962" s="76">
        <v>800940722</v>
      </c>
      <c r="CZ1962" s="74" t="s">
        <v>4358</v>
      </c>
      <c r="DA1962" s="74" t="s">
        <v>44</v>
      </c>
      <c r="DB1962" s="74" t="s">
        <v>9664</v>
      </c>
      <c r="DC1962" s="74" t="s">
        <v>11276</v>
      </c>
      <c r="DD1962" s="50"/>
    </row>
    <row r="1963" spans="96:108" ht="15" hidden="1" customHeight="1">
      <c r="CR1963" s="74" t="s">
        <v>6666</v>
      </c>
      <c r="CS1963" s="74" t="s">
        <v>9894</v>
      </c>
      <c r="CT1963" s="74" t="s">
        <v>276</v>
      </c>
      <c r="CU1963" s="74" t="s">
        <v>206</v>
      </c>
      <c r="CV1963" s="75" t="s">
        <v>12494</v>
      </c>
      <c r="CW1963" s="75"/>
      <c r="CX1963" s="74" t="s">
        <v>8998</v>
      </c>
      <c r="CY1963" s="76">
        <v>304290961</v>
      </c>
      <c r="CZ1963" s="74" t="s">
        <v>5561</v>
      </c>
      <c r="DA1963" s="74" t="s">
        <v>9250</v>
      </c>
      <c r="DB1963" s="74" t="s">
        <v>9664</v>
      </c>
      <c r="DC1963" s="74" t="s">
        <v>11352</v>
      </c>
      <c r="DD1963" s="50"/>
    </row>
    <row r="1964" spans="96:108" ht="15" hidden="1" customHeight="1">
      <c r="CR1964" s="74" t="s">
        <v>1791</v>
      </c>
      <c r="CS1964" s="74" t="s">
        <v>9848</v>
      </c>
      <c r="CT1964" s="74" t="s">
        <v>186</v>
      </c>
      <c r="CU1964" s="74" t="s">
        <v>476</v>
      </c>
      <c r="CV1964" s="75" t="s">
        <v>12495</v>
      </c>
      <c r="CW1964" s="75"/>
      <c r="CX1964" s="74" t="s">
        <v>9010</v>
      </c>
      <c r="CY1964" s="76">
        <v>303190768</v>
      </c>
      <c r="CZ1964" s="74" t="s">
        <v>3993</v>
      </c>
      <c r="DA1964" s="74" t="s">
        <v>1777</v>
      </c>
      <c r="DB1964" s="74" t="s">
        <v>9664</v>
      </c>
      <c r="DC1964" s="74" t="s">
        <v>9714</v>
      </c>
      <c r="DD1964" s="50"/>
    </row>
    <row r="1965" spans="96:108" ht="15" hidden="1" customHeight="1">
      <c r="CR1965" s="74" t="s">
        <v>1792</v>
      </c>
      <c r="CS1965" s="74" t="s">
        <v>9693</v>
      </c>
      <c r="CT1965" s="74" t="s">
        <v>224</v>
      </c>
      <c r="CU1965" s="74" t="s">
        <v>517</v>
      </c>
      <c r="CV1965" s="75" t="s">
        <v>11265</v>
      </c>
      <c r="CW1965" s="75"/>
      <c r="CX1965" s="74" t="s">
        <v>8675</v>
      </c>
      <c r="CY1965" s="76">
        <v>303590570</v>
      </c>
      <c r="CZ1965" s="74" t="s">
        <v>3266</v>
      </c>
      <c r="DA1965" s="74" t="s">
        <v>1777</v>
      </c>
      <c r="DB1965" s="74" t="s">
        <v>9657</v>
      </c>
      <c r="DC1965" s="74" t="s">
        <v>9714</v>
      </c>
      <c r="DD1965" s="50"/>
    </row>
    <row r="1966" spans="96:108" ht="15" hidden="1" customHeight="1">
      <c r="CR1966" s="74" t="s">
        <v>1793</v>
      </c>
      <c r="CS1966" s="74" t="s">
        <v>9749</v>
      </c>
      <c r="CT1966" s="74" t="s">
        <v>336</v>
      </c>
      <c r="CU1966" s="74" t="s">
        <v>117</v>
      </c>
      <c r="CV1966" s="75" t="s">
        <v>11237</v>
      </c>
      <c r="CW1966" s="75"/>
      <c r="CX1966" s="74" t="s">
        <v>9011</v>
      </c>
      <c r="CY1966" s="76">
        <v>110650552</v>
      </c>
      <c r="CZ1966" s="74" t="s">
        <v>3994</v>
      </c>
      <c r="DA1966" s="74" t="s">
        <v>1777</v>
      </c>
      <c r="DB1966" s="74" t="s">
        <v>9657</v>
      </c>
      <c r="DC1966" s="74" t="s">
        <v>9695</v>
      </c>
      <c r="DD1966" s="50"/>
    </row>
    <row r="1967" spans="96:108" ht="15" hidden="1" customHeight="1">
      <c r="CR1967" s="74" t="s">
        <v>9985</v>
      </c>
      <c r="CS1967" s="74" t="s">
        <v>8731</v>
      </c>
      <c r="CT1967" s="74" t="s">
        <v>227</v>
      </c>
      <c r="CU1967" s="74" t="s">
        <v>276</v>
      </c>
      <c r="CV1967" s="75" t="s">
        <v>12142</v>
      </c>
      <c r="CW1967" s="75"/>
      <c r="CX1967" s="74" t="s">
        <v>8837</v>
      </c>
      <c r="CY1967" s="76">
        <v>113920225</v>
      </c>
      <c r="CZ1967" s="74" t="s">
        <v>4379</v>
      </c>
      <c r="DA1967" s="74" t="s">
        <v>44</v>
      </c>
      <c r="DB1967" s="74" t="s">
        <v>9664</v>
      </c>
      <c r="DC1967" s="74" t="s">
        <v>11276</v>
      </c>
      <c r="DD1967" s="50"/>
    </row>
    <row r="1968" spans="96:108" ht="15" hidden="1" customHeight="1">
      <c r="CR1968" s="74" t="s">
        <v>1794</v>
      </c>
      <c r="CS1968" s="74" t="s">
        <v>9843</v>
      </c>
      <c r="CT1968" s="74" t="s">
        <v>1795</v>
      </c>
      <c r="CU1968" s="74" t="s">
        <v>176</v>
      </c>
      <c r="CV1968" s="75" t="s">
        <v>12496</v>
      </c>
      <c r="CW1968" s="75"/>
      <c r="CX1968" s="74" t="s">
        <v>8896</v>
      </c>
      <c r="CY1968" s="76">
        <v>28659494</v>
      </c>
      <c r="CZ1968" s="74" t="s">
        <v>3995</v>
      </c>
      <c r="DA1968" s="74" t="s">
        <v>1777</v>
      </c>
      <c r="DB1968" s="74" t="s">
        <v>9664</v>
      </c>
      <c r="DC1968" s="74" t="s">
        <v>9801</v>
      </c>
      <c r="DD1968" s="50"/>
    </row>
    <row r="1969" spans="96:108" ht="15" hidden="1" customHeight="1">
      <c r="CR1969" s="74" t="s">
        <v>1796</v>
      </c>
      <c r="CS1969" s="74" t="s">
        <v>9939</v>
      </c>
      <c r="CT1969" s="74" t="s">
        <v>142</v>
      </c>
      <c r="CU1969" s="74" t="s">
        <v>351</v>
      </c>
      <c r="CV1969" s="75" t="s">
        <v>12497</v>
      </c>
      <c r="CW1969" s="75"/>
      <c r="CX1969" s="74" t="s">
        <v>8950</v>
      </c>
      <c r="CY1969" s="76">
        <v>114280296</v>
      </c>
      <c r="CZ1969" s="74" t="s">
        <v>3996</v>
      </c>
      <c r="DA1969" s="74" t="s">
        <v>1777</v>
      </c>
      <c r="DB1969" s="74" t="s">
        <v>9664</v>
      </c>
      <c r="DC1969" s="74" t="s">
        <v>9801</v>
      </c>
      <c r="DD1969" s="50"/>
    </row>
    <row r="1970" spans="96:108" ht="15" hidden="1" customHeight="1">
      <c r="CR1970" s="74" t="s">
        <v>6667</v>
      </c>
      <c r="CS1970" s="74" t="s">
        <v>8731</v>
      </c>
      <c r="CT1970" s="74" t="s">
        <v>203</v>
      </c>
      <c r="CU1970" s="74" t="s">
        <v>621</v>
      </c>
      <c r="CV1970" s="75" t="s">
        <v>12498</v>
      </c>
      <c r="CW1970" s="75"/>
      <c r="CX1970" s="74" t="s">
        <v>8837</v>
      </c>
      <c r="CY1970" s="76">
        <v>113130223</v>
      </c>
      <c r="CZ1970" s="74" t="s">
        <v>5562</v>
      </c>
      <c r="DA1970" s="74" t="s">
        <v>44</v>
      </c>
      <c r="DB1970" s="74" t="s">
        <v>9664</v>
      </c>
      <c r="DC1970" s="74" t="s">
        <v>11276</v>
      </c>
      <c r="DD1970" s="50"/>
    </row>
    <row r="1971" spans="96:108" ht="15" hidden="1" customHeight="1">
      <c r="CR1971" s="74" t="s">
        <v>1797</v>
      </c>
      <c r="CS1971" s="74" t="s">
        <v>8929</v>
      </c>
      <c r="CT1971" s="74" t="s">
        <v>585</v>
      </c>
      <c r="CU1971" s="74" t="s">
        <v>155</v>
      </c>
      <c r="CV1971" s="75" t="s">
        <v>11605</v>
      </c>
      <c r="CW1971" s="75"/>
      <c r="CX1971" s="74" t="s">
        <v>8645</v>
      </c>
      <c r="CY1971" s="76">
        <v>113640531</v>
      </c>
      <c r="CZ1971" s="74" t="s">
        <v>3998</v>
      </c>
      <c r="DA1971" s="74" t="s">
        <v>1777</v>
      </c>
      <c r="DB1971" s="74" t="s">
        <v>9664</v>
      </c>
      <c r="DC1971" s="74" t="s">
        <v>9801</v>
      </c>
      <c r="DD1971" s="50"/>
    </row>
    <row r="1972" spans="96:108" ht="15" hidden="1" customHeight="1">
      <c r="CR1972" s="74" t="s">
        <v>6668</v>
      </c>
      <c r="CS1972" s="74" t="s">
        <v>9950</v>
      </c>
      <c r="CT1972" s="74" t="s">
        <v>207</v>
      </c>
      <c r="CU1972" s="74" t="s">
        <v>159</v>
      </c>
      <c r="CV1972" s="75" t="s">
        <v>12499</v>
      </c>
      <c r="CW1972" s="75"/>
      <c r="CX1972" s="74" t="s">
        <v>8714</v>
      </c>
      <c r="CY1972" s="76">
        <v>113400043</v>
      </c>
      <c r="CZ1972" s="74" t="s">
        <v>4655</v>
      </c>
      <c r="DA1972" s="74" t="s">
        <v>44</v>
      </c>
      <c r="DB1972" s="74" t="s">
        <v>9664</v>
      </c>
      <c r="DC1972" s="74" t="s">
        <v>11198</v>
      </c>
      <c r="DD1972" s="50"/>
    </row>
    <row r="1973" spans="96:108" ht="15" hidden="1" customHeight="1">
      <c r="CR1973" s="74" t="s">
        <v>6669</v>
      </c>
      <c r="CS1973" s="74" t="s">
        <v>8877</v>
      </c>
      <c r="CT1973" s="74" t="s">
        <v>451</v>
      </c>
      <c r="CU1973" s="74" t="s">
        <v>1215</v>
      </c>
      <c r="CV1973" s="75" t="s">
        <v>11336</v>
      </c>
      <c r="CW1973" s="75"/>
      <c r="CX1973" s="74" t="s">
        <v>8726</v>
      </c>
      <c r="CY1973" s="76">
        <v>303780947</v>
      </c>
      <c r="CZ1973" s="74" t="s">
        <v>5564</v>
      </c>
      <c r="DA1973" s="74" t="s">
        <v>44</v>
      </c>
      <c r="DB1973" s="74" t="s">
        <v>9657</v>
      </c>
      <c r="DC1973" s="74" t="s">
        <v>11198</v>
      </c>
      <c r="DD1973" s="50"/>
    </row>
    <row r="1974" spans="96:108" ht="15" hidden="1" customHeight="1">
      <c r="CR1974" s="74" t="s">
        <v>1798</v>
      </c>
      <c r="CS1974" s="74" t="s">
        <v>10619</v>
      </c>
      <c r="CT1974" s="74" t="s">
        <v>285</v>
      </c>
      <c r="CU1974" s="74" t="s">
        <v>186</v>
      </c>
      <c r="CV1974" s="75" t="s">
        <v>11912</v>
      </c>
      <c r="CW1974" s="75"/>
      <c r="CX1974" s="74" t="s">
        <v>8689</v>
      </c>
      <c r="CY1974" s="76">
        <v>110130244</v>
      </c>
      <c r="CZ1974" s="74" t="s">
        <v>3999</v>
      </c>
      <c r="DA1974" s="74" t="s">
        <v>1777</v>
      </c>
      <c r="DB1974" s="74" t="s">
        <v>9664</v>
      </c>
      <c r="DC1974" s="74" t="s">
        <v>8795</v>
      </c>
      <c r="DD1974" s="50"/>
    </row>
    <row r="1975" spans="96:108" ht="15" hidden="1" customHeight="1">
      <c r="CR1975" s="74" t="s">
        <v>6670</v>
      </c>
      <c r="CS1975" s="74" t="s">
        <v>9836</v>
      </c>
      <c r="CT1975" s="74" t="s">
        <v>325</v>
      </c>
      <c r="CU1975" s="74" t="s">
        <v>450</v>
      </c>
      <c r="CV1975" s="75" t="s">
        <v>12040</v>
      </c>
      <c r="CW1975" s="75"/>
      <c r="CX1975" s="74" t="s">
        <v>8724</v>
      </c>
      <c r="CY1975" s="76">
        <v>401930767</v>
      </c>
      <c r="CZ1975" s="74" t="s">
        <v>5565</v>
      </c>
      <c r="DA1975" s="74" t="s">
        <v>44</v>
      </c>
      <c r="DB1975" s="74" t="s">
        <v>9664</v>
      </c>
      <c r="DC1975" s="74" t="s">
        <v>11198</v>
      </c>
      <c r="DD1975" s="50"/>
    </row>
    <row r="1976" spans="96:108" ht="15" hidden="1" customHeight="1">
      <c r="CR1976" s="74" t="s">
        <v>1799</v>
      </c>
      <c r="CS1976" s="74" t="s">
        <v>9777</v>
      </c>
      <c r="CT1976" s="74" t="s">
        <v>211</v>
      </c>
      <c r="CU1976" s="74" t="s">
        <v>183</v>
      </c>
      <c r="CV1976" s="75" t="s">
        <v>12500</v>
      </c>
      <c r="CW1976" s="75"/>
      <c r="CX1976" s="74" t="s">
        <v>9839</v>
      </c>
      <c r="CY1976" s="76">
        <v>1830100028</v>
      </c>
      <c r="CZ1976" s="74" t="s">
        <v>3482</v>
      </c>
      <c r="DA1976" s="74" t="s">
        <v>1777</v>
      </c>
      <c r="DB1976" s="74" t="s">
        <v>9657</v>
      </c>
      <c r="DC1976" s="74" t="s">
        <v>9852</v>
      </c>
      <c r="DD1976" s="50"/>
    </row>
    <row r="1977" spans="96:108" ht="15" hidden="1" customHeight="1">
      <c r="CR1977" s="74" t="s">
        <v>1800</v>
      </c>
      <c r="CS1977" s="74" t="s">
        <v>9696</v>
      </c>
      <c r="CT1977" s="74" t="s">
        <v>154</v>
      </c>
      <c r="CU1977" s="74" t="s">
        <v>1801</v>
      </c>
      <c r="CV1977" s="75" t="s">
        <v>11245</v>
      </c>
      <c r="CW1977" s="75"/>
      <c r="CX1977" s="74" t="s">
        <v>8906</v>
      </c>
      <c r="CY1977" s="76">
        <v>303380564</v>
      </c>
      <c r="CZ1977" s="74" t="s">
        <v>4000</v>
      </c>
      <c r="DA1977" s="74" t="s">
        <v>1777</v>
      </c>
      <c r="DB1977" s="74" t="s">
        <v>9657</v>
      </c>
      <c r="DC1977" s="74" t="s">
        <v>9714</v>
      </c>
      <c r="DD1977" s="50"/>
    </row>
    <row r="1978" spans="96:108" ht="15" hidden="1" customHeight="1">
      <c r="CR1978" s="74" t="s">
        <v>6671</v>
      </c>
      <c r="CS1978" s="74" t="s">
        <v>8770</v>
      </c>
      <c r="CT1978" s="74" t="s">
        <v>369</v>
      </c>
      <c r="CU1978" s="74" t="s">
        <v>242</v>
      </c>
      <c r="CV1978" s="75" t="s">
        <v>11512</v>
      </c>
      <c r="CW1978" s="75"/>
      <c r="CX1978" s="74" t="s">
        <v>8737</v>
      </c>
      <c r="CY1978" s="76">
        <v>110870605</v>
      </c>
      <c r="CZ1978" s="74" t="s">
        <v>5566</v>
      </c>
      <c r="DA1978" s="74" t="s">
        <v>44</v>
      </c>
      <c r="DB1978" s="74" t="s">
        <v>9664</v>
      </c>
      <c r="DC1978" s="74" t="s">
        <v>11276</v>
      </c>
      <c r="DD1978" s="50"/>
    </row>
    <row r="1979" spans="96:108" ht="15" hidden="1" customHeight="1">
      <c r="CR1979" s="74" t="s">
        <v>6672</v>
      </c>
      <c r="CS1979" s="74" t="s">
        <v>8770</v>
      </c>
      <c r="CT1979" s="74" t="s">
        <v>231</v>
      </c>
      <c r="CU1979" s="74" t="s">
        <v>266</v>
      </c>
      <c r="CV1979" s="75" t="s">
        <v>11390</v>
      </c>
      <c r="CW1979" s="75"/>
      <c r="CX1979" s="74" t="s">
        <v>8730</v>
      </c>
      <c r="CY1979" s="76">
        <v>108120609</v>
      </c>
      <c r="CZ1979" s="74" t="s">
        <v>5567</v>
      </c>
      <c r="DA1979" s="74" t="s">
        <v>44</v>
      </c>
      <c r="DB1979" s="74" t="s">
        <v>9664</v>
      </c>
      <c r="DC1979" s="74" t="s">
        <v>11276</v>
      </c>
      <c r="DD1979" s="50"/>
    </row>
    <row r="1980" spans="96:108" ht="15" hidden="1" customHeight="1">
      <c r="CR1980" s="74" t="s">
        <v>1802</v>
      </c>
      <c r="CS1980" s="74" t="s">
        <v>9782</v>
      </c>
      <c r="CT1980" s="74" t="s">
        <v>432</v>
      </c>
      <c r="CU1980" s="74" t="s">
        <v>369</v>
      </c>
      <c r="CV1980" s="75" t="s">
        <v>12428</v>
      </c>
      <c r="CW1980" s="75"/>
      <c r="CX1980" s="74" t="s">
        <v>3601</v>
      </c>
      <c r="CY1980" s="76">
        <v>113230608</v>
      </c>
      <c r="CZ1980" s="74" t="s">
        <v>4001</v>
      </c>
      <c r="DA1980" s="74" t="s">
        <v>1777</v>
      </c>
      <c r="DB1980" s="74" t="s">
        <v>9664</v>
      </c>
      <c r="DC1980" s="74" t="s">
        <v>9935</v>
      </c>
      <c r="DD1980" s="50"/>
    </row>
    <row r="1981" spans="96:108" ht="15" hidden="1" customHeight="1">
      <c r="CR1981" s="74" t="s">
        <v>1803</v>
      </c>
      <c r="CS1981" s="74" t="s">
        <v>9812</v>
      </c>
      <c r="CT1981" s="74" t="s">
        <v>1804</v>
      </c>
      <c r="CU1981" s="74" t="s">
        <v>230</v>
      </c>
      <c r="CV1981" s="75" t="s">
        <v>12501</v>
      </c>
      <c r="CW1981" s="75"/>
      <c r="CX1981" s="74" t="s">
        <v>8698</v>
      </c>
      <c r="CY1981" s="76">
        <v>112680971</v>
      </c>
      <c r="CZ1981" s="74" t="s">
        <v>4002</v>
      </c>
      <c r="DA1981" s="74" t="s">
        <v>44</v>
      </c>
      <c r="DB1981" s="74" t="s">
        <v>9657</v>
      </c>
      <c r="DC1981" s="74" t="s">
        <v>8692</v>
      </c>
      <c r="DD1981" s="50"/>
    </row>
    <row r="1982" spans="96:108" ht="15" hidden="1" customHeight="1">
      <c r="CR1982" s="74" t="s">
        <v>6673</v>
      </c>
      <c r="CS1982" s="74" t="s">
        <v>9677</v>
      </c>
      <c r="CT1982" s="74" t="s">
        <v>937</v>
      </c>
      <c r="CU1982" s="74" t="s">
        <v>154</v>
      </c>
      <c r="CV1982" s="75" t="s">
        <v>12502</v>
      </c>
      <c r="CW1982" s="75"/>
      <c r="CX1982" s="74" t="s">
        <v>9825</v>
      </c>
      <c r="CY1982" s="76">
        <v>113550886</v>
      </c>
      <c r="CZ1982" s="74" t="s">
        <v>5568</v>
      </c>
      <c r="DA1982" s="74" t="s">
        <v>44</v>
      </c>
      <c r="DB1982" s="74" t="s">
        <v>9657</v>
      </c>
      <c r="DC1982" s="74" t="s">
        <v>11198</v>
      </c>
      <c r="DD1982" s="50"/>
    </row>
    <row r="1983" spans="96:108" ht="15" hidden="1" customHeight="1">
      <c r="CR1983" s="74" t="s">
        <v>1805</v>
      </c>
      <c r="CS1983" s="74" t="s">
        <v>9759</v>
      </c>
      <c r="CT1983" s="74" t="s">
        <v>883</v>
      </c>
      <c r="CU1983" s="74" t="s">
        <v>334</v>
      </c>
      <c r="CV1983" s="75" t="s">
        <v>12503</v>
      </c>
      <c r="CW1983" s="75"/>
      <c r="CX1983" s="74" t="s">
        <v>8889</v>
      </c>
      <c r="CY1983" s="76">
        <v>401900337</v>
      </c>
      <c r="CZ1983" s="74" t="s">
        <v>3969</v>
      </c>
      <c r="DA1983" s="74" t="s">
        <v>1777</v>
      </c>
      <c r="DB1983" s="74" t="s">
        <v>9664</v>
      </c>
      <c r="DC1983" s="74" t="s">
        <v>9801</v>
      </c>
      <c r="DD1983" s="50"/>
    </row>
    <row r="1984" spans="96:108" ht="15" hidden="1" customHeight="1">
      <c r="CR1984" s="74" t="s">
        <v>6674</v>
      </c>
      <c r="CS1984" s="74" t="s">
        <v>8667</v>
      </c>
      <c r="CT1984" s="74" t="s">
        <v>555</v>
      </c>
      <c r="CU1984" s="74" t="s">
        <v>284</v>
      </c>
      <c r="CV1984" s="75" t="s">
        <v>11489</v>
      </c>
      <c r="CW1984" s="75"/>
      <c r="CX1984" s="74" t="s">
        <v>8724</v>
      </c>
      <c r="CY1984" s="76">
        <v>113500121</v>
      </c>
      <c r="CZ1984" s="74" t="s">
        <v>5569</v>
      </c>
      <c r="DA1984" s="74" t="s">
        <v>44</v>
      </c>
      <c r="DB1984" s="74" t="s">
        <v>9664</v>
      </c>
      <c r="DC1984" s="74" t="s">
        <v>11198</v>
      </c>
      <c r="DD1984" s="50"/>
    </row>
    <row r="1985" spans="96:108" ht="15" hidden="1" customHeight="1">
      <c r="CR1985" s="74" t="s">
        <v>6675</v>
      </c>
      <c r="CS1985" s="74" t="s">
        <v>9884</v>
      </c>
      <c r="CT1985" s="74" t="s">
        <v>417</v>
      </c>
      <c r="CU1985" s="74" t="s">
        <v>175</v>
      </c>
      <c r="CV1985" s="75" t="s">
        <v>11489</v>
      </c>
      <c r="CW1985" s="75"/>
      <c r="CX1985" s="74" t="s">
        <v>8690</v>
      </c>
      <c r="CY1985" s="76">
        <v>206120833</v>
      </c>
      <c r="CZ1985" s="74" t="s">
        <v>3526</v>
      </c>
      <c r="DA1985" s="74" t="s">
        <v>44</v>
      </c>
      <c r="DB1985" s="74" t="s">
        <v>9664</v>
      </c>
      <c r="DC1985" s="74" t="s">
        <v>11198</v>
      </c>
      <c r="DD1985" s="50"/>
    </row>
    <row r="1986" spans="96:108" ht="15" hidden="1" customHeight="1">
      <c r="CR1986" s="74" t="s">
        <v>1806</v>
      </c>
      <c r="CS1986" s="74" t="s">
        <v>9831</v>
      </c>
      <c r="CT1986" s="74" t="s">
        <v>154</v>
      </c>
      <c r="CU1986" s="74" t="s">
        <v>938</v>
      </c>
      <c r="CV1986" s="75" t="s">
        <v>11262</v>
      </c>
      <c r="CW1986" s="75"/>
      <c r="CX1986" s="74" t="s">
        <v>8916</v>
      </c>
      <c r="CY1986" s="76">
        <v>113050710</v>
      </c>
      <c r="CZ1986" s="74" t="s">
        <v>4003</v>
      </c>
      <c r="DA1986" s="74" t="s">
        <v>1777</v>
      </c>
      <c r="DB1986" s="74" t="s">
        <v>9657</v>
      </c>
      <c r="DC1986" s="74" t="s">
        <v>8795</v>
      </c>
      <c r="DD1986" s="50"/>
    </row>
    <row r="1987" spans="96:108" ht="15" hidden="1" customHeight="1">
      <c r="CR1987" s="74" t="s">
        <v>6676</v>
      </c>
      <c r="CS1987" s="74" t="s">
        <v>8648</v>
      </c>
      <c r="CT1987" s="74" t="s">
        <v>207</v>
      </c>
      <c r="CU1987" s="74" t="s">
        <v>386</v>
      </c>
      <c r="CV1987" s="75" t="s">
        <v>12504</v>
      </c>
      <c r="CW1987" s="75"/>
      <c r="CX1987" s="74" t="s">
        <v>8647</v>
      </c>
      <c r="CY1987" s="76">
        <v>109200524</v>
      </c>
      <c r="CZ1987" s="74" t="s">
        <v>5570</v>
      </c>
      <c r="DA1987" s="74" t="s">
        <v>44</v>
      </c>
      <c r="DB1987" s="74" t="s">
        <v>9664</v>
      </c>
      <c r="DC1987" s="74" t="s">
        <v>8692</v>
      </c>
      <c r="DD1987" s="50"/>
    </row>
    <row r="1988" spans="96:108" ht="15" hidden="1" customHeight="1">
      <c r="CR1988" s="74" t="s">
        <v>1807</v>
      </c>
      <c r="CS1988" s="74" t="s">
        <v>9790</v>
      </c>
      <c r="CT1988" s="74" t="s">
        <v>400</v>
      </c>
      <c r="CU1988" s="74" t="s">
        <v>593</v>
      </c>
      <c r="CV1988" s="75" t="s">
        <v>11836</v>
      </c>
      <c r="CW1988" s="75"/>
      <c r="CX1988" s="74" t="s">
        <v>8728</v>
      </c>
      <c r="CY1988" s="76">
        <v>112940629</v>
      </c>
      <c r="CZ1988" s="74" t="s">
        <v>4004</v>
      </c>
      <c r="DA1988" s="74" t="s">
        <v>1777</v>
      </c>
      <c r="DB1988" s="74" t="s">
        <v>9657</v>
      </c>
      <c r="DC1988" s="74" t="s">
        <v>9791</v>
      </c>
      <c r="DD1988" s="50"/>
    </row>
    <row r="1989" spans="96:108" ht="15" hidden="1" customHeight="1">
      <c r="CR1989" s="74" t="s">
        <v>1808</v>
      </c>
      <c r="CS1989" s="74" t="s">
        <v>9939</v>
      </c>
      <c r="CT1989" s="74" t="s">
        <v>331</v>
      </c>
      <c r="CU1989" s="74" t="s">
        <v>377</v>
      </c>
      <c r="CV1989" s="75" t="s">
        <v>11933</v>
      </c>
      <c r="CW1989" s="75"/>
      <c r="CX1989" s="74" t="s">
        <v>8799</v>
      </c>
      <c r="CY1989" s="76">
        <v>107900849</v>
      </c>
      <c r="CZ1989" s="74" t="s">
        <v>4005</v>
      </c>
      <c r="DA1989" s="74" t="s">
        <v>1777</v>
      </c>
      <c r="DB1989" s="74" t="s">
        <v>9664</v>
      </c>
      <c r="DC1989" s="74" t="s">
        <v>9801</v>
      </c>
      <c r="DD1989" s="50"/>
    </row>
    <row r="1990" spans="96:108" ht="15" hidden="1" customHeight="1">
      <c r="CR1990" s="74" t="s">
        <v>1809</v>
      </c>
      <c r="CS1990" s="74" t="s">
        <v>9826</v>
      </c>
      <c r="CT1990" s="74" t="s">
        <v>1810</v>
      </c>
      <c r="CU1990" s="74" t="s">
        <v>1811</v>
      </c>
      <c r="CV1990" s="75" t="s">
        <v>12505</v>
      </c>
      <c r="CW1990" s="75"/>
      <c r="CX1990" s="74" t="s">
        <v>8662</v>
      </c>
      <c r="CY1990" s="76">
        <v>2760099490</v>
      </c>
      <c r="CZ1990" s="74" t="s">
        <v>4006</v>
      </c>
      <c r="DA1990" s="74" t="s">
        <v>1777</v>
      </c>
      <c r="DB1990" s="74" t="s">
        <v>9664</v>
      </c>
      <c r="DC1990" s="74" t="s">
        <v>8795</v>
      </c>
      <c r="DD1990" s="50"/>
    </row>
    <row r="1991" spans="96:108" ht="15" hidden="1" customHeight="1">
      <c r="CR1991" s="74" t="s">
        <v>1812</v>
      </c>
      <c r="CS1991" s="74" t="s">
        <v>9856</v>
      </c>
      <c r="CT1991" s="74" t="s">
        <v>185</v>
      </c>
      <c r="CU1991" s="74" t="s">
        <v>842</v>
      </c>
      <c r="CV1991" s="75" t="s">
        <v>11656</v>
      </c>
      <c r="CW1991" s="75"/>
      <c r="CX1991" s="74" t="s">
        <v>8856</v>
      </c>
      <c r="CY1991" s="76">
        <v>108650827</v>
      </c>
      <c r="CZ1991" s="74" t="s">
        <v>4008</v>
      </c>
      <c r="DA1991" s="74" t="s">
        <v>1777</v>
      </c>
      <c r="DB1991" s="74" t="s">
        <v>9664</v>
      </c>
      <c r="DC1991" s="74" t="s">
        <v>9935</v>
      </c>
      <c r="DD1991" s="50"/>
    </row>
    <row r="1992" spans="96:108" ht="15" hidden="1" customHeight="1">
      <c r="CR1992" s="74" t="s">
        <v>1813</v>
      </c>
      <c r="CS1992" s="74" t="s">
        <v>9826</v>
      </c>
      <c r="CT1992" s="74" t="s">
        <v>244</v>
      </c>
      <c r="CU1992" s="74" t="s">
        <v>494</v>
      </c>
      <c r="CV1992" s="75" t="s">
        <v>12076</v>
      </c>
      <c r="CW1992" s="75"/>
      <c r="CX1992" s="74" t="s">
        <v>8662</v>
      </c>
      <c r="CY1992" s="76">
        <v>601970788</v>
      </c>
      <c r="CZ1992" s="74" t="s">
        <v>4009</v>
      </c>
      <c r="DA1992" s="74" t="s">
        <v>1777</v>
      </c>
      <c r="DB1992" s="74" t="s">
        <v>9664</v>
      </c>
      <c r="DC1992" s="74" t="s">
        <v>8795</v>
      </c>
      <c r="DD1992" s="50"/>
    </row>
    <row r="1993" spans="96:108" ht="15" hidden="1" customHeight="1">
      <c r="CR1993" s="74" t="s">
        <v>1814</v>
      </c>
      <c r="CS1993" s="74" t="s">
        <v>9681</v>
      </c>
      <c r="CT1993" s="74" t="s">
        <v>182</v>
      </c>
      <c r="CU1993" s="74" t="s">
        <v>146</v>
      </c>
      <c r="CV1993" s="75" t="s">
        <v>11839</v>
      </c>
      <c r="CW1993" s="75"/>
      <c r="CX1993" s="74" t="s">
        <v>8880</v>
      </c>
      <c r="CY1993" s="76">
        <v>304180435</v>
      </c>
      <c r="CZ1993" s="74" t="s">
        <v>4011</v>
      </c>
      <c r="DA1993" s="74" t="s">
        <v>1777</v>
      </c>
      <c r="DB1993" s="74" t="s">
        <v>9657</v>
      </c>
      <c r="DC1993" s="74" t="s">
        <v>8692</v>
      </c>
      <c r="DD1993" s="50"/>
    </row>
    <row r="1994" spans="96:108" ht="15" hidden="1" customHeight="1">
      <c r="CR1994" s="74" t="s">
        <v>6677</v>
      </c>
      <c r="CS1994" s="74" t="s">
        <v>8666</v>
      </c>
      <c r="CT1994" s="74" t="s">
        <v>269</v>
      </c>
      <c r="CU1994" s="74" t="s">
        <v>767</v>
      </c>
      <c r="CV1994" s="75" t="s">
        <v>11346</v>
      </c>
      <c r="CW1994" s="75"/>
      <c r="CX1994" s="74" t="s">
        <v>5030</v>
      </c>
      <c r="CY1994" s="76">
        <v>303090667</v>
      </c>
      <c r="CZ1994" s="74" t="s">
        <v>5571</v>
      </c>
      <c r="DA1994" s="74" t="s">
        <v>44</v>
      </c>
      <c r="DB1994" s="74" t="s">
        <v>9657</v>
      </c>
      <c r="DC1994" s="74" t="s">
        <v>8692</v>
      </c>
      <c r="DD1994" s="50"/>
    </row>
    <row r="1995" spans="96:108" ht="15" hidden="1" customHeight="1">
      <c r="CR1995" s="74" t="s">
        <v>1815</v>
      </c>
      <c r="CS1995" s="74" t="s">
        <v>9859</v>
      </c>
      <c r="CT1995" s="74" t="s">
        <v>362</v>
      </c>
      <c r="CU1995" s="74" t="s">
        <v>280</v>
      </c>
      <c r="CV1995" s="75" t="s">
        <v>11658</v>
      </c>
      <c r="CW1995" s="75"/>
      <c r="CX1995" s="74" t="s">
        <v>8794</v>
      </c>
      <c r="CY1995" s="76">
        <v>113760134</v>
      </c>
      <c r="CZ1995" s="74" t="s">
        <v>4012</v>
      </c>
      <c r="DA1995" s="74" t="s">
        <v>1777</v>
      </c>
      <c r="DB1995" s="74" t="s">
        <v>9664</v>
      </c>
      <c r="DC1995" s="74" t="s">
        <v>8795</v>
      </c>
      <c r="DD1995" s="50"/>
    </row>
    <row r="1996" spans="96:108" ht="15" hidden="1" customHeight="1">
      <c r="CR1996" s="74" t="s">
        <v>6678</v>
      </c>
      <c r="CS1996" s="74" t="s">
        <v>8849</v>
      </c>
      <c r="CT1996" s="74" t="s">
        <v>471</v>
      </c>
      <c r="CU1996" s="74" t="s">
        <v>325</v>
      </c>
      <c r="CV1996" s="75" t="s">
        <v>12506</v>
      </c>
      <c r="CW1996" s="75"/>
      <c r="CX1996" s="74" t="s">
        <v>8690</v>
      </c>
      <c r="CY1996" s="76">
        <v>112380964</v>
      </c>
      <c r="CZ1996" s="74" t="s">
        <v>4152</v>
      </c>
      <c r="DA1996" s="74" t="s">
        <v>44</v>
      </c>
      <c r="DB1996" s="74" t="s">
        <v>9657</v>
      </c>
      <c r="DC1996" s="74" t="s">
        <v>11198</v>
      </c>
      <c r="DD1996" s="50"/>
    </row>
    <row r="1997" spans="96:108" ht="15" hidden="1" customHeight="1">
      <c r="CR1997" s="74" t="s">
        <v>6679</v>
      </c>
      <c r="CS1997" s="74" t="s">
        <v>9836</v>
      </c>
      <c r="CT1997" s="74" t="s">
        <v>155</v>
      </c>
      <c r="CU1997" s="74" t="s">
        <v>1569</v>
      </c>
      <c r="CV1997" s="75" t="s">
        <v>12507</v>
      </c>
      <c r="CW1997" s="75"/>
      <c r="CX1997" s="74" t="s">
        <v>8653</v>
      </c>
      <c r="CY1997" s="76">
        <v>113330113</v>
      </c>
      <c r="CZ1997" s="74" t="s">
        <v>5572</v>
      </c>
      <c r="DA1997" s="74" t="s">
        <v>44</v>
      </c>
      <c r="DB1997" s="74" t="s">
        <v>9664</v>
      </c>
      <c r="DC1997" s="74" t="s">
        <v>11198</v>
      </c>
      <c r="DD1997" s="50"/>
    </row>
    <row r="1998" spans="96:108" ht="15" hidden="1" customHeight="1">
      <c r="CR1998" s="74" t="s">
        <v>6680</v>
      </c>
      <c r="CS1998" s="74" t="s">
        <v>9803</v>
      </c>
      <c r="CT1998" s="74" t="s">
        <v>151</v>
      </c>
      <c r="CU1998" s="74" t="s">
        <v>261</v>
      </c>
      <c r="CV1998" s="75" t="s">
        <v>12508</v>
      </c>
      <c r="CW1998" s="75"/>
      <c r="CX1998" s="74" t="s">
        <v>8811</v>
      </c>
      <c r="CY1998" s="76">
        <v>113010964</v>
      </c>
      <c r="CZ1998" s="74" t="s">
        <v>5573</v>
      </c>
      <c r="DA1998" s="74" t="s">
        <v>44</v>
      </c>
      <c r="DB1998" s="74" t="s">
        <v>9664</v>
      </c>
      <c r="DC1998" s="74" t="s">
        <v>11198</v>
      </c>
      <c r="DD1998" s="50"/>
    </row>
    <row r="1999" spans="96:108" ht="15" hidden="1" customHeight="1">
      <c r="CR1999" s="74" t="s">
        <v>6681</v>
      </c>
      <c r="CS1999" s="74" t="s">
        <v>9854</v>
      </c>
      <c r="CT1999" s="74" t="s">
        <v>145</v>
      </c>
      <c r="CU1999" s="74" t="s">
        <v>140</v>
      </c>
      <c r="CV1999" s="75" t="s">
        <v>12509</v>
      </c>
      <c r="CW1999" s="75"/>
      <c r="CX1999" s="74" t="s">
        <v>8773</v>
      </c>
      <c r="CY1999" s="76">
        <v>114240804</v>
      </c>
      <c r="CZ1999" s="74" t="s">
        <v>5574</v>
      </c>
      <c r="DA1999" s="74" t="s">
        <v>9250</v>
      </c>
      <c r="DB1999" s="74" t="s">
        <v>9664</v>
      </c>
      <c r="DC1999" s="74" t="s">
        <v>11352</v>
      </c>
      <c r="DD1999" s="50"/>
    </row>
    <row r="2000" spans="96:108" ht="15" hidden="1" customHeight="1">
      <c r="CR2000" s="74" t="s">
        <v>6682</v>
      </c>
      <c r="CS2000" s="74" t="s">
        <v>9803</v>
      </c>
      <c r="CT2000" s="74" t="s">
        <v>151</v>
      </c>
      <c r="CU2000" s="74" t="s">
        <v>883</v>
      </c>
      <c r="CV2000" s="75" t="s">
        <v>12510</v>
      </c>
      <c r="CW2000" s="75"/>
      <c r="CX2000" s="74" t="s">
        <v>8690</v>
      </c>
      <c r="CY2000" s="76">
        <v>401910992</v>
      </c>
      <c r="CZ2000" s="74" t="s">
        <v>4708</v>
      </c>
      <c r="DA2000" s="74" t="s">
        <v>44</v>
      </c>
      <c r="DB2000" s="74" t="s">
        <v>9664</v>
      </c>
      <c r="DC2000" s="74" t="s">
        <v>11198</v>
      </c>
      <c r="DD2000" s="50"/>
    </row>
    <row r="2001" spans="96:108" ht="15" hidden="1" customHeight="1">
      <c r="CR2001" s="74" t="s">
        <v>6683</v>
      </c>
      <c r="CS2001" s="74" t="s">
        <v>8666</v>
      </c>
      <c r="CT2001" s="74" t="s">
        <v>325</v>
      </c>
      <c r="CU2001" s="74" t="s">
        <v>282</v>
      </c>
      <c r="CV2001" s="75" t="s">
        <v>11380</v>
      </c>
      <c r="CW2001" s="75"/>
      <c r="CX2001" s="74" t="s">
        <v>8997</v>
      </c>
      <c r="CY2001" s="76">
        <v>303230866</v>
      </c>
      <c r="CZ2001" s="74" t="s">
        <v>5575</v>
      </c>
      <c r="DA2001" s="74" t="s">
        <v>44</v>
      </c>
      <c r="DB2001" s="74" t="s">
        <v>9657</v>
      </c>
      <c r="DC2001" s="74" t="s">
        <v>8692</v>
      </c>
      <c r="DD2001" s="50"/>
    </row>
    <row r="2002" spans="96:108" ht="15" hidden="1" customHeight="1">
      <c r="CR2002" s="74" t="s">
        <v>6684</v>
      </c>
      <c r="CS2002" s="74" t="s">
        <v>9807</v>
      </c>
      <c r="CT2002" s="74" t="s">
        <v>134</v>
      </c>
      <c r="CU2002" s="74" t="s">
        <v>134</v>
      </c>
      <c r="CV2002" s="75" t="s">
        <v>12511</v>
      </c>
      <c r="CW2002" s="75"/>
      <c r="CX2002" s="74" t="s">
        <v>8726</v>
      </c>
      <c r="CY2002" s="76">
        <v>111450474</v>
      </c>
      <c r="CZ2002" s="74" t="s">
        <v>4128</v>
      </c>
      <c r="DA2002" s="74" t="s">
        <v>44</v>
      </c>
      <c r="DB2002" s="74" t="s">
        <v>9664</v>
      </c>
      <c r="DC2002" s="74" t="s">
        <v>11198</v>
      </c>
      <c r="DD2002" s="50"/>
    </row>
    <row r="2003" spans="96:108" ht="15" hidden="1" customHeight="1">
      <c r="CR2003" s="74" t="s">
        <v>1816</v>
      </c>
      <c r="CS2003" s="74" t="s">
        <v>9859</v>
      </c>
      <c r="CT2003" s="74" t="s">
        <v>180</v>
      </c>
      <c r="CU2003" s="74" t="s">
        <v>517</v>
      </c>
      <c r="CV2003" s="75" t="s">
        <v>12512</v>
      </c>
      <c r="CW2003" s="75"/>
      <c r="CX2003" s="74" t="s">
        <v>8794</v>
      </c>
      <c r="CY2003" s="76">
        <v>113440129</v>
      </c>
      <c r="CZ2003" s="74" t="s">
        <v>4013</v>
      </c>
      <c r="DA2003" s="74" t="s">
        <v>1777</v>
      </c>
      <c r="DB2003" s="74" t="s">
        <v>9664</v>
      </c>
      <c r="DC2003" s="74" t="s">
        <v>8795</v>
      </c>
      <c r="DD2003" s="50"/>
    </row>
    <row r="2004" spans="96:108" ht="15" hidden="1" customHeight="1">
      <c r="CR2004" s="74" t="s">
        <v>1817</v>
      </c>
      <c r="CS2004" s="74" t="s">
        <v>9697</v>
      </c>
      <c r="CT2004" s="74" t="s">
        <v>146</v>
      </c>
      <c r="CU2004" s="74" t="s">
        <v>163</v>
      </c>
      <c r="CV2004" s="75" t="s">
        <v>12404</v>
      </c>
      <c r="CW2004" s="75"/>
      <c r="CX2004" s="74" t="s">
        <v>11957</v>
      </c>
      <c r="CY2004" s="76">
        <v>113240817</v>
      </c>
      <c r="CZ2004" s="74" t="s">
        <v>3488</v>
      </c>
      <c r="DA2004" s="74" t="s">
        <v>1777</v>
      </c>
      <c r="DB2004" s="74" t="s">
        <v>9664</v>
      </c>
      <c r="DC2004" s="74" t="s">
        <v>9726</v>
      </c>
      <c r="DD2004" s="50"/>
    </row>
    <row r="2005" spans="96:108" ht="15" hidden="1" customHeight="1">
      <c r="CR2005" s="74" t="s">
        <v>1818</v>
      </c>
      <c r="CS2005" s="74" t="s">
        <v>9760</v>
      </c>
      <c r="CT2005" s="74" t="s">
        <v>339</v>
      </c>
      <c r="CU2005" s="74" t="s">
        <v>146</v>
      </c>
      <c r="CV2005" s="75" t="s">
        <v>11257</v>
      </c>
      <c r="CW2005" s="75"/>
      <c r="CX2005" s="74" t="s">
        <v>9761</v>
      </c>
      <c r="CY2005" s="76">
        <v>110100322</v>
      </c>
      <c r="CZ2005" s="74" t="s">
        <v>4014</v>
      </c>
      <c r="DA2005" s="74" t="s">
        <v>1777</v>
      </c>
      <c r="DB2005" s="74" t="s">
        <v>9657</v>
      </c>
      <c r="DC2005" s="74" t="s">
        <v>9667</v>
      </c>
      <c r="DD2005" s="50"/>
    </row>
    <row r="2006" spans="96:108" ht="15" hidden="1" customHeight="1">
      <c r="CR2006" s="74" t="s">
        <v>6685</v>
      </c>
      <c r="CS2006" s="74" t="s">
        <v>9765</v>
      </c>
      <c r="CT2006" s="74" t="s">
        <v>444</v>
      </c>
      <c r="CU2006" s="74" t="s">
        <v>673</v>
      </c>
      <c r="CV2006" s="75" t="s">
        <v>11666</v>
      </c>
      <c r="CW2006" s="75"/>
      <c r="CX2006" s="74" t="s">
        <v>8972</v>
      </c>
      <c r="CY2006" s="76">
        <v>111620764</v>
      </c>
      <c r="CZ2006" s="74" t="s">
        <v>5576</v>
      </c>
      <c r="DA2006" s="74" t="s">
        <v>44</v>
      </c>
      <c r="DB2006" s="74" t="s">
        <v>9664</v>
      </c>
      <c r="DC2006" s="74" t="s">
        <v>9828</v>
      </c>
      <c r="DD2006" s="50"/>
    </row>
    <row r="2007" spans="96:108" ht="15" hidden="1" customHeight="1">
      <c r="CR2007" s="74" t="s">
        <v>1819</v>
      </c>
      <c r="CS2007" s="74" t="s">
        <v>3001</v>
      </c>
      <c r="CT2007" s="74" t="s">
        <v>351</v>
      </c>
      <c r="CU2007" s="74" t="s">
        <v>218</v>
      </c>
      <c r="CV2007" s="75" t="s">
        <v>11899</v>
      </c>
      <c r="CW2007" s="75"/>
      <c r="CX2007" s="74" t="s">
        <v>8680</v>
      </c>
      <c r="CY2007" s="76">
        <v>113330832</v>
      </c>
      <c r="CZ2007" s="74" t="s">
        <v>4015</v>
      </c>
      <c r="DA2007" s="74" t="s">
        <v>1777</v>
      </c>
      <c r="DB2007" s="74" t="s">
        <v>9664</v>
      </c>
      <c r="DC2007" s="74" t="s">
        <v>9801</v>
      </c>
      <c r="DD2007" s="50"/>
    </row>
    <row r="2008" spans="96:108" ht="15" hidden="1" customHeight="1">
      <c r="CR2008" s="74" t="s">
        <v>1820</v>
      </c>
      <c r="CS2008" s="74" t="s">
        <v>8838</v>
      </c>
      <c r="CT2008" s="74" t="s">
        <v>285</v>
      </c>
      <c r="CU2008" s="74" t="s">
        <v>154</v>
      </c>
      <c r="CV2008" s="75" t="s">
        <v>12513</v>
      </c>
      <c r="CW2008" s="75"/>
      <c r="CX2008" s="74" t="s">
        <v>8865</v>
      </c>
      <c r="CY2008" s="76">
        <v>113710883</v>
      </c>
      <c r="CZ2008" s="74" t="s">
        <v>4017</v>
      </c>
      <c r="DA2008" s="74" t="s">
        <v>1777</v>
      </c>
      <c r="DB2008" s="74" t="s">
        <v>9657</v>
      </c>
      <c r="DC2008" s="74" t="s">
        <v>9801</v>
      </c>
      <c r="DD2008" s="50"/>
    </row>
    <row r="2009" spans="96:108" ht="15" hidden="1" customHeight="1">
      <c r="CR2009" s="74" t="s">
        <v>1821</v>
      </c>
      <c r="CS2009" s="74" t="s">
        <v>8699</v>
      </c>
      <c r="CT2009" s="74" t="s">
        <v>1822</v>
      </c>
      <c r="CU2009" s="74" t="s">
        <v>317</v>
      </c>
      <c r="CV2009" s="75" t="s">
        <v>11869</v>
      </c>
      <c r="CW2009" s="75"/>
      <c r="CX2009" s="74" t="s">
        <v>8789</v>
      </c>
      <c r="CY2009" s="76">
        <v>303570362</v>
      </c>
      <c r="CZ2009" s="74" t="s">
        <v>4018</v>
      </c>
      <c r="DA2009" s="74" t="s">
        <v>1777</v>
      </c>
      <c r="DB2009" s="74" t="s">
        <v>9657</v>
      </c>
      <c r="DC2009" s="74" t="s">
        <v>8692</v>
      </c>
      <c r="DD2009" s="50"/>
    </row>
    <row r="2010" spans="96:108" ht="15" hidden="1" customHeight="1">
      <c r="CR2010" s="74" t="s">
        <v>1823</v>
      </c>
      <c r="CS2010" s="74" t="s">
        <v>9809</v>
      </c>
      <c r="CT2010" s="74" t="s">
        <v>451</v>
      </c>
      <c r="CU2010" s="74" t="s">
        <v>896</v>
      </c>
      <c r="CV2010" s="75" t="s">
        <v>12514</v>
      </c>
      <c r="CW2010" s="75"/>
      <c r="CX2010" s="74" t="s">
        <v>3171</v>
      </c>
      <c r="CY2010" s="76">
        <v>110100884</v>
      </c>
      <c r="CZ2010" s="74" t="s">
        <v>4019</v>
      </c>
      <c r="DA2010" s="74" t="s">
        <v>1777</v>
      </c>
      <c r="DB2010" s="74" t="s">
        <v>9664</v>
      </c>
      <c r="DC2010" s="74" t="s">
        <v>8733</v>
      </c>
      <c r="DD2010" s="50"/>
    </row>
    <row r="2011" spans="96:108" ht="15" hidden="1" customHeight="1">
      <c r="CR2011" s="74" t="s">
        <v>1824</v>
      </c>
      <c r="CS2011" s="74" t="s">
        <v>9760</v>
      </c>
      <c r="CT2011" s="74" t="s">
        <v>117</v>
      </c>
      <c r="CU2011" s="74" t="s">
        <v>1609</v>
      </c>
      <c r="CV2011" s="75" t="s">
        <v>11650</v>
      </c>
      <c r="CW2011" s="75"/>
      <c r="CX2011" s="74" t="s">
        <v>9761</v>
      </c>
      <c r="CY2011" s="76">
        <v>113820091</v>
      </c>
      <c r="CZ2011" s="74" t="s">
        <v>4020</v>
      </c>
      <c r="DA2011" s="74" t="s">
        <v>1777</v>
      </c>
      <c r="DB2011" s="74" t="s">
        <v>9657</v>
      </c>
      <c r="DC2011" s="74" t="s">
        <v>9667</v>
      </c>
      <c r="DD2011" s="50"/>
    </row>
    <row r="2012" spans="96:108" ht="15" hidden="1" customHeight="1">
      <c r="CR2012" s="74" t="s">
        <v>1825</v>
      </c>
      <c r="CS2012" s="74" t="s">
        <v>9753</v>
      </c>
      <c r="CT2012" s="74" t="s">
        <v>154</v>
      </c>
      <c r="CU2012" s="74" t="s">
        <v>339</v>
      </c>
      <c r="CV2012" s="75" t="s">
        <v>11396</v>
      </c>
      <c r="CW2012" s="75"/>
      <c r="CX2012" s="74" t="s">
        <v>11328</v>
      </c>
      <c r="CY2012" s="76">
        <v>107530531</v>
      </c>
      <c r="CZ2012" s="74" t="s">
        <v>4021</v>
      </c>
      <c r="DA2012" s="74" t="s">
        <v>1777</v>
      </c>
      <c r="DB2012" s="74" t="s">
        <v>9664</v>
      </c>
      <c r="DC2012" s="74" t="s">
        <v>9665</v>
      </c>
      <c r="DD2012" s="50"/>
    </row>
    <row r="2013" spans="96:108" ht="15" hidden="1" customHeight="1">
      <c r="CR2013" s="74" t="s">
        <v>1826</v>
      </c>
      <c r="CS2013" s="74" t="s">
        <v>9896</v>
      </c>
      <c r="CT2013" s="74" t="s">
        <v>139</v>
      </c>
      <c r="CU2013" s="74" t="s">
        <v>362</v>
      </c>
      <c r="CV2013" s="75" t="s">
        <v>11765</v>
      </c>
      <c r="CW2013" s="75"/>
      <c r="CX2013" s="74" t="s">
        <v>9958</v>
      </c>
      <c r="CY2013" s="76">
        <v>109330267</v>
      </c>
      <c r="CZ2013" s="74" t="s">
        <v>4022</v>
      </c>
      <c r="DA2013" s="74" t="s">
        <v>1777</v>
      </c>
      <c r="DB2013" s="74" t="s">
        <v>9657</v>
      </c>
      <c r="DC2013" s="74" t="s">
        <v>9667</v>
      </c>
      <c r="DD2013" s="50"/>
    </row>
    <row r="2014" spans="96:108" ht="15" hidden="1" customHeight="1">
      <c r="CR2014" s="74" t="s">
        <v>1827</v>
      </c>
      <c r="CS2014" s="74" t="s">
        <v>9896</v>
      </c>
      <c r="CT2014" s="74" t="s">
        <v>467</v>
      </c>
      <c r="CU2014" s="74" t="s">
        <v>178</v>
      </c>
      <c r="CV2014" s="75" t="s">
        <v>11308</v>
      </c>
      <c r="CW2014" s="75"/>
      <c r="CX2014" s="74" t="s">
        <v>9958</v>
      </c>
      <c r="CY2014" s="76">
        <v>111550738</v>
      </c>
      <c r="CZ2014" s="74" t="s">
        <v>4023</v>
      </c>
      <c r="DA2014" s="74" t="s">
        <v>1777</v>
      </c>
      <c r="DB2014" s="74" t="s">
        <v>9657</v>
      </c>
      <c r="DC2014" s="74" t="s">
        <v>9667</v>
      </c>
      <c r="DD2014" s="50"/>
    </row>
    <row r="2015" spans="96:108" ht="15" hidden="1" customHeight="1">
      <c r="CR2015" s="74" t="s">
        <v>1828</v>
      </c>
      <c r="CS2015" s="74" t="s">
        <v>9697</v>
      </c>
      <c r="CT2015" s="74" t="s">
        <v>1829</v>
      </c>
      <c r="CU2015" s="74" t="s">
        <v>471</v>
      </c>
      <c r="CV2015" s="75" t="s">
        <v>12515</v>
      </c>
      <c r="CW2015" s="75"/>
      <c r="CX2015" s="74" t="s">
        <v>11316</v>
      </c>
      <c r="CY2015" s="76">
        <v>603150107</v>
      </c>
      <c r="CZ2015" s="74" t="s">
        <v>4024</v>
      </c>
      <c r="DA2015" s="74" t="s">
        <v>1777</v>
      </c>
      <c r="DB2015" s="74" t="s">
        <v>9657</v>
      </c>
      <c r="DC2015" s="74" t="s">
        <v>9726</v>
      </c>
      <c r="DD2015" s="50"/>
    </row>
    <row r="2016" spans="96:108" ht="15" hidden="1" customHeight="1">
      <c r="CR2016" s="74" t="s">
        <v>6686</v>
      </c>
      <c r="CS2016" s="74" t="s">
        <v>8877</v>
      </c>
      <c r="CT2016" s="74" t="s">
        <v>284</v>
      </c>
      <c r="CU2016" s="74" t="s">
        <v>406</v>
      </c>
      <c r="CV2016" s="75" t="s">
        <v>11573</v>
      </c>
      <c r="CW2016" s="75"/>
      <c r="CX2016" s="74" t="s">
        <v>8653</v>
      </c>
      <c r="CY2016" s="76">
        <v>111650297</v>
      </c>
      <c r="CZ2016" s="74" t="s">
        <v>5577</v>
      </c>
      <c r="DA2016" s="74" t="s">
        <v>44</v>
      </c>
      <c r="DB2016" s="74" t="s">
        <v>9664</v>
      </c>
      <c r="DC2016" s="74" t="s">
        <v>11198</v>
      </c>
      <c r="DD2016" s="50"/>
    </row>
    <row r="2017" spans="96:108" ht="15" hidden="1" customHeight="1">
      <c r="CR2017" s="74" t="s">
        <v>6687</v>
      </c>
      <c r="CS2017" s="74" t="s">
        <v>8877</v>
      </c>
      <c r="CT2017" s="74" t="s">
        <v>336</v>
      </c>
      <c r="CU2017" s="74" t="s">
        <v>320</v>
      </c>
      <c r="CV2017" s="75" t="s">
        <v>12516</v>
      </c>
      <c r="CW2017" s="75"/>
      <c r="CX2017" s="74" t="s">
        <v>8726</v>
      </c>
      <c r="CY2017" s="76">
        <v>112260619</v>
      </c>
      <c r="CZ2017" s="74" t="s">
        <v>5432</v>
      </c>
      <c r="DA2017" s="74" t="s">
        <v>44</v>
      </c>
      <c r="DB2017" s="74" t="s">
        <v>9657</v>
      </c>
      <c r="DC2017" s="74" t="s">
        <v>11198</v>
      </c>
      <c r="DD2017" s="50"/>
    </row>
    <row r="2018" spans="96:108" ht="15" hidden="1" customHeight="1">
      <c r="CR2018" s="74" t="s">
        <v>6688</v>
      </c>
      <c r="CS2018" s="74" t="s">
        <v>9944</v>
      </c>
      <c r="CT2018" s="74" t="s">
        <v>285</v>
      </c>
      <c r="CU2018" s="74" t="s">
        <v>230</v>
      </c>
      <c r="CV2018" s="75" t="s">
        <v>12517</v>
      </c>
      <c r="CW2018" s="75"/>
      <c r="CX2018" s="74" t="s">
        <v>8979</v>
      </c>
      <c r="CY2018" s="76">
        <v>107810033</v>
      </c>
      <c r="CZ2018" s="74" t="s">
        <v>5578</v>
      </c>
      <c r="DA2018" s="74" t="s">
        <v>1777</v>
      </c>
      <c r="DB2018" s="74" t="s">
        <v>9664</v>
      </c>
      <c r="DC2018" s="74" t="s">
        <v>9935</v>
      </c>
      <c r="DD2018" s="50"/>
    </row>
    <row r="2019" spans="96:108" ht="15" hidden="1" customHeight="1">
      <c r="CR2019" s="74" t="s">
        <v>1830</v>
      </c>
      <c r="CS2019" s="74" t="s">
        <v>9986</v>
      </c>
      <c r="CT2019" s="74" t="s">
        <v>347</v>
      </c>
      <c r="CU2019" s="74" t="s">
        <v>364</v>
      </c>
      <c r="CV2019" s="75" t="s">
        <v>12518</v>
      </c>
      <c r="CW2019" s="75"/>
      <c r="CX2019" s="74" t="s">
        <v>12519</v>
      </c>
      <c r="CY2019" s="76">
        <v>1810100094</v>
      </c>
      <c r="CZ2019" s="74" t="s">
        <v>3181</v>
      </c>
      <c r="DA2019" s="74" t="s">
        <v>1777</v>
      </c>
      <c r="DB2019" s="74" t="s">
        <v>9657</v>
      </c>
      <c r="DC2019" s="74" t="s">
        <v>9920</v>
      </c>
      <c r="DD2019" s="50"/>
    </row>
    <row r="2020" spans="96:108" ht="15" hidden="1" customHeight="1">
      <c r="CR2020" s="74" t="s">
        <v>1831</v>
      </c>
      <c r="CS2020" s="74" t="s">
        <v>9859</v>
      </c>
      <c r="CT2020" s="74" t="s">
        <v>7839</v>
      </c>
      <c r="CU2020" s="74" t="s">
        <v>178</v>
      </c>
      <c r="CV2020" s="75" t="s">
        <v>12520</v>
      </c>
      <c r="CW2020" s="75"/>
      <c r="CX2020" s="74" t="s">
        <v>8794</v>
      </c>
      <c r="CY2020" s="76">
        <v>113320022</v>
      </c>
      <c r="CZ2020" s="74" t="s">
        <v>3603</v>
      </c>
      <c r="DA2020" s="74" t="s">
        <v>1777</v>
      </c>
      <c r="DB2020" s="74" t="s">
        <v>9664</v>
      </c>
      <c r="DC2020" s="74" t="s">
        <v>8795</v>
      </c>
      <c r="DD2020" s="50"/>
    </row>
    <row r="2021" spans="96:108" ht="15" hidden="1" customHeight="1">
      <c r="CR2021" s="74" t="s">
        <v>6689</v>
      </c>
      <c r="CS2021" s="74" t="s">
        <v>8667</v>
      </c>
      <c r="CT2021" s="74" t="s">
        <v>225</v>
      </c>
      <c r="CU2021" s="74" t="s">
        <v>367</v>
      </c>
      <c r="CV2021" s="75" t="s">
        <v>12521</v>
      </c>
      <c r="CW2021" s="75"/>
      <c r="CX2021" s="74" t="s">
        <v>8714</v>
      </c>
      <c r="CY2021" s="76">
        <v>112790478</v>
      </c>
      <c r="CZ2021" s="74" t="s">
        <v>5270</v>
      </c>
      <c r="DA2021" s="74" t="s">
        <v>44</v>
      </c>
      <c r="DB2021" s="74" t="s">
        <v>9664</v>
      </c>
      <c r="DC2021" s="74" t="s">
        <v>11198</v>
      </c>
      <c r="DD2021" s="50"/>
    </row>
    <row r="2022" spans="96:108" ht="15" hidden="1" customHeight="1">
      <c r="CR2022" s="74" t="s">
        <v>1832</v>
      </c>
      <c r="CS2022" s="74" t="s">
        <v>8699</v>
      </c>
      <c r="CT2022" s="74" t="s">
        <v>240</v>
      </c>
      <c r="CU2022" s="74" t="s">
        <v>393</v>
      </c>
      <c r="CV2022" s="75" t="s">
        <v>11666</v>
      </c>
      <c r="CW2022" s="75"/>
      <c r="CX2022" s="74" t="s">
        <v>8872</v>
      </c>
      <c r="CY2022" s="76">
        <v>112710361</v>
      </c>
      <c r="CZ2022" s="74" t="s">
        <v>4025</v>
      </c>
      <c r="DA2022" s="74" t="s">
        <v>1777</v>
      </c>
      <c r="DB2022" s="74" t="s">
        <v>9664</v>
      </c>
      <c r="DC2022" s="74" t="s">
        <v>8692</v>
      </c>
      <c r="DD2022" s="50"/>
    </row>
    <row r="2023" spans="96:108" ht="15" hidden="1" customHeight="1">
      <c r="CR2023" s="74" t="s">
        <v>6690</v>
      </c>
      <c r="CS2023" s="74" t="s">
        <v>8770</v>
      </c>
      <c r="CT2023" s="74" t="s">
        <v>585</v>
      </c>
      <c r="CU2023" s="74" t="s">
        <v>126</v>
      </c>
      <c r="CV2023" s="75" t="s">
        <v>12315</v>
      </c>
      <c r="CW2023" s="75"/>
      <c r="CX2023" s="74" t="s">
        <v>8737</v>
      </c>
      <c r="CY2023" s="76">
        <v>112780714</v>
      </c>
      <c r="CZ2023" s="74" t="s">
        <v>3622</v>
      </c>
      <c r="DA2023" s="74" t="s">
        <v>44</v>
      </c>
      <c r="DB2023" s="74" t="s">
        <v>9657</v>
      </c>
      <c r="DC2023" s="74" t="s">
        <v>11276</v>
      </c>
      <c r="DD2023" s="50"/>
    </row>
    <row r="2024" spans="96:108" ht="15" hidden="1" customHeight="1">
      <c r="CR2024" s="74" t="s">
        <v>6691</v>
      </c>
      <c r="CS2024" s="74" t="s">
        <v>9961</v>
      </c>
      <c r="CT2024" s="74" t="s">
        <v>132</v>
      </c>
      <c r="CU2024" s="74" t="s">
        <v>556</v>
      </c>
      <c r="CV2024" s="75" t="s">
        <v>12504</v>
      </c>
      <c r="CW2024" s="75"/>
      <c r="CX2024" s="74" t="s">
        <v>8816</v>
      </c>
      <c r="CY2024" s="76">
        <v>503250539</v>
      </c>
      <c r="CZ2024" s="74" t="s">
        <v>3204</v>
      </c>
      <c r="DA2024" s="74" t="s">
        <v>44</v>
      </c>
      <c r="DB2024" s="74" t="s">
        <v>9664</v>
      </c>
      <c r="DC2024" s="74" t="s">
        <v>11198</v>
      </c>
      <c r="DD2024" s="50"/>
    </row>
    <row r="2025" spans="96:108" ht="15" hidden="1" customHeight="1">
      <c r="CR2025" s="74" t="s">
        <v>6692</v>
      </c>
      <c r="CS2025" s="74" t="s">
        <v>8666</v>
      </c>
      <c r="CT2025" s="74" t="s">
        <v>1833</v>
      </c>
      <c r="CU2025" s="74" t="s">
        <v>377</v>
      </c>
      <c r="CV2025" s="75" t="s">
        <v>11558</v>
      </c>
      <c r="CW2025" s="75"/>
      <c r="CX2025" s="74" t="s">
        <v>8664</v>
      </c>
      <c r="CY2025" s="76">
        <v>112300933</v>
      </c>
      <c r="CZ2025" s="74" t="s">
        <v>5367</v>
      </c>
      <c r="DA2025" s="74" t="s">
        <v>44</v>
      </c>
      <c r="DB2025" s="74" t="s">
        <v>9657</v>
      </c>
      <c r="DC2025" s="74" t="s">
        <v>8692</v>
      </c>
      <c r="DD2025" s="50"/>
    </row>
    <row r="2026" spans="96:108" ht="15" hidden="1" customHeight="1">
      <c r="CR2026" s="74" t="s">
        <v>6693</v>
      </c>
      <c r="CS2026" s="74" t="s">
        <v>9718</v>
      </c>
      <c r="CT2026" s="74" t="s">
        <v>129</v>
      </c>
      <c r="CU2026" s="74" t="s">
        <v>362</v>
      </c>
      <c r="CV2026" s="75" t="s">
        <v>12522</v>
      </c>
      <c r="CW2026" s="75"/>
      <c r="CX2026" s="74" t="s">
        <v>8720</v>
      </c>
      <c r="CY2026" s="76">
        <v>107530709</v>
      </c>
      <c r="CZ2026" s="74" t="s">
        <v>4926</v>
      </c>
      <c r="DA2026" s="74" t="s">
        <v>44</v>
      </c>
      <c r="DB2026" s="74" t="s">
        <v>9657</v>
      </c>
      <c r="DC2026" s="74" t="s">
        <v>11276</v>
      </c>
      <c r="DD2026" s="50"/>
    </row>
    <row r="2027" spans="96:108" ht="15" hidden="1" customHeight="1">
      <c r="CR2027" s="74" t="s">
        <v>1834</v>
      </c>
      <c r="CS2027" s="74" t="s">
        <v>9661</v>
      </c>
      <c r="CT2027" s="74" t="s">
        <v>491</v>
      </c>
      <c r="CU2027" s="74" t="s">
        <v>132</v>
      </c>
      <c r="CV2027" s="75" t="s">
        <v>12215</v>
      </c>
      <c r="CW2027" s="75"/>
      <c r="CX2027" s="74" t="s">
        <v>10613</v>
      </c>
      <c r="CY2027" s="76">
        <v>112940109</v>
      </c>
      <c r="CZ2027" s="74" t="s">
        <v>4027</v>
      </c>
      <c r="DA2027" s="74" t="s">
        <v>1777</v>
      </c>
      <c r="DB2027" s="74" t="s">
        <v>9664</v>
      </c>
      <c r="DC2027" s="74" t="s">
        <v>14</v>
      </c>
      <c r="DD2027" s="50"/>
    </row>
    <row r="2028" spans="96:108" ht="15" hidden="1" customHeight="1">
      <c r="CR2028" s="74" t="s">
        <v>1835</v>
      </c>
      <c r="CS2028" s="74" t="s">
        <v>9713</v>
      </c>
      <c r="CT2028" s="74" t="s">
        <v>147</v>
      </c>
      <c r="CU2028" s="74" t="s">
        <v>219</v>
      </c>
      <c r="CV2028" s="75" t="s">
        <v>11249</v>
      </c>
      <c r="CW2028" s="75"/>
      <c r="CX2028" s="74" t="s">
        <v>11337</v>
      </c>
      <c r="CY2028" s="76">
        <v>303890291</v>
      </c>
      <c r="CZ2028" s="74" t="s">
        <v>4028</v>
      </c>
      <c r="DA2028" s="74" t="s">
        <v>1777</v>
      </c>
      <c r="DB2028" s="74" t="s">
        <v>9657</v>
      </c>
      <c r="DC2028" s="74" t="s">
        <v>9665</v>
      </c>
      <c r="DD2028" s="50"/>
    </row>
    <row r="2029" spans="96:108" ht="15" hidden="1" customHeight="1">
      <c r="CR2029" s="74" t="s">
        <v>1836</v>
      </c>
      <c r="CS2029" s="74" t="s">
        <v>9678</v>
      </c>
      <c r="CT2029" s="74" t="s">
        <v>203</v>
      </c>
      <c r="CU2029" s="74" t="s">
        <v>966</v>
      </c>
      <c r="CV2029" s="75" t="s">
        <v>12523</v>
      </c>
      <c r="CW2029" s="75"/>
      <c r="CX2029" s="74" t="s">
        <v>9739</v>
      </c>
      <c r="CY2029" s="76">
        <v>112450787</v>
      </c>
      <c r="CZ2029" s="74" t="s">
        <v>4029</v>
      </c>
      <c r="DA2029" s="74" t="s">
        <v>1777</v>
      </c>
      <c r="DB2029" s="74" t="s">
        <v>9657</v>
      </c>
      <c r="DC2029" s="74" t="s">
        <v>9678</v>
      </c>
      <c r="DD2029" s="50"/>
    </row>
    <row r="2030" spans="96:108" ht="15" hidden="1" customHeight="1">
      <c r="CR2030" s="74" t="s">
        <v>1837</v>
      </c>
      <c r="CS2030" s="74" t="s">
        <v>9697</v>
      </c>
      <c r="CT2030" s="74" t="s">
        <v>141</v>
      </c>
      <c r="CU2030" s="74" t="s">
        <v>362</v>
      </c>
      <c r="CV2030" s="75" t="s">
        <v>12524</v>
      </c>
      <c r="CW2030" s="75"/>
      <c r="CX2030" s="74" t="s">
        <v>11957</v>
      </c>
      <c r="CY2030" s="76">
        <v>206060460</v>
      </c>
      <c r="CZ2030" s="74" t="s">
        <v>4030</v>
      </c>
      <c r="DA2030" s="74" t="s">
        <v>1777</v>
      </c>
      <c r="DB2030" s="74" t="s">
        <v>9664</v>
      </c>
      <c r="DC2030" s="74" t="s">
        <v>9726</v>
      </c>
      <c r="DD2030" s="50"/>
    </row>
    <row r="2031" spans="96:108" ht="15" hidden="1" customHeight="1">
      <c r="CR2031" s="74" t="s">
        <v>1838</v>
      </c>
      <c r="CS2031" s="74" t="s">
        <v>9713</v>
      </c>
      <c r="CT2031" s="74" t="s">
        <v>1839</v>
      </c>
      <c r="CU2031" s="74" t="s">
        <v>400</v>
      </c>
      <c r="CV2031" s="75" t="s">
        <v>11667</v>
      </c>
      <c r="CW2031" s="75"/>
      <c r="CX2031" s="74" t="s">
        <v>11337</v>
      </c>
      <c r="CY2031" s="76">
        <v>205490293</v>
      </c>
      <c r="CZ2031" s="74" t="s">
        <v>4031</v>
      </c>
      <c r="DA2031" s="74" t="s">
        <v>1777</v>
      </c>
      <c r="DB2031" s="74" t="s">
        <v>9664</v>
      </c>
      <c r="DC2031" s="74" t="s">
        <v>9665</v>
      </c>
      <c r="DD2031" s="50"/>
    </row>
    <row r="2032" spans="96:108" ht="15" hidden="1" customHeight="1">
      <c r="CR2032" s="74" t="s">
        <v>1840</v>
      </c>
      <c r="CS2032" s="74" t="s">
        <v>9811</v>
      </c>
      <c r="CT2032" s="74" t="s">
        <v>381</v>
      </c>
      <c r="CU2032" s="74" t="s">
        <v>145</v>
      </c>
      <c r="CV2032" s="75" t="s">
        <v>11260</v>
      </c>
      <c r="CW2032" s="75"/>
      <c r="CX2032" s="74" t="s">
        <v>12525</v>
      </c>
      <c r="CY2032" s="76">
        <v>108490955</v>
      </c>
      <c r="CZ2032" s="74" t="s">
        <v>4032</v>
      </c>
      <c r="DA2032" s="74" t="s">
        <v>1777</v>
      </c>
      <c r="DB2032" s="74" t="s">
        <v>9657</v>
      </c>
      <c r="DC2032" s="74" t="s">
        <v>9665</v>
      </c>
      <c r="DD2032" s="50"/>
    </row>
    <row r="2033" spans="96:108" ht="15" hidden="1" customHeight="1">
      <c r="CR2033" s="74" t="s">
        <v>6694</v>
      </c>
      <c r="CS2033" s="74" t="s">
        <v>9663</v>
      </c>
      <c r="CT2033" s="74" t="s">
        <v>510</v>
      </c>
      <c r="CU2033" s="74" t="s">
        <v>12526</v>
      </c>
      <c r="CV2033" s="75" t="s">
        <v>12527</v>
      </c>
      <c r="CW2033" s="75"/>
      <c r="CX2033" s="74" t="s">
        <v>9263</v>
      </c>
      <c r="CY2033" s="76">
        <v>110810283</v>
      </c>
      <c r="CZ2033" s="74" t="s">
        <v>5580</v>
      </c>
      <c r="DA2033" s="74" t="s">
        <v>44</v>
      </c>
      <c r="DB2033" s="74" t="s">
        <v>9664</v>
      </c>
      <c r="DC2033" s="74" t="s">
        <v>11193</v>
      </c>
      <c r="DD2033" s="50"/>
    </row>
    <row r="2034" spans="96:108" ht="15" hidden="1" customHeight="1">
      <c r="CR2034" s="74" t="s">
        <v>1841</v>
      </c>
      <c r="CS2034" s="74" t="s">
        <v>9909</v>
      </c>
      <c r="CT2034" s="74" t="s">
        <v>650</v>
      </c>
      <c r="CU2034" s="74" t="s">
        <v>325</v>
      </c>
      <c r="CV2034" s="75" t="s">
        <v>11739</v>
      </c>
      <c r="CW2034" s="75"/>
      <c r="CX2034" s="74" t="s">
        <v>11793</v>
      </c>
      <c r="CY2034" s="76">
        <v>111070590</v>
      </c>
      <c r="CZ2034" s="74" t="s">
        <v>4033</v>
      </c>
      <c r="DA2034" s="74" t="s">
        <v>1777</v>
      </c>
      <c r="DB2034" s="74" t="s">
        <v>9664</v>
      </c>
      <c r="DC2034" s="74" t="s">
        <v>9920</v>
      </c>
      <c r="DD2034" s="50"/>
    </row>
    <row r="2035" spans="96:108" ht="15" hidden="1" customHeight="1">
      <c r="CR2035" s="74" t="s">
        <v>1842</v>
      </c>
      <c r="CS2035" s="74" t="s">
        <v>9780</v>
      </c>
      <c r="CT2035" s="74" t="s">
        <v>450</v>
      </c>
      <c r="CU2035" s="74" t="s">
        <v>686</v>
      </c>
      <c r="CV2035" s="75" t="s">
        <v>12528</v>
      </c>
      <c r="CW2035" s="75"/>
      <c r="CX2035" s="74" t="s">
        <v>8916</v>
      </c>
      <c r="CY2035" s="76">
        <v>113430506</v>
      </c>
      <c r="CZ2035" s="74" t="s">
        <v>4034</v>
      </c>
      <c r="DA2035" s="74" t="s">
        <v>1777</v>
      </c>
      <c r="DB2035" s="74" t="s">
        <v>9657</v>
      </c>
      <c r="DC2035" s="74" t="s">
        <v>8733</v>
      </c>
      <c r="DD2035" s="50"/>
    </row>
    <row r="2036" spans="96:108" ht="15" hidden="1" customHeight="1">
      <c r="CR2036" s="74" t="s">
        <v>1843</v>
      </c>
      <c r="CS2036" s="74" t="s">
        <v>7486</v>
      </c>
      <c r="CT2036" s="74" t="s">
        <v>694</v>
      </c>
      <c r="CU2036" s="74" t="s">
        <v>142</v>
      </c>
      <c r="CV2036" s="75" t="s">
        <v>12529</v>
      </c>
      <c r="CW2036" s="75"/>
      <c r="CX2036" s="74" t="s">
        <v>8662</v>
      </c>
      <c r="CY2036" s="76">
        <v>800700446</v>
      </c>
      <c r="CZ2036" s="74" t="s">
        <v>4035</v>
      </c>
      <c r="DA2036" s="74" t="s">
        <v>1777</v>
      </c>
      <c r="DB2036" s="74" t="s">
        <v>9664</v>
      </c>
      <c r="DC2036" s="74" t="s">
        <v>8795</v>
      </c>
      <c r="DD2036" s="50"/>
    </row>
    <row r="2037" spans="96:108" ht="15" hidden="1" customHeight="1">
      <c r="CR2037" s="74" t="s">
        <v>1844</v>
      </c>
      <c r="CS2037" s="74" t="s">
        <v>9809</v>
      </c>
      <c r="CT2037" s="74" t="s">
        <v>227</v>
      </c>
      <c r="CU2037" s="74" t="s">
        <v>1252</v>
      </c>
      <c r="CV2037" s="75" t="s">
        <v>12530</v>
      </c>
      <c r="CW2037" s="75"/>
      <c r="CX2037" s="74" t="s">
        <v>8967</v>
      </c>
      <c r="CY2037" s="76">
        <v>113000186</v>
      </c>
      <c r="CZ2037" s="74" t="s">
        <v>4036</v>
      </c>
      <c r="DA2037" s="74" t="s">
        <v>1777</v>
      </c>
      <c r="DB2037" s="74" t="s">
        <v>9657</v>
      </c>
      <c r="DC2037" s="74" t="s">
        <v>8733</v>
      </c>
      <c r="DD2037" s="50"/>
    </row>
    <row r="2038" spans="96:108" ht="15" hidden="1" customHeight="1">
      <c r="CR2038" s="74" t="s">
        <v>1845</v>
      </c>
      <c r="CS2038" s="74" t="s">
        <v>9952</v>
      </c>
      <c r="CT2038" s="74" t="s">
        <v>285</v>
      </c>
      <c r="CU2038" s="74" t="s">
        <v>377</v>
      </c>
      <c r="CV2038" s="75" t="s">
        <v>11558</v>
      </c>
      <c r="CW2038" s="75"/>
      <c r="CX2038" s="74" t="s">
        <v>8740</v>
      </c>
      <c r="CY2038" s="76">
        <v>111710590</v>
      </c>
      <c r="CZ2038" s="74" t="s">
        <v>4037</v>
      </c>
      <c r="DA2038" s="74" t="s">
        <v>1777</v>
      </c>
      <c r="DB2038" s="74" t="s">
        <v>9657</v>
      </c>
      <c r="DC2038" s="74" t="s">
        <v>8795</v>
      </c>
      <c r="DD2038" s="50"/>
    </row>
    <row r="2039" spans="96:108" ht="15" hidden="1" customHeight="1">
      <c r="CR2039" s="74" t="s">
        <v>1846</v>
      </c>
      <c r="CS2039" s="74" t="s">
        <v>7486</v>
      </c>
      <c r="CT2039" s="74" t="s">
        <v>140</v>
      </c>
      <c r="CU2039" s="74" t="s">
        <v>145</v>
      </c>
      <c r="CV2039" s="75" t="s">
        <v>12531</v>
      </c>
      <c r="CW2039" s="75"/>
      <c r="CX2039" s="74" t="s">
        <v>8662</v>
      </c>
      <c r="CY2039" s="76">
        <v>111980718</v>
      </c>
      <c r="CZ2039" s="74" t="s">
        <v>3391</v>
      </c>
      <c r="DA2039" s="74" t="s">
        <v>1777</v>
      </c>
      <c r="DB2039" s="74" t="s">
        <v>9657</v>
      </c>
      <c r="DC2039" s="74" t="s">
        <v>8795</v>
      </c>
      <c r="DD2039" s="50"/>
    </row>
    <row r="2040" spans="96:108" ht="15" hidden="1" customHeight="1">
      <c r="CR2040" s="74" t="s">
        <v>1847</v>
      </c>
      <c r="CS2040" s="74" t="s">
        <v>9759</v>
      </c>
      <c r="CT2040" s="74" t="s">
        <v>186</v>
      </c>
      <c r="CU2040" s="74" t="s">
        <v>1848</v>
      </c>
      <c r="CV2040" s="75" t="s">
        <v>12136</v>
      </c>
      <c r="CW2040" s="75"/>
      <c r="CX2040" s="74" t="s">
        <v>8912</v>
      </c>
      <c r="CY2040" s="76">
        <v>113530532</v>
      </c>
      <c r="CZ2040" s="74" t="s">
        <v>4038</v>
      </c>
      <c r="DA2040" s="74" t="s">
        <v>1777</v>
      </c>
      <c r="DB2040" s="74" t="s">
        <v>9657</v>
      </c>
      <c r="DC2040" s="74" t="s">
        <v>9801</v>
      </c>
      <c r="DD2040" s="50"/>
    </row>
    <row r="2041" spans="96:108" ht="15" hidden="1" customHeight="1">
      <c r="CR2041" s="74" t="s">
        <v>1849</v>
      </c>
      <c r="CS2041" s="74" t="s">
        <v>9856</v>
      </c>
      <c r="CT2041" s="74" t="s">
        <v>339</v>
      </c>
      <c r="CU2041" s="74" t="s">
        <v>551</v>
      </c>
      <c r="CV2041" s="75" t="s">
        <v>12532</v>
      </c>
      <c r="CW2041" s="75"/>
      <c r="CX2041" s="74" t="s">
        <v>9013</v>
      </c>
      <c r="CY2041" s="76">
        <v>110820276</v>
      </c>
      <c r="CZ2041" s="74" t="s">
        <v>3572</v>
      </c>
      <c r="DA2041" s="74" t="s">
        <v>1777</v>
      </c>
      <c r="DB2041" s="74" t="s">
        <v>9657</v>
      </c>
      <c r="DC2041" s="74" t="s">
        <v>9935</v>
      </c>
      <c r="DD2041" s="50"/>
    </row>
    <row r="2042" spans="96:108" ht="15" hidden="1" customHeight="1">
      <c r="CR2042" s="74" t="s">
        <v>6695</v>
      </c>
      <c r="CS2042" s="74" t="s">
        <v>9925</v>
      </c>
      <c r="CT2042" s="74" t="s">
        <v>227</v>
      </c>
      <c r="CU2042" s="74" t="s">
        <v>1851</v>
      </c>
      <c r="CV2042" s="75" t="s">
        <v>12440</v>
      </c>
      <c r="CW2042" s="75"/>
      <c r="CX2042" s="74" t="s">
        <v>8714</v>
      </c>
      <c r="CY2042" s="76">
        <v>112730387</v>
      </c>
      <c r="CZ2042" s="74" t="s">
        <v>5582</v>
      </c>
      <c r="DA2042" s="74" t="s">
        <v>44</v>
      </c>
      <c r="DB2042" s="74" t="s">
        <v>9664</v>
      </c>
      <c r="DC2042" s="74" t="s">
        <v>11198</v>
      </c>
      <c r="DD2042" s="50"/>
    </row>
    <row r="2043" spans="96:108" ht="15" hidden="1" customHeight="1">
      <c r="CR2043" s="74" t="s">
        <v>6696</v>
      </c>
      <c r="CS2043" s="74" t="s">
        <v>9700</v>
      </c>
      <c r="CT2043" s="74" t="s">
        <v>157</v>
      </c>
      <c r="CU2043" s="74" t="s">
        <v>218</v>
      </c>
      <c r="CV2043" s="75" t="s">
        <v>12533</v>
      </c>
      <c r="CW2043" s="75"/>
      <c r="CX2043" s="74" t="s">
        <v>8652</v>
      </c>
      <c r="CY2043" s="76">
        <v>112300865</v>
      </c>
      <c r="CZ2043" s="74" t="s">
        <v>4451</v>
      </c>
      <c r="DA2043" s="74" t="s">
        <v>44</v>
      </c>
      <c r="DB2043" s="74" t="s">
        <v>9664</v>
      </c>
      <c r="DC2043" s="74" t="s">
        <v>11198</v>
      </c>
      <c r="DD2043" s="50"/>
    </row>
    <row r="2044" spans="96:108" ht="15" hidden="1" customHeight="1">
      <c r="CR2044" s="74" t="s">
        <v>6697</v>
      </c>
      <c r="CS2044" s="74" t="s">
        <v>8666</v>
      </c>
      <c r="CT2044" s="74" t="s">
        <v>280</v>
      </c>
      <c r="CU2044" s="74" t="s">
        <v>270</v>
      </c>
      <c r="CV2044" s="75" t="s">
        <v>11447</v>
      </c>
      <c r="CW2044" s="75"/>
      <c r="CX2044" s="74" t="s">
        <v>8995</v>
      </c>
      <c r="CY2044" s="76">
        <v>111600958</v>
      </c>
      <c r="CZ2044" s="74" t="s">
        <v>5584</v>
      </c>
      <c r="DA2044" s="74" t="s">
        <v>44</v>
      </c>
      <c r="DB2044" s="74" t="s">
        <v>9664</v>
      </c>
      <c r="DC2044" s="74" t="s">
        <v>8692</v>
      </c>
      <c r="DD2044" s="50"/>
    </row>
    <row r="2045" spans="96:108" ht="15" hidden="1" customHeight="1">
      <c r="CR2045" s="74" t="s">
        <v>1852</v>
      </c>
      <c r="CS2045" s="74" t="s">
        <v>9737</v>
      </c>
      <c r="CT2045" s="74" t="s">
        <v>261</v>
      </c>
      <c r="CU2045" s="74" t="s">
        <v>154</v>
      </c>
      <c r="CV2045" s="75" t="s">
        <v>12534</v>
      </c>
      <c r="CW2045" s="75"/>
      <c r="CX2045" s="74" t="s">
        <v>11957</v>
      </c>
      <c r="CY2045" s="76">
        <v>109590584</v>
      </c>
      <c r="CZ2045" s="74" t="s">
        <v>4039</v>
      </c>
      <c r="DA2045" s="74" t="s">
        <v>1777</v>
      </c>
      <c r="DB2045" s="74" t="s">
        <v>9657</v>
      </c>
      <c r="DC2045" s="74" t="s">
        <v>9959</v>
      </c>
      <c r="DD2045" s="50"/>
    </row>
    <row r="2046" spans="96:108" ht="15" hidden="1" customHeight="1">
      <c r="CR2046" s="74" t="s">
        <v>1853</v>
      </c>
      <c r="CS2046" s="74" t="s">
        <v>9697</v>
      </c>
      <c r="CT2046" s="74" t="s">
        <v>230</v>
      </c>
      <c r="CU2046" s="74" t="s">
        <v>166</v>
      </c>
      <c r="CV2046" s="75" t="s">
        <v>11963</v>
      </c>
      <c r="CW2046" s="75"/>
      <c r="CX2046" s="74" t="s">
        <v>11425</v>
      </c>
      <c r="CY2046" s="76">
        <v>110920186</v>
      </c>
      <c r="CZ2046" s="74" t="s">
        <v>4040</v>
      </c>
      <c r="DA2046" s="74" t="s">
        <v>1777</v>
      </c>
      <c r="DB2046" s="74" t="s">
        <v>9657</v>
      </c>
      <c r="DC2046" s="74" t="s">
        <v>9726</v>
      </c>
      <c r="DD2046" s="50"/>
    </row>
    <row r="2047" spans="96:108" ht="15" hidden="1" customHeight="1">
      <c r="CR2047" s="74" t="s">
        <v>1854</v>
      </c>
      <c r="CS2047" s="74" t="s">
        <v>9737</v>
      </c>
      <c r="CT2047" s="74" t="s">
        <v>418</v>
      </c>
      <c r="CU2047" s="74" t="s">
        <v>278</v>
      </c>
      <c r="CV2047" s="75" t="s">
        <v>12535</v>
      </c>
      <c r="CW2047" s="75"/>
      <c r="CX2047" s="74" t="s">
        <v>11316</v>
      </c>
      <c r="CY2047" s="76">
        <v>503420794</v>
      </c>
      <c r="CZ2047" s="74" t="s">
        <v>3282</v>
      </c>
      <c r="DA2047" s="74" t="s">
        <v>1777</v>
      </c>
      <c r="DB2047" s="74" t="s">
        <v>9657</v>
      </c>
      <c r="DC2047" s="74" t="s">
        <v>9959</v>
      </c>
      <c r="DD2047" s="50"/>
    </row>
    <row r="2048" spans="96:108" ht="15" hidden="1" customHeight="1">
      <c r="CR2048" s="74" t="s">
        <v>1855</v>
      </c>
      <c r="CS2048" s="74" t="s">
        <v>9935</v>
      </c>
      <c r="CT2048" s="74" t="s">
        <v>154</v>
      </c>
      <c r="CU2048" s="74" t="s">
        <v>238</v>
      </c>
      <c r="CV2048" s="75" t="s">
        <v>12536</v>
      </c>
      <c r="CW2048" s="75"/>
      <c r="CX2048" s="74" t="s">
        <v>8644</v>
      </c>
      <c r="CY2048" s="76">
        <v>303770024</v>
      </c>
      <c r="CZ2048" s="74" t="s">
        <v>4042</v>
      </c>
      <c r="DA2048" s="74" t="s">
        <v>1777</v>
      </c>
      <c r="DB2048" s="74" t="s">
        <v>9664</v>
      </c>
      <c r="DC2048" s="74" t="s">
        <v>9935</v>
      </c>
      <c r="DD2048" s="50"/>
    </row>
    <row r="2049" spans="96:108" ht="15" hidden="1" customHeight="1">
      <c r="CR2049" s="74" t="s">
        <v>1856</v>
      </c>
      <c r="CS2049" s="74" t="s">
        <v>9675</v>
      </c>
      <c r="CT2049" s="74" t="s">
        <v>416</v>
      </c>
      <c r="CU2049" s="74" t="s">
        <v>197</v>
      </c>
      <c r="CV2049" s="75" t="s">
        <v>12537</v>
      </c>
      <c r="CW2049" s="75"/>
      <c r="CX2049" s="74" t="s">
        <v>8744</v>
      </c>
      <c r="CY2049" s="76">
        <v>112930387</v>
      </c>
      <c r="CZ2049" s="74" t="s">
        <v>3552</v>
      </c>
      <c r="DA2049" s="74" t="s">
        <v>1777</v>
      </c>
      <c r="DB2049" s="74" t="s">
        <v>9664</v>
      </c>
      <c r="DC2049" s="74" t="s">
        <v>8733</v>
      </c>
      <c r="DD2049" s="50"/>
    </row>
    <row r="2050" spans="96:108" ht="15" hidden="1" customHeight="1">
      <c r="CR2050" s="74" t="s">
        <v>6698</v>
      </c>
      <c r="CS2050" s="74" t="s">
        <v>9914</v>
      </c>
      <c r="CT2050" s="74" t="s">
        <v>129</v>
      </c>
      <c r="CU2050" s="74" t="s">
        <v>265</v>
      </c>
      <c r="CV2050" s="75" t="s">
        <v>11314</v>
      </c>
      <c r="CW2050" s="75"/>
      <c r="CX2050" s="74" t="s">
        <v>8934</v>
      </c>
      <c r="CY2050" s="76">
        <v>108970797</v>
      </c>
      <c r="CZ2050" s="74" t="s">
        <v>5585</v>
      </c>
      <c r="DA2050" s="74" t="s">
        <v>9250</v>
      </c>
      <c r="DB2050" s="74" t="s">
        <v>9664</v>
      </c>
      <c r="DC2050" s="74" t="s">
        <v>11352</v>
      </c>
      <c r="DD2050" s="50"/>
    </row>
    <row r="2051" spans="96:108" ht="15" hidden="1" customHeight="1">
      <c r="CR2051" s="74" t="s">
        <v>1857</v>
      </c>
      <c r="CS2051" s="74" t="s">
        <v>7486</v>
      </c>
      <c r="CT2051" s="74" t="s">
        <v>1182</v>
      </c>
      <c r="CU2051" s="74" t="s">
        <v>512</v>
      </c>
      <c r="CV2051" s="75" t="s">
        <v>12538</v>
      </c>
      <c r="CW2051" s="75"/>
      <c r="CX2051" s="74" t="s">
        <v>8740</v>
      </c>
      <c r="CY2051" s="76">
        <v>112380377</v>
      </c>
      <c r="CZ2051" s="74" t="s">
        <v>4043</v>
      </c>
      <c r="DA2051" s="74" t="s">
        <v>1777</v>
      </c>
      <c r="DB2051" s="74" t="s">
        <v>9664</v>
      </c>
      <c r="DC2051" s="74" t="s">
        <v>8795</v>
      </c>
      <c r="DD2051" s="50"/>
    </row>
    <row r="2052" spans="96:108" ht="15" hidden="1" customHeight="1">
      <c r="CR2052" s="74" t="s">
        <v>1858</v>
      </c>
      <c r="CS2052" s="74" t="s">
        <v>7486</v>
      </c>
      <c r="CT2052" s="74" t="s">
        <v>566</v>
      </c>
      <c r="CU2052" s="74" t="s">
        <v>244</v>
      </c>
      <c r="CV2052" s="75" t="s">
        <v>12539</v>
      </c>
      <c r="CW2052" s="75"/>
      <c r="CX2052" s="74" t="s">
        <v>8662</v>
      </c>
      <c r="CY2052" s="76">
        <v>108520484</v>
      </c>
      <c r="CZ2052" s="74" t="s">
        <v>4044</v>
      </c>
      <c r="DA2052" s="74" t="s">
        <v>1777</v>
      </c>
      <c r="DB2052" s="74" t="s">
        <v>9664</v>
      </c>
      <c r="DC2052" s="74" t="s">
        <v>8795</v>
      </c>
      <c r="DD2052" s="50"/>
    </row>
    <row r="2053" spans="96:108" ht="15" hidden="1" customHeight="1">
      <c r="CR2053" s="74" t="s">
        <v>1859</v>
      </c>
      <c r="CS2053" s="74" t="s">
        <v>9846</v>
      </c>
      <c r="CT2053" s="74" t="s">
        <v>162</v>
      </c>
      <c r="CU2053" s="74" t="s">
        <v>1860</v>
      </c>
      <c r="CV2053" s="75" t="s">
        <v>12540</v>
      </c>
      <c r="CW2053" s="75"/>
      <c r="CX2053" s="74" t="s">
        <v>8824</v>
      </c>
      <c r="CY2053" s="76">
        <v>114350613</v>
      </c>
      <c r="CZ2053" s="74" t="s">
        <v>4045</v>
      </c>
      <c r="DA2053" s="74" t="s">
        <v>1777</v>
      </c>
      <c r="DB2053" s="74" t="s">
        <v>9657</v>
      </c>
      <c r="DC2053" s="74" t="s">
        <v>9801</v>
      </c>
      <c r="DD2053" s="50"/>
    </row>
    <row r="2054" spans="96:108" ht="15" hidden="1" customHeight="1">
      <c r="CR2054" s="74" t="s">
        <v>6699</v>
      </c>
      <c r="CS2054" s="74" t="s">
        <v>9681</v>
      </c>
      <c r="CT2054" s="74" t="s">
        <v>136</v>
      </c>
      <c r="CU2054" s="74" t="s">
        <v>167</v>
      </c>
      <c r="CV2054" s="75" t="s">
        <v>11250</v>
      </c>
      <c r="CW2054" s="75"/>
      <c r="CX2054" s="74" t="s">
        <v>8865</v>
      </c>
      <c r="CY2054" s="76">
        <v>113560185</v>
      </c>
      <c r="CZ2054" s="74" t="s">
        <v>5586</v>
      </c>
      <c r="DA2054" s="74" t="s">
        <v>44</v>
      </c>
      <c r="DB2054" s="74" t="s">
        <v>9664</v>
      </c>
      <c r="DC2054" s="74" t="s">
        <v>8692</v>
      </c>
      <c r="DD2054" s="50"/>
    </row>
    <row r="2055" spans="96:108" ht="15" hidden="1" customHeight="1">
      <c r="CR2055" s="74" t="s">
        <v>1861</v>
      </c>
      <c r="CS2055" s="74" t="s">
        <v>9910</v>
      </c>
      <c r="CT2055" s="74" t="s">
        <v>178</v>
      </c>
      <c r="CU2055" s="74" t="s">
        <v>155</v>
      </c>
      <c r="CV2055" s="75" t="s">
        <v>12541</v>
      </c>
      <c r="CW2055" s="75"/>
      <c r="CX2055" s="74" t="s">
        <v>8798</v>
      </c>
      <c r="CY2055" s="76">
        <v>113180679</v>
      </c>
      <c r="CZ2055" s="74" t="s">
        <v>4046</v>
      </c>
      <c r="DA2055" s="74" t="s">
        <v>1777</v>
      </c>
      <c r="DB2055" s="74" t="s">
        <v>9664</v>
      </c>
      <c r="DC2055" s="74" t="s">
        <v>8733</v>
      </c>
      <c r="DD2055" s="50"/>
    </row>
    <row r="2056" spans="96:108" ht="15" hidden="1" customHeight="1">
      <c r="CR2056" s="74" t="s">
        <v>1862</v>
      </c>
      <c r="CS2056" s="74" t="s">
        <v>9759</v>
      </c>
      <c r="CT2056" s="74" t="s">
        <v>320</v>
      </c>
      <c r="CU2056" s="74" t="s">
        <v>362</v>
      </c>
      <c r="CV2056" s="75" t="s">
        <v>12542</v>
      </c>
      <c r="CW2056" s="75"/>
      <c r="CX2056" s="74" t="s">
        <v>8889</v>
      </c>
      <c r="CY2056" s="76">
        <v>110410091</v>
      </c>
      <c r="CZ2056" s="74" t="s">
        <v>4047</v>
      </c>
      <c r="DA2056" s="74" t="s">
        <v>1777</v>
      </c>
      <c r="DB2056" s="74" t="s">
        <v>9657</v>
      </c>
      <c r="DC2056" s="74" t="s">
        <v>9801</v>
      </c>
      <c r="DD2056" s="50"/>
    </row>
    <row r="2057" spans="96:108" ht="15" hidden="1" customHeight="1">
      <c r="CR2057" s="74" t="s">
        <v>1863</v>
      </c>
      <c r="CS2057" s="74" t="s">
        <v>9684</v>
      </c>
      <c r="CT2057" s="74" t="s">
        <v>1528</v>
      </c>
      <c r="CU2057" s="74" t="s">
        <v>494</v>
      </c>
      <c r="CV2057" s="75" t="s">
        <v>11689</v>
      </c>
      <c r="CW2057" s="75"/>
      <c r="CX2057" s="74" t="s">
        <v>8689</v>
      </c>
      <c r="CY2057" s="76">
        <v>110810588</v>
      </c>
      <c r="CZ2057" s="74" t="s">
        <v>3709</v>
      </c>
      <c r="DA2057" s="74" t="s">
        <v>1777</v>
      </c>
      <c r="DB2057" s="74" t="s">
        <v>9664</v>
      </c>
      <c r="DC2057" s="74" t="s">
        <v>9791</v>
      </c>
      <c r="DD2057" s="50"/>
    </row>
    <row r="2058" spans="96:108" ht="15" hidden="1" customHeight="1">
      <c r="CR2058" s="74" t="s">
        <v>1864</v>
      </c>
      <c r="CS2058" s="74" t="s">
        <v>7519</v>
      </c>
      <c r="CT2058" s="74" t="s">
        <v>397</v>
      </c>
      <c r="CU2058" s="74" t="s">
        <v>185</v>
      </c>
      <c r="CV2058" s="75" t="s">
        <v>11558</v>
      </c>
      <c r="CW2058" s="75"/>
      <c r="CX2058" s="74" t="s">
        <v>10613</v>
      </c>
      <c r="CY2058" s="76">
        <v>205640991</v>
      </c>
      <c r="CZ2058" s="74" t="s">
        <v>3238</v>
      </c>
      <c r="DA2058" s="74" t="s">
        <v>1777</v>
      </c>
      <c r="DB2058" s="74" t="s">
        <v>9657</v>
      </c>
      <c r="DC2058" s="74" t="s">
        <v>9690</v>
      </c>
      <c r="DD2058" s="50"/>
    </row>
    <row r="2059" spans="96:108" ht="15" hidden="1" customHeight="1">
      <c r="CR2059" s="74" t="s">
        <v>6700</v>
      </c>
      <c r="CS2059" s="74" t="s">
        <v>8788</v>
      </c>
      <c r="CT2059" s="74" t="s">
        <v>323</v>
      </c>
      <c r="CU2059" s="74" t="s">
        <v>146</v>
      </c>
      <c r="CV2059" s="75" t="s">
        <v>12085</v>
      </c>
      <c r="CW2059" s="75"/>
      <c r="CX2059" s="74" t="s">
        <v>8690</v>
      </c>
      <c r="CY2059" s="76">
        <v>114150329</v>
      </c>
      <c r="CZ2059" s="74" t="s">
        <v>5587</v>
      </c>
      <c r="DA2059" s="74" t="s">
        <v>44</v>
      </c>
      <c r="DB2059" s="74" t="s">
        <v>9664</v>
      </c>
      <c r="DC2059" s="74" t="s">
        <v>11198</v>
      </c>
      <c r="DD2059" s="50"/>
    </row>
    <row r="2060" spans="96:108" ht="15" hidden="1" customHeight="1">
      <c r="CR2060" s="74" t="s">
        <v>1865</v>
      </c>
      <c r="CS2060" s="74" t="s">
        <v>9784</v>
      </c>
      <c r="CT2060" s="74" t="s">
        <v>12543</v>
      </c>
      <c r="CU2060" s="74" t="s">
        <v>458</v>
      </c>
      <c r="CV2060" s="75" t="s">
        <v>12544</v>
      </c>
      <c r="CW2060" s="75"/>
      <c r="CX2060" s="74" t="s">
        <v>11316</v>
      </c>
      <c r="CY2060" s="76">
        <v>112500515</v>
      </c>
      <c r="CZ2060" s="74" t="s">
        <v>3905</v>
      </c>
      <c r="DA2060" s="74" t="s">
        <v>1777</v>
      </c>
      <c r="DB2060" s="74" t="s">
        <v>9657</v>
      </c>
      <c r="DC2060" s="74" t="s">
        <v>9959</v>
      </c>
      <c r="DD2060" s="50"/>
    </row>
    <row r="2061" spans="96:108" ht="15" hidden="1" customHeight="1">
      <c r="CR2061" s="74" t="s">
        <v>6701</v>
      </c>
      <c r="CS2061" s="74" t="s">
        <v>8746</v>
      </c>
      <c r="CT2061" s="74" t="s">
        <v>126</v>
      </c>
      <c r="CU2061" s="74" t="s">
        <v>1670</v>
      </c>
      <c r="CV2061" s="75" t="s">
        <v>12081</v>
      </c>
      <c r="CW2061" s="75"/>
      <c r="CX2061" s="74" t="s">
        <v>8726</v>
      </c>
      <c r="CY2061" s="76">
        <v>112580349</v>
      </c>
      <c r="CZ2061" s="74" t="s">
        <v>3636</v>
      </c>
      <c r="DA2061" s="74" t="s">
        <v>44</v>
      </c>
      <c r="DB2061" s="74" t="s">
        <v>9664</v>
      </c>
      <c r="DC2061" s="74" t="s">
        <v>11198</v>
      </c>
      <c r="DD2061" s="50"/>
    </row>
    <row r="2062" spans="96:108" ht="15" hidden="1" customHeight="1">
      <c r="CR2062" s="74" t="s">
        <v>6702</v>
      </c>
      <c r="CS2062" s="74" t="s">
        <v>8875</v>
      </c>
      <c r="CT2062" s="74" t="s">
        <v>420</v>
      </c>
      <c r="CU2062" s="74" t="s">
        <v>165</v>
      </c>
      <c r="CV2062" s="75" t="s">
        <v>12545</v>
      </c>
      <c r="CW2062" s="75"/>
      <c r="CX2062" s="74" t="s">
        <v>8724</v>
      </c>
      <c r="CY2062" s="76">
        <v>112430899</v>
      </c>
      <c r="CZ2062" s="74" t="s">
        <v>5588</v>
      </c>
      <c r="DA2062" s="74" t="s">
        <v>44</v>
      </c>
      <c r="DB2062" s="74" t="s">
        <v>9664</v>
      </c>
      <c r="DC2062" s="74" t="s">
        <v>11198</v>
      </c>
      <c r="DD2062" s="50"/>
    </row>
    <row r="2063" spans="96:108" ht="15" hidden="1" customHeight="1">
      <c r="CR2063" s="74" t="s">
        <v>6703</v>
      </c>
      <c r="CS2063" s="74" t="s">
        <v>9730</v>
      </c>
      <c r="CT2063" s="74" t="s">
        <v>471</v>
      </c>
      <c r="CU2063" s="74" t="s">
        <v>374</v>
      </c>
      <c r="CV2063" s="75" t="s">
        <v>12546</v>
      </c>
      <c r="CW2063" s="75"/>
      <c r="CX2063" s="74" t="s">
        <v>8644</v>
      </c>
      <c r="CY2063" s="76">
        <v>110620340</v>
      </c>
      <c r="CZ2063" s="74" t="s">
        <v>5589</v>
      </c>
      <c r="DA2063" s="74" t="s">
        <v>44</v>
      </c>
      <c r="DB2063" s="74" t="s">
        <v>9664</v>
      </c>
      <c r="DC2063" s="74" t="s">
        <v>11193</v>
      </c>
      <c r="DD2063" s="50"/>
    </row>
    <row r="2064" spans="96:108" ht="15" hidden="1" customHeight="1">
      <c r="CR2064" s="74" t="s">
        <v>1866</v>
      </c>
      <c r="CS2064" s="74" t="s">
        <v>9745</v>
      </c>
      <c r="CT2064" s="74" t="s">
        <v>1125</v>
      </c>
      <c r="CU2064" s="74" t="s">
        <v>146</v>
      </c>
      <c r="CV2064" s="75" t="s">
        <v>12547</v>
      </c>
      <c r="CW2064" s="75"/>
      <c r="CX2064" s="74" t="s">
        <v>9014</v>
      </c>
      <c r="CY2064" s="76">
        <v>602990306</v>
      </c>
      <c r="CZ2064" s="74" t="s">
        <v>4048</v>
      </c>
      <c r="DA2064" s="74" t="s">
        <v>1777</v>
      </c>
      <c r="DB2064" s="74" t="s">
        <v>9657</v>
      </c>
      <c r="DC2064" s="74" t="s">
        <v>9745</v>
      </c>
      <c r="DD2064" s="50"/>
    </row>
    <row r="2065" spans="96:108" ht="15" hidden="1" customHeight="1">
      <c r="CR2065" s="74" t="s">
        <v>6704</v>
      </c>
      <c r="CS2065" s="74" t="s">
        <v>9763</v>
      </c>
      <c r="CT2065" s="74" t="s">
        <v>418</v>
      </c>
      <c r="CU2065" s="74" t="s">
        <v>325</v>
      </c>
      <c r="CV2065" s="75" t="s">
        <v>12548</v>
      </c>
      <c r="CW2065" s="75"/>
      <c r="CX2065" s="74" t="s">
        <v>8651</v>
      </c>
      <c r="CY2065" s="76">
        <v>303450386</v>
      </c>
      <c r="CZ2065" s="74" t="s">
        <v>5590</v>
      </c>
      <c r="DA2065" s="74" t="s">
        <v>1777</v>
      </c>
      <c r="DB2065" s="74" t="s">
        <v>9657</v>
      </c>
      <c r="DC2065" s="74" t="s">
        <v>8795</v>
      </c>
      <c r="DD2065" s="50"/>
    </row>
    <row r="2066" spans="96:108" ht="15" hidden="1" customHeight="1">
      <c r="CR2066" s="74" t="s">
        <v>6705</v>
      </c>
      <c r="CS2066" s="74" t="s">
        <v>9801</v>
      </c>
      <c r="CT2066" s="74" t="s">
        <v>325</v>
      </c>
      <c r="CU2066" s="74" t="s">
        <v>458</v>
      </c>
      <c r="CV2066" s="75" t="s">
        <v>12020</v>
      </c>
      <c r="CW2066" s="75"/>
      <c r="CX2066" s="74" t="s">
        <v>8815</v>
      </c>
      <c r="CY2066" s="76">
        <v>303790901</v>
      </c>
      <c r="CZ2066" s="74" t="s">
        <v>3360</v>
      </c>
      <c r="DA2066" s="74" t="s">
        <v>1777</v>
      </c>
      <c r="DB2066" s="74" t="s">
        <v>9664</v>
      </c>
      <c r="DC2066" s="74" t="s">
        <v>9801</v>
      </c>
      <c r="DD2066" s="50"/>
    </row>
    <row r="2067" spans="96:108" ht="15" hidden="1" customHeight="1">
      <c r="CR2067" s="74" t="s">
        <v>6706</v>
      </c>
      <c r="CS2067" s="74" t="s">
        <v>9755</v>
      </c>
      <c r="CT2067" s="74" t="s">
        <v>240</v>
      </c>
      <c r="CU2067" s="74" t="s">
        <v>1867</v>
      </c>
      <c r="CV2067" s="75" t="s">
        <v>12067</v>
      </c>
      <c r="CW2067" s="75"/>
      <c r="CX2067" s="74" t="s">
        <v>8949</v>
      </c>
      <c r="CY2067" s="76">
        <v>107360453</v>
      </c>
      <c r="CZ2067" s="74" t="s">
        <v>5591</v>
      </c>
      <c r="DA2067" s="74" t="s">
        <v>8710</v>
      </c>
      <c r="DB2067" s="74" t="s">
        <v>9657</v>
      </c>
      <c r="DC2067" s="74" t="s">
        <v>11292</v>
      </c>
      <c r="DD2067" s="50"/>
    </row>
    <row r="2068" spans="96:108" ht="15" hidden="1" customHeight="1">
      <c r="CR2068" s="74" t="s">
        <v>6707</v>
      </c>
      <c r="CS2068" s="74" t="s">
        <v>9828</v>
      </c>
      <c r="CT2068" s="74" t="s">
        <v>155</v>
      </c>
      <c r="CU2068" s="74" t="s">
        <v>1868</v>
      </c>
      <c r="CV2068" s="75" t="s">
        <v>12549</v>
      </c>
      <c r="CW2068" s="75"/>
      <c r="CX2068" s="74" t="s">
        <v>8722</v>
      </c>
      <c r="CY2068" s="76">
        <v>107360421</v>
      </c>
      <c r="CZ2068" s="74" t="s">
        <v>5592</v>
      </c>
      <c r="DA2068" s="74" t="s">
        <v>44</v>
      </c>
      <c r="DB2068" s="74" t="s">
        <v>9664</v>
      </c>
      <c r="DC2068" s="74" t="s">
        <v>9828</v>
      </c>
      <c r="DD2068" s="50"/>
    </row>
    <row r="2069" spans="96:108" ht="15" hidden="1" customHeight="1">
      <c r="CR2069" s="74" t="s">
        <v>1869</v>
      </c>
      <c r="CS2069" s="74" t="s">
        <v>9875</v>
      </c>
      <c r="CT2069" s="74" t="s">
        <v>517</v>
      </c>
      <c r="CU2069" s="74" t="s">
        <v>377</v>
      </c>
      <c r="CV2069" s="75" t="s">
        <v>12550</v>
      </c>
      <c r="CW2069" s="75"/>
      <c r="CX2069" s="74" t="s">
        <v>8867</v>
      </c>
      <c r="CY2069" s="76">
        <v>111050166</v>
      </c>
      <c r="CZ2069" s="74" t="s">
        <v>4049</v>
      </c>
      <c r="DA2069" s="74" t="s">
        <v>1777</v>
      </c>
      <c r="DB2069" s="74" t="s">
        <v>9664</v>
      </c>
      <c r="DC2069" s="74" t="s">
        <v>8692</v>
      </c>
      <c r="DD2069" s="50"/>
    </row>
    <row r="2070" spans="96:108" ht="15" hidden="1" customHeight="1">
      <c r="CR2070" s="74" t="s">
        <v>1870</v>
      </c>
      <c r="CS2070" s="74" t="s">
        <v>9703</v>
      </c>
      <c r="CT2070" s="74" t="s">
        <v>145</v>
      </c>
      <c r="CU2070" s="74" t="s">
        <v>175</v>
      </c>
      <c r="CV2070" s="75" t="s">
        <v>12551</v>
      </c>
      <c r="CW2070" s="75"/>
      <c r="CX2070" s="74" t="s">
        <v>8887</v>
      </c>
      <c r="CY2070" s="76">
        <v>401960971</v>
      </c>
      <c r="CZ2070" s="74" t="s">
        <v>4050</v>
      </c>
      <c r="DA2070" s="74" t="s">
        <v>1777</v>
      </c>
      <c r="DB2070" s="74" t="s">
        <v>9664</v>
      </c>
      <c r="DC2070" s="74" t="s">
        <v>17</v>
      </c>
      <c r="DD2070" s="50"/>
    </row>
    <row r="2071" spans="96:108" ht="15" hidden="1" customHeight="1">
      <c r="CR2071" s="74" t="s">
        <v>1871</v>
      </c>
      <c r="CS2071" s="74" t="s">
        <v>8646</v>
      </c>
      <c r="CT2071" s="74" t="s">
        <v>1276</v>
      </c>
      <c r="CU2071" s="74" t="s">
        <v>160</v>
      </c>
      <c r="CV2071" s="75" t="s">
        <v>11416</v>
      </c>
      <c r="CW2071" s="75"/>
      <c r="CX2071" s="74" t="s">
        <v>8645</v>
      </c>
      <c r="CY2071" s="76">
        <v>111480260</v>
      </c>
      <c r="CZ2071" s="74" t="s">
        <v>4051</v>
      </c>
      <c r="DA2071" s="74" t="s">
        <v>1777</v>
      </c>
      <c r="DB2071" s="74" t="s">
        <v>9664</v>
      </c>
      <c r="DC2071" s="74" t="s">
        <v>9801</v>
      </c>
      <c r="DD2071" s="50"/>
    </row>
    <row r="2072" spans="96:108" ht="15" hidden="1" customHeight="1">
      <c r="CR2072" s="74" t="s">
        <v>1872</v>
      </c>
      <c r="CS2072" s="74" t="s">
        <v>9941</v>
      </c>
      <c r="CT2072" s="74" t="s">
        <v>1165</v>
      </c>
      <c r="CU2072" s="74" t="s">
        <v>1743</v>
      </c>
      <c r="CV2072" s="75" t="s">
        <v>11274</v>
      </c>
      <c r="CW2072" s="75"/>
      <c r="CX2072" s="74" t="s">
        <v>8689</v>
      </c>
      <c r="CY2072" s="76">
        <v>111240425</v>
      </c>
      <c r="CZ2072" s="74" t="s">
        <v>3204</v>
      </c>
      <c r="DA2072" s="74" t="s">
        <v>44</v>
      </c>
      <c r="DB2072" s="74" t="s">
        <v>9664</v>
      </c>
      <c r="DC2072" s="74" t="s">
        <v>8829</v>
      </c>
      <c r="DD2072" s="50"/>
    </row>
    <row r="2073" spans="96:108" ht="15" hidden="1" customHeight="1">
      <c r="CR2073" s="74" t="s">
        <v>1873</v>
      </c>
      <c r="CS2073" s="74" t="s">
        <v>9790</v>
      </c>
      <c r="CT2073" s="74" t="s">
        <v>218</v>
      </c>
      <c r="CU2073" s="74" t="s">
        <v>197</v>
      </c>
      <c r="CV2073" s="75" t="s">
        <v>12552</v>
      </c>
      <c r="CW2073" s="75"/>
      <c r="CX2073" s="74" t="s">
        <v>4052</v>
      </c>
      <c r="CY2073" s="76">
        <v>112290848</v>
      </c>
      <c r="CZ2073" s="74" t="s">
        <v>4053</v>
      </c>
      <c r="DA2073" s="74" t="s">
        <v>1777</v>
      </c>
      <c r="DB2073" s="74" t="s">
        <v>9664</v>
      </c>
      <c r="DC2073" s="74" t="s">
        <v>9791</v>
      </c>
      <c r="DD2073" s="50"/>
    </row>
    <row r="2074" spans="96:108" ht="15" hidden="1" customHeight="1">
      <c r="CR2074" s="74" t="s">
        <v>1874</v>
      </c>
      <c r="CS2074" s="74" t="s">
        <v>9875</v>
      </c>
      <c r="CT2074" s="74" t="s">
        <v>1875</v>
      </c>
      <c r="CU2074" s="74" t="s">
        <v>331</v>
      </c>
      <c r="CV2074" s="75" t="s">
        <v>11680</v>
      </c>
      <c r="CW2074" s="75"/>
      <c r="CX2074" s="74" t="s">
        <v>8665</v>
      </c>
      <c r="CY2074" s="76">
        <v>112300154</v>
      </c>
      <c r="CZ2074" s="74" t="s">
        <v>4054</v>
      </c>
      <c r="DA2074" s="74" t="s">
        <v>1777</v>
      </c>
      <c r="DB2074" s="74" t="s">
        <v>9657</v>
      </c>
      <c r="DC2074" s="74" t="s">
        <v>8692</v>
      </c>
      <c r="DD2074" s="50"/>
    </row>
    <row r="2075" spans="96:108" ht="15" hidden="1" customHeight="1">
      <c r="CR2075" s="74" t="s">
        <v>1876</v>
      </c>
      <c r="CS2075" s="74" t="s">
        <v>9824</v>
      </c>
      <c r="CT2075" s="74" t="s">
        <v>331</v>
      </c>
      <c r="CU2075" s="74" t="s">
        <v>1877</v>
      </c>
      <c r="CV2075" s="75" t="s">
        <v>12553</v>
      </c>
      <c r="CW2075" s="75"/>
      <c r="CX2075" s="74" t="s">
        <v>8836</v>
      </c>
      <c r="CY2075" s="76">
        <v>401870609</v>
      </c>
      <c r="CZ2075" s="74" t="s">
        <v>4055</v>
      </c>
      <c r="DA2075" s="74" t="s">
        <v>1777</v>
      </c>
      <c r="DB2075" s="74" t="s">
        <v>9657</v>
      </c>
      <c r="DC2075" s="74" t="s">
        <v>8692</v>
      </c>
      <c r="DD2075" s="50"/>
    </row>
    <row r="2076" spans="96:108" ht="15" hidden="1" customHeight="1">
      <c r="CR2076" s="74" t="s">
        <v>1878</v>
      </c>
      <c r="CS2076" s="74" t="s">
        <v>7796</v>
      </c>
      <c r="CT2076" s="74" t="s">
        <v>230</v>
      </c>
      <c r="CU2076" s="74" t="s">
        <v>381</v>
      </c>
      <c r="CV2076" s="75" t="s">
        <v>11752</v>
      </c>
      <c r="CW2076" s="75"/>
      <c r="CX2076" s="74" t="s">
        <v>11316</v>
      </c>
      <c r="CY2076" s="76">
        <v>112700359</v>
      </c>
      <c r="CZ2076" s="74" t="s">
        <v>4056</v>
      </c>
      <c r="DA2076" s="74" t="s">
        <v>1777</v>
      </c>
      <c r="DB2076" s="74" t="s">
        <v>9657</v>
      </c>
      <c r="DC2076" s="74" t="s">
        <v>9959</v>
      </c>
      <c r="DD2076" s="50"/>
    </row>
    <row r="2077" spans="96:108" ht="15" hidden="1" customHeight="1">
      <c r="CR2077" s="74" t="s">
        <v>1879</v>
      </c>
      <c r="CS2077" s="74" t="s">
        <v>9959</v>
      </c>
      <c r="CT2077" s="74" t="s">
        <v>977</v>
      </c>
      <c r="CU2077" s="74" t="s">
        <v>694</v>
      </c>
      <c r="CV2077" s="75" t="s">
        <v>11966</v>
      </c>
      <c r="CW2077" s="75"/>
      <c r="CX2077" s="74" t="s">
        <v>9827</v>
      </c>
      <c r="CY2077" s="76">
        <v>110140573</v>
      </c>
      <c r="CZ2077" s="74" t="s">
        <v>4057</v>
      </c>
      <c r="DA2077" s="74" t="s">
        <v>1777</v>
      </c>
      <c r="DB2077" s="74" t="s">
        <v>9657</v>
      </c>
      <c r="DC2077" s="74" t="s">
        <v>9959</v>
      </c>
      <c r="DD2077" s="50"/>
    </row>
    <row r="2078" spans="96:108" ht="15" hidden="1" customHeight="1">
      <c r="CR2078" s="74" t="s">
        <v>1880</v>
      </c>
      <c r="CS2078" s="74" t="s">
        <v>9760</v>
      </c>
      <c r="CT2078" s="74" t="s">
        <v>284</v>
      </c>
      <c r="CU2078" s="74" t="s">
        <v>1881</v>
      </c>
      <c r="CV2078" s="75" t="s">
        <v>11261</v>
      </c>
      <c r="CW2078" s="75"/>
      <c r="CX2078" s="74" t="s">
        <v>9761</v>
      </c>
      <c r="CY2078" s="76">
        <v>205840742</v>
      </c>
      <c r="CZ2078" s="74" t="s">
        <v>3298</v>
      </c>
      <c r="DA2078" s="74" t="s">
        <v>1777</v>
      </c>
      <c r="DB2078" s="74" t="s">
        <v>9657</v>
      </c>
      <c r="DC2078" s="74" t="s">
        <v>9667</v>
      </c>
      <c r="DD2078" s="50"/>
    </row>
    <row r="2079" spans="96:108" ht="15" hidden="1" customHeight="1">
      <c r="CR2079" s="74" t="s">
        <v>1882</v>
      </c>
      <c r="CS2079" s="74" t="s">
        <v>9697</v>
      </c>
      <c r="CT2079" s="74" t="s">
        <v>320</v>
      </c>
      <c r="CU2079" s="74" t="s">
        <v>300</v>
      </c>
      <c r="CV2079" s="75" t="s">
        <v>12554</v>
      </c>
      <c r="CW2079" s="75"/>
      <c r="CX2079" s="74" t="s">
        <v>11316</v>
      </c>
      <c r="CY2079" s="76">
        <v>111880992</v>
      </c>
      <c r="CZ2079" s="74" t="s">
        <v>4058</v>
      </c>
      <c r="DA2079" s="74" t="s">
        <v>1777</v>
      </c>
      <c r="DB2079" s="74" t="s">
        <v>9664</v>
      </c>
      <c r="DC2079" s="74" t="s">
        <v>9726</v>
      </c>
      <c r="DD2079" s="50"/>
    </row>
    <row r="2080" spans="96:108" ht="15" hidden="1" customHeight="1">
      <c r="CR2080" s="74" t="s">
        <v>6708</v>
      </c>
      <c r="CS2080" s="74" t="s">
        <v>9769</v>
      </c>
      <c r="CT2080" s="74" t="s">
        <v>282</v>
      </c>
      <c r="CU2080" s="74" t="s">
        <v>399</v>
      </c>
      <c r="CV2080" s="75" t="s">
        <v>12555</v>
      </c>
      <c r="CW2080" s="75"/>
      <c r="CX2080" s="74" t="s">
        <v>8726</v>
      </c>
      <c r="CY2080" s="76">
        <v>112050040</v>
      </c>
      <c r="CZ2080" s="74" t="s">
        <v>5593</v>
      </c>
      <c r="DA2080" s="74" t="s">
        <v>44</v>
      </c>
      <c r="DB2080" s="74" t="s">
        <v>9657</v>
      </c>
      <c r="DC2080" s="74" t="s">
        <v>11198</v>
      </c>
      <c r="DD2080" s="50"/>
    </row>
    <row r="2081" spans="96:108" ht="15" hidden="1" customHeight="1">
      <c r="CR2081" s="74" t="s">
        <v>6709</v>
      </c>
      <c r="CS2081" s="74" t="s">
        <v>8849</v>
      </c>
      <c r="CT2081" s="74" t="s">
        <v>432</v>
      </c>
      <c r="CU2081" s="74" t="s">
        <v>253</v>
      </c>
      <c r="CV2081" s="75" t="s">
        <v>12556</v>
      </c>
      <c r="CW2081" s="75"/>
      <c r="CX2081" s="74" t="s">
        <v>8690</v>
      </c>
      <c r="CY2081" s="76">
        <v>401760123</v>
      </c>
      <c r="CZ2081" s="74" t="s">
        <v>5139</v>
      </c>
      <c r="DA2081" s="74" t="s">
        <v>44</v>
      </c>
      <c r="DB2081" s="74" t="s">
        <v>9664</v>
      </c>
      <c r="DC2081" s="74" t="s">
        <v>11198</v>
      </c>
      <c r="DD2081" s="50"/>
    </row>
    <row r="2082" spans="96:108" ht="15" hidden="1" customHeight="1">
      <c r="CR2082" s="74" t="s">
        <v>6710</v>
      </c>
      <c r="CS2082" s="74" t="s">
        <v>8892</v>
      </c>
      <c r="CT2082" s="74" t="s">
        <v>157</v>
      </c>
      <c r="CU2082" s="74" t="s">
        <v>182</v>
      </c>
      <c r="CV2082" s="75" t="s">
        <v>12557</v>
      </c>
      <c r="CW2082" s="75"/>
      <c r="CX2082" s="74" t="s">
        <v>8690</v>
      </c>
      <c r="CY2082" s="76">
        <v>113460526</v>
      </c>
      <c r="CZ2082" s="74" t="s">
        <v>5594</v>
      </c>
      <c r="DA2082" s="74" t="s">
        <v>44</v>
      </c>
      <c r="DB2082" s="74" t="s">
        <v>9657</v>
      </c>
      <c r="DC2082" s="74" t="s">
        <v>11198</v>
      </c>
      <c r="DD2082" s="50"/>
    </row>
    <row r="2083" spans="96:108" ht="15" hidden="1" customHeight="1">
      <c r="CR2083" s="74" t="s">
        <v>6711</v>
      </c>
      <c r="CS2083" s="74" t="s">
        <v>8712</v>
      </c>
      <c r="CT2083" s="74" t="s">
        <v>197</v>
      </c>
      <c r="CU2083" s="74" t="s">
        <v>140</v>
      </c>
      <c r="CV2083" s="75" t="s">
        <v>12558</v>
      </c>
      <c r="CW2083" s="75"/>
      <c r="CX2083" s="74" t="s">
        <v>8811</v>
      </c>
      <c r="CY2083" s="76">
        <v>114030955</v>
      </c>
      <c r="CZ2083" s="74" t="s">
        <v>3898</v>
      </c>
      <c r="DA2083" s="74" t="s">
        <v>44</v>
      </c>
      <c r="DB2083" s="74" t="s">
        <v>9657</v>
      </c>
      <c r="DC2083" s="74" t="s">
        <v>11198</v>
      </c>
      <c r="DD2083" s="50"/>
    </row>
    <row r="2084" spans="96:108" ht="15" hidden="1" customHeight="1">
      <c r="CR2084" s="74" t="s">
        <v>1883</v>
      </c>
      <c r="CS2084" s="74" t="s">
        <v>9693</v>
      </c>
      <c r="CT2084" s="74" t="s">
        <v>178</v>
      </c>
      <c r="CU2084" s="74" t="s">
        <v>334</v>
      </c>
      <c r="CV2084" s="75" t="s">
        <v>12559</v>
      </c>
      <c r="CW2084" s="75"/>
      <c r="CX2084" s="74" t="s">
        <v>8718</v>
      </c>
      <c r="CY2084" s="76">
        <v>114070169</v>
      </c>
      <c r="CZ2084" s="74" t="s">
        <v>4059</v>
      </c>
      <c r="DA2084" s="74" t="s">
        <v>1777</v>
      </c>
      <c r="DB2084" s="74" t="s">
        <v>9657</v>
      </c>
      <c r="DC2084" s="74" t="s">
        <v>9714</v>
      </c>
      <c r="DD2084" s="50"/>
    </row>
    <row r="2085" spans="96:108" ht="15" hidden="1" customHeight="1">
      <c r="CR2085" s="74" t="s">
        <v>6712</v>
      </c>
      <c r="CS2085" s="74" t="s">
        <v>9879</v>
      </c>
      <c r="CT2085" s="74" t="s">
        <v>467</v>
      </c>
      <c r="CU2085" s="74" t="s">
        <v>154</v>
      </c>
      <c r="CV2085" s="75" t="s">
        <v>11512</v>
      </c>
      <c r="CW2085" s="75"/>
      <c r="CX2085" s="74" t="s">
        <v>8811</v>
      </c>
      <c r="CY2085" s="76">
        <v>110520124</v>
      </c>
      <c r="CZ2085" s="74" t="s">
        <v>5595</v>
      </c>
      <c r="DA2085" s="74" t="s">
        <v>44</v>
      </c>
      <c r="DB2085" s="74" t="s">
        <v>9664</v>
      </c>
      <c r="DC2085" s="74" t="s">
        <v>11198</v>
      </c>
      <c r="DD2085" s="50"/>
    </row>
    <row r="2086" spans="96:108" ht="15" hidden="1" customHeight="1">
      <c r="CR2086" s="74" t="s">
        <v>6713</v>
      </c>
      <c r="CS2086" s="74" t="s">
        <v>8984</v>
      </c>
      <c r="CT2086" s="74" t="s">
        <v>145</v>
      </c>
      <c r="CU2086" s="74" t="s">
        <v>147</v>
      </c>
      <c r="CV2086" s="75" t="s">
        <v>11502</v>
      </c>
      <c r="CW2086" s="75"/>
      <c r="CX2086" s="74" t="s">
        <v>9933</v>
      </c>
      <c r="CY2086" s="76">
        <v>111310063</v>
      </c>
      <c r="CZ2086" s="74" t="s">
        <v>5564</v>
      </c>
      <c r="DA2086" s="74" t="s">
        <v>44</v>
      </c>
      <c r="DB2086" s="74" t="s">
        <v>9657</v>
      </c>
      <c r="DC2086" s="74" t="s">
        <v>11198</v>
      </c>
      <c r="DD2086" s="50"/>
    </row>
    <row r="2087" spans="96:108" ht="15" hidden="1" customHeight="1">
      <c r="CR2087" s="74" t="s">
        <v>6714</v>
      </c>
      <c r="CS2087" s="74" t="s">
        <v>9681</v>
      </c>
      <c r="CT2087" s="74" t="s">
        <v>162</v>
      </c>
      <c r="CU2087" s="74" t="s">
        <v>919</v>
      </c>
      <c r="CV2087" s="75" t="s">
        <v>11538</v>
      </c>
      <c r="CW2087" s="75"/>
      <c r="CX2087" s="74" t="s">
        <v>8880</v>
      </c>
      <c r="CY2087" s="76">
        <v>503380210</v>
      </c>
      <c r="CZ2087" s="74" t="s">
        <v>4869</v>
      </c>
      <c r="DA2087" s="74" t="s">
        <v>44</v>
      </c>
      <c r="DB2087" s="74" t="s">
        <v>9664</v>
      </c>
      <c r="DC2087" s="74" t="s">
        <v>8692</v>
      </c>
      <c r="DD2087" s="50"/>
    </row>
    <row r="2088" spans="96:108" ht="15" hidden="1" customHeight="1">
      <c r="CR2088" s="74" t="s">
        <v>6715</v>
      </c>
      <c r="CS2088" s="74" t="s">
        <v>9681</v>
      </c>
      <c r="CT2088" s="74" t="s">
        <v>171</v>
      </c>
      <c r="CU2088" s="74" t="s">
        <v>147</v>
      </c>
      <c r="CV2088" s="75" t="s">
        <v>12560</v>
      </c>
      <c r="CW2088" s="75"/>
      <c r="CX2088" s="74" t="s">
        <v>8944</v>
      </c>
      <c r="CY2088" s="76">
        <v>113650734</v>
      </c>
      <c r="CZ2088" s="74" t="s">
        <v>4611</v>
      </c>
      <c r="DA2088" s="74" t="s">
        <v>44</v>
      </c>
      <c r="DB2088" s="74" t="s">
        <v>9664</v>
      </c>
      <c r="DC2088" s="74" t="s">
        <v>8692</v>
      </c>
      <c r="DD2088" s="50"/>
    </row>
    <row r="2089" spans="96:108" ht="15" hidden="1" customHeight="1">
      <c r="CR2089" s="74" t="s">
        <v>6716</v>
      </c>
      <c r="CS2089" s="74" t="s">
        <v>9663</v>
      </c>
      <c r="CT2089" s="74" t="s">
        <v>418</v>
      </c>
      <c r="CU2089" s="74" t="s">
        <v>282</v>
      </c>
      <c r="CV2089" s="75" t="s">
        <v>12561</v>
      </c>
      <c r="CW2089" s="75"/>
      <c r="CX2089" s="74" t="s">
        <v>8641</v>
      </c>
      <c r="CY2089" s="76">
        <v>603000592</v>
      </c>
      <c r="CZ2089" s="74" t="s">
        <v>5597</v>
      </c>
      <c r="DA2089" s="74" t="s">
        <v>44</v>
      </c>
      <c r="DB2089" s="74" t="s">
        <v>9657</v>
      </c>
      <c r="DC2089" s="74" t="s">
        <v>11193</v>
      </c>
      <c r="DD2089" s="50"/>
    </row>
    <row r="2090" spans="96:108" ht="15" hidden="1" customHeight="1">
      <c r="CR2090" s="74" t="s">
        <v>6717</v>
      </c>
      <c r="CS2090" s="74" t="s">
        <v>9766</v>
      </c>
      <c r="CT2090" s="74" t="s">
        <v>132</v>
      </c>
      <c r="CU2090" s="74" t="s">
        <v>331</v>
      </c>
      <c r="CV2090" s="75" t="s">
        <v>11275</v>
      </c>
      <c r="CW2090" s="75"/>
      <c r="CX2090" s="74" t="s">
        <v>8783</v>
      </c>
      <c r="CY2090" s="76">
        <v>109660959</v>
      </c>
      <c r="CZ2090" s="74" t="s">
        <v>4536</v>
      </c>
      <c r="DA2090" s="74" t="s">
        <v>44</v>
      </c>
      <c r="DB2090" s="74" t="s">
        <v>9664</v>
      </c>
      <c r="DC2090" s="74" t="s">
        <v>9687</v>
      </c>
      <c r="DD2090" s="50"/>
    </row>
    <row r="2091" spans="96:108" ht="15" hidden="1" customHeight="1">
      <c r="CR2091" s="74" t="s">
        <v>6718</v>
      </c>
      <c r="CS2091" s="74" t="s">
        <v>9777</v>
      </c>
      <c r="CT2091" s="74" t="s">
        <v>139</v>
      </c>
      <c r="CU2091" s="74" t="s">
        <v>412</v>
      </c>
      <c r="CV2091" s="75" t="s">
        <v>11482</v>
      </c>
      <c r="CW2091" s="75"/>
      <c r="CX2091" s="74" t="s">
        <v>9739</v>
      </c>
      <c r="CY2091" s="76">
        <v>401720836</v>
      </c>
      <c r="CZ2091" s="74" t="s">
        <v>5598</v>
      </c>
      <c r="DA2091" s="74" t="s">
        <v>1777</v>
      </c>
      <c r="DB2091" s="74" t="s">
        <v>9664</v>
      </c>
      <c r="DC2091" s="74" t="s">
        <v>9852</v>
      </c>
      <c r="DD2091" s="50"/>
    </row>
    <row r="2092" spans="96:108" ht="15" hidden="1" customHeight="1">
      <c r="CR2092" s="74" t="s">
        <v>1884</v>
      </c>
      <c r="CS2092" s="74" t="s">
        <v>9681</v>
      </c>
      <c r="CT2092" s="74" t="s">
        <v>361</v>
      </c>
      <c r="CU2092" s="74" t="s">
        <v>145</v>
      </c>
      <c r="CV2092" s="75" t="s">
        <v>11753</v>
      </c>
      <c r="CW2092" s="75"/>
      <c r="CX2092" s="74" t="s">
        <v>8944</v>
      </c>
      <c r="CY2092" s="76">
        <v>110680674</v>
      </c>
      <c r="CZ2092" s="74" t="s">
        <v>4060</v>
      </c>
      <c r="DA2092" s="74" t="s">
        <v>44</v>
      </c>
      <c r="DB2092" s="74" t="s">
        <v>9657</v>
      </c>
      <c r="DC2092" s="74" t="s">
        <v>8692</v>
      </c>
      <c r="DD2092" s="50"/>
    </row>
    <row r="2093" spans="96:108" ht="15" hidden="1" customHeight="1">
      <c r="CR2093" s="74" t="s">
        <v>6719</v>
      </c>
      <c r="CS2093" s="74" t="s">
        <v>8648</v>
      </c>
      <c r="CT2093" s="74" t="s">
        <v>307</v>
      </c>
      <c r="CU2093" s="74" t="s">
        <v>323</v>
      </c>
      <c r="CV2093" s="75" t="s">
        <v>11278</v>
      </c>
      <c r="CW2093" s="75"/>
      <c r="CX2093" s="74" t="s">
        <v>8751</v>
      </c>
      <c r="CY2093" s="76">
        <v>107490843</v>
      </c>
      <c r="CZ2093" s="74" t="s">
        <v>5599</v>
      </c>
      <c r="DA2093" s="74" t="s">
        <v>44</v>
      </c>
      <c r="DB2093" s="74" t="s">
        <v>9657</v>
      </c>
      <c r="DC2093" s="74" t="s">
        <v>8692</v>
      </c>
      <c r="DD2093" s="50"/>
    </row>
    <row r="2094" spans="96:108" ht="15" hidden="1" customHeight="1">
      <c r="CR2094" s="74" t="s">
        <v>1885</v>
      </c>
      <c r="CS2094" s="74" t="s">
        <v>9660</v>
      </c>
      <c r="CT2094" s="74" t="s">
        <v>317</v>
      </c>
      <c r="CU2094" s="74" t="s">
        <v>146</v>
      </c>
      <c r="CV2094" s="75" t="s">
        <v>11263</v>
      </c>
      <c r="CW2094" s="75"/>
      <c r="CX2094" s="74" t="s">
        <v>11316</v>
      </c>
      <c r="CY2094" s="76">
        <v>112980891</v>
      </c>
      <c r="CZ2094" s="74" t="s">
        <v>4061</v>
      </c>
      <c r="DA2094" s="74" t="s">
        <v>1777</v>
      </c>
      <c r="DB2094" s="74" t="s">
        <v>9657</v>
      </c>
      <c r="DC2094" s="74" t="s">
        <v>9959</v>
      </c>
      <c r="DD2094" s="50"/>
    </row>
    <row r="2095" spans="96:108" ht="15" hidden="1" customHeight="1">
      <c r="CR2095" s="74" t="s">
        <v>1886</v>
      </c>
      <c r="CS2095" s="74" t="s">
        <v>8700</v>
      </c>
      <c r="CT2095" s="74" t="s">
        <v>129</v>
      </c>
      <c r="CU2095" s="74" t="s">
        <v>1005</v>
      </c>
      <c r="CV2095" s="75" t="s">
        <v>12562</v>
      </c>
      <c r="CW2095" s="75"/>
      <c r="CX2095" s="74" t="s">
        <v>8798</v>
      </c>
      <c r="CY2095" s="76">
        <v>114010857</v>
      </c>
      <c r="CZ2095" s="74" t="s">
        <v>4062</v>
      </c>
      <c r="DA2095" s="74" t="s">
        <v>1777</v>
      </c>
      <c r="DB2095" s="74" t="s">
        <v>9657</v>
      </c>
      <c r="DC2095" s="74" t="s">
        <v>8733</v>
      </c>
      <c r="DD2095" s="50"/>
    </row>
    <row r="2096" spans="96:108" ht="15" hidden="1" customHeight="1">
      <c r="CR2096" s="74" t="s">
        <v>1887</v>
      </c>
      <c r="CS2096" s="74" t="s">
        <v>9848</v>
      </c>
      <c r="CT2096" s="74" t="s">
        <v>184</v>
      </c>
      <c r="CU2096" s="74" t="s">
        <v>423</v>
      </c>
      <c r="CV2096" s="75" t="s">
        <v>12563</v>
      </c>
      <c r="CW2096" s="75"/>
      <c r="CX2096" s="74" t="s">
        <v>8843</v>
      </c>
      <c r="CY2096" s="76">
        <v>109220447</v>
      </c>
      <c r="CZ2096" s="74" t="s">
        <v>4064</v>
      </c>
      <c r="DA2096" s="74" t="s">
        <v>1777</v>
      </c>
      <c r="DB2096" s="74" t="s">
        <v>9657</v>
      </c>
      <c r="DC2096" s="74" t="s">
        <v>9714</v>
      </c>
      <c r="DD2096" s="50"/>
    </row>
    <row r="2097" spans="96:108" ht="15" hidden="1" customHeight="1">
      <c r="CR2097" s="74" t="s">
        <v>6720</v>
      </c>
      <c r="CS2097" s="74" t="s">
        <v>9685</v>
      </c>
      <c r="CT2097" s="74" t="s">
        <v>234</v>
      </c>
      <c r="CU2097" s="74" t="s">
        <v>269</v>
      </c>
      <c r="CV2097" s="75" t="s">
        <v>12564</v>
      </c>
      <c r="CW2097" s="75"/>
      <c r="CX2097" s="74" t="s">
        <v>8664</v>
      </c>
      <c r="CY2097" s="76">
        <v>112400228</v>
      </c>
      <c r="CZ2097" s="74" t="s">
        <v>5600</v>
      </c>
      <c r="DA2097" s="74" t="s">
        <v>44</v>
      </c>
      <c r="DB2097" s="74" t="s">
        <v>9657</v>
      </c>
      <c r="DC2097" s="74" t="s">
        <v>8692</v>
      </c>
      <c r="DD2097" s="50"/>
    </row>
    <row r="2098" spans="96:108" ht="15" hidden="1" customHeight="1">
      <c r="CR2098" s="74" t="s">
        <v>6721</v>
      </c>
      <c r="CS2098" s="74" t="s">
        <v>9879</v>
      </c>
      <c r="CT2098" s="74" t="s">
        <v>242</v>
      </c>
      <c r="CU2098" s="74" t="s">
        <v>175</v>
      </c>
      <c r="CV2098" s="75" t="s">
        <v>11321</v>
      </c>
      <c r="CW2098" s="75"/>
      <c r="CX2098" s="74" t="s">
        <v>8643</v>
      </c>
      <c r="CY2098" s="76">
        <v>111500183</v>
      </c>
      <c r="CZ2098" s="74" t="s">
        <v>5601</v>
      </c>
      <c r="DA2098" s="74" t="s">
        <v>44</v>
      </c>
      <c r="DB2098" s="74" t="s">
        <v>9657</v>
      </c>
      <c r="DC2098" s="74" t="s">
        <v>11198</v>
      </c>
      <c r="DD2098" s="50"/>
    </row>
    <row r="2099" spans="96:108" ht="15" hidden="1" customHeight="1">
      <c r="CR2099" s="74" t="s">
        <v>6722</v>
      </c>
      <c r="CS2099" s="74" t="s">
        <v>9738</v>
      </c>
      <c r="CT2099" s="74" t="s">
        <v>317</v>
      </c>
      <c r="CU2099" s="74" t="s">
        <v>231</v>
      </c>
      <c r="CV2099" s="75" t="s">
        <v>12181</v>
      </c>
      <c r="CW2099" s="75"/>
      <c r="CX2099" s="74" t="s">
        <v>8653</v>
      </c>
      <c r="CY2099" s="76">
        <v>113980179</v>
      </c>
      <c r="CZ2099" s="74" t="s">
        <v>5602</v>
      </c>
      <c r="DA2099" s="74" t="s">
        <v>44</v>
      </c>
      <c r="DB2099" s="74" t="s">
        <v>9664</v>
      </c>
      <c r="DC2099" s="74" t="s">
        <v>11198</v>
      </c>
      <c r="DD2099" s="50"/>
    </row>
    <row r="2100" spans="96:108" ht="15" hidden="1" customHeight="1">
      <c r="CR2100" s="74" t="s">
        <v>6723</v>
      </c>
      <c r="CS2100" s="74" t="s">
        <v>9807</v>
      </c>
      <c r="CT2100" s="74" t="s">
        <v>331</v>
      </c>
      <c r="CU2100" s="74" t="s">
        <v>562</v>
      </c>
      <c r="CV2100" s="75" t="s">
        <v>11447</v>
      </c>
      <c r="CW2100" s="75"/>
      <c r="CX2100" s="74" t="s">
        <v>8865</v>
      </c>
      <c r="CY2100" s="76">
        <v>113360478</v>
      </c>
      <c r="CZ2100" s="74" t="s">
        <v>3848</v>
      </c>
      <c r="DA2100" s="74" t="s">
        <v>44</v>
      </c>
      <c r="DB2100" s="74" t="s">
        <v>9664</v>
      </c>
      <c r="DC2100" s="74" t="s">
        <v>11198</v>
      </c>
      <c r="DD2100" s="50"/>
    </row>
    <row r="2101" spans="96:108" ht="15" hidden="1" customHeight="1">
      <c r="CR2101" s="74" t="s">
        <v>6724</v>
      </c>
      <c r="CS2101" s="74" t="s">
        <v>8656</v>
      </c>
      <c r="CT2101" s="74" t="s">
        <v>471</v>
      </c>
      <c r="CU2101" s="74" t="s">
        <v>206</v>
      </c>
      <c r="CV2101" s="75" t="s">
        <v>11899</v>
      </c>
      <c r="CW2101" s="75"/>
      <c r="CX2101" s="74" t="s">
        <v>8866</v>
      </c>
      <c r="CY2101" s="76">
        <v>111930755</v>
      </c>
      <c r="CZ2101" s="74" t="s">
        <v>3363</v>
      </c>
      <c r="DA2101" s="74" t="s">
        <v>44</v>
      </c>
      <c r="DB2101" s="74" t="s">
        <v>9664</v>
      </c>
      <c r="DC2101" s="74" t="s">
        <v>8692</v>
      </c>
      <c r="DD2101" s="50"/>
    </row>
    <row r="2102" spans="96:108" ht="15" hidden="1" customHeight="1">
      <c r="CR2102" s="74" t="s">
        <v>6725</v>
      </c>
      <c r="CS2102" s="74" t="s">
        <v>8958</v>
      </c>
      <c r="CT2102" s="74" t="s">
        <v>136</v>
      </c>
      <c r="CU2102" s="74" t="s">
        <v>292</v>
      </c>
      <c r="CV2102" s="75" t="s">
        <v>12244</v>
      </c>
      <c r="CW2102" s="75"/>
      <c r="CX2102" s="74" t="s">
        <v>8918</v>
      </c>
      <c r="CY2102" s="76">
        <v>113530466</v>
      </c>
      <c r="CZ2102" s="74" t="s">
        <v>4038</v>
      </c>
      <c r="DA2102" s="74" t="s">
        <v>44</v>
      </c>
      <c r="DB2102" s="74" t="s">
        <v>9664</v>
      </c>
      <c r="DC2102" s="74" t="s">
        <v>11198</v>
      </c>
      <c r="DD2102" s="50"/>
    </row>
    <row r="2103" spans="96:108" ht="15" hidden="1" customHeight="1">
      <c r="CR2103" s="74" t="s">
        <v>1888</v>
      </c>
      <c r="CS2103" s="74" t="s">
        <v>9842</v>
      </c>
      <c r="CT2103" s="74" t="s">
        <v>178</v>
      </c>
      <c r="CU2103" s="74" t="s">
        <v>341</v>
      </c>
      <c r="CV2103" s="75" t="s">
        <v>11586</v>
      </c>
      <c r="CW2103" s="75"/>
      <c r="CX2103" s="74" t="s">
        <v>9839</v>
      </c>
      <c r="CY2103" s="76">
        <v>110320016</v>
      </c>
      <c r="CZ2103" s="74" t="s">
        <v>4065</v>
      </c>
      <c r="DA2103" s="74" t="s">
        <v>1777</v>
      </c>
      <c r="DB2103" s="74" t="s">
        <v>9664</v>
      </c>
      <c r="DC2103" s="74" t="s">
        <v>9690</v>
      </c>
      <c r="DD2103" s="50"/>
    </row>
    <row r="2104" spans="96:108" ht="15" hidden="1" customHeight="1">
      <c r="CR2104" s="74" t="s">
        <v>6726</v>
      </c>
      <c r="CS2104" s="74" t="s">
        <v>8859</v>
      </c>
      <c r="CT2104" s="74" t="s">
        <v>117</v>
      </c>
      <c r="CU2104" s="74" t="s">
        <v>265</v>
      </c>
      <c r="CV2104" s="75" t="s">
        <v>12565</v>
      </c>
      <c r="CW2104" s="75"/>
      <c r="CX2104" s="74" t="s">
        <v>8726</v>
      </c>
      <c r="CY2104" s="76">
        <v>113170990</v>
      </c>
      <c r="CZ2104" s="74" t="s">
        <v>3807</v>
      </c>
      <c r="DA2104" s="74" t="s">
        <v>44</v>
      </c>
      <c r="DB2104" s="74" t="s">
        <v>9664</v>
      </c>
      <c r="DC2104" s="74" t="s">
        <v>11198</v>
      </c>
      <c r="DD2104" s="50"/>
    </row>
    <row r="2105" spans="96:108" ht="15" hidden="1" customHeight="1">
      <c r="CR2105" s="74" t="s">
        <v>6727</v>
      </c>
      <c r="CS2105" s="74" t="s">
        <v>8746</v>
      </c>
      <c r="CT2105" s="74" t="s">
        <v>459</v>
      </c>
      <c r="CU2105" s="74" t="s">
        <v>132</v>
      </c>
      <c r="CV2105" s="75" t="s">
        <v>12566</v>
      </c>
      <c r="CW2105" s="75"/>
      <c r="CX2105" s="74" t="s">
        <v>8726</v>
      </c>
      <c r="CY2105" s="76">
        <v>303630005</v>
      </c>
      <c r="CZ2105" s="74" t="s">
        <v>5603</v>
      </c>
      <c r="DA2105" s="74" t="s">
        <v>44</v>
      </c>
      <c r="DB2105" s="74" t="s">
        <v>9664</v>
      </c>
      <c r="DC2105" s="74" t="s">
        <v>11198</v>
      </c>
      <c r="DD2105" s="50"/>
    </row>
    <row r="2106" spans="96:108" ht="15" hidden="1" customHeight="1">
      <c r="CR2106" s="74" t="s">
        <v>6728</v>
      </c>
      <c r="CS2106" s="74" t="s">
        <v>12567</v>
      </c>
      <c r="CT2106" s="74" t="s">
        <v>117</v>
      </c>
      <c r="CU2106" s="74" t="s">
        <v>175</v>
      </c>
      <c r="CV2106" s="75" t="s">
        <v>11961</v>
      </c>
      <c r="CW2106" s="75"/>
      <c r="CX2106" s="74" t="s">
        <v>8653</v>
      </c>
      <c r="CY2106" s="76">
        <v>304120977</v>
      </c>
      <c r="CZ2106" s="74" t="s">
        <v>3674</v>
      </c>
      <c r="DA2106" s="74" t="s">
        <v>44</v>
      </c>
      <c r="DB2106" s="74" t="s">
        <v>9664</v>
      </c>
      <c r="DC2106" s="74" t="s">
        <v>11198</v>
      </c>
      <c r="DD2106" s="50"/>
    </row>
    <row r="2107" spans="96:108" ht="15" hidden="1" customHeight="1">
      <c r="CR2107" s="74" t="s">
        <v>6729</v>
      </c>
      <c r="CS2107" s="74" t="s">
        <v>9900</v>
      </c>
      <c r="CT2107" s="74" t="s">
        <v>399</v>
      </c>
      <c r="CU2107" s="74" t="s">
        <v>280</v>
      </c>
      <c r="CV2107" s="75" t="s">
        <v>11609</v>
      </c>
      <c r="CW2107" s="75"/>
      <c r="CX2107" s="74" t="s">
        <v>8724</v>
      </c>
      <c r="CY2107" s="76">
        <v>112360568</v>
      </c>
      <c r="CZ2107" s="74" t="s">
        <v>5355</v>
      </c>
      <c r="DA2107" s="74" t="s">
        <v>44</v>
      </c>
      <c r="DB2107" s="74" t="s">
        <v>9657</v>
      </c>
      <c r="DC2107" s="74" t="s">
        <v>11198</v>
      </c>
      <c r="DD2107" s="50"/>
    </row>
    <row r="2108" spans="96:108" ht="15" hidden="1" customHeight="1">
      <c r="CR2108" s="74" t="s">
        <v>6730</v>
      </c>
      <c r="CS2108" s="74" t="s">
        <v>8859</v>
      </c>
      <c r="CT2108" s="74" t="s">
        <v>1889</v>
      </c>
      <c r="CU2108" s="74" t="s">
        <v>397</v>
      </c>
      <c r="CV2108" s="75" t="s">
        <v>12202</v>
      </c>
      <c r="CW2108" s="75"/>
      <c r="CX2108" s="74" t="s">
        <v>8811</v>
      </c>
      <c r="CY2108" s="76">
        <v>112470907</v>
      </c>
      <c r="CZ2108" s="74" t="s">
        <v>5604</v>
      </c>
      <c r="DA2108" s="74" t="s">
        <v>44</v>
      </c>
      <c r="DB2108" s="74" t="s">
        <v>9664</v>
      </c>
      <c r="DC2108" s="74" t="s">
        <v>11198</v>
      </c>
      <c r="DD2108" s="50"/>
    </row>
    <row r="2109" spans="96:108" ht="15" hidden="1" customHeight="1">
      <c r="CR2109" s="74" t="s">
        <v>1890</v>
      </c>
      <c r="CS2109" s="74" t="s">
        <v>9789</v>
      </c>
      <c r="CT2109" s="74" t="s">
        <v>925</v>
      </c>
      <c r="CU2109" s="74" t="s">
        <v>154</v>
      </c>
      <c r="CV2109" s="75" t="s">
        <v>12568</v>
      </c>
      <c r="CW2109" s="75"/>
      <c r="CX2109" s="74" t="s">
        <v>8815</v>
      </c>
      <c r="CY2109" s="76">
        <v>113230606</v>
      </c>
      <c r="CZ2109" s="74" t="s">
        <v>4066</v>
      </c>
      <c r="DA2109" s="74" t="s">
        <v>1777</v>
      </c>
      <c r="DB2109" s="74" t="s">
        <v>9657</v>
      </c>
      <c r="DC2109" s="74" t="s">
        <v>17</v>
      </c>
      <c r="DD2109" s="50"/>
    </row>
    <row r="2110" spans="96:108" ht="15" hidden="1" customHeight="1">
      <c r="CR2110" s="74" t="s">
        <v>6731</v>
      </c>
      <c r="CS2110" s="74" t="s">
        <v>8667</v>
      </c>
      <c r="CT2110" s="74" t="s">
        <v>224</v>
      </c>
      <c r="CU2110" s="74" t="s">
        <v>276</v>
      </c>
      <c r="CV2110" s="75" t="s">
        <v>12569</v>
      </c>
      <c r="CW2110" s="75"/>
      <c r="CX2110" s="74" t="s">
        <v>8811</v>
      </c>
      <c r="CY2110" s="76">
        <v>113540818</v>
      </c>
      <c r="CZ2110" s="74" t="s">
        <v>5605</v>
      </c>
      <c r="DA2110" s="74" t="s">
        <v>44</v>
      </c>
      <c r="DB2110" s="74" t="s">
        <v>9657</v>
      </c>
      <c r="DC2110" s="74" t="s">
        <v>11198</v>
      </c>
      <c r="DD2110" s="50"/>
    </row>
    <row r="2111" spans="96:108" ht="15" hidden="1" customHeight="1">
      <c r="CR2111" s="74" t="s">
        <v>6732</v>
      </c>
      <c r="CS2111" s="74" t="s">
        <v>9807</v>
      </c>
      <c r="CT2111" s="74" t="s">
        <v>1891</v>
      </c>
      <c r="CU2111" s="74" t="s">
        <v>320</v>
      </c>
      <c r="CV2111" s="75" t="s">
        <v>12570</v>
      </c>
      <c r="CW2111" s="75"/>
      <c r="CX2111" s="74" t="s">
        <v>8726</v>
      </c>
      <c r="CY2111" s="76">
        <v>113880555</v>
      </c>
      <c r="CZ2111" s="74" t="s">
        <v>4795</v>
      </c>
      <c r="DA2111" s="74" t="s">
        <v>44</v>
      </c>
      <c r="DB2111" s="74" t="s">
        <v>9664</v>
      </c>
      <c r="DC2111" s="74" t="s">
        <v>11198</v>
      </c>
      <c r="DD2111" s="50"/>
    </row>
    <row r="2112" spans="96:108" ht="15" hidden="1" customHeight="1">
      <c r="CR2112" s="74" t="s">
        <v>1892</v>
      </c>
      <c r="CS2112" s="74" t="s">
        <v>9745</v>
      </c>
      <c r="CT2112" s="74" t="s">
        <v>160</v>
      </c>
      <c r="CU2112" s="74" t="s">
        <v>153</v>
      </c>
      <c r="CV2112" s="75" t="s">
        <v>11647</v>
      </c>
      <c r="CW2112" s="75"/>
      <c r="CX2112" s="74" t="s">
        <v>9987</v>
      </c>
      <c r="CY2112" s="76">
        <v>603330408</v>
      </c>
      <c r="CZ2112" s="74" t="s">
        <v>4067</v>
      </c>
      <c r="DA2112" s="74" t="s">
        <v>1777</v>
      </c>
      <c r="DB2112" s="74" t="s">
        <v>9664</v>
      </c>
      <c r="DC2112" s="74" t="s">
        <v>9745</v>
      </c>
      <c r="DD2112" s="50"/>
    </row>
    <row r="2113" spans="96:108" ht="15" hidden="1" customHeight="1">
      <c r="CR2113" s="74" t="s">
        <v>1893</v>
      </c>
      <c r="CS2113" s="74" t="s">
        <v>9747</v>
      </c>
      <c r="CT2113" s="74" t="s">
        <v>178</v>
      </c>
      <c r="CU2113" s="74" t="s">
        <v>374</v>
      </c>
      <c r="CV2113" s="75" t="s">
        <v>12571</v>
      </c>
      <c r="CW2113" s="75"/>
      <c r="CX2113" s="74" t="s">
        <v>11335</v>
      </c>
      <c r="CY2113" s="76">
        <v>111050889</v>
      </c>
      <c r="CZ2113" s="74" t="s">
        <v>4068</v>
      </c>
      <c r="DA2113" s="74" t="s">
        <v>1777</v>
      </c>
      <c r="DB2113" s="74" t="s">
        <v>9664</v>
      </c>
      <c r="DC2113" s="74" t="s">
        <v>9920</v>
      </c>
      <c r="DD2113" s="50"/>
    </row>
    <row r="2114" spans="96:108" ht="15" hidden="1" customHeight="1">
      <c r="CR2114" s="74" t="s">
        <v>6733</v>
      </c>
      <c r="CS2114" s="74" t="s">
        <v>11477</v>
      </c>
      <c r="CT2114" s="74" t="s">
        <v>175</v>
      </c>
      <c r="CU2114" s="74" t="s">
        <v>320</v>
      </c>
      <c r="CV2114" s="75" t="s">
        <v>11694</v>
      </c>
      <c r="CW2114" s="75"/>
      <c r="CX2114" s="74" t="s">
        <v>8726</v>
      </c>
      <c r="CY2114" s="76">
        <v>111100915</v>
      </c>
      <c r="CZ2114" s="74" t="s">
        <v>5606</v>
      </c>
      <c r="DA2114" s="74" t="s">
        <v>44</v>
      </c>
      <c r="DB2114" s="74" t="s">
        <v>9664</v>
      </c>
      <c r="DC2114" s="74" t="s">
        <v>11198</v>
      </c>
      <c r="DD2114" s="50"/>
    </row>
    <row r="2115" spans="96:108" ht="15" hidden="1" customHeight="1">
      <c r="CR2115" s="74" t="s">
        <v>6734</v>
      </c>
      <c r="CS2115" s="74" t="s">
        <v>9812</v>
      </c>
      <c r="CT2115" s="74" t="s">
        <v>479</v>
      </c>
      <c r="CU2115" s="74" t="s">
        <v>444</v>
      </c>
      <c r="CV2115" s="75" t="s">
        <v>12572</v>
      </c>
      <c r="CW2115" s="75"/>
      <c r="CX2115" s="74" t="s">
        <v>8698</v>
      </c>
      <c r="CY2115" s="76">
        <v>114300603</v>
      </c>
      <c r="CZ2115" s="74" t="s">
        <v>4674</v>
      </c>
      <c r="DA2115" s="74" t="s">
        <v>44</v>
      </c>
      <c r="DB2115" s="74" t="s">
        <v>9664</v>
      </c>
      <c r="DC2115" s="74" t="s">
        <v>8692</v>
      </c>
      <c r="DD2115" s="50"/>
    </row>
    <row r="2116" spans="96:108" ht="15" hidden="1" customHeight="1">
      <c r="CR2116" s="74" t="s">
        <v>6735</v>
      </c>
      <c r="CS2116" s="74" t="s">
        <v>9681</v>
      </c>
      <c r="CT2116" s="74" t="s">
        <v>132</v>
      </c>
      <c r="CU2116" s="74" t="s">
        <v>175</v>
      </c>
      <c r="CV2116" s="75" t="s">
        <v>12573</v>
      </c>
      <c r="CW2116" s="75"/>
      <c r="CX2116" s="74" t="s">
        <v>8944</v>
      </c>
      <c r="CY2116" s="76">
        <v>402020012</v>
      </c>
      <c r="CZ2116" s="74" t="s">
        <v>5607</v>
      </c>
      <c r="DA2116" s="74" t="s">
        <v>44</v>
      </c>
      <c r="DB2116" s="74" t="s">
        <v>9664</v>
      </c>
      <c r="DC2116" s="74" t="s">
        <v>8692</v>
      </c>
      <c r="DD2116" s="50"/>
    </row>
    <row r="2117" spans="96:108" ht="15" hidden="1" customHeight="1">
      <c r="CR2117" s="74" t="s">
        <v>6736</v>
      </c>
      <c r="CS2117" s="74" t="s">
        <v>9765</v>
      </c>
      <c r="CT2117" s="74" t="s">
        <v>1894</v>
      </c>
      <c r="CU2117" s="74" t="s">
        <v>347</v>
      </c>
      <c r="CV2117" s="75" t="s">
        <v>12574</v>
      </c>
      <c r="CW2117" s="75"/>
      <c r="CX2117" s="74" t="s">
        <v>8775</v>
      </c>
      <c r="CY2117" s="76">
        <v>402050372</v>
      </c>
      <c r="CZ2117" s="74" t="s">
        <v>5608</v>
      </c>
      <c r="DA2117" s="74" t="s">
        <v>44</v>
      </c>
      <c r="DB2117" s="74" t="s">
        <v>9664</v>
      </c>
      <c r="DC2117" s="74" t="s">
        <v>9828</v>
      </c>
      <c r="DD2117" s="50"/>
    </row>
    <row r="2118" spans="96:108" ht="15" hidden="1" customHeight="1">
      <c r="CR2118" s="74" t="s">
        <v>6737</v>
      </c>
      <c r="CS2118" s="74" t="s">
        <v>8699</v>
      </c>
      <c r="CT2118" s="74" t="s">
        <v>336</v>
      </c>
      <c r="CU2118" s="74" t="s">
        <v>483</v>
      </c>
      <c r="CV2118" s="75" t="s">
        <v>12575</v>
      </c>
      <c r="CW2118" s="75"/>
      <c r="CX2118" s="74" t="s">
        <v>8841</v>
      </c>
      <c r="CY2118" s="76">
        <v>303520933</v>
      </c>
      <c r="CZ2118" s="74" t="s">
        <v>5609</v>
      </c>
      <c r="DA2118" s="74" t="s">
        <v>44</v>
      </c>
      <c r="DB2118" s="74" t="s">
        <v>9657</v>
      </c>
      <c r="DC2118" s="74" t="s">
        <v>8692</v>
      </c>
      <c r="DD2118" s="50"/>
    </row>
    <row r="2119" spans="96:108" ht="15" hidden="1" customHeight="1">
      <c r="CR2119" s="74" t="s">
        <v>6738</v>
      </c>
      <c r="CS2119" s="74" t="s">
        <v>9765</v>
      </c>
      <c r="CT2119" s="74" t="s">
        <v>227</v>
      </c>
      <c r="CU2119" s="74" t="s">
        <v>139</v>
      </c>
      <c r="CV2119" s="75" t="s">
        <v>12576</v>
      </c>
      <c r="CW2119" s="75"/>
      <c r="CX2119" s="74" t="s">
        <v>8763</v>
      </c>
      <c r="CY2119" s="76">
        <v>206460650</v>
      </c>
      <c r="CZ2119" s="74" t="s">
        <v>4738</v>
      </c>
      <c r="DA2119" s="74" t="s">
        <v>44</v>
      </c>
      <c r="DB2119" s="74" t="s">
        <v>9657</v>
      </c>
      <c r="DC2119" s="74" t="s">
        <v>9828</v>
      </c>
      <c r="DD2119" s="50"/>
    </row>
    <row r="2120" spans="96:108" ht="15" hidden="1" customHeight="1">
      <c r="CR2120" s="74" t="s">
        <v>6739</v>
      </c>
      <c r="CS2120" s="74" t="s">
        <v>9820</v>
      </c>
      <c r="CT2120" s="74" t="s">
        <v>165</v>
      </c>
      <c r="CU2120" s="74" t="s">
        <v>139</v>
      </c>
      <c r="CV2120" s="75" t="s">
        <v>11766</v>
      </c>
      <c r="CW2120" s="75"/>
      <c r="CX2120" s="74" t="s">
        <v>9016</v>
      </c>
      <c r="CY2120" s="76">
        <v>107440906</v>
      </c>
      <c r="CZ2120" s="74" t="s">
        <v>5610</v>
      </c>
      <c r="DA2120" s="74" t="s">
        <v>8422</v>
      </c>
      <c r="DB2120" s="74" t="s">
        <v>9657</v>
      </c>
      <c r="DC2120" s="74" t="s">
        <v>9820</v>
      </c>
      <c r="DD2120" s="50"/>
    </row>
    <row r="2121" spans="96:108" ht="15" hidden="1" customHeight="1">
      <c r="CR2121" s="74" t="s">
        <v>1895</v>
      </c>
      <c r="CS2121" s="74" t="s">
        <v>9675</v>
      </c>
      <c r="CT2121" s="74" t="s">
        <v>483</v>
      </c>
      <c r="CU2121" s="74" t="s">
        <v>185</v>
      </c>
      <c r="CV2121" s="75" t="s">
        <v>11480</v>
      </c>
      <c r="CW2121" s="75"/>
      <c r="CX2121" s="74" t="s">
        <v>8744</v>
      </c>
      <c r="CY2121" s="76">
        <v>108940907</v>
      </c>
      <c r="CZ2121" s="74" t="s">
        <v>4069</v>
      </c>
      <c r="DA2121" s="74" t="s">
        <v>1777</v>
      </c>
      <c r="DB2121" s="74" t="s">
        <v>9664</v>
      </c>
      <c r="DC2121" s="74" t="s">
        <v>8733</v>
      </c>
      <c r="DD2121" s="50"/>
    </row>
    <row r="2122" spans="96:108" ht="15" hidden="1" customHeight="1">
      <c r="CR2122" s="74" t="s">
        <v>6740</v>
      </c>
      <c r="CS2122" s="74" t="s">
        <v>9858</v>
      </c>
      <c r="CT2122" s="74" t="s">
        <v>203</v>
      </c>
      <c r="CU2122" s="74" t="s">
        <v>264</v>
      </c>
      <c r="CV2122" s="75" t="s">
        <v>12577</v>
      </c>
      <c r="CW2122" s="75"/>
      <c r="CX2122" s="74" t="s">
        <v>8690</v>
      </c>
      <c r="CY2122" s="76">
        <v>603100488</v>
      </c>
      <c r="CZ2122" s="74" t="s">
        <v>5267</v>
      </c>
      <c r="DA2122" s="74" t="s">
        <v>44</v>
      </c>
      <c r="DB2122" s="74" t="s">
        <v>9664</v>
      </c>
      <c r="DC2122" s="74" t="s">
        <v>11198</v>
      </c>
      <c r="DD2122" s="50"/>
    </row>
    <row r="2123" spans="96:108" ht="15" hidden="1" customHeight="1">
      <c r="CR2123" s="74" t="s">
        <v>6741</v>
      </c>
      <c r="CS2123" s="74" t="s">
        <v>8770</v>
      </c>
      <c r="CT2123" s="74" t="s">
        <v>136</v>
      </c>
      <c r="CU2123" s="74" t="s">
        <v>417</v>
      </c>
      <c r="CV2123" s="75" t="s">
        <v>12578</v>
      </c>
      <c r="CW2123" s="75"/>
      <c r="CX2123" s="74" t="s">
        <v>8728</v>
      </c>
      <c r="CY2123" s="76">
        <v>112930196</v>
      </c>
      <c r="CZ2123" s="74" t="s">
        <v>4430</v>
      </c>
      <c r="DA2123" s="74" t="s">
        <v>44</v>
      </c>
      <c r="DB2123" s="74" t="s">
        <v>9657</v>
      </c>
      <c r="DC2123" s="74" t="s">
        <v>11276</v>
      </c>
      <c r="DD2123" s="50"/>
    </row>
    <row r="2124" spans="96:108" ht="15" hidden="1" customHeight="1">
      <c r="CR2124" s="74" t="s">
        <v>6742</v>
      </c>
      <c r="CS2124" s="74" t="s">
        <v>9718</v>
      </c>
      <c r="CT2124" s="74" t="s">
        <v>185</v>
      </c>
      <c r="CU2124" s="74" t="s">
        <v>347</v>
      </c>
      <c r="CV2124" s="75" t="s">
        <v>11363</v>
      </c>
      <c r="CW2124" s="75"/>
      <c r="CX2124" s="74" t="s">
        <v>8763</v>
      </c>
      <c r="CY2124" s="76">
        <v>111590242</v>
      </c>
      <c r="CZ2124" s="74" t="s">
        <v>4504</v>
      </c>
      <c r="DA2124" s="74" t="s">
        <v>44</v>
      </c>
      <c r="DB2124" s="74" t="s">
        <v>9664</v>
      </c>
      <c r="DC2124" s="74" t="s">
        <v>11276</v>
      </c>
      <c r="DD2124" s="50"/>
    </row>
    <row r="2125" spans="96:108" ht="15" hidden="1" customHeight="1">
      <c r="CR2125" s="74" t="s">
        <v>1896</v>
      </c>
      <c r="CS2125" s="74" t="s">
        <v>8748</v>
      </c>
      <c r="CT2125" s="74" t="s">
        <v>347</v>
      </c>
      <c r="CU2125" s="74" t="s">
        <v>260</v>
      </c>
      <c r="CV2125" s="75" t="s">
        <v>11933</v>
      </c>
      <c r="CW2125" s="75"/>
      <c r="CX2125" s="74" t="s">
        <v>8747</v>
      </c>
      <c r="CY2125" s="76">
        <v>112810892</v>
      </c>
      <c r="CZ2125" s="74" t="s">
        <v>4070</v>
      </c>
      <c r="DA2125" s="74" t="s">
        <v>1777</v>
      </c>
      <c r="DB2125" s="74" t="s">
        <v>9664</v>
      </c>
      <c r="DC2125" s="74" t="s">
        <v>9791</v>
      </c>
      <c r="DD2125" s="50"/>
    </row>
    <row r="2126" spans="96:108" ht="15" hidden="1" customHeight="1">
      <c r="CR2126" s="74" t="s">
        <v>6743</v>
      </c>
      <c r="CS2126" s="74" t="s">
        <v>8988</v>
      </c>
      <c r="CT2126" s="74" t="s">
        <v>1592</v>
      </c>
      <c r="CU2126" s="74" t="s">
        <v>850</v>
      </c>
      <c r="CV2126" s="75" t="s">
        <v>12579</v>
      </c>
      <c r="CW2126" s="75"/>
      <c r="CX2126" s="74" t="s">
        <v>8726</v>
      </c>
      <c r="CY2126" s="76">
        <v>111790681</v>
      </c>
      <c r="CZ2126" s="74" t="s">
        <v>5611</v>
      </c>
      <c r="DA2126" s="74" t="s">
        <v>44</v>
      </c>
      <c r="DB2126" s="74" t="s">
        <v>9657</v>
      </c>
      <c r="DC2126" s="74" t="s">
        <v>11198</v>
      </c>
      <c r="DD2126" s="50"/>
    </row>
    <row r="2127" spans="96:108" ht="15" hidden="1" customHeight="1">
      <c r="CR2127" s="74" t="s">
        <v>6744</v>
      </c>
      <c r="CS2127" s="74" t="s">
        <v>11700</v>
      </c>
      <c r="CT2127" s="74" t="s">
        <v>417</v>
      </c>
      <c r="CU2127" s="74" t="s">
        <v>1897</v>
      </c>
      <c r="CV2127" s="75" t="s">
        <v>11535</v>
      </c>
      <c r="CW2127" s="75"/>
      <c r="CX2127" s="74" t="s">
        <v>8726</v>
      </c>
      <c r="CY2127" s="76">
        <v>111920685</v>
      </c>
      <c r="CZ2127" s="74" t="s">
        <v>5612</v>
      </c>
      <c r="DA2127" s="74" t="s">
        <v>44</v>
      </c>
      <c r="DB2127" s="74" t="s">
        <v>9664</v>
      </c>
      <c r="DC2127" s="74" t="s">
        <v>11198</v>
      </c>
      <c r="DD2127" s="50"/>
    </row>
    <row r="2128" spans="96:108" ht="15" hidden="1" customHeight="1">
      <c r="CR2128" s="74" t="s">
        <v>6745</v>
      </c>
      <c r="CS2128" s="74" t="s">
        <v>12580</v>
      </c>
      <c r="CT2128" s="74" t="s">
        <v>147</v>
      </c>
      <c r="CU2128" s="74" t="s">
        <v>418</v>
      </c>
      <c r="CV2128" s="75" t="s">
        <v>12581</v>
      </c>
      <c r="CW2128" s="75"/>
      <c r="CX2128" s="74" t="s">
        <v>8724</v>
      </c>
      <c r="CY2128" s="76">
        <v>114460056</v>
      </c>
      <c r="CZ2128" s="74" t="s">
        <v>4339</v>
      </c>
      <c r="DA2128" s="74" t="s">
        <v>44</v>
      </c>
      <c r="DB2128" s="74" t="s">
        <v>9664</v>
      </c>
      <c r="DC2128" s="74" t="s">
        <v>11198</v>
      </c>
      <c r="DD2128" s="50"/>
    </row>
    <row r="2129" spans="96:108" ht="15" hidden="1" customHeight="1">
      <c r="CR2129" s="74" t="s">
        <v>6746</v>
      </c>
      <c r="CS2129" s="74" t="s">
        <v>8735</v>
      </c>
      <c r="CT2129" s="74" t="s">
        <v>141</v>
      </c>
      <c r="CU2129" s="74" t="s">
        <v>1898</v>
      </c>
      <c r="CV2129" s="75" t="s">
        <v>12582</v>
      </c>
      <c r="CW2129" s="75"/>
      <c r="CX2129" s="74" t="s">
        <v>8714</v>
      </c>
      <c r="CY2129" s="76">
        <v>503770481</v>
      </c>
      <c r="CZ2129" s="74" t="s">
        <v>4866</v>
      </c>
      <c r="DA2129" s="74" t="s">
        <v>44</v>
      </c>
      <c r="DB2129" s="74" t="s">
        <v>9664</v>
      </c>
      <c r="DC2129" s="74" t="s">
        <v>11198</v>
      </c>
      <c r="DD2129" s="50"/>
    </row>
    <row r="2130" spans="96:108" ht="15" hidden="1" customHeight="1">
      <c r="CR2130" s="74" t="s">
        <v>1899</v>
      </c>
      <c r="CS2130" s="74" t="s">
        <v>9797</v>
      </c>
      <c r="CT2130" s="74" t="s">
        <v>178</v>
      </c>
      <c r="CU2130" s="74" t="s">
        <v>512</v>
      </c>
      <c r="CV2130" s="75" t="s">
        <v>12583</v>
      </c>
      <c r="CW2130" s="75"/>
      <c r="CX2130" s="74" t="s">
        <v>9988</v>
      </c>
      <c r="CY2130" s="76">
        <v>112480233</v>
      </c>
      <c r="CZ2130" s="74" t="s">
        <v>4071</v>
      </c>
      <c r="DA2130" s="74" t="s">
        <v>1777</v>
      </c>
      <c r="DB2130" s="74" t="s">
        <v>9657</v>
      </c>
      <c r="DC2130" s="74" t="s">
        <v>9797</v>
      </c>
      <c r="DD2130" s="50"/>
    </row>
    <row r="2131" spans="96:108" ht="15" hidden="1" customHeight="1">
      <c r="CR2131" s="74" t="s">
        <v>1900</v>
      </c>
      <c r="CS2131" s="74" t="s">
        <v>7578</v>
      </c>
      <c r="CT2131" s="74" t="s">
        <v>1901</v>
      </c>
      <c r="CU2131" s="74" t="s">
        <v>668</v>
      </c>
      <c r="CV2131" s="75" t="s">
        <v>11367</v>
      </c>
      <c r="CW2131" s="75"/>
      <c r="CX2131" s="74" t="s">
        <v>10613</v>
      </c>
      <c r="CY2131" s="76">
        <v>110210126</v>
      </c>
      <c r="CZ2131" s="74" t="s">
        <v>4072</v>
      </c>
      <c r="DA2131" s="74" t="s">
        <v>1777</v>
      </c>
      <c r="DB2131" s="74" t="s">
        <v>9657</v>
      </c>
      <c r="DC2131" s="74" t="s">
        <v>9690</v>
      </c>
      <c r="DD2131" s="50"/>
    </row>
    <row r="2132" spans="96:108" ht="15" hidden="1" customHeight="1">
      <c r="CR2132" s="74" t="s">
        <v>1902</v>
      </c>
      <c r="CS2132" s="74" t="s">
        <v>9669</v>
      </c>
      <c r="CT2132" s="74" t="s">
        <v>132</v>
      </c>
      <c r="CU2132" s="74" t="s">
        <v>1605</v>
      </c>
      <c r="CV2132" s="75" t="s">
        <v>12584</v>
      </c>
      <c r="CW2132" s="75"/>
      <c r="CX2132" s="74" t="s">
        <v>8695</v>
      </c>
      <c r="CY2132" s="76">
        <v>302940004</v>
      </c>
      <c r="CZ2132" s="74" t="s">
        <v>4073</v>
      </c>
      <c r="DA2132" s="74" t="s">
        <v>1777</v>
      </c>
      <c r="DB2132" s="74" t="s">
        <v>9657</v>
      </c>
      <c r="DC2132" s="74" t="s">
        <v>8692</v>
      </c>
      <c r="DD2132" s="50"/>
    </row>
    <row r="2133" spans="96:108" ht="15" hidden="1" customHeight="1">
      <c r="CR2133" s="74" t="s">
        <v>1903</v>
      </c>
      <c r="CS2133" s="74" t="s">
        <v>9939</v>
      </c>
      <c r="CT2133" s="74" t="s">
        <v>178</v>
      </c>
      <c r="CU2133" s="74" t="s">
        <v>214</v>
      </c>
      <c r="CV2133" s="75" t="s">
        <v>12585</v>
      </c>
      <c r="CW2133" s="75"/>
      <c r="CX2133" s="74" t="s">
        <v>8950</v>
      </c>
      <c r="CY2133" s="76">
        <v>111930636</v>
      </c>
      <c r="CZ2133" s="74" t="s">
        <v>4075</v>
      </c>
      <c r="DA2133" s="74" t="s">
        <v>1777</v>
      </c>
      <c r="DB2133" s="74" t="s">
        <v>9664</v>
      </c>
      <c r="DC2133" s="74" t="s">
        <v>9801</v>
      </c>
      <c r="DD2133" s="50"/>
    </row>
    <row r="2134" spans="96:108" ht="15" hidden="1" customHeight="1">
      <c r="CR2134" s="74" t="s">
        <v>1904</v>
      </c>
      <c r="CS2134" s="74" t="s">
        <v>9940</v>
      </c>
      <c r="CT2134" s="74" t="s">
        <v>154</v>
      </c>
      <c r="CU2134" s="74" t="s">
        <v>219</v>
      </c>
      <c r="CV2134" s="75" t="s">
        <v>12070</v>
      </c>
      <c r="CW2134" s="75"/>
      <c r="CX2134" s="74" t="s">
        <v>8972</v>
      </c>
      <c r="CY2134" s="76">
        <v>112060226</v>
      </c>
      <c r="CZ2134" s="74" t="s">
        <v>4076</v>
      </c>
      <c r="DA2134" s="74" t="s">
        <v>1777</v>
      </c>
      <c r="DB2134" s="74" t="s">
        <v>9657</v>
      </c>
      <c r="DC2134" s="74" t="s">
        <v>9686</v>
      </c>
      <c r="DD2134" s="50"/>
    </row>
    <row r="2135" spans="96:108" ht="15" hidden="1" customHeight="1">
      <c r="CR2135" s="74" t="s">
        <v>1905</v>
      </c>
      <c r="CS2135" s="74" t="s">
        <v>9759</v>
      </c>
      <c r="CT2135" s="74" t="s">
        <v>157</v>
      </c>
      <c r="CU2135" s="74" t="s">
        <v>139</v>
      </c>
      <c r="CV2135" s="75" t="s">
        <v>12586</v>
      </c>
      <c r="CW2135" s="75"/>
      <c r="CX2135" s="74" t="s">
        <v>8912</v>
      </c>
      <c r="CY2135" s="76">
        <v>205560236</v>
      </c>
      <c r="CZ2135" s="74" t="s">
        <v>3525</v>
      </c>
      <c r="DA2135" s="74" t="s">
        <v>1777</v>
      </c>
      <c r="DB2135" s="74" t="s">
        <v>9657</v>
      </c>
      <c r="DC2135" s="74" t="s">
        <v>9801</v>
      </c>
      <c r="DD2135" s="50"/>
    </row>
    <row r="2136" spans="96:108" ht="15" hidden="1" customHeight="1">
      <c r="CR2136" s="74" t="s">
        <v>1906</v>
      </c>
      <c r="CS2136" s="74" t="s">
        <v>9693</v>
      </c>
      <c r="CT2136" s="74" t="s">
        <v>1543</v>
      </c>
      <c r="CU2136" s="74" t="s">
        <v>325</v>
      </c>
      <c r="CV2136" s="75" t="s">
        <v>11816</v>
      </c>
      <c r="CW2136" s="75"/>
      <c r="CX2136" s="74" t="s">
        <v>8945</v>
      </c>
      <c r="CY2136" s="76">
        <v>304020376</v>
      </c>
      <c r="CZ2136" s="74" t="s">
        <v>4077</v>
      </c>
      <c r="DA2136" s="74" t="s">
        <v>1777</v>
      </c>
      <c r="DB2136" s="74" t="s">
        <v>9657</v>
      </c>
      <c r="DC2136" s="74" t="s">
        <v>9714</v>
      </c>
      <c r="DD2136" s="50"/>
    </row>
    <row r="2137" spans="96:108" ht="15" hidden="1" customHeight="1">
      <c r="CR2137" s="74" t="s">
        <v>1907</v>
      </c>
      <c r="CS2137" s="74" t="s">
        <v>9831</v>
      </c>
      <c r="CT2137" s="74" t="s">
        <v>346</v>
      </c>
      <c r="CU2137" s="74" t="s">
        <v>182</v>
      </c>
      <c r="CV2137" s="75" t="s">
        <v>11782</v>
      </c>
      <c r="CW2137" s="75"/>
      <c r="CX2137" s="74" t="s">
        <v>8916</v>
      </c>
      <c r="CY2137" s="76">
        <v>206160048</v>
      </c>
      <c r="CZ2137" s="74" t="s">
        <v>4078</v>
      </c>
      <c r="DA2137" s="74" t="s">
        <v>1777</v>
      </c>
      <c r="DB2137" s="74" t="s">
        <v>9657</v>
      </c>
      <c r="DC2137" s="74" t="s">
        <v>8795</v>
      </c>
      <c r="DD2137" s="50"/>
    </row>
    <row r="2138" spans="96:108" ht="15" hidden="1" customHeight="1">
      <c r="CR2138" s="74" t="s">
        <v>6747</v>
      </c>
      <c r="CS2138" s="74" t="s">
        <v>9836</v>
      </c>
      <c r="CT2138" s="74" t="s">
        <v>476</v>
      </c>
      <c r="CU2138" s="74" t="s">
        <v>673</v>
      </c>
      <c r="CV2138" s="75" t="s">
        <v>12587</v>
      </c>
      <c r="CW2138" s="75"/>
      <c r="CX2138" s="74" t="s">
        <v>8690</v>
      </c>
      <c r="CY2138" s="76">
        <v>111380349</v>
      </c>
      <c r="CZ2138" s="74" t="s">
        <v>5613</v>
      </c>
      <c r="DA2138" s="74" t="s">
        <v>44</v>
      </c>
      <c r="DB2138" s="74" t="s">
        <v>9664</v>
      </c>
      <c r="DC2138" s="74" t="s">
        <v>11198</v>
      </c>
      <c r="DD2138" s="50"/>
    </row>
    <row r="2139" spans="96:108" ht="15" hidden="1" customHeight="1">
      <c r="CR2139" s="74" t="s">
        <v>6748</v>
      </c>
      <c r="CS2139" s="74" t="s">
        <v>9681</v>
      </c>
      <c r="CT2139" s="74" t="s">
        <v>132</v>
      </c>
      <c r="CU2139" s="74" t="s">
        <v>336</v>
      </c>
      <c r="CV2139" s="75" t="s">
        <v>11680</v>
      </c>
      <c r="CW2139" s="75"/>
      <c r="CX2139" s="74" t="s">
        <v>8665</v>
      </c>
      <c r="CY2139" s="76">
        <v>111160718</v>
      </c>
      <c r="CZ2139" s="74" t="s">
        <v>5614</v>
      </c>
      <c r="DA2139" s="74" t="s">
        <v>44</v>
      </c>
      <c r="DB2139" s="74" t="s">
        <v>9657</v>
      </c>
      <c r="DC2139" s="74" t="s">
        <v>8692</v>
      </c>
      <c r="DD2139" s="50"/>
    </row>
    <row r="2140" spans="96:108" ht="15" hidden="1" customHeight="1">
      <c r="CR2140" s="74" t="s">
        <v>1908</v>
      </c>
      <c r="CS2140" s="74" t="s">
        <v>9779</v>
      </c>
      <c r="CT2140" s="74" t="s">
        <v>194</v>
      </c>
      <c r="CU2140" s="74" t="s">
        <v>731</v>
      </c>
      <c r="CV2140" s="75" t="s">
        <v>12588</v>
      </c>
      <c r="CW2140" s="75"/>
      <c r="CX2140" s="74" t="s">
        <v>8698</v>
      </c>
      <c r="CY2140" s="76">
        <v>114120472</v>
      </c>
      <c r="CZ2140" s="74" t="s">
        <v>4079</v>
      </c>
      <c r="DA2140" s="74" t="s">
        <v>1777</v>
      </c>
      <c r="DB2140" s="74" t="s">
        <v>9664</v>
      </c>
      <c r="DC2140" s="74" t="s">
        <v>9686</v>
      </c>
      <c r="DD2140" s="50"/>
    </row>
    <row r="2141" spans="96:108" ht="15" hidden="1" customHeight="1">
      <c r="CR2141" s="74" t="s">
        <v>1909</v>
      </c>
      <c r="CS2141" s="74" t="s">
        <v>9809</v>
      </c>
      <c r="CT2141" s="74" t="s">
        <v>129</v>
      </c>
      <c r="CU2141" s="74" t="s">
        <v>451</v>
      </c>
      <c r="CV2141" s="75" t="s">
        <v>12589</v>
      </c>
      <c r="CW2141" s="75"/>
      <c r="CX2141" s="74" t="s">
        <v>8967</v>
      </c>
      <c r="CY2141" s="76">
        <v>113700542</v>
      </c>
      <c r="CZ2141" s="74" t="s">
        <v>4063</v>
      </c>
      <c r="DA2141" s="74" t="s">
        <v>1777</v>
      </c>
      <c r="DB2141" s="74" t="s">
        <v>9664</v>
      </c>
      <c r="DC2141" s="74" t="s">
        <v>8733</v>
      </c>
      <c r="DD2141" s="50"/>
    </row>
    <row r="2142" spans="96:108" ht="15" hidden="1" customHeight="1">
      <c r="CR2142" s="74" t="s">
        <v>1910</v>
      </c>
      <c r="CS2142" s="74" t="s">
        <v>7800</v>
      </c>
      <c r="CT2142" s="74" t="s">
        <v>345</v>
      </c>
      <c r="CU2142" s="74" t="s">
        <v>471</v>
      </c>
      <c r="CV2142" s="75" t="s">
        <v>12512</v>
      </c>
      <c r="CW2142" s="75"/>
      <c r="CX2142" s="74" t="s">
        <v>8839</v>
      </c>
      <c r="CY2142" s="76">
        <v>114400045</v>
      </c>
      <c r="CZ2142" s="74" t="s">
        <v>4080</v>
      </c>
      <c r="DA2142" s="74" t="s">
        <v>1777</v>
      </c>
      <c r="DB2142" s="74" t="s">
        <v>9664</v>
      </c>
      <c r="DC2142" s="74" t="s">
        <v>17</v>
      </c>
      <c r="DD2142" s="50"/>
    </row>
    <row r="2143" spans="96:108" ht="15" hidden="1" customHeight="1">
      <c r="CR2143" s="74" t="s">
        <v>1911</v>
      </c>
      <c r="CS2143" s="74" t="s">
        <v>9956</v>
      </c>
      <c r="CT2143" s="74" t="s">
        <v>418</v>
      </c>
      <c r="CU2143" s="74" t="s">
        <v>633</v>
      </c>
      <c r="CV2143" s="75" t="s">
        <v>11933</v>
      </c>
      <c r="CW2143" s="75"/>
      <c r="CX2143" s="74" t="s">
        <v>8689</v>
      </c>
      <c r="CY2143" s="76">
        <v>27624263</v>
      </c>
      <c r="CZ2143" s="74" t="s">
        <v>4081</v>
      </c>
      <c r="DA2143" s="74" t="s">
        <v>1777</v>
      </c>
      <c r="DB2143" s="74" t="s">
        <v>9664</v>
      </c>
      <c r="DC2143" s="74" t="s">
        <v>17</v>
      </c>
      <c r="DD2143" s="50"/>
    </row>
    <row r="2144" spans="96:108" ht="15" hidden="1" customHeight="1">
      <c r="CR2144" s="74" t="s">
        <v>1913</v>
      </c>
      <c r="CS2144" s="74" t="s">
        <v>9715</v>
      </c>
      <c r="CT2144" s="74" t="s">
        <v>555</v>
      </c>
      <c r="CU2144" s="74" t="s">
        <v>146</v>
      </c>
      <c r="CV2144" s="75" t="s">
        <v>12590</v>
      </c>
      <c r="CW2144" s="75"/>
      <c r="CX2144" s="74" t="s">
        <v>8900</v>
      </c>
      <c r="CY2144" s="76">
        <v>2710098615</v>
      </c>
      <c r="CZ2144" s="74" t="s">
        <v>4082</v>
      </c>
      <c r="DA2144" s="74" t="s">
        <v>1777</v>
      </c>
      <c r="DB2144" s="74" t="s">
        <v>9664</v>
      </c>
      <c r="DC2144" s="74" t="s">
        <v>9714</v>
      </c>
      <c r="DD2144" s="50"/>
    </row>
    <row r="2145" spans="96:108" ht="15" hidden="1" customHeight="1">
      <c r="CR2145" s="74" t="s">
        <v>6749</v>
      </c>
      <c r="CS2145" s="74" t="s">
        <v>9663</v>
      </c>
      <c r="CT2145" s="74" t="s">
        <v>364</v>
      </c>
      <c r="CU2145" s="74" t="s">
        <v>261</v>
      </c>
      <c r="CV2145" s="75" t="s">
        <v>11918</v>
      </c>
      <c r="CW2145" s="75"/>
      <c r="CX2145" s="74" t="s">
        <v>9257</v>
      </c>
      <c r="CY2145" s="76">
        <v>800720133</v>
      </c>
      <c r="CZ2145" s="74" t="s">
        <v>5615</v>
      </c>
      <c r="DA2145" s="74" t="s">
        <v>44</v>
      </c>
      <c r="DB2145" s="74" t="s">
        <v>9664</v>
      </c>
      <c r="DC2145" s="74" t="s">
        <v>11193</v>
      </c>
      <c r="DD2145" s="50"/>
    </row>
    <row r="2146" spans="96:108" ht="15" hidden="1" customHeight="1">
      <c r="CR2146" s="74" t="s">
        <v>6750</v>
      </c>
      <c r="CS2146" s="74" t="s">
        <v>9688</v>
      </c>
      <c r="CT2146" s="74" t="s">
        <v>285</v>
      </c>
      <c r="CU2146" s="74" t="s">
        <v>467</v>
      </c>
      <c r="CV2146" s="75" t="s">
        <v>12591</v>
      </c>
      <c r="CW2146" s="75"/>
      <c r="CX2146" s="74" t="s">
        <v>8841</v>
      </c>
      <c r="CY2146" s="76">
        <v>304400988</v>
      </c>
      <c r="CZ2146" s="74" t="s">
        <v>5616</v>
      </c>
      <c r="DA2146" s="74" t="s">
        <v>1777</v>
      </c>
      <c r="DB2146" s="74" t="s">
        <v>9664</v>
      </c>
      <c r="DC2146" s="74" t="s">
        <v>9791</v>
      </c>
      <c r="DD2146" s="50"/>
    </row>
    <row r="2147" spans="96:108" ht="15" hidden="1" customHeight="1">
      <c r="CR2147" s="74" t="s">
        <v>6751</v>
      </c>
      <c r="CS2147" s="74" t="s">
        <v>9743</v>
      </c>
      <c r="CT2147" s="74" t="s">
        <v>345</v>
      </c>
      <c r="CU2147" s="74" t="s">
        <v>244</v>
      </c>
      <c r="CV2147" s="75" t="s">
        <v>12592</v>
      </c>
      <c r="CW2147" s="75"/>
      <c r="CX2147" s="74" t="s">
        <v>8662</v>
      </c>
      <c r="CY2147" s="76">
        <v>107910907</v>
      </c>
      <c r="CZ2147" s="74" t="s">
        <v>5261</v>
      </c>
      <c r="DA2147" s="74" t="s">
        <v>8710</v>
      </c>
      <c r="DB2147" s="74" t="s">
        <v>9657</v>
      </c>
      <c r="DC2147" s="74" t="s">
        <v>11292</v>
      </c>
      <c r="DD2147" s="50"/>
    </row>
    <row r="2148" spans="96:108" ht="15" hidden="1" customHeight="1">
      <c r="CR2148" s="74" t="s">
        <v>1914</v>
      </c>
      <c r="CS2148" s="74" t="s">
        <v>9919</v>
      </c>
      <c r="CT2148" s="74" t="s">
        <v>286</v>
      </c>
      <c r="CU2148" s="74" t="s">
        <v>977</v>
      </c>
      <c r="CV2148" s="75" t="s">
        <v>12048</v>
      </c>
      <c r="CW2148" s="75"/>
      <c r="CX2148" s="74" t="s">
        <v>9989</v>
      </c>
      <c r="CY2148" s="76">
        <v>111840090</v>
      </c>
      <c r="CZ2148" s="74" t="s">
        <v>4083</v>
      </c>
      <c r="DA2148" s="74" t="s">
        <v>1777</v>
      </c>
      <c r="DB2148" s="74" t="s">
        <v>9664</v>
      </c>
      <c r="DC2148" s="74" t="s">
        <v>9658</v>
      </c>
      <c r="DD2148" s="50"/>
    </row>
    <row r="2149" spans="96:108" ht="15" hidden="1" customHeight="1">
      <c r="CR2149" s="74" t="s">
        <v>1915</v>
      </c>
      <c r="CS2149" s="74" t="s">
        <v>7486</v>
      </c>
      <c r="CT2149" s="74" t="s">
        <v>274</v>
      </c>
      <c r="CU2149" s="74" t="s">
        <v>261</v>
      </c>
      <c r="CV2149" s="75" t="s">
        <v>12593</v>
      </c>
      <c r="CW2149" s="75"/>
      <c r="CX2149" s="74" t="s">
        <v>8740</v>
      </c>
      <c r="CY2149" s="76">
        <v>112640434</v>
      </c>
      <c r="CZ2149" s="74" t="s">
        <v>4084</v>
      </c>
      <c r="DA2149" s="74" t="s">
        <v>1777</v>
      </c>
      <c r="DB2149" s="74" t="s">
        <v>9657</v>
      </c>
      <c r="DC2149" s="74" t="s">
        <v>8795</v>
      </c>
      <c r="DD2149" s="50"/>
    </row>
    <row r="2150" spans="96:108" ht="15" hidden="1" customHeight="1">
      <c r="CR2150" s="74" t="s">
        <v>1916</v>
      </c>
      <c r="CS2150" s="74" t="s">
        <v>9680</v>
      </c>
      <c r="CT2150" s="74" t="s">
        <v>367</v>
      </c>
      <c r="CU2150" s="74" t="s">
        <v>331</v>
      </c>
      <c r="CV2150" s="75" t="s">
        <v>12594</v>
      </c>
      <c r="CW2150" s="75"/>
      <c r="CX2150" s="74" t="s">
        <v>8987</v>
      </c>
      <c r="CY2150" s="76">
        <v>114320959</v>
      </c>
      <c r="CZ2150" s="74" t="s">
        <v>4085</v>
      </c>
      <c r="DA2150" s="74" t="s">
        <v>1777</v>
      </c>
      <c r="DB2150" s="74" t="s">
        <v>9664</v>
      </c>
      <c r="DC2150" s="74" t="s">
        <v>8795</v>
      </c>
      <c r="DD2150" s="50"/>
    </row>
    <row r="2151" spans="96:108" ht="15" hidden="1" customHeight="1">
      <c r="CR2151" s="74" t="s">
        <v>6752</v>
      </c>
      <c r="CS2151" s="74" t="s">
        <v>9836</v>
      </c>
      <c r="CT2151" s="74" t="s">
        <v>145</v>
      </c>
      <c r="CU2151" s="74" t="s">
        <v>146</v>
      </c>
      <c r="CV2151" s="75" t="s">
        <v>12595</v>
      </c>
      <c r="CW2151" s="75"/>
      <c r="CX2151" s="74" t="s">
        <v>7893</v>
      </c>
      <c r="CY2151" s="76">
        <v>402040526</v>
      </c>
      <c r="CZ2151" s="74" t="s">
        <v>5617</v>
      </c>
      <c r="DA2151" s="74" t="s">
        <v>44</v>
      </c>
      <c r="DB2151" s="74" t="s">
        <v>9664</v>
      </c>
      <c r="DC2151" s="74" t="s">
        <v>11198</v>
      </c>
      <c r="DD2151" s="50"/>
    </row>
    <row r="2152" spans="96:108" ht="15" hidden="1" customHeight="1">
      <c r="CR2152" s="74" t="s">
        <v>1917</v>
      </c>
      <c r="CS2152" s="74" t="s">
        <v>8929</v>
      </c>
      <c r="CT2152" s="74" t="s">
        <v>145</v>
      </c>
      <c r="CU2152" s="74" t="s">
        <v>285</v>
      </c>
      <c r="CV2152" s="75" t="s">
        <v>12596</v>
      </c>
      <c r="CW2152" s="75"/>
      <c r="CX2152" s="74" t="s">
        <v>8645</v>
      </c>
      <c r="CY2152" s="76">
        <v>114370396</v>
      </c>
      <c r="CZ2152" s="74" t="s">
        <v>4086</v>
      </c>
      <c r="DA2152" s="74" t="s">
        <v>1777</v>
      </c>
      <c r="DB2152" s="74" t="s">
        <v>9664</v>
      </c>
      <c r="DC2152" s="74" t="s">
        <v>9801</v>
      </c>
      <c r="DD2152" s="50"/>
    </row>
    <row r="2153" spans="96:108" ht="15" hidden="1" customHeight="1">
      <c r="CR2153" s="74" t="s">
        <v>1918</v>
      </c>
      <c r="CS2153" s="74" t="s">
        <v>9774</v>
      </c>
      <c r="CT2153" s="74" t="s">
        <v>253</v>
      </c>
      <c r="CU2153" s="74" t="s">
        <v>928</v>
      </c>
      <c r="CV2153" s="75" t="s">
        <v>11319</v>
      </c>
      <c r="CW2153" s="75"/>
      <c r="CX2153" s="74" t="s">
        <v>9017</v>
      </c>
      <c r="CY2153" s="76">
        <v>108990691</v>
      </c>
      <c r="CZ2153" s="74" t="s">
        <v>4087</v>
      </c>
      <c r="DA2153" s="74" t="s">
        <v>1777</v>
      </c>
      <c r="DB2153" s="74" t="s">
        <v>9664</v>
      </c>
      <c r="DC2153" s="74" t="s">
        <v>9935</v>
      </c>
      <c r="DD2153" s="50"/>
    </row>
    <row r="2154" spans="96:108" ht="15" hidden="1" customHeight="1">
      <c r="CR2154" s="74" t="s">
        <v>1919</v>
      </c>
      <c r="CS2154" s="74" t="s">
        <v>7800</v>
      </c>
      <c r="CT2154" s="74" t="s">
        <v>160</v>
      </c>
      <c r="CU2154" s="74" t="s">
        <v>320</v>
      </c>
      <c r="CV2154" s="75" t="s">
        <v>11617</v>
      </c>
      <c r="CW2154" s="75"/>
      <c r="CX2154" s="74" t="s">
        <v>9948</v>
      </c>
      <c r="CY2154" s="76">
        <v>109660010</v>
      </c>
      <c r="CZ2154" s="74" t="s">
        <v>4088</v>
      </c>
      <c r="DA2154" s="74" t="s">
        <v>1777</v>
      </c>
      <c r="DB2154" s="74" t="s">
        <v>9664</v>
      </c>
      <c r="DC2154" s="74" t="s">
        <v>17</v>
      </c>
      <c r="DD2154" s="50"/>
    </row>
    <row r="2155" spans="96:108" ht="15" hidden="1" customHeight="1">
      <c r="CR2155" s="74" t="s">
        <v>1920</v>
      </c>
      <c r="CS2155" s="74" t="s">
        <v>10625</v>
      </c>
      <c r="CT2155" s="74" t="s">
        <v>146</v>
      </c>
      <c r="CU2155" s="74" t="s">
        <v>386</v>
      </c>
      <c r="CV2155" s="75" t="s">
        <v>12597</v>
      </c>
      <c r="CW2155" s="75"/>
      <c r="CX2155" s="74" t="s">
        <v>8939</v>
      </c>
      <c r="CY2155" s="76">
        <v>109320194</v>
      </c>
      <c r="CZ2155" s="74" t="s">
        <v>4089</v>
      </c>
      <c r="DA2155" s="74" t="s">
        <v>1777</v>
      </c>
      <c r="DB2155" s="74" t="s">
        <v>9657</v>
      </c>
      <c r="DC2155" s="74" t="s">
        <v>8795</v>
      </c>
      <c r="DD2155" s="50"/>
    </row>
    <row r="2156" spans="96:108" ht="15" hidden="1" customHeight="1">
      <c r="CR2156" s="74" t="s">
        <v>1921</v>
      </c>
      <c r="CS2156" s="74" t="s">
        <v>8646</v>
      </c>
      <c r="CT2156" s="74" t="s">
        <v>351</v>
      </c>
      <c r="CU2156" s="74" t="s">
        <v>367</v>
      </c>
      <c r="CV2156" s="75" t="s">
        <v>12315</v>
      </c>
      <c r="CW2156" s="75"/>
      <c r="CX2156" s="74" t="s">
        <v>8993</v>
      </c>
      <c r="CY2156" s="76">
        <v>303550994</v>
      </c>
      <c r="CZ2156" s="74" t="s">
        <v>4091</v>
      </c>
      <c r="DA2156" s="74" t="s">
        <v>1777</v>
      </c>
      <c r="DB2156" s="74" t="s">
        <v>9657</v>
      </c>
      <c r="DC2156" s="74" t="s">
        <v>9801</v>
      </c>
      <c r="DD2156" s="50"/>
    </row>
    <row r="2157" spans="96:108" ht="15" hidden="1" customHeight="1">
      <c r="CR2157" s="74" t="s">
        <v>1922</v>
      </c>
      <c r="CS2157" s="74" t="s">
        <v>8800</v>
      </c>
      <c r="CT2157" s="74" t="s">
        <v>261</v>
      </c>
      <c r="CU2157" s="74" t="s">
        <v>154</v>
      </c>
      <c r="CV2157" s="75" t="s">
        <v>12598</v>
      </c>
      <c r="CW2157" s="75"/>
      <c r="CX2157" s="74" t="s">
        <v>8993</v>
      </c>
      <c r="CY2157" s="76">
        <v>503640889</v>
      </c>
      <c r="CZ2157" s="74" t="s">
        <v>4093</v>
      </c>
      <c r="DA2157" s="74" t="s">
        <v>1777</v>
      </c>
      <c r="DB2157" s="74" t="s">
        <v>9664</v>
      </c>
      <c r="DC2157" s="74" t="s">
        <v>9801</v>
      </c>
      <c r="DD2157" s="50"/>
    </row>
    <row r="2158" spans="96:108" ht="15" hidden="1" customHeight="1">
      <c r="CR2158" s="74" t="s">
        <v>1923</v>
      </c>
      <c r="CS2158" s="74" t="s">
        <v>9774</v>
      </c>
      <c r="CT2158" s="74" t="s">
        <v>136</v>
      </c>
      <c r="CU2158" s="74" t="s">
        <v>134</v>
      </c>
      <c r="CV2158" s="75" t="s">
        <v>12599</v>
      </c>
      <c r="CW2158" s="75"/>
      <c r="CX2158" s="74" t="s">
        <v>8654</v>
      </c>
      <c r="CY2158" s="76">
        <v>110910306</v>
      </c>
      <c r="CZ2158" s="74" t="s">
        <v>4095</v>
      </c>
      <c r="DA2158" s="74" t="s">
        <v>1777</v>
      </c>
      <c r="DB2158" s="74" t="s">
        <v>9664</v>
      </c>
      <c r="DC2158" s="74" t="s">
        <v>9935</v>
      </c>
      <c r="DD2158" s="50"/>
    </row>
    <row r="2159" spans="96:108" ht="15" hidden="1" customHeight="1">
      <c r="CR2159" s="74" t="s">
        <v>1924</v>
      </c>
      <c r="CS2159" s="74" t="s">
        <v>8646</v>
      </c>
      <c r="CT2159" s="74" t="s">
        <v>284</v>
      </c>
      <c r="CU2159" s="74" t="s">
        <v>136</v>
      </c>
      <c r="CV2159" s="75" t="s">
        <v>11727</v>
      </c>
      <c r="CW2159" s="75"/>
      <c r="CX2159" s="74" t="s">
        <v>8645</v>
      </c>
      <c r="CY2159" s="76">
        <v>302880157</v>
      </c>
      <c r="CZ2159" s="74" t="s">
        <v>4096</v>
      </c>
      <c r="DA2159" s="74" t="s">
        <v>1777</v>
      </c>
      <c r="DB2159" s="74" t="s">
        <v>9664</v>
      </c>
      <c r="DC2159" s="74" t="s">
        <v>9801</v>
      </c>
      <c r="DD2159" s="50"/>
    </row>
    <row r="2160" spans="96:108" ht="15" hidden="1" customHeight="1">
      <c r="CR2160" s="74" t="s">
        <v>1925</v>
      </c>
      <c r="CS2160" s="74" t="s">
        <v>3001</v>
      </c>
      <c r="CT2160" s="74" t="s">
        <v>593</v>
      </c>
      <c r="CU2160" s="74" t="s">
        <v>129</v>
      </c>
      <c r="CV2160" s="75" t="s">
        <v>12600</v>
      </c>
      <c r="CW2160" s="75"/>
      <c r="CX2160" s="74" t="s">
        <v>8751</v>
      </c>
      <c r="CY2160" s="76">
        <v>28713414</v>
      </c>
      <c r="CZ2160" s="74" t="s">
        <v>3848</v>
      </c>
      <c r="DA2160" s="74" t="s">
        <v>1777</v>
      </c>
      <c r="DB2160" s="74" t="s">
        <v>9664</v>
      </c>
      <c r="DC2160" s="74" t="s">
        <v>9801</v>
      </c>
      <c r="DD2160" s="50"/>
    </row>
    <row r="2161" spans="96:108" ht="15" hidden="1" customHeight="1">
      <c r="CR2161" s="74" t="s">
        <v>1926</v>
      </c>
      <c r="CS2161" s="74" t="s">
        <v>9824</v>
      </c>
      <c r="CT2161" s="74" t="s">
        <v>1592</v>
      </c>
      <c r="CU2161" s="74" t="s">
        <v>838</v>
      </c>
      <c r="CV2161" s="75" t="s">
        <v>11497</v>
      </c>
      <c r="CW2161" s="75"/>
      <c r="CX2161" s="74" t="s">
        <v>8836</v>
      </c>
      <c r="CY2161" s="76">
        <v>112860468</v>
      </c>
      <c r="CZ2161" s="74" t="s">
        <v>4097</v>
      </c>
      <c r="DA2161" s="74" t="s">
        <v>1777</v>
      </c>
      <c r="DB2161" s="74" t="s">
        <v>9657</v>
      </c>
      <c r="DC2161" s="74" t="s">
        <v>8692</v>
      </c>
      <c r="DD2161" s="50"/>
    </row>
    <row r="2162" spans="96:108" ht="15" hidden="1" customHeight="1">
      <c r="CR2162" s="74" t="s">
        <v>1927</v>
      </c>
      <c r="CS2162" s="74" t="s">
        <v>9824</v>
      </c>
      <c r="CT2162" s="74" t="s">
        <v>261</v>
      </c>
      <c r="CU2162" s="74" t="s">
        <v>655</v>
      </c>
      <c r="CV2162" s="75" t="s">
        <v>12601</v>
      </c>
      <c r="CW2162" s="75"/>
      <c r="CX2162" s="74" t="s">
        <v>8836</v>
      </c>
      <c r="CY2162" s="76">
        <v>401880333</v>
      </c>
      <c r="CZ2162" s="74" t="s">
        <v>3299</v>
      </c>
      <c r="DA2162" s="74" t="s">
        <v>1777</v>
      </c>
      <c r="DB2162" s="74" t="s">
        <v>9657</v>
      </c>
      <c r="DC2162" s="74" t="s">
        <v>8692</v>
      </c>
      <c r="DD2162" s="50"/>
    </row>
    <row r="2163" spans="96:108" ht="15" hidden="1" customHeight="1">
      <c r="CR2163" s="74" t="s">
        <v>6753</v>
      </c>
      <c r="CS2163" s="74" t="s">
        <v>9743</v>
      </c>
      <c r="CT2163" s="74" t="s">
        <v>731</v>
      </c>
      <c r="CU2163" s="74" t="s">
        <v>347</v>
      </c>
      <c r="CV2163" s="75" t="s">
        <v>12602</v>
      </c>
      <c r="CW2163" s="75"/>
      <c r="CX2163" s="74" t="s">
        <v>8662</v>
      </c>
      <c r="CY2163" s="76">
        <v>114020968</v>
      </c>
      <c r="CZ2163" s="74" t="s">
        <v>5618</v>
      </c>
      <c r="DA2163" s="74" t="s">
        <v>8710</v>
      </c>
      <c r="DB2163" s="74" t="s">
        <v>9657</v>
      </c>
      <c r="DC2163" s="74" t="s">
        <v>11292</v>
      </c>
      <c r="DD2163" s="50"/>
    </row>
    <row r="2164" spans="96:108" ht="15" hidden="1" customHeight="1">
      <c r="CR2164" s="74" t="s">
        <v>1928</v>
      </c>
      <c r="CS2164" s="74" t="s">
        <v>9745</v>
      </c>
      <c r="CT2164" s="74" t="s">
        <v>1929</v>
      </c>
      <c r="CU2164" s="74" t="s">
        <v>1930</v>
      </c>
      <c r="CV2164" s="75" t="s">
        <v>12603</v>
      </c>
      <c r="CW2164" s="75"/>
      <c r="CX2164" s="74" t="s">
        <v>12604</v>
      </c>
      <c r="CY2164" s="76">
        <v>27480609</v>
      </c>
      <c r="CZ2164" s="74" t="s">
        <v>4099</v>
      </c>
      <c r="DA2164" s="74" t="s">
        <v>1777</v>
      </c>
      <c r="DB2164" s="74" t="s">
        <v>9664</v>
      </c>
      <c r="DC2164" s="74" t="s">
        <v>9745</v>
      </c>
      <c r="DD2164" s="50"/>
    </row>
    <row r="2165" spans="96:108" ht="15" hidden="1" customHeight="1">
      <c r="CR2165" s="74" t="s">
        <v>1931</v>
      </c>
      <c r="CS2165" s="74" t="s">
        <v>9777</v>
      </c>
      <c r="CT2165" s="74" t="s">
        <v>1932</v>
      </c>
      <c r="CU2165" s="74" t="s">
        <v>276</v>
      </c>
      <c r="CV2165" s="75" t="s">
        <v>11260</v>
      </c>
      <c r="CW2165" s="75"/>
      <c r="CX2165" s="74" t="s">
        <v>9018</v>
      </c>
      <c r="CY2165" s="76">
        <v>1810100778</v>
      </c>
      <c r="CZ2165" s="74" t="s">
        <v>4100</v>
      </c>
      <c r="DA2165" s="74" t="s">
        <v>1777</v>
      </c>
      <c r="DB2165" s="74" t="s">
        <v>9657</v>
      </c>
      <c r="DC2165" s="74" t="s">
        <v>9852</v>
      </c>
      <c r="DD2165" s="50"/>
    </row>
    <row r="2166" spans="96:108" ht="15" hidden="1" customHeight="1">
      <c r="CR2166" s="74" t="s">
        <v>6754</v>
      </c>
      <c r="CS2166" s="74" t="s">
        <v>8666</v>
      </c>
      <c r="CT2166" s="74" t="s">
        <v>945</v>
      </c>
      <c r="CU2166" s="74" t="s">
        <v>147</v>
      </c>
      <c r="CV2166" s="75" t="s">
        <v>12605</v>
      </c>
      <c r="CW2166" s="75"/>
      <c r="CX2166" s="74" t="s">
        <v>8807</v>
      </c>
      <c r="CY2166" s="76">
        <v>303640213</v>
      </c>
      <c r="CZ2166" s="74" t="s">
        <v>4681</v>
      </c>
      <c r="DA2166" s="74" t="s">
        <v>44</v>
      </c>
      <c r="DB2166" s="74" t="s">
        <v>9657</v>
      </c>
      <c r="DC2166" s="74" t="s">
        <v>8692</v>
      </c>
      <c r="DD2166" s="50"/>
    </row>
    <row r="2167" spans="96:108" ht="15" hidden="1" customHeight="1">
      <c r="CR2167" s="74" t="s">
        <v>6755</v>
      </c>
      <c r="CS2167" s="74" t="s">
        <v>8666</v>
      </c>
      <c r="CT2167" s="74" t="s">
        <v>345</v>
      </c>
      <c r="CU2167" s="74" t="s">
        <v>325</v>
      </c>
      <c r="CV2167" s="75" t="s">
        <v>12606</v>
      </c>
      <c r="CW2167" s="75"/>
      <c r="CX2167" s="74" t="s">
        <v>8997</v>
      </c>
      <c r="CY2167" s="76">
        <v>303650523</v>
      </c>
      <c r="CZ2167" s="74" t="s">
        <v>5009</v>
      </c>
      <c r="DA2167" s="74" t="s">
        <v>44</v>
      </c>
      <c r="DB2167" s="74" t="s">
        <v>9657</v>
      </c>
      <c r="DC2167" s="74" t="s">
        <v>8692</v>
      </c>
      <c r="DD2167" s="50"/>
    </row>
    <row r="2168" spans="96:108" ht="15" hidden="1" customHeight="1">
      <c r="CR2168" s="74" t="s">
        <v>1933</v>
      </c>
      <c r="CS2168" s="74" t="s">
        <v>8650</v>
      </c>
      <c r="CT2168" s="74" t="s">
        <v>285</v>
      </c>
      <c r="CU2168" s="74" t="s">
        <v>1934</v>
      </c>
      <c r="CV2168" s="75" t="s">
        <v>12607</v>
      </c>
      <c r="CW2168" s="75"/>
      <c r="CX2168" s="74" t="s">
        <v>9814</v>
      </c>
      <c r="CY2168" s="76">
        <v>112250949</v>
      </c>
      <c r="CZ2168" s="74" t="s">
        <v>4101</v>
      </c>
      <c r="DA2168" s="74" t="s">
        <v>1777</v>
      </c>
      <c r="DB2168" s="74" t="s">
        <v>9657</v>
      </c>
      <c r="DC2168" s="74" t="s">
        <v>8650</v>
      </c>
      <c r="DD2168" s="50"/>
    </row>
    <row r="2169" spans="96:108" ht="15" hidden="1" customHeight="1">
      <c r="CR2169" s="74" t="s">
        <v>1935</v>
      </c>
      <c r="CS2169" s="74" t="s">
        <v>9745</v>
      </c>
      <c r="CT2169" s="74" t="s">
        <v>1936</v>
      </c>
      <c r="CU2169" s="74" t="s">
        <v>145</v>
      </c>
      <c r="CV2169" s="75" t="s">
        <v>11512</v>
      </c>
      <c r="CW2169" s="75"/>
      <c r="CX2169" s="74" t="s">
        <v>4102</v>
      </c>
      <c r="CY2169" s="76">
        <v>110950019</v>
      </c>
      <c r="CZ2169" s="74" t="s">
        <v>4103</v>
      </c>
      <c r="DA2169" s="74" t="s">
        <v>1777</v>
      </c>
      <c r="DB2169" s="74" t="s">
        <v>9664</v>
      </c>
      <c r="DC2169" s="74" t="s">
        <v>9745</v>
      </c>
      <c r="DD2169" s="50"/>
    </row>
    <row r="2170" spans="96:108" ht="15" hidden="1" customHeight="1">
      <c r="CR2170" s="74" t="s">
        <v>1937</v>
      </c>
      <c r="CS2170" s="74" t="s">
        <v>9672</v>
      </c>
      <c r="CT2170" s="74" t="s">
        <v>623</v>
      </c>
      <c r="CU2170" s="74" t="s">
        <v>265</v>
      </c>
      <c r="CV2170" s="75" t="s">
        <v>11446</v>
      </c>
      <c r="CW2170" s="75"/>
      <c r="CX2170" s="74" t="s">
        <v>9778</v>
      </c>
      <c r="CY2170" s="76">
        <v>111510239</v>
      </c>
      <c r="CZ2170" s="74" t="s">
        <v>4104</v>
      </c>
      <c r="DA2170" s="74" t="s">
        <v>1777</v>
      </c>
      <c r="DB2170" s="74" t="s">
        <v>9657</v>
      </c>
      <c r="DC2170" s="74" t="s">
        <v>9698</v>
      </c>
      <c r="DD2170" s="50"/>
    </row>
    <row r="2171" spans="96:108" ht="15" hidden="1" customHeight="1">
      <c r="CR2171" s="74" t="s">
        <v>1938</v>
      </c>
      <c r="CS2171" s="74" t="s">
        <v>7530</v>
      </c>
      <c r="CT2171" s="74" t="s">
        <v>1939</v>
      </c>
      <c r="CU2171" s="74" t="s">
        <v>270</v>
      </c>
      <c r="CV2171" s="75" t="s">
        <v>11668</v>
      </c>
      <c r="CW2171" s="75"/>
      <c r="CX2171" s="74" t="s">
        <v>9244</v>
      </c>
      <c r="CY2171" s="76">
        <v>111830051</v>
      </c>
      <c r="CZ2171" s="74" t="s">
        <v>4105</v>
      </c>
      <c r="DA2171" s="74" t="s">
        <v>1777</v>
      </c>
      <c r="DB2171" s="74" t="s">
        <v>9664</v>
      </c>
      <c r="DC2171" s="74" t="s">
        <v>9698</v>
      </c>
      <c r="DD2171" s="50"/>
    </row>
    <row r="2172" spans="96:108" ht="15" hidden="1" customHeight="1">
      <c r="CR2172" s="74" t="s">
        <v>1940</v>
      </c>
      <c r="CS2172" s="74" t="s">
        <v>8963</v>
      </c>
      <c r="CT2172" s="74" t="s">
        <v>244</v>
      </c>
      <c r="CU2172" s="74" t="s">
        <v>1941</v>
      </c>
      <c r="CV2172" s="75" t="s">
        <v>12608</v>
      </c>
      <c r="CW2172" s="75"/>
      <c r="CX2172" s="74" t="s">
        <v>8904</v>
      </c>
      <c r="CY2172" s="76">
        <v>205900742</v>
      </c>
      <c r="CZ2172" s="74" t="s">
        <v>4106</v>
      </c>
      <c r="DA2172" s="74" t="s">
        <v>1777</v>
      </c>
      <c r="DB2172" s="74" t="s">
        <v>9664</v>
      </c>
      <c r="DC2172" s="74" t="s">
        <v>8795</v>
      </c>
      <c r="DD2172" s="50"/>
    </row>
    <row r="2173" spans="96:108" ht="15" hidden="1" customHeight="1">
      <c r="CR2173" s="74" t="s">
        <v>1942</v>
      </c>
      <c r="CS2173" s="74" t="s">
        <v>8650</v>
      </c>
      <c r="CT2173" s="74" t="s">
        <v>381</v>
      </c>
      <c r="CU2173" s="74" t="s">
        <v>551</v>
      </c>
      <c r="CV2173" s="75" t="s">
        <v>12252</v>
      </c>
      <c r="CW2173" s="75"/>
      <c r="CX2173" s="74" t="s">
        <v>8706</v>
      </c>
      <c r="CY2173" s="76">
        <v>303720871</v>
      </c>
      <c r="CZ2173" s="74" t="s">
        <v>4108</v>
      </c>
      <c r="DA2173" s="74" t="s">
        <v>1777</v>
      </c>
      <c r="DB2173" s="74" t="s">
        <v>9664</v>
      </c>
      <c r="DC2173" s="74" t="s">
        <v>8650</v>
      </c>
      <c r="DD2173" s="50"/>
    </row>
    <row r="2174" spans="96:108" ht="15" hidden="1" customHeight="1">
      <c r="CR2174" s="74" t="s">
        <v>6756</v>
      </c>
      <c r="CS2174" s="74" t="s">
        <v>9681</v>
      </c>
      <c r="CT2174" s="74" t="s">
        <v>406</v>
      </c>
      <c r="CU2174" s="74" t="s">
        <v>548</v>
      </c>
      <c r="CV2174" s="75" t="s">
        <v>12609</v>
      </c>
      <c r="CW2174" s="75"/>
      <c r="CX2174" s="74" t="s">
        <v>8889</v>
      </c>
      <c r="CY2174" s="76">
        <v>110870413</v>
      </c>
      <c r="CZ2174" s="74" t="s">
        <v>3777</v>
      </c>
      <c r="DA2174" s="74" t="s">
        <v>44</v>
      </c>
      <c r="DB2174" s="74" t="s">
        <v>9664</v>
      </c>
      <c r="DC2174" s="74" t="s">
        <v>8692</v>
      </c>
      <c r="DD2174" s="50"/>
    </row>
    <row r="2175" spans="96:108" ht="15" hidden="1" customHeight="1">
      <c r="CR2175" s="74" t="s">
        <v>6757</v>
      </c>
      <c r="CS2175" s="74" t="s">
        <v>8666</v>
      </c>
      <c r="CT2175" s="74" t="s">
        <v>219</v>
      </c>
      <c r="CU2175" s="74" t="s">
        <v>461</v>
      </c>
      <c r="CV2175" s="75" t="s">
        <v>12017</v>
      </c>
      <c r="CW2175" s="75"/>
      <c r="CX2175" s="74" t="s">
        <v>8995</v>
      </c>
      <c r="CY2175" s="76">
        <v>114510709</v>
      </c>
      <c r="CZ2175" s="74" t="s">
        <v>5619</v>
      </c>
      <c r="DA2175" s="74" t="s">
        <v>44</v>
      </c>
      <c r="DB2175" s="74" t="s">
        <v>9664</v>
      </c>
      <c r="DC2175" s="74" t="s">
        <v>8692</v>
      </c>
      <c r="DD2175" s="50"/>
    </row>
    <row r="2176" spans="96:108" ht="15" hidden="1" customHeight="1">
      <c r="CR2176" s="74" t="s">
        <v>6758</v>
      </c>
      <c r="CS2176" s="74" t="s">
        <v>9912</v>
      </c>
      <c r="CT2176" s="74" t="s">
        <v>1943</v>
      </c>
      <c r="CU2176" s="74" t="s">
        <v>1592</v>
      </c>
      <c r="CV2176" s="75" t="s">
        <v>11361</v>
      </c>
      <c r="CW2176" s="75"/>
      <c r="CX2176" s="74" t="s">
        <v>8722</v>
      </c>
      <c r="CY2176" s="76">
        <v>303110659</v>
      </c>
      <c r="CZ2176" s="74" t="s">
        <v>5620</v>
      </c>
      <c r="DA2176" s="74" t="s">
        <v>44</v>
      </c>
      <c r="DB2176" s="74" t="s">
        <v>9664</v>
      </c>
      <c r="DC2176" s="74" t="s">
        <v>9912</v>
      </c>
      <c r="DD2176" s="50"/>
    </row>
    <row r="2177" spans="96:108" ht="15" hidden="1" customHeight="1">
      <c r="CR2177" s="74" t="s">
        <v>1944</v>
      </c>
      <c r="CS2177" s="74" t="s">
        <v>9952</v>
      </c>
      <c r="CT2177" s="74" t="s">
        <v>145</v>
      </c>
      <c r="CU2177" s="74" t="s">
        <v>1945</v>
      </c>
      <c r="CV2177" s="75" t="s">
        <v>12610</v>
      </c>
      <c r="CW2177" s="75"/>
      <c r="CX2177" s="74" t="s">
        <v>8662</v>
      </c>
      <c r="CY2177" s="76">
        <v>110620211</v>
      </c>
      <c r="CZ2177" s="74" t="s">
        <v>4109</v>
      </c>
      <c r="DA2177" s="74" t="s">
        <v>1777</v>
      </c>
      <c r="DB2177" s="74" t="s">
        <v>9664</v>
      </c>
      <c r="DC2177" s="74" t="s">
        <v>8795</v>
      </c>
      <c r="DD2177" s="50"/>
    </row>
    <row r="2178" spans="96:108" ht="15" hidden="1" customHeight="1">
      <c r="CR2178" s="74" t="s">
        <v>6759</v>
      </c>
      <c r="CS2178" s="74" t="s">
        <v>8814</v>
      </c>
      <c r="CT2178" s="74" t="s">
        <v>269</v>
      </c>
      <c r="CU2178" s="74" t="s">
        <v>159</v>
      </c>
      <c r="CV2178" s="75" t="s">
        <v>12611</v>
      </c>
      <c r="CW2178" s="75"/>
      <c r="CX2178" s="74" t="s">
        <v>8737</v>
      </c>
      <c r="CY2178" s="76">
        <v>111140696</v>
      </c>
      <c r="CZ2178" s="74" t="s">
        <v>5621</v>
      </c>
      <c r="DA2178" s="74" t="s">
        <v>44</v>
      </c>
      <c r="DB2178" s="74" t="s">
        <v>9664</v>
      </c>
      <c r="DC2178" s="74" t="s">
        <v>11276</v>
      </c>
      <c r="DD2178" s="50"/>
    </row>
    <row r="2179" spans="96:108" ht="15" hidden="1" customHeight="1">
      <c r="CR2179" s="74" t="s">
        <v>1946</v>
      </c>
      <c r="CS2179" s="74" t="s">
        <v>9855</v>
      </c>
      <c r="CT2179" s="74" t="s">
        <v>494</v>
      </c>
      <c r="CU2179" s="74" t="s">
        <v>146</v>
      </c>
      <c r="CV2179" s="75" t="s">
        <v>11899</v>
      </c>
      <c r="CW2179" s="75"/>
      <c r="CX2179" s="74" t="s">
        <v>8794</v>
      </c>
      <c r="CY2179" s="76">
        <v>113780858</v>
      </c>
      <c r="CZ2179" s="74" t="s">
        <v>4110</v>
      </c>
      <c r="DA2179" s="74" t="s">
        <v>1777</v>
      </c>
      <c r="DB2179" s="74" t="s">
        <v>9664</v>
      </c>
      <c r="DC2179" s="74" t="s">
        <v>8733</v>
      </c>
      <c r="DD2179" s="50"/>
    </row>
    <row r="2180" spans="96:108" ht="15" hidden="1" customHeight="1">
      <c r="CR2180" s="74" t="s">
        <v>1947</v>
      </c>
      <c r="CS2180" s="74" t="s">
        <v>8963</v>
      </c>
      <c r="CT2180" s="74" t="s">
        <v>206</v>
      </c>
      <c r="CU2180" s="74" t="s">
        <v>155</v>
      </c>
      <c r="CV2180" s="75" t="s">
        <v>12612</v>
      </c>
      <c r="CW2180" s="75"/>
      <c r="CX2180" s="74" t="s">
        <v>8904</v>
      </c>
      <c r="CY2180" s="76">
        <v>112340839</v>
      </c>
      <c r="CZ2180" s="74" t="s">
        <v>4043</v>
      </c>
      <c r="DA2180" s="74" t="s">
        <v>1777</v>
      </c>
      <c r="DB2180" s="74" t="s">
        <v>9664</v>
      </c>
      <c r="DC2180" s="74" t="s">
        <v>8795</v>
      </c>
      <c r="DD2180" s="50"/>
    </row>
    <row r="2181" spans="96:108" ht="15" hidden="1" customHeight="1">
      <c r="CR2181" s="74" t="s">
        <v>1948</v>
      </c>
      <c r="CS2181" s="74" t="s">
        <v>10623</v>
      </c>
      <c r="CT2181" s="74" t="s">
        <v>126</v>
      </c>
      <c r="CU2181" s="74" t="s">
        <v>331</v>
      </c>
      <c r="CV2181" s="75" t="s">
        <v>12613</v>
      </c>
      <c r="CW2181" s="75"/>
      <c r="CX2181" s="74" t="s">
        <v>8841</v>
      </c>
      <c r="CY2181" s="76">
        <v>113150419</v>
      </c>
      <c r="CZ2181" s="74" t="s">
        <v>3582</v>
      </c>
      <c r="DA2181" s="74" t="s">
        <v>1777</v>
      </c>
      <c r="DB2181" s="74" t="s">
        <v>9664</v>
      </c>
      <c r="DC2181" s="74" t="s">
        <v>8795</v>
      </c>
      <c r="DD2181" s="50"/>
    </row>
    <row r="2182" spans="96:108" ht="15" hidden="1" customHeight="1">
      <c r="CR2182" s="74" t="s">
        <v>1949</v>
      </c>
      <c r="CS2182" s="74" t="s">
        <v>9824</v>
      </c>
      <c r="CT2182" s="74" t="s">
        <v>136</v>
      </c>
      <c r="CU2182" s="74" t="s">
        <v>151</v>
      </c>
      <c r="CV2182" s="75" t="s">
        <v>12614</v>
      </c>
      <c r="CW2182" s="75"/>
      <c r="CX2182" s="74" t="s">
        <v>8836</v>
      </c>
      <c r="CY2182" s="76">
        <v>106990571</v>
      </c>
      <c r="CZ2182" s="74" t="s">
        <v>4111</v>
      </c>
      <c r="DA2182" s="74" t="s">
        <v>1777</v>
      </c>
      <c r="DB2182" s="74" t="s">
        <v>9657</v>
      </c>
      <c r="DC2182" s="74" t="s">
        <v>8692</v>
      </c>
      <c r="DD2182" s="50"/>
    </row>
    <row r="2183" spans="96:108" ht="15" hidden="1" customHeight="1">
      <c r="CR2183" s="74" t="s">
        <v>6760</v>
      </c>
      <c r="CS2183" s="74" t="s">
        <v>12284</v>
      </c>
      <c r="CT2183" s="74" t="s">
        <v>136</v>
      </c>
      <c r="CU2183" s="74" t="s">
        <v>203</v>
      </c>
      <c r="CV2183" s="75" t="s">
        <v>11570</v>
      </c>
      <c r="CW2183" s="75"/>
      <c r="CX2183" s="74" t="s">
        <v>8724</v>
      </c>
      <c r="CY2183" s="76">
        <v>111270981</v>
      </c>
      <c r="CZ2183" s="74" t="s">
        <v>5117</v>
      </c>
      <c r="DA2183" s="74" t="s">
        <v>44</v>
      </c>
      <c r="DB2183" s="74" t="s">
        <v>9664</v>
      </c>
      <c r="DC2183" s="74" t="s">
        <v>11198</v>
      </c>
      <c r="DD2183" s="50"/>
    </row>
    <row r="2184" spans="96:108" ht="15" hidden="1" customHeight="1">
      <c r="CR2184" s="74" t="s">
        <v>6761</v>
      </c>
      <c r="CS2184" s="74" t="s">
        <v>9738</v>
      </c>
      <c r="CT2184" s="74" t="s">
        <v>230</v>
      </c>
      <c r="CU2184" s="74" t="s">
        <v>289</v>
      </c>
      <c r="CV2184" s="75" t="s">
        <v>11240</v>
      </c>
      <c r="CW2184" s="75"/>
      <c r="CX2184" s="74" t="s">
        <v>4976</v>
      </c>
      <c r="CY2184" s="76">
        <v>112970325</v>
      </c>
      <c r="CZ2184" s="74" t="s">
        <v>5623</v>
      </c>
      <c r="DA2184" s="74" t="s">
        <v>44</v>
      </c>
      <c r="DB2184" s="74" t="s">
        <v>9657</v>
      </c>
      <c r="DC2184" s="74" t="s">
        <v>11198</v>
      </c>
      <c r="DD2184" s="50"/>
    </row>
    <row r="2185" spans="96:108" ht="15" hidden="1" customHeight="1">
      <c r="CR2185" s="74" t="s">
        <v>6762</v>
      </c>
      <c r="CS2185" s="74" t="s">
        <v>9768</v>
      </c>
      <c r="CT2185" s="74" t="s">
        <v>898</v>
      </c>
      <c r="CU2185" s="74" t="s">
        <v>730</v>
      </c>
      <c r="CV2185" s="75" t="s">
        <v>11564</v>
      </c>
      <c r="CW2185" s="75"/>
      <c r="CX2185" s="74" t="s">
        <v>3601</v>
      </c>
      <c r="CY2185" s="76">
        <v>111230906</v>
      </c>
      <c r="CZ2185" s="74" t="s">
        <v>5624</v>
      </c>
      <c r="DA2185" s="74" t="s">
        <v>44</v>
      </c>
      <c r="DB2185" s="74" t="s">
        <v>9657</v>
      </c>
      <c r="DC2185" s="74" t="s">
        <v>9768</v>
      </c>
      <c r="DD2185" s="50"/>
    </row>
    <row r="2186" spans="96:108" ht="15" hidden="1" customHeight="1">
      <c r="CR2186" s="74" t="s">
        <v>1950</v>
      </c>
      <c r="CS2186" s="74" t="s">
        <v>9684</v>
      </c>
      <c r="CT2186" s="74" t="s">
        <v>157</v>
      </c>
      <c r="CU2186" s="74" t="s">
        <v>423</v>
      </c>
      <c r="CV2186" s="75" t="s">
        <v>12615</v>
      </c>
      <c r="CW2186" s="75"/>
      <c r="CX2186" s="74" t="s">
        <v>8662</v>
      </c>
      <c r="CY2186" s="76">
        <v>304140511</v>
      </c>
      <c r="CZ2186" s="74" t="s">
        <v>4050</v>
      </c>
      <c r="DA2186" s="74" t="s">
        <v>1777</v>
      </c>
      <c r="DB2186" s="74" t="s">
        <v>9664</v>
      </c>
      <c r="DC2186" s="74" t="s">
        <v>9791</v>
      </c>
      <c r="DD2186" s="50"/>
    </row>
    <row r="2187" spans="96:108" ht="15" hidden="1" customHeight="1">
      <c r="CR2187" s="74" t="s">
        <v>1951</v>
      </c>
      <c r="CS2187" s="74" t="s">
        <v>9801</v>
      </c>
      <c r="CT2187" s="74" t="s">
        <v>585</v>
      </c>
      <c r="CU2187" s="74" t="s">
        <v>300</v>
      </c>
      <c r="CV2187" s="75" t="s">
        <v>12616</v>
      </c>
      <c r="CW2187" s="75"/>
      <c r="CX2187" s="74" t="s">
        <v>8653</v>
      </c>
      <c r="CY2187" s="76">
        <v>109200610</v>
      </c>
      <c r="CZ2187" s="74" t="s">
        <v>4112</v>
      </c>
      <c r="DA2187" s="74" t="s">
        <v>1777</v>
      </c>
      <c r="DB2187" s="74" t="s">
        <v>9657</v>
      </c>
      <c r="DC2187" s="74" t="s">
        <v>9801</v>
      </c>
      <c r="DD2187" s="50"/>
    </row>
    <row r="2188" spans="96:108" ht="15" hidden="1" customHeight="1">
      <c r="CR2188" s="74" t="s">
        <v>6763</v>
      </c>
      <c r="CS2188" s="74" t="s">
        <v>8849</v>
      </c>
      <c r="CT2188" s="74" t="s">
        <v>203</v>
      </c>
      <c r="CU2188" s="74" t="s">
        <v>458</v>
      </c>
      <c r="CV2188" s="75" t="s">
        <v>12617</v>
      </c>
      <c r="CW2188" s="75"/>
      <c r="CX2188" s="74" t="s">
        <v>8690</v>
      </c>
      <c r="CY2188" s="76">
        <v>701950615</v>
      </c>
      <c r="CZ2188" s="74" t="s">
        <v>4751</v>
      </c>
      <c r="DA2188" s="74" t="s">
        <v>44</v>
      </c>
      <c r="DB2188" s="74" t="s">
        <v>9657</v>
      </c>
      <c r="DC2188" s="74" t="s">
        <v>11198</v>
      </c>
      <c r="DD2188" s="50"/>
    </row>
    <row r="2189" spans="96:108" ht="15" hidden="1" customHeight="1">
      <c r="CR2189" s="74" t="s">
        <v>1952</v>
      </c>
      <c r="CS2189" s="74" t="s">
        <v>8646</v>
      </c>
      <c r="CT2189" s="74" t="s">
        <v>133</v>
      </c>
      <c r="CU2189" s="74" t="s">
        <v>211</v>
      </c>
      <c r="CV2189" s="75" t="s">
        <v>12618</v>
      </c>
      <c r="CW2189" s="75"/>
      <c r="CX2189" s="74" t="s">
        <v>8993</v>
      </c>
      <c r="CY2189" s="76">
        <v>110900396</v>
      </c>
      <c r="CZ2189" s="74" t="s">
        <v>4113</v>
      </c>
      <c r="DA2189" s="74" t="s">
        <v>1777</v>
      </c>
      <c r="DB2189" s="74" t="s">
        <v>9657</v>
      </c>
      <c r="DC2189" s="74" t="s">
        <v>9801</v>
      </c>
      <c r="DD2189" s="50"/>
    </row>
    <row r="2190" spans="96:108" ht="15" hidden="1" customHeight="1">
      <c r="CR2190" s="74" t="s">
        <v>1953</v>
      </c>
      <c r="CS2190" s="74" t="s">
        <v>8650</v>
      </c>
      <c r="CT2190" s="74" t="s">
        <v>307</v>
      </c>
      <c r="CU2190" s="74" t="s">
        <v>165</v>
      </c>
      <c r="CV2190" s="75" t="s">
        <v>11570</v>
      </c>
      <c r="CW2190" s="75"/>
      <c r="CX2190" s="74" t="s">
        <v>9674</v>
      </c>
      <c r="CY2190" s="76">
        <v>603240611</v>
      </c>
      <c r="CZ2190" s="74" t="s">
        <v>4114</v>
      </c>
      <c r="DA2190" s="74" t="s">
        <v>1777</v>
      </c>
      <c r="DB2190" s="74" t="s">
        <v>9664</v>
      </c>
      <c r="DC2190" s="74" t="s">
        <v>8650</v>
      </c>
      <c r="DD2190" s="50"/>
    </row>
    <row r="2191" spans="96:108" ht="15" hidden="1" customHeight="1">
      <c r="CR2191" s="74" t="s">
        <v>1954</v>
      </c>
      <c r="CS2191" s="74" t="s">
        <v>9684</v>
      </c>
      <c r="CT2191" s="74" t="s">
        <v>1955</v>
      </c>
      <c r="CU2191" s="74" t="s">
        <v>1956</v>
      </c>
      <c r="CV2191" s="75" t="s">
        <v>12619</v>
      </c>
      <c r="CW2191" s="75"/>
      <c r="CX2191" s="74" t="s">
        <v>8662</v>
      </c>
      <c r="CY2191" s="76">
        <v>108260374</v>
      </c>
      <c r="CZ2191" s="74" t="s">
        <v>4115</v>
      </c>
      <c r="DA2191" s="74" t="s">
        <v>1777</v>
      </c>
      <c r="DB2191" s="74" t="s">
        <v>9657</v>
      </c>
      <c r="DC2191" s="74" t="s">
        <v>9791</v>
      </c>
      <c r="DD2191" s="50"/>
    </row>
    <row r="2192" spans="96:108" ht="15" hidden="1" customHeight="1">
      <c r="CR2192" s="74" t="s">
        <v>1957</v>
      </c>
      <c r="CS2192" s="74" t="s">
        <v>9789</v>
      </c>
      <c r="CT2192" s="74" t="s">
        <v>1932</v>
      </c>
      <c r="CU2192" s="74" t="s">
        <v>447</v>
      </c>
      <c r="CV2192" s="75" t="s">
        <v>12620</v>
      </c>
      <c r="CW2192" s="75"/>
      <c r="CX2192" s="74" t="s">
        <v>8887</v>
      </c>
      <c r="CY2192" s="76">
        <v>800940897</v>
      </c>
      <c r="CZ2192" s="74" t="s">
        <v>4116</v>
      </c>
      <c r="DA2192" s="74" t="s">
        <v>1777</v>
      </c>
      <c r="DB2192" s="74" t="s">
        <v>9664</v>
      </c>
      <c r="DC2192" s="74" t="s">
        <v>17</v>
      </c>
      <c r="DD2192" s="50"/>
    </row>
    <row r="2193" spans="96:108" ht="15" hidden="1" customHeight="1">
      <c r="CR2193" s="74" t="s">
        <v>1958</v>
      </c>
      <c r="CS2193" s="74" t="s">
        <v>9911</v>
      </c>
      <c r="CT2193" s="74" t="s">
        <v>517</v>
      </c>
      <c r="CU2193" s="74" t="s">
        <v>517</v>
      </c>
      <c r="CV2193" s="75" t="s">
        <v>12621</v>
      </c>
      <c r="CW2193" s="75"/>
      <c r="CX2193" s="74" t="s">
        <v>9019</v>
      </c>
      <c r="CY2193" s="76">
        <v>800720371</v>
      </c>
      <c r="CZ2193" s="74" t="s">
        <v>4117</v>
      </c>
      <c r="DA2193" s="74" t="s">
        <v>1777</v>
      </c>
      <c r="DB2193" s="74" t="s">
        <v>9664</v>
      </c>
      <c r="DC2193" s="74" t="s">
        <v>9714</v>
      </c>
      <c r="DD2193" s="50"/>
    </row>
    <row r="2194" spans="96:108" ht="15" hidden="1" customHeight="1">
      <c r="CR2194" s="74" t="s">
        <v>1959</v>
      </c>
      <c r="CS2194" s="74" t="s">
        <v>9763</v>
      </c>
      <c r="CT2194" s="74" t="s">
        <v>146</v>
      </c>
      <c r="CU2194" s="74" t="s">
        <v>361</v>
      </c>
      <c r="CV2194" s="75" t="s">
        <v>12622</v>
      </c>
      <c r="CW2194" s="75"/>
      <c r="CX2194" s="74" t="s">
        <v>8977</v>
      </c>
      <c r="CY2194" s="76">
        <v>107030210</v>
      </c>
      <c r="CZ2194" s="74" t="s">
        <v>4118</v>
      </c>
      <c r="DA2194" s="74" t="s">
        <v>1777</v>
      </c>
      <c r="DB2194" s="74" t="s">
        <v>9664</v>
      </c>
      <c r="DC2194" s="74" t="s">
        <v>8795</v>
      </c>
      <c r="DD2194" s="50"/>
    </row>
    <row r="2195" spans="96:108" ht="15" hidden="1" customHeight="1">
      <c r="CR2195" s="74" t="s">
        <v>1960</v>
      </c>
      <c r="CS2195" s="74" t="s">
        <v>9824</v>
      </c>
      <c r="CT2195" s="74" t="s">
        <v>140</v>
      </c>
      <c r="CU2195" s="74" t="s">
        <v>139</v>
      </c>
      <c r="CV2195" s="75" t="s">
        <v>12623</v>
      </c>
      <c r="CW2195" s="75"/>
      <c r="CX2195" s="74" t="s">
        <v>8836</v>
      </c>
      <c r="CY2195" s="76">
        <v>108110436</v>
      </c>
      <c r="CZ2195" s="74" t="s">
        <v>3383</v>
      </c>
      <c r="DA2195" s="74" t="s">
        <v>1777</v>
      </c>
      <c r="DB2195" s="74" t="s">
        <v>9657</v>
      </c>
      <c r="DC2195" s="74" t="s">
        <v>8692</v>
      </c>
      <c r="DD2195" s="50"/>
    </row>
    <row r="2196" spans="96:108" ht="15" hidden="1" customHeight="1">
      <c r="CR2196" s="74" t="s">
        <v>1961</v>
      </c>
      <c r="CS2196" s="74" t="s">
        <v>9684</v>
      </c>
      <c r="CT2196" s="74" t="s">
        <v>311</v>
      </c>
      <c r="CU2196" s="74" t="s">
        <v>117</v>
      </c>
      <c r="CV2196" s="75" t="s">
        <v>11447</v>
      </c>
      <c r="CW2196" s="75"/>
      <c r="CX2196" s="74" t="s">
        <v>8934</v>
      </c>
      <c r="CY2196" s="76">
        <v>701820749</v>
      </c>
      <c r="CZ2196" s="74" t="s">
        <v>4120</v>
      </c>
      <c r="DA2196" s="74" t="s">
        <v>1777</v>
      </c>
      <c r="DB2196" s="74" t="s">
        <v>9664</v>
      </c>
      <c r="DC2196" s="74" t="s">
        <v>9791</v>
      </c>
      <c r="DD2196" s="50"/>
    </row>
    <row r="2197" spans="96:108" ht="15" hidden="1" customHeight="1">
      <c r="CR2197" s="74" t="s">
        <v>6764</v>
      </c>
      <c r="CS2197" s="74" t="s">
        <v>9887</v>
      </c>
      <c r="CT2197" s="74" t="s">
        <v>169</v>
      </c>
      <c r="CU2197" s="74" t="s">
        <v>317</v>
      </c>
      <c r="CV2197" s="75" t="s">
        <v>12218</v>
      </c>
      <c r="CW2197" s="75"/>
      <c r="CX2197" s="74" t="s">
        <v>8726</v>
      </c>
      <c r="CY2197" s="76">
        <v>503420268</v>
      </c>
      <c r="CZ2197" s="74" t="s">
        <v>3230</v>
      </c>
      <c r="DA2197" s="74" t="s">
        <v>44</v>
      </c>
      <c r="DB2197" s="74" t="s">
        <v>9657</v>
      </c>
      <c r="DC2197" s="74" t="s">
        <v>11198</v>
      </c>
      <c r="DD2197" s="50"/>
    </row>
    <row r="2198" spans="96:108" ht="15" hidden="1" customHeight="1">
      <c r="CR2198" s="74" t="s">
        <v>6765</v>
      </c>
      <c r="CS2198" s="74" t="s">
        <v>9673</v>
      </c>
      <c r="CT2198" s="74" t="s">
        <v>436</v>
      </c>
      <c r="CU2198" s="74" t="s">
        <v>476</v>
      </c>
      <c r="CV2198" s="75" t="s">
        <v>11253</v>
      </c>
      <c r="CW2198" s="75"/>
      <c r="CX2198" s="74" t="s">
        <v>8841</v>
      </c>
      <c r="CY2198" s="76">
        <v>112420227</v>
      </c>
      <c r="CZ2198" s="74" t="s">
        <v>5625</v>
      </c>
      <c r="DA2198" s="74" t="s">
        <v>44</v>
      </c>
      <c r="DB2198" s="74" t="s">
        <v>9657</v>
      </c>
      <c r="DC2198" s="74" t="s">
        <v>11198</v>
      </c>
      <c r="DD2198" s="50"/>
    </row>
    <row r="2199" spans="96:108" ht="15" hidden="1" customHeight="1">
      <c r="CR2199" s="74" t="s">
        <v>1962</v>
      </c>
      <c r="CS2199" s="74" t="s">
        <v>9672</v>
      </c>
      <c r="CT2199" s="74" t="s">
        <v>180</v>
      </c>
      <c r="CU2199" s="74" t="s">
        <v>1963</v>
      </c>
      <c r="CV2199" s="75" t="s">
        <v>12624</v>
      </c>
      <c r="CW2199" s="75"/>
      <c r="CX2199" s="74" t="s">
        <v>9020</v>
      </c>
      <c r="CY2199" s="76">
        <v>117001150929</v>
      </c>
      <c r="CZ2199" s="74" t="s">
        <v>3513</v>
      </c>
      <c r="DA2199" s="74" t="s">
        <v>1777</v>
      </c>
      <c r="DB2199" s="74" t="s">
        <v>9657</v>
      </c>
      <c r="DC2199" s="74" t="s">
        <v>9698</v>
      </c>
      <c r="DD2199" s="50"/>
    </row>
    <row r="2200" spans="96:108" ht="15" hidden="1" customHeight="1">
      <c r="CR2200" s="74" t="s">
        <v>1964</v>
      </c>
      <c r="CS2200" s="74" t="s">
        <v>15</v>
      </c>
      <c r="CT2200" s="74" t="s">
        <v>126</v>
      </c>
      <c r="CU2200" s="74" t="s">
        <v>1965</v>
      </c>
      <c r="CV2200" s="75" t="s">
        <v>11299</v>
      </c>
      <c r="CW2200" s="75"/>
      <c r="CX2200" s="74" t="s">
        <v>9021</v>
      </c>
      <c r="CY2200" s="76">
        <v>800870473</v>
      </c>
      <c r="CZ2200" s="74" t="s">
        <v>4121</v>
      </c>
      <c r="DA2200" s="74" t="s">
        <v>1777</v>
      </c>
      <c r="DB2200" s="74" t="s">
        <v>9664</v>
      </c>
      <c r="DC2200" s="74" t="s">
        <v>9690</v>
      </c>
      <c r="DD2200" s="50"/>
    </row>
    <row r="2201" spans="96:108" ht="15" hidden="1" customHeight="1">
      <c r="CR2201" s="74" t="s">
        <v>1966</v>
      </c>
      <c r="CS2201" s="74" t="s">
        <v>9801</v>
      </c>
      <c r="CT2201" s="74" t="s">
        <v>141</v>
      </c>
      <c r="CU2201" s="74" t="s">
        <v>400</v>
      </c>
      <c r="CV2201" s="75" t="s">
        <v>12625</v>
      </c>
      <c r="CW2201" s="75"/>
      <c r="CX2201" s="74" t="s">
        <v>8744</v>
      </c>
      <c r="CY2201" s="76">
        <v>112870526</v>
      </c>
      <c r="CZ2201" s="74" t="s">
        <v>4122</v>
      </c>
      <c r="DA2201" s="74" t="s">
        <v>1777</v>
      </c>
      <c r="DB2201" s="74" t="s">
        <v>9664</v>
      </c>
      <c r="DC2201" s="74" t="s">
        <v>9801</v>
      </c>
      <c r="DD2201" s="50"/>
    </row>
    <row r="2202" spans="96:108" ht="15" hidden="1" customHeight="1">
      <c r="CR2202" s="74" t="s">
        <v>1967</v>
      </c>
      <c r="CS2202" s="74" t="s">
        <v>9924</v>
      </c>
      <c r="CT2202" s="74" t="s">
        <v>829</v>
      </c>
      <c r="CU2202" s="74" t="s">
        <v>481</v>
      </c>
      <c r="CV2202" s="75" t="s">
        <v>12626</v>
      </c>
      <c r="CW2202" s="75"/>
      <c r="CX2202" s="74" t="s">
        <v>11316</v>
      </c>
      <c r="CY2202" s="76">
        <v>303830970</v>
      </c>
      <c r="CZ2202" s="74" t="s">
        <v>4123</v>
      </c>
      <c r="DA2202" s="74" t="s">
        <v>1777</v>
      </c>
      <c r="DB2202" s="74" t="s">
        <v>9664</v>
      </c>
      <c r="DC2202" s="74" t="s">
        <v>9922</v>
      </c>
      <c r="DD2202" s="50"/>
    </row>
    <row r="2203" spans="96:108" ht="15" hidden="1" customHeight="1">
      <c r="CR2203" s="74" t="s">
        <v>1968</v>
      </c>
      <c r="CS2203" s="74" t="s">
        <v>8800</v>
      </c>
      <c r="CT2203" s="74" t="s">
        <v>420</v>
      </c>
      <c r="CU2203" s="74" t="s">
        <v>351</v>
      </c>
      <c r="CV2203" s="75" t="s">
        <v>12627</v>
      </c>
      <c r="CW2203" s="75"/>
      <c r="CX2203" s="74" t="s">
        <v>8993</v>
      </c>
      <c r="CY2203" s="76">
        <v>112480855</v>
      </c>
      <c r="CZ2203" s="74" t="s">
        <v>4124</v>
      </c>
      <c r="DA2203" s="74" t="s">
        <v>1777</v>
      </c>
      <c r="DB2203" s="74" t="s">
        <v>9657</v>
      </c>
      <c r="DC2203" s="74" t="s">
        <v>9801</v>
      </c>
      <c r="DD2203" s="50"/>
    </row>
    <row r="2204" spans="96:108" ht="15" hidden="1" customHeight="1">
      <c r="CR2204" s="74" t="s">
        <v>1969</v>
      </c>
      <c r="CS2204" s="74" t="s">
        <v>9824</v>
      </c>
      <c r="CT2204" s="74" t="s">
        <v>345</v>
      </c>
      <c r="CU2204" s="74" t="s">
        <v>1970</v>
      </c>
      <c r="CV2204" s="75" t="s">
        <v>12628</v>
      </c>
      <c r="CW2204" s="75"/>
      <c r="CX2204" s="74" t="s">
        <v>8836</v>
      </c>
      <c r="CY2204" s="76">
        <v>111640596</v>
      </c>
      <c r="CZ2204" s="74" t="s">
        <v>4125</v>
      </c>
      <c r="DA2204" s="74" t="s">
        <v>1777</v>
      </c>
      <c r="DB2204" s="74" t="s">
        <v>9657</v>
      </c>
      <c r="DC2204" s="74" t="s">
        <v>8692</v>
      </c>
      <c r="DD2204" s="50"/>
    </row>
    <row r="2205" spans="96:108" ht="15" hidden="1" customHeight="1">
      <c r="CR2205" s="74" t="s">
        <v>1971</v>
      </c>
      <c r="CS2205" s="74" t="s">
        <v>9801</v>
      </c>
      <c r="CT2205" s="74" t="s">
        <v>1972</v>
      </c>
      <c r="CU2205" s="74" t="s">
        <v>117</v>
      </c>
      <c r="CV2205" s="75" t="s">
        <v>11516</v>
      </c>
      <c r="CW2205" s="75"/>
      <c r="CX2205" s="74" t="s">
        <v>8891</v>
      </c>
      <c r="CY2205" s="76">
        <v>108310038</v>
      </c>
      <c r="CZ2205" s="74" t="s">
        <v>4127</v>
      </c>
      <c r="DA2205" s="74" t="s">
        <v>1777</v>
      </c>
      <c r="DB2205" s="74" t="s">
        <v>9657</v>
      </c>
      <c r="DC2205" s="74" t="s">
        <v>9801</v>
      </c>
      <c r="DD2205" s="50"/>
    </row>
    <row r="2206" spans="96:108" ht="15" hidden="1" customHeight="1">
      <c r="CR2206" s="74" t="s">
        <v>6766</v>
      </c>
      <c r="CS2206" s="74" t="s">
        <v>9707</v>
      </c>
      <c r="CT2206" s="74" t="s">
        <v>467</v>
      </c>
      <c r="CU2206" s="74" t="s">
        <v>167</v>
      </c>
      <c r="CV2206" s="75" t="s">
        <v>12136</v>
      </c>
      <c r="CW2206" s="75"/>
      <c r="CX2206" s="74" t="s">
        <v>8841</v>
      </c>
      <c r="CY2206" s="76">
        <v>112540237</v>
      </c>
      <c r="CZ2206" s="74" t="s">
        <v>5627</v>
      </c>
      <c r="DA2206" s="74" t="s">
        <v>11251</v>
      </c>
      <c r="DB2206" s="74" t="s">
        <v>9657</v>
      </c>
      <c r="DC2206" s="74" t="s">
        <v>11252</v>
      </c>
      <c r="DD2206" s="50"/>
    </row>
    <row r="2207" spans="96:108" ht="15" hidden="1" customHeight="1">
      <c r="CR2207" s="74" t="s">
        <v>6767</v>
      </c>
      <c r="CS2207" s="74" t="s">
        <v>8699</v>
      </c>
      <c r="CT2207" s="74" t="s">
        <v>246</v>
      </c>
      <c r="CU2207" s="74" t="s">
        <v>175</v>
      </c>
      <c r="CV2207" s="75" t="s">
        <v>12629</v>
      </c>
      <c r="CW2207" s="75"/>
      <c r="CX2207" s="74" t="s">
        <v>8665</v>
      </c>
      <c r="CY2207" s="76">
        <v>111150120</v>
      </c>
      <c r="CZ2207" s="74" t="s">
        <v>5628</v>
      </c>
      <c r="DA2207" s="74" t="s">
        <v>44</v>
      </c>
      <c r="DB2207" s="74" t="s">
        <v>9657</v>
      </c>
      <c r="DC2207" s="74" t="s">
        <v>8692</v>
      </c>
      <c r="DD2207" s="50"/>
    </row>
    <row r="2208" spans="96:108" ht="15" hidden="1" customHeight="1">
      <c r="CR2208" s="74" t="s">
        <v>1973</v>
      </c>
      <c r="CS2208" s="74" t="s">
        <v>9681</v>
      </c>
      <c r="CT2208" s="74" t="s">
        <v>186</v>
      </c>
      <c r="CU2208" s="74" t="s">
        <v>400</v>
      </c>
      <c r="CV2208" s="75" t="s">
        <v>12630</v>
      </c>
      <c r="CW2208" s="75"/>
      <c r="CX2208" s="74" t="s">
        <v>8944</v>
      </c>
      <c r="CY2208" s="76">
        <v>111460022</v>
      </c>
      <c r="CZ2208" s="74" t="s">
        <v>4128</v>
      </c>
      <c r="DA2208" s="74" t="s">
        <v>1777</v>
      </c>
      <c r="DB2208" s="74" t="s">
        <v>9657</v>
      </c>
      <c r="DC2208" s="74" t="s">
        <v>8692</v>
      </c>
      <c r="DD2208" s="50"/>
    </row>
    <row r="2209" spans="96:108" ht="15" hidden="1" customHeight="1">
      <c r="CR2209" s="74" t="s">
        <v>1974</v>
      </c>
      <c r="CS2209" s="74" t="s">
        <v>9826</v>
      </c>
      <c r="CT2209" s="74" t="s">
        <v>175</v>
      </c>
      <c r="CU2209" s="74" t="s">
        <v>418</v>
      </c>
      <c r="CV2209" s="75" t="s">
        <v>12631</v>
      </c>
      <c r="CW2209" s="75"/>
      <c r="CX2209" s="74" t="s">
        <v>8932</v>
      </c>
      <c r="CY2209" s="76">
        <v>205570930</v>
      </c>
      <c r="CZ2209" s="74" t="s">
        <v>3502</v>
      </c>
      <c r="DA2209" s="74" t="s">
        <v>1777</v>
      </c>
      <c r="DB2209" s="74" t="s">
        <v>9664</v>
      </c>
      <c r="DC2209" s="74" t="s">
        <v>8795</v>
      </c>
      <c r="DD2209" s="50"/>
    </row>
    <row r="2210" spans="96:108" ht="15" hidden="1" customHeight="1">
      <c r="CR2210" s="74" t="s">
        <v>1975</v>
      </c>
      <c r="CS2210" s="74" t="s">
        <v>9824</v>
      </c>
      <c r="CT2210" s="74" t="s">
        <v>299</v>
      </c>
      <c r="CU2210" s="74" t="s">
        <v>145</v>
      </c>
      <c r="CV2210" s="75" t="s">
        <v>11493</v>
      </c>
      <c r="CW2210" s="75"/>
      <c r="CX2210" s="74" t="s">
        <v>8836</v>
      </c>
      <c r="CY2210" s="76">
        <v>110420358</v>
      </c>
      <c r="CZ2210" s="74" t="s">
        <v>4129</v>
      </c>
      <c r="DA2210" s="74" t="s">
        <v>1777</v>
      </c>
      <c r="DB2210" s="74" t="s">
        <v>9657</v>
      </c>
      <c r="DC2210" s="74" t="s">
        <v>8692</v>
      </c>
      <c r="DD2210" s="50"/>
    </row>
    <row r="2211" spans="96:108" ht="15" hidden="1" customHeight="1">
      <c r="CR2211" s="74" t="s">
        <v>1976</v>
      </c>
      <c r="CS2211" s="74" t="s">
        <v>3001</v>
      </c>
      <c r="CT2211" s="74" t="s">
        <v>227</v>
      </c>
      <c r="CU2211" s="74" t="s">
        <v>284</v>
      </c>
      <c r="CV2211" s="75" t="s">
        <v>12632</v>
      </c>
      <c r="CW2211" s="75"/>
      <c r="CX2211" s="74" t="s">
        <v>8767</v>
      </c>
      <c r="CY2211" s="76">
        <v>112280407</v>
      </c>
      <c r="CZ2211" s="74" t="s">
        <v>4130</v>
      </c>
      <c r="DA2211" s="74" t="s">
        <v>1777</v>
      </c>
      <c r="DB2211" s="74" t="s">
        <v>9664</v>
      </c>
      <c r="DC2211" s="74" t="s">
        <v>9801</v>
      </c>
      <c r="DD2211" s="50"/>
    </row>
    <row r="2212" spans="96:108" ht="15" hidden="1" customHeight="1">
      <c r="CR2212" s="74" t="s">
        <v>6768</v>
      </c>
      <c r="CS2212" s="74" t="s">
        <v>9681</v>
      </c>
      <c r="CT2212" s="74" t="s">
        <v>1341</v>
      </c>
      <c r="CU2212" s="74" t="s">
        <v>300</v>
      </c>
      <c r="CV2212" s="75" t="s">
        <v>12633</v>
      </c>
      <c r="CW2212" s="75"/>
      <c r="CX2212" s="74" t="s">
        <v>8944</v>
      </c>
      <c r="CY2212" s="76">
        <v>114170924</v>
      </c>
      <c r="CZ2212" s="74" t="s">
        <v>5629</v>
      </c>
      <c r="DA2212" s="74" t="s">
        <v>44</v>
      </c>
      <c r="DB2212" s="74" t="s">
        <v>9664</v>
      </c>
      <c r="DC2212" s="74" t="s">
        <v>8692</v>
      </c>
      <c r="DD2212" s="50"/>
    </row>
    <row r="2213" spans="96:108" ht="15" hidden="1" customHeight="1">
      <c r="CR2213" s="74" t="s">
        <v>6769</v>
      </c>
      <c r="CS2213" s="74" t="s">
        <v>9681</v>
      </c>
      <c r="CT2213" s="74" t="s">
        <v>134</v>
      </c>
      <c r="CU2213" s="74" t="s">
        <v>175</v>
      </c>
      <c r="CV2213" s="75" t="s">
        <v>12634</v>
      </c>
      <c r="CW2213" s="75"/>
      <c r="CX2213" s="74" t="s">
        <v>8865</v>
      </c>
      <c r="CY2213" s="76">
        <v>112970432</v>
      </c>
      <c r="CZ2213" s="74" t="s">
        <v>3557</v>
      </c>
      <c r="DA2213" s="74" t="s">
        <v>44</v>
      </c>
      <c r="DB2213" s="74" t="s">
        <v>9657</v>
      </c>
      <c r="DC2213" s="74" t="s">
        <v>8692</v>
      </c>
      <c r="DD2213" s="50"/>
    </row>
    <row r="2214" spans="96:108" ht="15" hidden="1" customHeight="1">
      <c r="CR2214" s="74" t="s">
        <v>1978</v>
      </c>
      <c r="CS2214" s="74" t="s">
        <v>9843</v>
      </c>
      <c r="CT2214" s="74" t="s">
        <v>154</v>
      </c>
      <c r="CU2214" s="74" t="s">
        <v>167</v>
      </c>
      <c r="CV2214" s="75" t="s">
        <v>11538</v>
      </c>
      <c r="CW2214" s="75"/>
      <c r="CX2214" s="74" t="s">
        <v>8799</v>
      </c>
      <c r="CY2214" s="76">
        <v>205080146</v>
      </c>
      <c r="CZ2214" s="74" t="s">
        <v>4131</v>
      </c>
      <c r="DA2214" s="74" t="s">
        <v>1777</v>
      </c>
      <c r="DB2214" s="74" t="s">
        <v>9664</v>
      </c>
      <c r="DC2214" s="74" t="s">
        <v>9801</v>
      </c>
      <c r="DD2214" s="50"/>
    </row>
    <row r="2215" spans="96:108" ht="15" hidden="1" customHeight="1">
      <c r="CR2215" s="74" t="s">
        <v>6770</v>
      </c>
      <c r="CS2215" s="74" t="s">
        <v>8818</v>
      </c>
      <c r="CT2215" s="74" t="s">
        <v>194</v>
      </c>
      <c r="CU2215" s="74" t="s">
        <v>464</v>
      </c>
      <c r="CV2215" s="75" t="s">
        <v>12198</v>
      </c>
      <c r="CW2215" s="75"/>
      <c r="CX2215" s="74" t="s">
        <v>8811</v>
      </c>
      <c r="CY2215" s="76">
        <v>503550367</v>
      </c>
      <c r="CZ2215" s="74" t="s">
        <v>5382</v>
      </c>
      <c r="DA2215" s="74" t="s">
        <v>44</v>
      </c>
      <c r="DB2215" s="74" t="s">
        <v>9664</v>
      </c>
      <c r="DC2215" s="74" t="s">
        <v>11198</v>
      </c>
      <c r="DD2215" s="50"/>
    </row>
    <row r="2216" spans="96:108" ht="15" hidden="1" customHeight="1">
      <c r="CR2216" s="74" t="s">
        <v>1979</v>
      </c>
      <c r="CS2216" s="74" t="s">
        <v>9763</v>
      </c>
      <c r="CT2216" s="74" t="s">
        <v>418</v>
      </c>
      <c r="CU2216" s="74" t="s">
        <v>147</v>
      </c>
      <c r="CV2216" s="75" t="s">
        <v>12040</v>
      </c>
      <c r="CW2216" s="75"/>
      <c r="CX2216" s="74" t="s">
        <v>8837</v>
      </c>
      <c r="CY2216" s="76">
        <v>304260378</v>
      </c>
      <c r="CZ2216" s="74" t="s">
        <v>4132</v>
      </c>
      <c r="DA2216" s="74" t="s">
        <v>1777</v>
      </c>
      <c r="DB2216" s="74" t="s">
        <v>9664</v>
      </c>
      <c r="DC2216" s="74" t="s">
        <v>8795</v>
      </c>
      <c r="DD2216" s="50"/>
    </row>
    <row r="2217" spans="96:108" ht="15" hidden="1" customHeight="1">
      <c r="CR2217" s="74" t="s">
        <v>1980</v>
      </c>
      <c r="CS2217" s="74" t="s">
        <v>7486</v>
      </c>
      <c r="CT2217" s="74" t="s">
        <v>1981</v>
      </c>
      <c r="CU2217" s="74" t="s">
        <v>361</v>
      </c>
      <c r="CV2217" s="75" t="s">
        <v>12635</v>
      </c>
      <c r="CW2217" s="75"/>
      <c r="CX2217" s="74" t="s">
        <v>8662</v>
      </c>
      <c r="CY2217" s="76">
        <v>502430552</v>
      </c>
      <c r="CZ2217" s="74" t="s">
        <v>4133</v>
      </c>
      <c r="DA2217" s="74" t="s">
        <v>1777</v>
      </c>
      <c r="DB2217" s="74" t="s">
        <v>9664</v>
      </c>
      <c r="DC2217" s="74" t="s">
        <v>8795</v>
      </c>
      <c r="DD2217" s="50"/>
    </row>
    <row r="2218" spans="96:108" ht="15" hidden="1" customHeight="1">
      <c r="CR2218" s="74" t="s">
        <v>1982</v>
      </c>
      <c r="CS2218" s="74" t="s">
        <v>7486</v>
      </c>
      <c r="CT2218" s="74" t="s">
        <v>157</v>
      </c>
      <c r="CU2218" s="74" t="s">
        <v>481</v>
      </c>
      <c r="CV2218" s="75" t="s">
        <v>11874</v>
      </c>
      <c r="CW2218" s="75"/>
      <c r="CX2218" s="74" t="s">
        <v>8841</v>
      </c>
      <c r="CY2218" s="76">
        <v>304090616</v>
      </c>
      <c r="CZ2218" s="74" t="s">
        <v>4025</v>
      </c>
      <c r="DA2218" s="74" t="s">
        <v>1777</v>
      </c>
      <c r="DB2218" s="74" t="s">
        <v>9664</v>
      </c>
      <c r="DC2218" s="74" t="s">
        <v>8795</v>
      </c>
      <c r="DD2218" s="50"/>
    </row>
    <row r="2219" spans="96:108" ht="15" hidden="1" customHeight="1">
      <c r="CR2219" s="74" t="s">
        <v>1983</v>
      </c>
      <c r="CS2219" s="74" t="s">
        <v>9859</v>
      </c>
      <c r="CT2219" s="74" t="s">
        <v>1374</v>
      </c>
      <c r="CU2219" s="74" t="s">
        <v>459</v>
      </c>
      <c r="CV2219" s="75" t="s">
        <v>12636</v>
      </c>
      <c r="CW2219" s="75"/>
      <c r="CX2219" s="74" t="s">
        <v>8794</v>
      </c>
      <c r="CY2219" s="76">
        <v>111170101</v>
      </c>
      <c r="CZ2219" s="74" t="s">
        <v>4134</v>
      </c>
      <c r="DA2219" s="74" t="s">
        <v>1777</v>
      </c>
      <c r="DB2219" s="74" t="s">
        <v>9664</v>
      </c>
      <c r="DC2219" s="74" t="s">
        <v>8795</v>
      </c>
      <c r="DD2219" s="50"/>
    </row>
    <row r="2220" spans="96:108" ht="15" hidden="1" customHeight="1">
      <c r="CR2220" s="74" t="s">
        <v>1984</v>
      </c>
      <c r="CS2220" s="74" t="s">
        <v>9859</v>
      </c>
      <c r="CT2220" s="74" t="s">
        <v>311</v>
      </c>
      <c r="CU2220" s="74" t="s">
        <v>132</v>
      </c>
      <c r="CV2220" s="75" t="s">
        <v>12637</v>
      </c>
      <c r="CW2220" s="75"/>
      <c r="CX2220" s="74" t="s">
        <v>8794</v>
      </c>
      <c r="CY2220" s="76">
        <v>111980431</v>
      </c>
      <c r="CZ2220" s="74" t="s">
        <v>4135</v>
      </c>
      <c r="DA2220" s="74" t="s">
        <v>1777</v>
      </c>
      <c r="DB2220" s="74" t="s">
        <v>9657</v>
      </c>
      <c r="DC2220" s="74" t="s">
        <v>8795</v>
      </c>
      <c r="DD2220" s="50"/>
    </row>
    <row r="2221" spans="96:108" ht="15" hidden="1" customHeight="1">
      <c r="CR2221" s="74" t="s">
        <v>1985</v>
      </c>
      <c r="CS2221" s="74" t="s">
        <v>9859</v>
      </c>
      <c r="CT2221" s="74" t="s">
        <v>1986</v>
      </c>
      <c r="CU2221" s="74" t="s">
        <v>146</v>
      </c>
      <c r="CV2221" s="75" t="s">
        <v>12638</v>
      </c>
      <c r="CW2221" s="75"/>
      <c r="CX2221" s="74" t="s">
        <v>8794</v>
      </c>
      <c r="CY2221" s="76">
        <v>303900428</v>
      </c>
      <c r="CZ2221" s="74" t="s">
        <v>4136</v>
      </c>
      <c r="DA2221" s="74" t="s">
        <v>1777</v>
      </c>
      <c r="DB2221" s="74" t="s">
        <v>9664</v>
      </c>
      <c r="DC2221" s="74" t="s">
        <v>8795</v>
      </c>
      <c r="DD2221" s="50"/>
    </row>
    <row r="2222" spans="96:108" ht="15" hidden="1" customHeight="1">
      <c r="CR2222" s="74" t="s">
        <v>1987</v>
      </c>
      <c r="CS2222" s="74" t="s">
        <v>8963</v>
      </c>
      <c r="CT2222" s="74" t="s">
        <v>430</v>
      </c>
      <c r="CU2222" s="74" t="s">
        <v>182</v>
      </c>
      <c r="CV2222" s="75" t="s">
        <v>12486</v>
      </c>
      <c r="CW2222" s="75"/>
      <c r="CX2222" s="74" t="s">
        <v>8904</v>
      </c>
      <c r="CY2222" s="76">
        <v>304410702</v>
      </c>
      <c r="CZ2222" s="74" t="s">
        <v>4137</v>
      </c>
      <c r="DA2222" s="74" t="s">
        <v>1777</v>
      </c>
      <c r="DB2222" s="74" t="s">
        <v>9664</v>
      </c>
      <c r="DC2222" s="74" t="s">
        <v>8795</v>
      </c>
      <c r="DD2222" s="50"/>
    </row>
    <row r="2223" spans="96:108" ht="15" hidden="1" customHeight="1">
      <c r="CR2223" s="74" t="s">
        <v>1988</v>
      </c>
      <c r="CS2223" s="74" t="s">
        <v>7519</v>
      </c>
      <c r="CT2223" s="74" t="s">
        <v>167</v>
      </c>
      <c r="CU2223" s="74" t="s">
        <v>163</v>
      </c>
      <c r="CV2223" s="75" t="s">
        <v>11446</v>
      </c>
      <c r="CW2223" s="75"/>
      <c r="CX2223" s="74" t="s">
        <v>9739</v>
      </c>
      <c r="CY2223" s="76">
        <v>112640658</v>
      </c>
      <c r="CZ2223" s="74" t="s">
        <v>3566</v>
      </c>
      <c r="DA2223" s="74" t="s">
        <v>1777</v>
      </c>
      <c r="DB2223" s="74" t="s">
        <v>9657</v>
      </c>
      <c r="DC2223" s="74" t="s">
        <v>9690</v>
      </c>
      <c r="DD2223" s="50"/>
    </row>
    <row r="2224" spans="96:108" ht="15" hidden="1" customHeight="1">
      <c r="CR2224" s="74" t="s">
        <v>1989</v>
      </c>
      <c r="CS2224" s="74" t="s">
        <v>8650</v>
      </c>
      <c r="CT2224" s="74" t="s">
        <v>686</v>
      </c>
      <c r="CU2224" s="74" t="s">
        <v>450</v>
      </c>
      <c r="CV2224" s="75" t="s">
        <v>12639</v>
      </c>
      <c r="CW2224" s="75"/>
      <c r="CX2224" s="74" t="s">
        <v>8766</v>
      </c>
      <c r="CY2224" s="76">
        <v>109260121</v>
      </c>
      <c r="CZ2224" s="74" t="s">
        <v>4138</v>
      </c>
      <c r="DA2224" s="74" t="s">
        <v>1777</v>
      </c>
      <c r="DB2224" s="74" t="s">
        <v>9657</v>
      </c>
      <c r="DC2224" s="74" t="s">
        <v>8650</v>
      </c>
      <c r="DD2224" s="50"/>
    </row>
    <row r="2225" spans="96:108" ht="15" hidden="1" customHeight="1">
      <c r="CR2225" s="74" t="s">
        <v>1990</v>
      </c>
      <c r="CS2225" s="74" t="s">
        <v>7793</v>
      </c>
      <c r="CT2225" s="74" t="s">
        <v>1991</v>
      </c>
      <c r="CU2225" s="74" t="s">
        <v>1992</v>
      </c>
      <c r="CV2225" s="75" t="s">
        <v>12640</v>
      </c>
      <c r="CW2225" s="75"/>
      <c r="CX2225" s="74" t="s">
        <v>11316</v>
      </c>
      <c r="CY2225" s="76">
        <v>113580873</v>
      </c>
      <c r="CZ2225" s="74" t="s">
        <v>4139</v>
      </c>
      <c r="DA2225" s="74" t="s">
        <v>1777</v>
      </c>
      <c r="DB2225" s="74" t="s">
        <v>9657</v>
      </c>
      <c r="DC2225" s="74" t="s">
        <v>9922</v>
      </c>
      <c r="DD2225" s="50"/>
    </row>
    <row r="2226" spans="96:108" ht="15" hidden="1" customHeight="1">
      <c r="CR2226" s="74" t="s">
        <v>6771</v>
      </c>
      <c r="CS2226" s="74" t="s">
        <v>9854</v>
      </c>
      <c r="CT2226" s="74" t="s">
        <v>203</v>
      </c>
      <c r="CU2226" s="74" t="s">
        <v>367</v>
      </c>
      <c r="CV2226" s="75" t="s">
        <v>11482</v>
      </c>
      <c r="CW2226" s="75"/>
      <c r="CX2226" s="74" t="s">
        <v>8904</v>
      </c>
      <c r="CY2226" s="76">
        <v>206470506</v>
      </c>
      <c r="CZ2226" s="74" t="s">
        <v>5630</v>
      </c>
      <c r="DA2226" s="74" t="s">
        <v>9250</v>
      </c>
      <c r="DB2226" s="74" t="s">
        <v>9664</v>
      </c>
      <c r="DC2226" s="74" t="s">
        <v>11352</v>
      </c>
      <c r="DD2226" s="50"/>
    </row>
    <row r="2227" spans="96:108" ht="15" hidden="1" customHeight="1">
      <c r="CR2227" s="74" t="s">
        <v>1993</v>
      </c>
      <c r="CS2227" s="74" t="s">
        <v>9809</v>
      </c>
      <c r="CT2227" s="74" t="s">
        <v>320</v>
      </c>
      <c r="CU2227" s="74" t="s">
        <v>175</v>
      </c>
      <c r="CV2227" s="75" t="s">
        <v>11502</v>
      </c>
      <c r="CW2227" s="75"/>
      <c r="CX2227" s="74" t="s">
        <v>3789</v>
      </c>
      <c r="CY2227" s="76">
        <v>112730373</v>
      </c>
      <c r="CZ2227" s="74" t="s">
        <v>4140</v>
      </c>
      <c r="DA2227" s="74" t="s">
        <v>1777</v>
      </c>
      <c r="DB2227" s="74" t="s">
        <v>9657</v>
      </c>
      <c r="DC2227" s="74" t="s">
        <v>8733</v>
      </c>
      <c r="DD2227" s="50"/>
    </row>
    <row r="2228" spans="96:108" ht="15" hidden="1" customHeight="1">
      <c r="CR2228" s="74" t="s">
        <v>1994</v>
      </c>
      <c r="CS2228" s="74" t="s">
        <v>9941</v>
      </c>
      <c r="CT2228" s="74" t="s">
        <v>451</v>
      </c>
      <c r="CU2228" s="74" t="s">
        <v>265</v>
      </c>
      <c r="CV2228" s="75" t="s">
        <v>11666</v>
      </c>
      <c r="CW2228" s="75"/>
      <c r="CX2228" s="74" t="s">
        <v>8689</v>
      </c>
      <c r="CY2228" s="76">
        <v>110670590</v>
      </c>
      <c r="CZ2228" s="74" t="s">
        <v>4141</v>
      </c>
      <c r="DA2228" s="74" t="s">
        <v>44</v>
      </c>
      <c r="DB2228" s="74" t="s">
        <v>9664</v>
      </c>
      <c r="DC2228" s="74" t="s">
        <v>8829</v>
      </c>
      <c r="DD2228" s="50"/>
    </row>
    <row r="2229" spans="96:108" ht="15" hidden="1" customHeight="1">
      <c r="CR2229" s="74" t="s">
        <v>6772</v>
      </c>
      <c r="CS2229" s="74" t="s">
        <v>8899</v>
      </c>
      <c r="CT2229" s="74" t="s">
        <v>265</v>
      </c>
      <c r="CU2229" s="74" t="s">
        <v>154</v>
      </c>
      <c r="CV2229" s="75" t="s">
        <v>12641</v>
      </c>
      <c r="CW2229" s="75"/>
      <c r="CX2229" s="74" t="s">
        <v>8811</v>
      </c>
      <c r="CY2229" s="76">
        <v>112150441</v>
      </c>
      <c r="CZ2229" s="74" t="s">
        <v>5081</v>
      </c>
      <c r="DA2229" s="74" t="s">
        <v>44</v>
      </c>
      <c r="DB2229" s="74" t="s">
        <v>9657</v>
      </c>
      <c r="DC2229" s="74" t="s">
        <v>11198</v>
      </c>
      <c r="DD2229" s="50"/>
    </row>
    <row r="2230" spans="96:108" ht="15" hidden="1" customHeight="1">
      <c r="CR2230" s="74" t="s">
        <v>6773</v>
      </c>
      <c r="CS2230" s="74" t="s">
        <v>9858</v>
      </c>
      <c r="CT2230" s="74" t="s">
        <v>286</v>
      </c>
      <c r="CU2230" s="74" t="s">
        <v>193</v>
      </c>
      <c r="CV2230" s="75" t="s">
        <v>12642</v>
      </c>
      <c r="CW2230" s="75"/>
      <c r="CX2230" s="74" t="s">
        <v>8690</v>
      </c>
      <c r="CY2230" s="76">
        <v>114230899</v>
      </c>
      <c r="CZ2230" s="74" t="s">
        <v>4456</v>
      </c>
      <c r="DA2230" s="74" t="s">
        <v>44</v>
      </c>
      <c r="DB2230" s="74" t="s">
        <v>9664</v>
      </c>
      <c r="DC2230" s="74" t="s">
        <v>11198</v>
      </c>
      <c r="DD2230" s="50"/>
    </row>
    <row r="2231" spans="96:108" ht="15" hidden="1" customHeight="1">
      <c r="CR2231" s="74" t="s">
        <v>1995</v>
      </c>
      <c r="CS2231" s="74" t="s">
        <v>9843</v>
      </c>
      <c r="CT2231" s="74" t="s">
        <v>418</v>
      </c>
      <c r="CU2231" s="74" t="s">
        <v>293</v>
      </c>
      <c r="CV2231" s="75" t="s">
        <v>12643</v>
      </c>
      <c r="CW2231" s="75"/>
      <c r="CX2231" s="74" t="s">
        <v>8645</v>
      </c>
      <c r="CY2231" s="76">
        <v>700770181</v>
      </c>
      <c r="CZ2231" s="74" t="s">
        <v>4142</v>
      </c>
      <c r="DA2231" s="74" t="s">
        <v>1777</v>
      </c>
      <c r="DB2231" s="74" t="s">
        <v>9664</v>
      </c>
      <c r="DC2231" s="74" t="s">
        <v>9801</v>
      </c>
      <c r="DD2231" s="50"/>
    </row>
    <row r="2232" spans="96:108" ht="15" hidden="1" customHeight="1">
      <c r="CR2232" s="74" t="s">
        <v>1996</v>
      </c>
      <c r="CS2232" s="74" t="s">
        <v>9824</v>
      </c>
      <c r="CT2232" s="74" t="s">
        <v>157</v>
      </c>
      <c r="CU2232" s="74" t="s">
        <v>347</v>
      </c>
      <c r="CV2232" s="75" t="s">
        <v>12644</v>
      </c>
      <c r="CW2232" s="75"/>
      <c r="CX2232" s="74" t="s">
        <v>8836</v>
      </c>
      <c r="CY2232" s="76">
        <v>113890491</v>
      </c>
      <c r="CZ2232" s="74" t="s">
        <v>3823</v>
      </c>
      <c r="DA2232" s="74" t="s">
        <v>1777</v>
      </c>
      <c r="DB2232" s="74" t="s">
        <v>9657</v>
      </c>
      <c r="DC2232" s="74" t="s">
        <v>8692</v>
      </c>
      <c r="DD2232" s="50"/>
    </row>
    <row r="2233" spans="96:108" ht="15" hidden="1" customHeight="1">
      <c r="CR2233" s="74" t="s">
        <v>1997</v>
      </c>
      <c r="CS2233" s="74" t="s">
        <v>9824</v>
      </c>
      <c r="CT2233" s="74" t="s">
        <v>190</v>
      </c>
      <c r="CU2233" s="74" t="s">
        <v>178</v>
      </c>
      <c r="CV2233" s="75" t="s">
        <v>12645</v>
      </c>
      <c r="CW2233" s="75"/>
      <c r="CX2233" s="74" t="s">
        <v>8836</v>
      </c>
      <c r="CY2233" s="76">
        <v>109480913</v>
      </c>
      <c r="CZ2233" s="74" t="s">
        <v>4143</v>
      </c>
      <c r="DA2233" s="74" t="s">
        <v>1777</v>
      </c>
      <c r="DB2233" s="74" t="s">
        <v>9657</v>
      </c>
      <c r="DC2233" s="74" t="s">
        <v>8692</v>
      </c>
      <c r="DD2233" s="50"/>
    </row>
    <row r="2234" spans="96:108" ht="15" hidden="1" customHeight="1">
      <c r="CR2234" s="74" t="s">
        <v>6774</v>
      </c>
      <c r="CS2234" s="74" t="s">
        <v>8770</v>
      </c>
      <c r="CT2234" s="74" t="s">
        <v>133</v>
      </c>
      <c r="CU2234" s="74" t="s">
        <v>171</v>
      </c>
      <c r="CV2234" s="75" t="s">
        <v>12646</v>
      </c>
      <c r="CW2234" s="75"/>
      <c r="CX2234" s="74" t="s">
        <v>8836</v>
      </c>
      <c r="CY2234" s="76">
        <v>110330612</v>
      </c>
      <c r="CZ2234" s="74" t="s">
        <v>5631</v>
      </c>
      <c r="DA2234" s="74" t="s">
        <v>44</v>
      </c>
      <c r="DB2234" s="74" t="s">
        <v>9657</v>
      </c>
      <c r="DC2234" s="74" t="s">
        <v>11276</v>
      </c>
      <c r="DD2234" s="50"/>
    </row>
    <row r="2235" spans="96:108" ht="15" hidden="1" customHeight="1">
      <c r="CR2235" s="74" t="s">
        <v>1998</v>
      </c>
      <c r="CS2235" s="74" t="s">
        <v>9774</v>
      </c>
      <c r="CT2235" s="74" t="s">
        <v>167</v>
      </c>
      <c r="CU2235" s="74" t="s">
        <v>369</v>
      </c>
      <c r="CV2235" s="75" t="s">
        <v>12647</v>
      </c>
      <c r="CW2235" s="75"/>
      <c r="CX2235" s="74" t="s">
        <v>8725</v>
      </c>
      <c r="CY2235" s="76">
        <v>109580119</v>
      </c>
      <c r="CZ2235" s="74" t="s">
        <v>4144</v>
      </c>
      <c r="DA2235" s="74" t="s">
        <v>1777</v>
      </c>
      <c r="DB2235" s="74" t="s">
        <v>9657</v>
      </c>
      <c r="DC2235" s="74" t="s">
        <v>9935</v>
      </c>
      <c r="DD2235" s="50"/>
    </row>
    <row r="2236" spans="96:108" ht="15" hidden="1" customHeight="1">
      <c r="CR2236" s="74" t="s">
        <v>6775</v>
      </c>
      <c r="CS2236" s="74" t="s">
        <v>9990</v>
      </c>
      <c r="CT2236" s="74" t="s">
        <v>491</v>
      </c>
      <c r="CU2236" s="74" t="s">
        <v>146</v>
      </c>
      <c r="CV2236" s="75" t="s">
        <v>12648</v>
      </c>
      <c r="CW2236" s="75"/>
      <c r="CX2236" s="74" t="s">
        <v>8751</v>
      </c>
      <c r="CY2236" s="76">
        <v>402070777</v>
      </c>
      <c r="CZ2236" s="74" t="s">
        <v>5632</v>
      </c>
      <c r="DA2236" s="74" t="s">
        <v>8421</v>
      </c>
      <c r="DB2236" s="74" t="s">
        <v>9664</v>
      </c>
      <c r="DC2236" s="74" t="s">
        <v>9990</v>
      </c>
      <c r="DD2236" s="50"/>
    </row>
    <row r="2237" spans="96:108" ht="15" hidden="1" customHeight="1">
      <c r="CR2237" s="74" t="s">
        <v>1999</v>
      </c>
      <c r="CS2237" s="74" t="s">
        <v>8700</v>
      </c>
      <c r="CT2237" s="74" t="s">
        <v>842</v>
      </c>
      <c r="CU2237" s="74" t="s">
        <v>323</v>
      </c>
      <c r="CV2237" s="75" t="s">
        <v>12649</v>
      </c>
      <c r="CW2237" s="75"/>
      <c r="CX2237" s="74" t="s">
        <v>8846</v>
      </c>
      <c r="CY2237" s="76">
        <v>114000705</v>
      </c>
      <c r="CZ2237" s="74" t="s">
        <v>4145</v>
      </c>
      <c r="DA2237" s="74" t="s">
        <v>1777</v>
      </c>
      <c r="DB2237" s="74" t="s">
        <v>9664</v>
      </c>
      <c r="DC2237" s="74" t="s">
        <v>8733</v>
      </c>
      <c r="DD2237" s="50"/>
    </row>
    <row r="2238" spans="96:108" ht="15" hidden="1" customHeight="1">
      <c r="CR2238" s="74" t="s">
        <v>2000</v>
      </c>
      <c r="CS2238" s="74" t="s">
        <v>9888</v>
      </c>
      <c r="CT2238" s="74" t="s">
        <v>397</v>
      </c>
      <c r="CU2238" s="74" t="s">
        <v>282</v>
      </c>
      <c r="CV2238" s="75" t="s">
        <v>12650</v>
      </c>
      <c r="CW2238" s="75"/>
      <c r="CX2238" s="74" t="s">
        <v>8728</v>
      </c>
      <c r="CY2238" s="76">
        <v>113690847</v>
      </c>
      <c r="CZ2238" s="74" t="s">
        <v>4146</v>
      </c>
      <c r="DA2238" s="74" t="s">
        <v>11251</v>
      </c>
      <c r="DB2238" s="74" t="s">
        <v>9664</v>
      </c>
      <c r="DC2238" s="74" t="s">
        <v>11252</v>
      </c>
      <c r="DD2238" s="50"/>
    </row>
    <row r="2239" spans="96:108" ht="15" hidden="1" customHeight="1">
      <c r="CR2239" s="74" t="s">
        <v>6776</v>
      </c>
      <c r="CS2239" s="74" t="s">
        <v>9934</v>
      </c>
      <c r="CT2239" s="74" t="s">
        <v>234</v>
      </c>
      <c r="CU2239" s="74" t="s">
        <v>2001</v>
      </c>
      <c r="CV2239" s="75" t="s">
        <v>12651</v>
      </c>
      <c r="CW2239" s="75"/>
      <c r="CX2239" s="74" t="s">
        <v>9023</v>
      </c>
      <c r="CY2239" s="76">
        <v>106050576</v>
      </c>
      <c r="CZ2239" s="74" t="s">
        <v>5633</v>
      </c>
      <c r="DA2239" s="74" t="s">
        <v>44</v>
      </c>
      <c r="DB2239" s="74" t="s">
        <v>9657</v>
      </c>
      <c r="DC2239" s="74" t="s">
        <v>9934</v>
      </c>
      <c r="DD2239" s="50"/>
    </row>
    <row r="2240" spans="96:108" ht="15" hidden="1" customHeight="1">
      <c r="CR2240" s="74" t="s">
        <v>6777</v>
      </c>
      <c r="CS2240" s="74" t="s">
        <v>8661</v>
      </c>
      <c r="CT2240" s="74" t="s">
        <v>346</v>
      </c>
      <c r="CU2240" s="74" t="s">
        <v>211</v>
      </c>
      <c r="CV2240" s="75" t="s">
        <v>11353</v>
      </c>
      <c r="CW2240" s="75"/>
      <c r="CX2240" s="74" t="s">
        <v>8737</v>
      </c>
      <c r="CY2240" s="76">
        <v>110130907</v>
      </c>
      <c r="CZ2240" s="74" t="s">
        <v>5542</v>
      </c>
      <c r="DA2240" s="74" t="s">
        <v>44</v>
      </c>
      <c r="DB2240" s="74" t="s">
        <v>9657</v>
      </c>
      <c r="DC2240" s="74" t="s">
        <v>9828</v>
      </c>
      <c r="DD2240" s="50"/>
    </row>
    <row r="2241" spans="96:108" ht="15" hidden="1" customHeight="1">
      <c r="CR2241" s="74" t="s">
        <v>6778</v>
      </c>
      <c r="CS2241" s="74" t="s">
        <v>10624</v>
      </c>
      <c r="CT2241" s="74" t="s">
        <v>147</v>
      </c>
      <c r="CU2241" s="74" t="s">
        <v>2002</v>
      </c>
      <c r="CV2241" s="75" t="s">
        <v>12652</v>
      </c>
      <c r="CW2241" s="75"/>
      <c r="CX2241" s="74" t="s">
        <v>8728</v>
      </c>
      <c r="CY2241" s="76">
        <v>113650753</v>
      </c>
      <c r="CZ2241" s="74" t="s">
        <v>5634</v>
      </c>
      <c r="DA2241" s="74" t="s">
        <v>44</v>
      </c>
      <c r="DB2241" s="74" t="s">
        <v>9664</v>
      </c>
      <c r="DC2241" s="74" t="s">
        <v>11198</v>
      </c>
      <c r="DD2241" s="50"/>
    </row>
    <row r="2242" spans="96:108" ht="15" hidden="1" customHeight="1">
      <c r="CR2242" s="74" t="s">
        <v>6779</v>
      </c>
      <c r="CS2242" s="74" t="s">
        <v>9677</v>
      </c>
      <c r="CT2242" s="74" t="s">
        <v>286</v>
      </c>
      <c r="CU2242" s="74" t="s">
        <v>1389</v>
      </c>
      <c r="CV2242" s="75" t="s">
        <v>11257</v>
      </c>
      <c r="CW2242" s="75"/>
      <c r="CX2242" s="74" t="s">
        <v>9825</v>
      </c>
      <c r="CY2242" s="76">
        <v>304190812</v>
      </c>
      <c r="CZ2242" s="74" t="s">
        <v>5635</v>
      </c>
      <c r="DA2242" s="74" t="s">
        <v>44</v>
      </c>
      <c r="DB2242" s="74" t="s">
        <v>9657</v>
      </c>
      <c r="DC2242" s="74" t="s">
        <v>11198</v>
      </c>
      <c r="DD2242" s="50"/>
    </row>
    <row r="2243" spans="96:108" ht="15" hidden="1" customHeight="1">
      <c r="CR2243" s="74" t="s">
        <v>2003</v>
      </c>
      <c r="CS2243" s="74" t="s">
        <v>7530</v>
      </c>
      <c r="CT2243" s="74" t="s">
        <v>265</v>
      </c>
      <c r="CU2243" s="74" t="s">
        <v>218</v>
      </c>
      <c r="CV2243" s="75" t="s">
        <v>12653</v>
      </c>
      <c r="CW2243" s="75"/>
      <c r="CX2243" s="74" t="s">
        <v>12654</v>
      </c>
      <c r="CY2243" s="76">
        <v>111880391</v>
      </c>
      <c r="CZ2243" s="74" t="s">
        <v>4147</v>
      </c>
      <c r="DA2243" s="74" t="s">
        <v>1777</v>
      </c>
      <c r="DB2243" s="74" t="s">
        <v>9664</v>
      </c>
      <c r="DC2243" s="74" t="s">
        <v>9698</v>
      </c>
      <c r="DD2243" s="50"/>
    </row>
    <row r="2244" spans="96:108" ht="15" hidden="1" customHeight="1">
      <c r="CR2244" s="74" t="s">
        <v>6780</v>
      </c>
      <c r="CS2244" s="74" t="s">
        <v>9836</v>
      </c>
      <c r="CT2244" s="74" t="s">
        <v>2004</v>
      </c>
      <c r="CU2244" s="74" t="s">
        <v>151</v>
      </c>
      <c r="CV2244" s="75" t="s">
        <v>12655</v>
      </c>
      <c r="CW2244" s="75"/>
      <c r="CX2244" s="74" t="s">
        <v>8690</v>
      </c>
      <c r="CY2244" s="76">
        <v>114430675</v>
      </c>
      <c r="CZ2244" s="74" t="s">
        <v>4385</v>
      </c>
      <c r="DA2244" s="74" t="s">
        <v>44</v>
      </c>
      <c r="DB2244" s="74" t="s">
        <v>9664</v>
      </c>
      <c r="DC2244" s="74" t="s">
        <v>11198</v>
      </c>
      <c r="DD2244" s="50"/>
    </row>
    <row r="2245" spans="96:108" ht="15" hidden="1" customHeight="1">
      <c r="CR2245" s="74" t="s">
        <v>6781</v>
      </c>
      <c r="CS2245" s="74" t="s">
        <v>8788</v>
      </c>
      <c r="CT2245" s="74" t="s">
        <v>325</v>
      </c>
      <c r="CU2245" s="74" t="s">
        <v>158</v>
      </c>
      <c r="CV2245" s="75" t="s">
        <v>12656</v>
      </c>
      <c r="CW2245" s="75"/>
      <c r="CX2245" s="74" t="s">
        <v>8690</v>
      </c>
      <c r="CY2245" s="76">
        <v>701840213</v>
      </c>
      <c r="CZ2245" s="74" t="s">
        <v>3765</v>
      </c>
      <c r="DA2245" s="74" t="s">
        <v>44</v>
      </c>
      <c r="DB2245" s="74" t="s">
        <v>9664</v>
      </c>
      <c r="DC2245" s="74" t="s">
        <v>11198</v>
      </c>
      <c r="DD2245" s="50"/>
    </row>
    <row r="2246" spans="96:108" ht="15" hidden="1" customHeight="1">
      <c r="CR2246" s="74" t="s">
        <v>2005</v>
      </c>
      <c r="CS2246" s="74" t="s">
        <v>10625</v>
      </c>
      <c r="CT2246" s="74" t="s">
        <v>1535</v>
      </c>
      <c r="CU2246" s="74" t="s">
        <v>300</v>
      </c>
      <c r="CV2246" s="75" t="s">
        <v>12569</v>
      </c>
      <c r="CW2246" s="75"/>
      <c r="CX2246" s="74" t="s">
        <v>8939</v>
      </c>
      <c r="CY2246" s="76">
        <v>113700285</v>
      </c>
      <c r="CZ2246" s="74" t="s">
        <v>4148</v>
      </c>
      <c r="DA2246" s="74" t="s">
        <v>1777</v>
      </c>
      <c r="DB2246" s="74" t="s">
        <v>9657</v>
      </c>
      <c r="DC2246" s="74" t="s">
        <v>8795</v>
      </c>
      <c r="DD2246" s="50"/>
    </row>
    <row r="2247" spans="96:108" ht="15" hidden="1" customHeight="1">
      <c r="CR2247" s="74" t="s">
        <v>2006</v>
      </c>
      <c r="CS2247" s="74" t="s">
        <v>9967</v>
      </c>
      <c r="CT2247" s="74" t="s">
        <v>347</v>
      </c>
      <c r="CU2247" s="74" t="s">
        <v>317</v>
      </c>
      <c r="CV2247" s="75" t="s">
        <v>12657</v>
      </c>
      <c r="CW2247" s="75"/>
      <c r="CX2247" s="74" t="s">
        <v>8662</v>
      </c>
      <c r="CY2247" s="76">
        <v>114160814</v>
      </c>
      <c r="CZ2247" s="74" t="s">
        <v>4149</v>
      </c>
      <c r="DA2247" s="74" t="s">
        <v>1777</v>
      </c>
      <c r="DB2247" s="74" t="s">
        <v>9664</v>
      </c>
      <c r="DC2247" s="74" t="s">
        <v>8795</v>
      </c>
      <c r="DD2247" s="50"/>
    </row>
    <row r="2248" spans="96:108" ht="15" hidden="1" customHeight="1">
      <c r="CR2248" s="74" t="s">
        <v>2007</v>
      </c>
      <c r="CS2248" s="74" t="s">
        <v>9824</v>
      </c>
      <c r="CT2248" s="74" t="s">
        <v>159</v>
      </c>
      <c r="CU2248" s="74" t="s">
        <v>2008</v>
      </c>
      <c r="CV2248" s="75" t="s">
        <v>12658</v>
      </c>
      <c r="CW2248" s="75"/>
      <c r="CX2248" s="74" t="s">
        <v>8836</v>
      </c>
      <c r="CY2248" s="76">
        <v>701410808</v>
      </c>
      <c r="CZ2248" s="74" t="s">
        <v>4150</v>
      </c>
      <c r="DA2248" s="74" t="s">
        <v>1777</v>
      </c>
      <c r="DB2248" s="74" t="s">
        <v>9657</v>
      </c>
      <c r="DC2248" s="74" t="s">
        <v>8692</v>
      </c>
      <c r="DD2248" s="50"/>
    </row>
    <row r="2249" spans="96:108" ht="15" hidden="1" customHeight="1">
      <c r="CR2249" s="74" t="s">
        <v>2009</v>
      </c>
      <c r="CS2249" s="74" t="s">
        <v>8838</v>
      </c>
      <c r="CT2249" s="74" t="s">
        <v>374</v>
      </c>
      <c r="CU2249" s="74" t="s">
        <v>361</v>
      </c>
      <c r="CV2249" s="75" t="s">
        <v>12659</v>
      </c>
      <c r="CW2249" s="75"/>
      <c r="CX2249" s="74" t="s">
        <v>8767</v>
      </c>
      <c r="CY2249" s="76">
        <v>110570969</v>
      </c>
      <c r="CZ2249" s="74" t="s">
        <v>4151</v>
      </c>
      <c r="DA2249" s="74" t="s">
        <v>1777</v>
      </c>
      <c r="DB2249" s="74" t="s">
        <v>9657</v>
      </c>
      <c r="DC2249" s="74" t="s">
        <v>9801</v>
      </c>
      <c r="DD2249" s="50"/>
    </row>
    <row r="2250" spans="96:108" ht="15" hidden="1" customHeight="1">
      <c r="CR2250" s="74" t="s">
        <v>2010</v>
      </c>
      <c r="CS2250" s="74" t="s">
        <v>9787</v>
      </c>
      <c r="CT2250" s="74" t="s">
        <v>367</v>
      </c>
      <c r="CU2250" s="74" t="s">
        <v>147</v>
      </c>
      <c r="CV2250" s="75" t="s">
        <v>12404</v>
      </c>
      <c r="CW2250" s="75"/>
      <c r="CX2250" s="74" t="s">
        <v>8751</v>
      </c>
      <c r="CY2250" s="76">
        <v>112390409</v>
      </c>
      <c r="CZ2250" s="74" t="s">
        <v>4152</v>
      </c>
      <c r="DA2250" s="74" t="s">
        <v>1777</v>
      </c>
      <c r="DB2250" s="74" t="s">
        <v>9664</v>
      </c>
      <c r="DC2250" s="74" t="s">
        <v>9801</v>
      </c>
      <c r="DD2250" s="50"/>
    </row>
    <row r="2251" spans="96:108" ht="15" hidden="1" customHeight="1">
      <c r="CR2251" s="74" t="s">
        <v>2011</v>
      </c>
      <c r="CS2251" s="74" t="s">
        <v>8929</v>
      </c>
      <c r="CT2251" s="74" t="s">
        <v>145</v>
      </c>
      <c r="CU2251" s="74" t="s">
        <v>693</v>
      </c>
      <c r="CV2251" s="75" t="s">
        <v>12500</v>
      </c>
      <c r="CW2251" s="75"/>
      <c r="CX2251" s="74" t="s">
        <v>8645</v>
      </c>
      <c r="CY2251" s="76">
        <v>110350942</v>
      </c>
      <c r="CZ2251" s="74" t="s">
        <v>4153</v>
      </c>
      <c r="DA2251" s="74" t="s">
        <v>1777</v>
      </c>
      <c r="DB2251" s="74" t="s">
        <v>9657</v>
      </c>
      <c r="DC2251" s="74" t="s">
        <v>9801</v>
      </c>
      <c r="DD2251" s="50"/>
    </row>
    <row r="2252" spans="96:108" ht="15" hidden="1" customHeight="1">
      <c r="CR2252" s="74" t="s">
        <v>2012</v>
      </c>
      <c r="CS2252" s="74" t="s">
        <v>9865</v>
      </c>
      <c r="CT2252" s="74" t="s">
        <v>155</v>
      </c>
      <c r="CU2252" s="74" t="s">
        <v>145</v>
      </c>
      <c r="CV2252" s="75" t="s">
        <v>12660</v>
      </c>
      <c r="CW2252" s="75"/>
      <c r="CX2252" s="74" t="s">
        <v>3099</v>
      </c>
      <c r="CY2252" s="76">
        <v>113750970</v>
      </c>
      <c r="CZ2252" s="74" t="s">
        <v>4154</v>
      </c>
      <c r="DA2252" s="74" t="s">
        <v>1777</v>
      </c>
      <c r="DB2252" s="74" t="s">
        <v>9657</v>
      </c>
      <c r="DC2252" s="74" t="s">
        <v>9801</v>
      </c>
      <c r="DD2252" s="50"/>
    </row>
    <row r="2253" spans="96:108" ht="15" hidden="1" customHeight="1">
      <c r="CR2253" s="74" t="s">
        <v>2013</v>
      </c>
      <c r="CS2253" s="74" t="s">
        <v>9801</v>
      </c>
      <c r="CT2253" s="74" t="s">
        <v>244</v>
      </c>
      <c r="CU2253" s="74" t="s">
        <v>325</v>
      </c>
      <c r="CV2253" s="75" t="s">
        <v>12661</v>
      </c>
      <c r="CW2253" s="75"/>
      <c r="CX2253" s="74" t="s">
        <v>8744</v>
      </c>
      <c r="CY2253" s="76">
        <v>701850548</v>
      </c>
      <c r="CZ2253" s="74" t="s">
        <v>4155</v>
      </c>
      <c r="DA2253" s="74" t="s">
        <v>1777</v>
      </c>
      <c r="DB2253" s="74" t="s">
        <v>9664</v>
      </c>
      <c r="DC2253" s="74" t="s">
        <v>9801</v>
      </c>
      <c r="DD2253" s="50"/>
    </row>
    <row r="2254" spans="96:108" ht="15" hidden="1" customHeight="1">
      <c r="CR2254" s="74" t="s">
        <v>2014</v>
      </c>
      <c r="CS2254" s="74" t="s">
        <v>9846</v>
      </c>
      <c r="CT2254" s="74" t="s">
        <v>347</v>
      </c>
      <c r="CU2254" s="74" t="s">
        <v>209</v>
      </c>
      <c r="CV2254" s="75" t="s">
        <v>11250</v>
      </c>
      <c r="CW2254" s="75"/>
      <c r="CX2254" s="74" t="s">
        <v>8897</v>
      </c>
      <c r="CY2254" s="76">
        <v>503150422</v>
      </c>
      <c r="CZ2254" s="74" t="s">
        <v>4156</v>
      </c>
      <c r="DA2254" s="74" t="s">
        <v>1777</v>
      </c>
      <c r="DB2254" s="74" t="s">
        <v>9664</v>
      </c>
      <c r="DC2254" s="74" t="s">
        <v>9801</v>
      </c>
      <c r="DD2254" s="50"/>
    </row>
    <row r="2255" spans="96:108" ht="15" hidden="1" customHeight="1">
      <c r="CR2255" s="74" t="s">
        <v>2015</v>
      </c>
      <c r="CS2255" s="74" t="s">
        <v>9938</v>
      </c>
      <c r="CT2255" s="74" t="s">
        <v>318</v>
      </c>
      <c r="CU2255" s="74" t="s">
        <v>204</v>
      </c>
      <c r="CV2255" s="75" t="s">
        <v>12662</v>
      </c>
      <c r="CW2255" s="75"/>
      <c r="CX2255" s="74" t="s">
        <v>8952</v>
      </c>
      <c r="CY2255" s="76">
        <v>110940755</v>
      </c>
      <c r="CZ2255" s="74" t="s">
        <v>4157</v>
      </c>
      <c r="DA2255" s="74" t="s">
        <v>1777</v>
      </c>
      <c r="DB2255" s="74" t="s">
        <v>9657</v>
      </c>
      <c r="DC2255" s="74" t="s">
        <v>8829</v>
      </c>
      <c r="DD2255" s="50"/>
    </row>
    <row r="2256" spans="96:108" ht="15" hidden="1" customHeight="1">
      <c r="CR2256" s="74" t="s">
        <v>6782</v>
      </c>
      <c r="CS2256" s="74" t="s">
        <v>8746</v>
      </c>
      <c r="CT2256" s="74" t="s">
        <v>145</v>
      </c>
      <c r="CU2256" s="74" t="s">
        <v>307</v>
      </c>
      <c r="CV2256" s="75" t="s">
        <v>11554</v>
      </c>
      <c r="CW2256" s="75"/>
      <c r="CX2256" s="74" t="s">
        <v>8811</v>
      </c>
      <c r="CY2256" s="76">
        <v>304240797</v>
      </c>
      <c r="CZ2256" s="74" t="s">
        <v>5637</v>
      </c>
      <c r="DA2256" s="74" t="s">
        <v>44</v>
      </c>
      <c r="DB2256" s="74" t="s">
        <v>9664</v>
      </c>
      <c r="DC2256" s="74" t="s">
        <v>11198</v>
      </c>
      <c r="DD2256" s="50"/>
    </row>
    <row r="2257" spans="96:108" ht="15" hidden="1" customHeight="1">
      <c r="CR2257" s="74" t="s">
        <v>6783</v>
      </c>
      <c r="CS2257" s="74" t="s">
        <v>9807</v>
      </c>
      <c r="CT2257" s="74" t="s">
        <v>175</v>
      </c>
      <c r="CU2257" s="74" t="s">
        <v>381</v>
      </c>
      <c r="CV2257" s="75" t="s">
        <v>11219</v>
      </c>
      <c r="CW2257" s="75"/>
      <c r="CX2257" s="74" t="s">
        <v>8653</v>
      </c>
      <c r="CY2257" s="76">
        <v>112480688</v>
      </c>
      <c r="CZ2257" s="74" t="s">
        <v>4029</v>
      </c>
      <c r="DA2257" s="74" t="s">
        <v>44</v>
      </c>
      <c r="DB2257" s="74" t="s">
        <v>9657</v>
      </c>
      <c r="DC2257" s="74" t="s">
        <v>11198</v>
      </c>
      <c r="DD2257" s="50"/>
    </row>
    <row r="2258" spans="96:108" ht="15" hidden="1" customHeight="1">
      <c r="CR2258" s="74" t="s">
        <v>6784</v>
      </c>
      <c r="CS2258" s="74" t="s">
        <v>9900</v>
      </c>
      <c r="CT2258" s="74" t="s">
        <v>551</v>
      </c>
      <c r="CU2258" s="74" t="s">
        <v>400</v>
      </c>
      <c r="CV2258" s="75" t="s">
        <v>11724</v>
      </c>
      <c r="CW2258" s="75"/>
      <c r="CX2258" s="74" t="s">
        <v>8724</v>
      </c>
      <c r="CY2258" s="76">
        <v>304020293</v>
      </c>
      <c r="CZ2258" s="74" t="s">
        <v>5638</v>
      </c>
      <c r="DA2258" s="74" t="s">
        <v>44</v>
      </c>
      <c r="DB2258" s="74" t="s">
        <v>9664</v>
      </c>
      <c r="DC2258" s="74" t="s">
        <v>11198</v>
      </c>
      <c r="DD2258" s="50"/>
    </row>
    <row r="2259" spans="96:108" ht="15" hidden="1" customHeight="1">
      <c r="CR2259" s="74" t="s">
        <v>2016</v>
      </c>
      <c r="CS2259" s="74" t="s">
        <v>9669</v>
      </c>
      <c r="CT2259" s="74" t="s">
        <v>255</v>
      </c>
      <c r="CU2259" s="74" t="s">
        <v>190</v>
      </c>
      <c r="CV2259" s="75" t="s">
        <v>11363</v>
      </c>
      <c r="CW2259" s="75"/>
      <c r="CX2259" s="74" t="s">
        <v>8866</v>
      </c>
      <c r="CY2259" s="76">
        <v>112040854</v>
      </c>
      <c r="CZ2259" s="74" t="s">
        <v>4158</v>
      </c>
      <c r="DA2259" s="74" t="s">
        <v>1777</v>
      </c>
      <c r="DB2259" s="74" t="s">
        <v>9664</v>
      </c>
      <c r="DC2259" s="74" t="s">
        <v>8692</v>
      </c>
      <c r="DD2259" s="50"/>
    </row>
    <row r="2260" spans="96:108" ht="15" hidden="1" customHeight="1">
      <c r="CR2260" s="74" t="s">
        <v>2017</v>
      </c>
      <c r="CS2260" s="74" t="s">
        <v>9669</v>
      </c>
      <c r="CT2260" s="74" t="s">
        <v>140</v>
      </c>
      <c r="CU2260" s="74" t="s">
        <v>117</v>
      </c>
      <c r="CV2260" s="75" t="s">
        <v>12663</v>
      </c>
      <c r="CW2260" s="75"/>
      <c r="CX2260" s="74" t="s">
        <v>8866</v>
      </c>
      <c r="CY2260" s="76">
        <v>113540622</v>
      </c>
      <c r="CZ2260" s="74" t="s">
        <v>4159</v>
      </c>
      <c r="DA2260" s="74" t="s">
        <v>1777</v>
      </c>
      <c r="DB2260" s="74" t="s">
        <v>9657</v>
      </c>
      <c r="DC2260" s="74" t="s">
        <v>8692</v>
      </c>
      <c r="DD2260" s="50"/>
    </row>
    <row r="2261" spans="96:108" ht="15" hidden="1" customHeight="1">
      <c r="CR2261" s="74" t="s">
        <v>2018</v>
      </c>
      <c r="CS2261" s="74" t="s">
        <v>9809</v>
      </c>
      <c r="CT2261" s="74" t="s">
        <v>821</v>
      </c>
      <c r="CU2261" s="74" t="s">
        <v>444</v>
      </c>
      <c r="CV2261" s="75" t="s">
        <v>12664</v>
      </c>
      <c r="CW2261" s="75"/>
      <c r="CX2261" s="74" t="s">
        <v>8967</v>
      </c>
      <c r="CY2261" s="76">
        <v>114120793</v>
      </c>
      <c r="CZ2261" s="74" t="s">
        <v>4160</v>
      </c>
      <c r="DA2261" s="74" t="s">
        <v>1777</v>
      </c>
      <c r="DB2261" s="74" t="s">
        <v>9664</v>
      </c>
      <c r="DC2261" s="74" t="s">
        <v>8733</v>
      </c>
      <c r="DD2261" s="50"/>
    </row>
    <row r="2262" spans="96:108" ht="15" hidden="1" customHeight="1">
      <c r="CR2262" s="74" t="s">
        <v>2019</v>
      </c>
      <c r="CS2262" s="74" t="s">
        <v>9780</v>
      </c>
      <c r="CT2262" s="74" t="s">
        <v>450</v>
      </c>
      <c r="CU2262" s="74" t="s">
        <v>289</v>
      </c>
      <c r="CV2262" s="75" t="s">
        <v>11461</v>
      </c>
      <c r="CW2262" s="75"/>
      <c r="CX2262" s="74" t="s">
        <v>8773</v>
      </c>
      <c r="CY2262" s="76">
        <v>114510169</v>
      </c>
      <c r="CZ2262" s="74" t="s">
        <v>4161</v>
      </c>
      <c r="DA2262" s="74" t="s">
        <v>1777</v>
      </c>
      <c r="DB2262" s="74" t="s">
        <v>9657</v>
      </c>
      <c r="DC2262" s="74" t="s">
        <v>8733</v>
      </c>
      <c r="DD2262" s="50"/>
    </row>
    <row r="2263" spans="96:108" ht="15" hidden="1" customHeight="1">
      <c r="CR2263" s="74" t="s">
        <v>2020</v>
      </c>
      <c r="CS2263" s="74" t="s">
        <v>9910</v>
      </c>
      <c r="CT2263" s="74" t="s">
        <v>581</v>
      </c>
      <c r="CU2263" s="74" t="s">
        <v>325</v>
      </c>
      <c r="CV2263" s="75" t="s">
        <v>12665</v>
      </c>
      <c r="CW2263" s="75"/>
      <c r="CX2263" s="74" t="s">
        <v>3171</v>
      </c>
      <c r="CY2263" s="76">
        <v>28709758</v>
      </c>
      <c r="CZ2263" s="74" t="s">
        <v>4162</v>
      </c>
      <c r="DA2263" s="74" t="s">
        <v>1777</v>
      </c>
      <c r="DB2263" s="74" t="s">
        <v>9664</v>
      </c>
      <c r="DC2263" s="74" t="s">
        <v>8733</v>
      </c>
      <c r="DD2263" s="50"/>
    </row>
    <row r="2264" spans="96:108" ht="15" hidden="1" customHeight="1">
      <c r="CR2264" s="74" t="s">
        <v>2021</v>
      </c>
      <c r="CS2264" s="74" t="s">
        <v>9848</v>
      </c>
      <c r="CT2264" s="74" t="s">
        <v>2022</v>
      </c>
      <c r="CU2264" s="74" t="s">
        <v>400</v>
      </c>
      <c r="CV2264" s="75" t="s">
        <v>12666</v>
      </c>
      <c r="CW2264" s="75"/>
      <c r="CX2264" s="74" t="s">
        <v>8841</v>
      </c>
      <c r="CY2264" s="76">
        <v>205620656</v>
      </c>
      <c r="CZ2264" s="74" t="s">
        <v>4163</v>
      </c>
      <c r="DA2264" s="74" t="s">
        <v>1777</v>
      </c>
      <c r="DB2264" s="74" t="s">
        <v>9664</v>
      </c>
      <c r="DC2264" s="74" t="s">
        <v>9714</v>
      </c>
      <c r="DD2264" s="50"/>
    </row>
    <row r="2265" spans="96:108" ht="15" hidden="1" customHeight="1">
      <c r="CR2265" s="74" t="s">
        <v>2023</v>
      </c>
      <c r="CS2265" s="74" t="s">
        <v>9688</v>
      </c>
      <c r="CT2265" s="74" t="s">
        <v>184</v>
      </c>
      <c r="CU2265" s="74" t="s">
        <v>479</v>
      </c>
      <c r="CV2265" s="75" t="s">
        <v>12667</v>
      </c>
      <c r="CW2265" s="75"/>
      <c r="CX2265" s="74" t="s">
        <v>8893</v>
      </c>
      <c r="CY2265" s="76">
        <v>204550280</v>
      </c>
      <c r="CZ2265" s="74" t="s">
        <v>4164</v>
      </c>
      <c r="DA2265" s="74" t="s">
        <v>1777</v>
      </c>
      <c r="DB2265" s="74" t="s">
        <v>9664</v>
      </c>
      <c r="DC2265" s="74" t="s">
        <v>9791</v>
      </c>
      <c r="DD2265" s="50"/>
    </row>
    <row r="2266" spans="96:108" ht="15" hidden="1" customHeight="1">
      <c r="CR2266" s="74" t="s">
        <v>2024</v>
      </c>
      <c r="CS2266" s="74" t="s">
        <v>9901</v>
      </c>
      <c r="CT2266" s="74" t="s">
        <v>134</v>
      </c>
      <c r="CU2266" s="74" t="s">
        <v>325</v>
      </c>
      <c r="CV2266" s="75" t="s">
        <v>11734</v>
      </c>
      <c r="CW2266" s="75"/>
      <c r="CX2266" s="74" t="s">
        <v>8904</v>
      </c>
      <c r="CY2266" s="76">
        <v>304490039</v>
      </c>
      <c r="CZ2266" s="74" t="s">
        <v>4165</v>
      </c>
      <c r="DA2266" s="74" t="s">
        <v>1777</v>
      </c>
      <c r="DB2266" s="74" t="s">
        <v>9664</v>
      </c>
      <c r="DC2266" s="74" t="s">
        <v>8795</v>
      </c>
      <c r="DD2266" s="50"/>
    </row>
    <row r="2267" spans="96:108" ht="15" hidden="1" customHeight="1">
      <c r="CR2267" s="74" t="s">
        <v>2025</v>
      </c>
      <c r="CS2267" s="74" t="s">
        <v>9842</v>
      </c>
      <c r="CT2267" s="74" t="s">
        <v>377</v>
      </c>
      <c r="CU2267" s="74" t="s">
        <v>206</v>
      </c>
      <c r="CV2267" s="75" t="s">
        <v>11245</v>
      </c>
      <c r="CW2267" s="75"/>
      <c r="CX2267" s="74" t="s">
        <v>9991</v>
      </c>
      <c r="CY2267" s="76">
        <v>110540486</v>
      </c>
      <c r="CZ2267" s="74" t="s">
        <v>4166</v>
      </c>
      <c r="DA2267" s="74" t="s">
        <v>1777</v>
      </c>
      <c r="DB2267" s="74" t="s">
        <v>9657</v>
      </c>
      <c r="DC2267" s="74" t="s">
        <v>9690</v>
      </c>
      <c r="DD2267" s="50"/>
    </row>
    <row r="2268" spans="96:108" ht="15" hidden="1" customHeight="1">
      <c r="CR2268" s="74" t="s">
        <v>2026</v>
      </c>
      <c r="CS2268" s="74" t="s">
        <v>9672</v>
      </c>
      <c r="CT2268" s="74" t="s">
        <v>115</v>
      </c>
      <c r="CU2268" s="74" t="s">
        <v>2027</v>
      </c>
      <c r="CV2268" s="75" t="s">
        <v>12668</v>
      </c>
      <c r="CW2268" s="75"/>
      <c r="CX2268" s="74" t="s">
        <v>9244</v>
      </c>
      <c r="CY2268" s="76">
        <v>112090713</v>
      </c>
      <c r="CZ2268" s="74" t="s">
        <v>3970</v>
      </c>
      <c r="DA2268" s="74" t="s">
        <v>1777</v>
      </c>
      <c r="DB2268" s="74" t="s">
        <v>9657</v>
      </c>
      <c r="DC2268" s="74" t="s">
        <v>9698</v>
      </c>
      <c r="DD2268" s="50"/>
    </row>
    <row r="2269" spans="96:108" ht="15" hidden="1" customHeight="1">
      <c r="CR2269" s="74" t="s">
        <v>2028</v>
      </c>
      <c r="CS2269" s="74" t="s">
        <v>9824</v>
      </c>
      <c r="CT2269" s="74" t="s">
        <v>331</v>
      </c>
      <c r="CU2269" s="74" t="s">
        <v>581</v>
      </c>
      <c r="CV2269" s="75" t="s">
        <v>12669</v>
      </c>
      <c r="CW2269" s="75"/>
      <c r="CX2269" s="74" t="s">
        <v>8921</v>
      </c>
      <c r="CY2269" s="76">
        <v>112510295</v>
      </c>
      <c r="CZ2269" s="74" t="s">
        <v>4167</v>
      </c>
      <c r="DA2269" s="74" t="s">
        <v>1777</v>
      </c>
      <c r="DB2269" s="74" t="s">
        <v>9657</v>
      </c>
      <c r="DC2269" s="74" t="s">
        <v>8692</v>
      </c>
      <c r="DD2269" s="50"/>
    </row>
    <row r="2270" spans="96:108" ht="15" hidden="1" customHeight="1">
      <c r="CR2270" s="74" t="s">
        <v>2029</v>
      </c>
      <c r="CS2270" s="74" t="s">
        <v>8838</v>
      </c>
      <c r="CT2270" s="74" t="s">
        <v>346</v>
      </c>
      <c r="CU2270" s="74" t="s">
        <v>185</v>
      </c>
      <c r="CV2270" s="75" t="s">
        <v>11769</v>
      </c>
      <c r="CW2270" s="75"/>
      <c r="CX2270" s="74" t="s">
        <v>8645</v>
      </c>
      <c r="CY2270" s="76">
        <v>111050796</v>
      </c>
      <c r="CZ2270" s="74" t="s">
        <v>4168</v>
      </c>
      <c r="DA2270" s="74" t="s">
        <v>1777</v>
      </c>
      <c r="DB2270" s="74" t="s">
        <v>9664</v>
      </c>
      <c r="DC2270" s="74" t="s">
        <v>9801</v>
      </c>
      <c r="DD2270" s="50"/>
    </row>
    <row r="2271" spans="96:108" ht="15" hidden="1" customHeight="1">
      <c r="CR2271" s="74" t="s">
        <v>2030</v>
      </c>
      <c r="CS2271" s="74" t="s">
        <v>8929</v>
      </c>
      <c r="CT2271" s="74" t="s">
        <v>345</v>
      </c>
      <c r="CU2271" s="74" t="s">
        <v>214</v>
      </c>
      <c r="CV2271" s="75" t="s">
        <v>12670</v>
      </c>
      <c r="CW2271" s="75"/>
      <c r="CX2271" s="74" t="s">
        <v>8751</v>
      </c>
      <c r="CY2271" s="76">
        <v>113850088</v>
      </c>
      <c r="CZ2271" s="74" t="s">
        <v>4169</v>
      </c>
      <c r="DA2271" s="74" t="s">
        <v>1777</v>
      </c>
      <c r="DB2271" s="74" t="s">
        <v>9657</v>
      </c>
      <c r="DC2271" s="74" t="s">
        <v>9801</v>
      </c>
      <c r="DD2271" s="50"/>
    </row>
    <row r="2272" spans="96:108" ht="15" hidden="1" customHeight="1">
      <c r="CR2272" s="74" t="s">
        <v>6785</v>
      </c>
      <c r="CS2272" s="74" t="s">
        <v>8988</v>
      </c>
      <c r="CT2272" s="74" t="s">
        <v>219</v>
      </c>
      <c r="CU2272" s="74" t="s">
        <v>400</v>
      </c>
      <c r="CV2272" s="75" t="s">
        <v>11304</v>
      </c>
      <c r="CW2272" s="75"/>
      <c r="CX2272" s="74" t="s">
        <v>8726</v>
      </c>
      <c r="CY2272" s="76">
        <v>111820491</v>
      </c>
      <c r="CZ2272" s="74" t="s">
        <v>5639</v>
      </c>
      <c r="DA2272" s="74" t="s">
        <v>44</v>
      </c>
      <c r="DB2272" s="74" t="s">
        <v>9657</v>
      </c>
      <c r="DC2272" s="74" t="s">
        <v>11198</v>
      </c>
      <c r="DD2272" s="50"/>
    </row>
    <row r="2273" spans="96:108" ht="15" hidden="1" customHeight="1">
      <c r="CR2273" s="74" t="s">
        <v>6786</v>
      </c>
      <c r="CS2273" s="74" t="s">
        <v>9766</v>
      </c>
      <c r="CT2273" s="74" t="s">
        <v>842</v>
      </c>
      <c r="CU2273" s="74" t="s">
        <v>285</v>
      </c>
      <c r="CV2273" s="75" t="s">
        <v>12671</v>
      </c>
      <c r="CW2273" s="75"/>
      <c r="CX2273" s="74" t="s">
        <v>8783</v>
      </c>
      <c r="CY2273" s="76">
        <v>205810562</v>
      </c>
      <c r="CZ2273" s="74" t="s">
        <v>5640</v>
      </c>
      <c r="DA2273" s="74" t="s">
        <v>44</v>
      </c>
      <c r="DB2273" s="74" t="s">
        <v>9657</v>
      </c>
      <c r="DC2273" s="74" t="s">
        <v>9687</v>
      </c>
      <c r="DD2273" s="50"/>
    </row>
    <row r="2274" spans="96:108" ht="15" hidden="1" customHeight="1">
      <c r="CR2274" s="74" t="s">
        <v>6787</v>
      </c>
      <c r="CS2274" s="74" t="s">
        <v>8746</v>
      </c>
      <c r="CT2274" s="74" t="s">
        <v>147</v>
      </c>
      <c r="CU2274" s="74" t="s">
        <v>284</v>
      </c>
      <c r="CV2274" s="75" t="s">
        <v>11734</v>
      </c>
      <c r="CW2274" s="75"/>
      <c r="CX2274" s="74" t="s">
        <v>8690</v>
      </c>
      <c r="CY2274" s="76">
        <v>304340113</v>
      </c>
      <c r="CZ2274" s="74" t="s">
        <v>3938</v>
      </c>
      <c r="DA2274" s="74" t="s">
        <v>44</v>
      </c>
      <c r="DB2274" s="74" t="s">
        <v>9664</v>
      </c>
      <c r="DC2274" s="74" t="s">
        <v>11198</v>
      </c>
      <c r="DD2274" s="50"/>
    </row>
    <row r="2275" spans="96:108" ht="15" hidden="1" customHeight="1">
      <c r="CR2275" s="74" t="s">
        <v>6788</v>
      </c>
      <c r="CS2275" s="74" t="s">
        <v>8648</v>
      </c>
      <c r="CT2275" s="74" t="s">
        <v>136</v>
      </c>
      <c r="CU2275" s="74" t="s">
        <v>320</v>
      </c>
      <c r="CV2275" s="75" t="s">
        <v>12672</v>
      </c>
      <c r="CW2275" s="75"/>
      <c r="CX2275" s="74" t="s">
        <v>8647</v>
      </c>
      <c r="CY2275" s="76">
        <v>112240190</v>
      </c>
      <c r="CZ2275" s="74" t="s">
        <v>5641</v>
      </c>
      <c r="DA2275" s="74" t="s">
        <v>44</v>
      </c>
      <c r="DB2275" s="74" t="s">
        <v>9664</v>
      </c>
      <c r="DC2275" s="74" t="s">
        <v>8692</v>
      </c>
      <c r="DD2275" s="50"/>
    </row>
    <row r="2276" spans="96:108" ht="15" hidden="1" customHeight="1">
      <c r="CR2276" s="74" t="s">
        <v>6789</v>
      </c>
      <c r="CS2276" s="74" t="s">
        <v>8920</v>
      </c>
      <c r="CT2276" s="74" t="s">
        <v>397</v>
      </c>
      <c r="CU2276" s="74" t="s">
        <v>1110</v>
      </c>
      <c r="CV2276" s="75" t="s">
        <v>12181</v>
      </c>
      <c r="CW2276" s="75"/>
      <c r="CX2276" s="74" t="s">
        <v>8647</v>
      </c>
      <c r="CY2276" s="76">
        <v>113050725</v>
      </c>
      <c r="CZ2276" s="74" t="s">
        <v>5642</v>
      </c>
      <c r="DA2276" s="74" t="s">
        <v>44</v>
      </c>
      <c r="DB2276" s="74" t="s">
        <v>9664</v>
      </c>
      <c r="DC2276" s="74" t="s">
        <v>8692</v>
      </c>
      <c r="DD2276" s="50"/>
    </row>
    <row r="2277" spans="96:108" ht="15" hidden="1" customHeight="1">
      <c r="CR2277" s="74" t="s">
        <v>6790</v>
      </c>
      <c r="CS2277" s="74" t="s">
        <v>10614</v>
      </c>
      <c r="CT2277" s="74" t="s">
        <v>238</v>
      </c>
      <c r="CU2277" s="74" t="s">
        <v>214</v>
      </c>
      <c r="CV2277" s="75" t="s">
        <v>11731</v>
      </c>
      <c r="CW2277" s="75"/>
      <c r="CX2277" s="74" t="s">
        <v>8801</v>
      </c>
      <c r="CY2277" s="76">
        <v>112030247</v>
      </c>
      <c r="CZ2277" s="74" t="s">
        <v>5643</v>
      </c>
      <c r="DA2277" s="74" t="s">
        <v>44</v>
      </c>
      <c r="DB2277" s="74" t="s">
        <v>9664</v>
      </c>
      <c r="DC2277" s="74" t="s">
        <v>10628</v>
      </c>
      <c r="DD2277" s="50"/>
    </row>
    <row r="2278" spans="96:108" ht="15" hidden="1" customHeight="1">
      <c r="CR2278" s="74" t="s">
        <v>6791</v>
      </c>
      <c r="CS2278" s="74" t="s">
        <v>9908</v>
      </c>
      <c r="CT2278" s="74" t="s">
        <v>139</v>
      </c>
      <c r="CU2278" s="74" t="s">
        <v>216</v>
      </c>
      <c r="CV2278" s="75" t="s">
        <v>11585</v>
      </c>
      <c r="CW2278" s="75"/>
      <c r="CX2278" s="74" t="s">
        <v>8867</v>
      </c>
      <c r="CY2278" s="76">
        <v>109460807</v>
      </c>
      <c r="CZ2278" s="74" t="s">
        <v>5644</v>
      </c>
      <c r="DA2278" s="74" t="s">
        <v>11251</v>
      </c>
      <c r="DB2278" s="74" t="s">
        <v>9664</v>
      </c>
      <c r="DC2278" s="74" t="s">
        <v>11252</v>
      </c>
      <c r="DD2278" s="50"/>
    </row>
    <row r="2279" spans="96:108" ht="15" hidden="1" customHeight="1">
      <c r="CR2279" s="74" t="s">
        <v>2031</v>
      </c>
      <c r="CS2279" s="74" t="s">
        <v>9692</v>
      </c>
      <c r="CT2279" s="74" t="s">
        <v>175</v>
      </c>
      <c r="CU2279" s="74" t="s">
        <v>178</v>
      </c>
      <c r="CV2279" s="75" t="s">
        <v>11899</v>
      </c>
      <c r="CW2279" s="75"/>
      <c r="CX2279" s="74" t="s">
        <v>8810</v>
      </c>
      <c r="CY2279" s="76">
        <v>603800469</v>
      </c>
      <c r="CZ2279" s="74" t="s">
        <v>4170</v>
      </c>
      <c r="DA2279" s="74" t="s">
        <v>1777</v>
      </c>
      <c r="DB2279" s="74" t="s">
        <v>9664</v>
      </c>
      <c r="DC2279" s="74" t="s">
        <v>9791</v>
      </c>
      <c r="DD2279" s="50"/>
    </row>
    <row r="2280" spans="96:108" ht="15" hidden="1" customHeight="1">
      <c r="CR2280" s="74" t="s">
        <v>2032</v>
      </c>
      <c r="CS2280" s="74" t="s">
        <v>9809</v>
      </c>
      <c r="CT2280" s="74" t="s">
        <v>175</v>
      </c>
      <c r="CU2280" s="74" t="s">
        <v>139</v>
      </c>
      <c r="CV2280" s="75" t="s">
        <v>12673</v>
      </c>
      <c r="CW2280" s="75"/>
      <c r="CX2280" s="74" t="s">
        <v>8967</v>
      </c>
      <c r="CY2280" s="76">
        <v>28714412</v>
      </c>
      <c r="CZ2280" s="74" t="s">
        <v>4171</v>
      </c>
      <c r="DA2280" s="74" t="s">
        <v>1777</v>
      </c>
      <c r="DB2280" s="74" t="s">
        <v>9664</v>
      </c>
      <c r="DC2280" s="74" t="s">
        <v>8733</v>
      </c>
      <c r="DD2280" s="50"/>
    </row>
    <row r="2281" spans="96:108" ht="15" hidden="1" customHeight="1">
      <c r="CR2281" s="74" t="s">
        <v>2033</v>
      </c>
      <c r="CS2281" s="74" t="s">
        <v>9820</v>
      </c>
      <c r="CT2281" s="74" t="s">
        <v>157</v>
      </c>
      <c r="CU2281" s="74" t="s">
        <v>145</v>
      </c>
      <c r="CV2281" s="75" t="s">
        <v>12674</v>
      </c>
      <c r="CW2281" s="75"/>
      <c r="CX2281" s="74" t="s">
        <v>9975</v>
      </c>
      <c r="CY2281" s="76">
        <v>113750703</v>
      </c>
      <c r="CZ2281" s="74" t="s">
        <v>4172</v>
      </c>
      <c r="DA2281" s="74" t="s">
        <v>8422</v>
      </c>
      <c r="DB2281" s="74" t="s">
        <v>9657</v>
      </c>
      <c r="DC2281" s="74" t="s">
        <v>9820</v>
      </c>
      <c r="DD2281" s="50"/>
    </row>
    <row r="2282" spans="96:108" ht="15" hidden="1" customHeight="1">
      <c r="CR2282" s="74" t="s">
        <v>2034</v>
      </c>
      <c r="CS2282" s="74" t="s">
        <v>8700</v>
      </c>
      <c r="CT2282" s="74" t="s">
        <v>334</v>
      </c>
      <c r="CU2282" s="74" t="s">
        <v>339</v>
      </c>
      <c r="CV2282" s="75" t="s">
        <v>12675</v>
      </c>
      <c r="CW2282" s="75"/>
      <c r="CX2282" s="74" t="s">
        <v>8846</v>
      </c>
      <c r="CY2282" s="76">
        <v>113300026</v>
      </c>
      <c r="CZ2282" s="74" t="s">
        <v>4173</v>
      </c>
      <c r="DA2282" s="74" t="s">
        <v>1777</v>
      </c>
      <c r="DB2282" s="74" t="s">
        <v>9657</v>
      </c>
      <c r="DC2282" s="74" t="s">
        <v>8733</v>
      </c>
      <c r="DD2282" s="50"/>
    </row>
    <row r="2283" spans="96:108" ht="15" hidden="1" customHeight="1">
      <c r="CR2283" s="74" t="s">
        <v>2035</v>
      </c>
      <c r="CS2283" s="74" t="s">
        <v>9949</v>
      </c>
      <c r="CT2283" s="74" t="s">
        <v>331</v>
      </c>
      <c r="CU2283" s="74" t="s">
        <v>555</v>
      </c>
      <c r="CV2283" s="75" t="s">
        <v>12676</v>
      </c>
      <c r="CW2283" s="75"/>
      <c r="CX2283" s="74" t="s">
        <v>8763</v>
      </c>
      <c r="CY2283" s="76">
        <v>28810513</v>
      </c>
      <c r="CZ2283" s="74" t="s">
        <v>4174</v>
      </c>
      <c r="DA2283" s="74" t="s">
        <v>1777</v>
      </c>
      <c r="DB2283" s="74" t="s">
        <v>9664</v>
      </c>
      <c r="DC2283" s="74" t="s">
        <v>8733</v>
      </c>
      <c r="DD2283" s="50"/>
    </row>
    <row r="2284" spans="96:108" ht="15" hidden="1" customHeight="1">
      <c r="CR2284" s="74" t="s">
        <v>2036</v>
      </c>
      <c r="CS2284" s="74" t="s">
        <v>9715</v>
      </c>
      <c r="CT2284" s="74" t="s">
        <v>231</v>
      </c>
      <c r="CU2284" s="74" t="s">
        <v>882</v>
      </c>
      <c r="CV2284" s="75" t="s">
        <v>12035</v>
      </c>
      <c r="CW2284" s="75"/>
      <c r="CX2284" s="74" t="s">
        <v>8675</v>
      </c>
      <c r="CY2284" s="76">
        <v>205200941</v>
      </c>
      <c r="CZ2284" s="74" t="s">
        <v>4175</v>
      </c>
      <c r="DA2284" s="74" t="s">
        <v>1777</v>
      </c>
      <c r="DB2284" s="74" t="s">
        <v>9657</v>
      </c>
      <c r="DC2284" s="74" t="s">
        <v>9714</v>
      </c>
      <c r="DD2284" s="50"/>
    </row>
    <row r="2285" spans="96:108" ht="15" hidden="1" customHeight="1">
      <c r="CR2285" s="74" t="s">
        <v>2037</v>
      </c>
      <c r="CS2285" s="74" t="s">
        <v>9819</v>
      </c>
      <c r="CT2285" s="74" t="s">
        <v>157</v>
      </c>
      <c r="CU2285" s="74" t="s">
        <v>2038</v>
      </c>
      <c r="CV2285" s="75" t="s">
        <v>12677</v>
      </c>
      <c r="CW2285" s="75"/>
      <c r="CX2285" s="74" t="s">
        <v>8949</v>
      </c>
      <c r="CY2285" s="76">
        <v>801010006</v>
      </c>
      <c r="CZ2285" s="74" t="s">
        <v>4176</v>
      </c>
      <c r="DA2285" s="74" t="s">
        <v>44</v>
      </c>
      <c r="DB2285" s="74" t="s">
        <v>9657</v>
      </c>
      <c r="DC2285" s="74" t="s">
        <v>9912</v>
      </c>
      <c r="DD2285" s="50"/>
    </row>
    <row r="2286" spans="96:108" ht="15" hidden="1" customHeight="1">
      <c r="CR2286" s="74" t="s">
        <v>6792</v>
      </c>
      <c r="CS2286" s="74" t="s">
        <v>9826</v>
      </c>
      <c r="CT2286" s="74" t="s">
        <v>157</v>
      </c>
      <c r="CU2286" s="74" t="s">
        <v>479</v>
      </c>
      <c r="CV2286" s="75" t="s">
        <v>11262</v>
      </c>
      <c r="CW2286" s="75"/>
      <c r="CX2286" s="74" t="s">
        <v>8662</v>
      </c>
      <c r="CY2286" s="76">
        <v>110730875</v>
      </c>
      <c r="CZ2286" s="74" t="s">
        <v>5598</v>
      </c>
      <c r="DA2286" s="74" t="s">
        <v>1777</v>
      </c>
      <c r="DB2286" s="74" t="s">
        <v>9657</v>
      </c>
      <c r="DC2286" s="74" t="s">
        <v>8795</v>
      </c>
      <c r="DD2286" s="50"/>
    </row>
    <row r="2287" spans="96:108" ht="15" hidden="1" customHeight="1">
      <c r="CR2287" s="74" t="s">
        <v>6793</v>
      </c>
      <c r="CS2287" s="74" t="s">
        <v>9752</v>
      </c>
      <c r="CT2287" s="74" t="s">
        <v>2039</v>
      </c>
      <c r="CU2287" s="74" t="s">
        <v>995</v>
      </c>
      <c r="CV2287" s="75" t="s">
        <v>12678</v>
      </c>
      <c r="CW2287" s="75"/>
      <c r="CX2287" s="74" t="s">
        <v>8742</v>
      </c>
      <c r="CY2287" s="76">
        <v>28907095</v>
      </c>
      <c r="CZ2287" s="74" t="s">
        <v>5645</v>
      </c>
      <c r="DA2287" s="74" t="s">
        <v>11251</v>
      </c>
      <c r="DB2287" s="74" t="s">
        <v>9664</v>
      </c>
      <c r="DC2287" s="74" t="s">
        <v>11252</v>
      </c>
      <c r="DD2287" s="50"/>
    </row>
    <row r="2288" spans="96:108" ht="15" hidden="1" customHeight="1">
      <c r="CR2288" s="74" t="s">
        <v>2040</v>
      </c>
      <c r="CS2288" s="74" t="s">
        <v>9949</v>
      </c>
      <c r="CT2288" s="74" t="s">
        <v>325</v>
      </c>
      <c r="CU2288" s="74" t="s">
        <v>178</v>
      </c>
      <c r="CV2288" s="75" t="s">
        <v>12679</v>
      </c>
      <c r="CW2288" s="75"/>
      <c r="CX2288" s="74" t="s">
        <v>8689</v>
      </c>
      <c r="CY2288" s="76">
        <v>304070995</v>
      </c>
      <c r="CZ2288" s="74" t="s">
        <v>4177</v>
      </c>
      <c r="DA2288" s="74" t="s">
        <v>1777</v>
      </c>
      <c r="DB2288" s="74" t="s">
        <v>9664</v>
      </c>
      <c r="DC2288" s="74" t="s">
        <v>8733</v>
      </c>
      <c r="DD2288" s="50"/>
    </row>
    <row r="2289" spans="96:108" ht="15" hidden="1" customHeight="1">
      <c r="CR2289" s="74" t="s">
        <v>2041</v>
      </c>
      <c r="CS2289" s="74" t="s">
        <v>9675</v>
      </c>
      <c r="CT2289" s="74" t="s">
        <v>752</v>
      </c>
      <c r="CU2289" s="74" t="s">
        <v>154</v>
      </c>
      <c r="CV2289" s="75" t="s">
        <v>11382</v>
      </c>
      <c r="CW2289" s="75"/>
      <c r="CX2289" s="74" t="s">
        <v>8744</v>
      </c>
      <c r="CY2289" s="76">
        <v>111400535</v>
      </c>
      <c r="CZ2289" s="74" t="s">
        <v>4178</v>
      </c>
      <c r="DA2289" s="74" t="s">
        <v>1777</v>
      </c>
      <c r="DB2289" s="74" t="s">
        <v>9664</v>
      </c>
      <c r="DC2289" s="74" t="s">
        <v>8733</v>
      </c>
      <c r="DD2289" s="50"/>
    </row>
    <row r="2290" spans="96:108" ht="15" hidden="1" customHeight="1">
      <c r="CR2290" s="74" t="s">
        <v>2042</v>
      </c>
      <c r="CS2290" s="74" t="s">
        <v>9780</v>
      </c>
      <c r="CT2290" s="74" t="s">
        <v>166</v>
      </c>
      <c r="CU2290" s="74" t="s">
        <v>849</v>
      </c>
      <c r="CV2290" s="75" t="s">
        <v>12680</v>
      </c>
      <c r="CW2290" s="75"/>
      <c r="CX2290" s="74" t="s">
        <v>8773</v>
      </c>
      <c r="CY2290" s="76">
        <v>113150759</v>
      </c>
      <c r="CZ2290" s="74" t="s">
        <v>3535</v>
      </c>
      <c r="DA2290" s="74" t="s">
        <v>1777</v>
      </c>
      <c r="DB2290" s="74" t="s">
        <v>9664</v>
      </c>
      <c r="DC2290" s="74" t="s">
        <v>8733</v>
      </c>
      <c r="DD2290" s="50"/>
    </row>
    <row r="2291" spans="96:108" ht="15" hidden="1" customHeight="1">
      <c r="CR2291" s="74" t="s">
        <v>2043</v>
      </c>
      <c r="CS2291" s="74" t="s">
        <v>9809</v>
      </c>
      <c r="CT2291" s="74" t="s">
        <v>139</v>
      </c>
      <c r="CU2291" s="74" t="s">
        <v>447</v>
      </c>
      <c r="CV2291" s="75" t="s">
        <v>12681</v>
      </c>
      <c r="CW2291" s="75"/>
      <c r="CX2291" s="74" t="s">
        <v>3171</v>
      </c>
      <c r="CY2291" s="76">
        <v>402020360</v>
      </c>
      <c r="CZ2291" s="74" t="s">
        <v>4179</v>
      </c>
      <c r="DA2291" s="74" t="s">
        <v>1777</v>
      </c>
      <c r="DB2291" s="74" t="s">
        <v>9664</v>
      </c>
      <c r="DC2291" s="74" t="s">
        <v>8733</v>
      </c>
      <c r="DD2291" s="50"/>
    </row>
    <row r="2292" spans="96:108" ht="15" hidden="1" customHeight="1">
      <c r="CR2292" s="74" t="s">
        <v>2044</v>
      </c>
      <c r="CS2292" s="74" t="s">
        <v>9869</v>
      </c>
      <c r="CT2292" s="74" t="s">
        <v>417</v>
      </c>
      <c r="CU2292" s="74" t="s">
        <v>126</v>
      </c>
      <c r="CV2292" s="75" t="s">
        <v>12682</v>
      </c>
      <c r="CW2292" s="75"/>
      <c r="CX2292" s="74" t="s">
        <v>8841</v>
      </c>
      <c r="CY2292" s="76">
        <v>206310448</v>
      </c>
      <c r="CZ2292" s="74" t="s">
        <v>3914</v>
      </c>
      <c r="DA2292" s="74" t="s">
        <v>1777</v>
      </c>
      <c r="DB2292" s="74" t="s">
        <v>9657</v>
      </c>
      <c r="DC2292" s="74" t="s">
        <v>8733</v>
      </c>
      <c r="DD2292" s="50"/>
    </row>
    <row r="2293" spans="96:108" ht="15" hidden="1" customHeight="1">
      <c r="CR2293" s="74" t="s">
        <v>2045</v>
      </c>
      <c r="CS2293" s="74" t="s">
        <v>8929</v>
      </c>
      <c r="CT2293" s="74" t="s">
        <v>176</v>
      </c>
      <c r="CU2293" s="74" t="s">
        <v>225</v>
      </c>
      <c r="CV2293" s="75" t="s">
        <v>11265</v>
      </c>
      <c r="CW2293" s="75"/>
      <c r="CX2293" s="74" t="s">
        <v>8645</v>
      </c>
      <c r="CY2293" s="76">
        <v>111290821</v>
      </c>
      <c r="CZ2293" s="74" t="s">
        <v>4180</v>
      </c>
      <c r="DA2293" s="74" t="s">
        <v>1777</v>
      </c>
      <c r="DB2293" s="74" t="s">
        <v>9657</v>
      </c>
      <c r="DC2293" s="74" t="s">
        <v>9801</v>
      </c>
      <c r="DD2293" s="50"/>
    </row>
    <row r="2294" spans="96:108" ht="15" hidden="1" customHeight="1">
      <c r="CR2294" s="74" t="s">
        <v>2046</v>
      </c>
      <c r="CS2294" s="74" t="s">
        <v>8831</v>
      </c>
      <c r="CT2294" s="74" t="s">
        <v>142</v>
      </c>
      <c r="CU2294" s="74" t="s">
        <v>214</v>
      </c>
      <c r="CV2294" s="75" t="s">
        <v>12683</v>
      </c>
      <c r="CW2294" s="75"/>
      <c r="CX2294" s="74" t="s">
        <v>4966</v>
      </c>
      <c r="CY2294" s="76">
        <v>113740070</v>
      </c>
      <c r="CZ2294" s="74" t="s">
        <v>4182</v>
      </c>
      <c r="DA2294" s="74" t="s">
        <v>44</v>
      </c>
      <c r="DB2294" s="74" t="s">
        <v>9657</v>
      </c>
      <c r="DC2294" s="74" t="s">
        <v>11276</v>
      </c>
      <c r="DD2294" s="50"/>
    </row>
    <row r="2295" spans="96:108" ht="15" hidden="1" customHeight="1">
      <c r="CR2295" s="74" t="s">
        <v>6794</v>
      </c>
      <c r="CS2295" s="74" t="s">
        <v>9837</v>
      </c>
      <c r="CT2295" s="74" t="s">
        <v>786</v>
      </c>
      <c r="CU2295" s="74" t="s">
        <v>331</v>
      </c>
      <c r="CV2295" s="75" t="s">
        <v>12684</v>
      </c>
      <c r="CW2295" s="75"/>
      <c r="CX2295" s="74" t="s">
        <v>8837</v>
      </c>
      <c r="CY2295" s="76">
        <v>114100460</v>
      </c>
      <c r="CZ2295" s="74" t="s">
        <v>4223</v>
      </c>
      <c r="DA2295" s="74" t="s">
        <v>44</v>
      </c>
      <c r="DB2295" s="74" t="s">
        <v>9664</v>
      </c>
      <c r="DC2295" s="74" t="s">
        <v>9828</v>
      </c>
      <c r="DD2295" s="50"/>
    </row>
    <row r="2296" spans="96:108" ht="15" hidden="1" customHeight="1">
      <c r="CR2296" s="74" t="s">
        <v>6795</v>
      </c>
      <c r="CS2296" s="74" t="s">
        <v>9738</v>
      </c>
      <c r="CT2296" s="74" t="s">
        <v>146</v>
      </c>
      <c r="CU2296" s="74" t="s">
        <v>261</v>
      </c>
      <c r="CV2296" s="75" t="s">
        <v>11528</v>
      </c>
      <c r="CW2296" s="75"/>
      <c r="CX2296" s="74" t="s">
        <v>9024</v>
      </c>
      <c r="CY2296" s="76">
        <v>109310447</v>
      </c>
      <c r="CZ2296" s="74" t="s">
        <v>5646</v>
      </c>
      <c r="DA2296" s="74" t="s">
        <v>44</v>
      </c>
      <c r="DB2296" s="74" t="s">
        <v>9657</v>
      </c>
      <c r="DC2296" s="74" t="s">
        <v>11198</v>
      </c>
      <c r="DD2296" s="50"/>
    </row>
    <row r="2297" spans="96:108" ht="15" hidden="1" customHeight="1">
      <c r="CR2297" s="74" t="s">
        <v>2047</v>
      </c>
      <c r="CS2297" s="74" t="s">
        <v>9669</v>
      </c>
      <c r="CT2297" s="74" t="s">
        <v>410</v>
      </c>
      <c r="CU2297" s="74" t="s">
        <v>140</v>
      </c>
      <c r="CV2297" s="75" t="s">
        <v>11377</v>
      </c>
      <c r="CW2297" s="75"/>
      <c r="CX2297" s="74" t="s">
        <v>8866</v>
      </c>
      <c r="CY2297" s="76">
        <v>111700507</v>
      </c>
      <c r="CZ2297" s="74" t="s">
        <v>4183</v>
      </c>
      <c r="DA2297" s="74" t="s">
        <v>1777</v>
      </c>
      <c r="DB2297" s="74" t="s">
        <v>9664</v>
      </c>
      <c r="DC2297" s="74" t="s">
        <v>8692</v>
      </c>
      <c r="DD2297" s="50"/>
    </row>
    <row r="2298" spans="96:108" ht="15" hidden="1" customHeight="1">
      <c r="CR2298" s="74" t="s">
        <v>6796</v>
      </c>
      <c r="CS2298" s="74" t="s">
        <v>8909</v>
      </c>
      <c r="CT2298" s="74" t="s">
        <v>370</v>
      </c>
      <c r="CU2298" s="74" t="s">
        <v>397</v>
      </c>
      <c r="CV2298" s="75" t="s">
        <v>12685</v>
      </c>
      <c r="CW2298" s="75"/>
      <c r="CX2298" s="74" t="s">
        <v>8690</v>
      </c>
      <c r="CY2298" s="76">
        <v>114450693</v>
      </c>
      <c r="CZ2298" s="74" t="s">
        <v>4368</v>
      </c>
      <c r="DA2298" s="74" t="s">
        <v>44</v>
      </c>
      <c r="DB2298" s="74" t="s">
        <v>9657</v>
      </c>
      <c r="DC2298" s="74" t="s">
        <v>11198</v>
      </c>
      <c r="DD2298" s="50"/>
    </row>
    <row r="2299" spans="96:108" ht="15" hidden="1" customHeight="1">
      <c r="CR2299" s="74" t="s">
        <v>6797</v>
      </c>
      <c r="CS2299" s="74" t="s">
        <v>9818</v>
      </c>
      <c r="CT2299" s="74" t="s">
        <v>367</v>
      </c>
      <c r="CU2299" s="74" t="s">
        <v>147</v>
      </c>
      <c r="CV2299" s="75" t="s">
        <v>12686</v>
      </c>
      <c r="CW2299" s="75"/>
      <c r="CX2299" s="74" t="s">
        <v>8690</v>
      </c>
      <c r="CY2299" s="76">
        <v>206270466</v>
      </c>
      <c r="CZ2299" s="74" t="s">
        <v>5287</v>
      </c>
      <c r="DA2299" s="74" t="s">
        <v>44</v>
      </c>
      <c r="DB2299" s="74" t="s">
        <v>9664</v>
      </c>
      <c r="DC2299" s="74" t="s">
        <v>11198</v>
      </c>
      <c r="DD2299" s="50"/>
    </row>
    <row r="2300" spans="96:108" ht="15" hidden="1" customHeight="1">
      <c r="CR2300" s="74" t="s">
        <v>2048</v>
      </c>
      <c r="CS2300" s="74" t="s">
        <v>9789</v>
      </c>
      <c r="CT2300" s="74" t="s">
        <v>410</v>
      </c>
      <c r="CU2300" s="74" t="s">
        <v>154</v>
      </c>
      <c r="CV2300" s="75" t="s">
        <v>12486</v>
      </c>
      <c r="CW2300" s="75"/>
      <c r="CX2300" s="74" t="s">
        <v>8933</v>
      </c>
      <c r="CY2300" s="76">
        <v>111560383</v>
      </c>
      <c r="CZ2300" s="74" t="s">
        <v>4184</v>
      </c>
      <c r="DA2300" s="74" t="s">
        <v>1777</v>
      </c>
      <c r="DB2300" s="74" t="s">
        <v>9664</v>
      </c>
      <c r="DC2300" s="74" t="s">
        <v>17</v>
      </c>
      <c r="DD2300" s="50"/>
    </row>
    <row r="2301" spans="96:108" ht="15" hidden="1" customHeight="1">
      <c r="CR2301" s="74" t="s">
        <v>6798</v>
      </c>
      <c r="CS2301" s="74" t="s">
        <v>9803</v>
      </c>
      <c r="CT2301" s="74" t="s">
        <v>197</v>
      </c>
      <c r="CU2301" s="74" t="s">
        <v>167</v>
      </c>
      <c r="CV2301" s="75" t="s">
        <v>12687</v>
      </c>
      <c r="CW2301" s="75"/>
      <c r="CX2301" s="74" t="s">
        <v>7893</v>
      </c>
      <c r="CY2301" s="76">
        <v>111220640</v>
      </c>
      <c r="CZ2301" s="74" t="s">
        <v>4305</v>
      </c>
      <c r="DA2301" s="74" t="s">
        <v>44</v>
      </c>
      <c r="DB2301" s="74" t="s">
        <v>9664</v>
      </c>
      <c r="DC2301" s="74" t="s">
        <v>11198</v>
      </c>
      <c r="DD2301" s="50"/>
    </row>
    <row r="2302" spans="96:108" ht="15" hidden="1" customHeight="1">
      <c r="CR2302" s="74" t="s">
        <v>6799</v>
      </c>
      <c r="CS2302" s="74" t="s">
        <v>8849</v>
      </c>
      <c r="CT2302" s="74" t="s">
        <v>227</v>
      </c>
      <c r="CU2302" s="74" t="s">
        <v>381</v>
      </c>
      <c r="CV2302" s="75" t="s">
        <v>12688</v>
      </c>
      <c r="CW2302" s="75"/>
      <c r="CX2302" s="74" t="s">
        <v>8690</v>
      </c>
      <c r="CY2302" s="76">
        <v>113680619</v>
      </c>
      <c r="CZ2302" s="74" t="s">
        <v>5647</v>
      </c>
      <c r="DA2302" s="74" t="s">
        <v>44</v>
      </c>
      <c r="DB2302" s="74" t="s">
        <v>9657</v>
      </c>
      <c r="DC2302" s="74" t="s">
        <v>11198</v>
      </c>
      <c r="DD2302" s="50"/>
    </row>
    <row r="2303" spans="96:108" ht="15" hidden="1" customHeight="1">
      <c r="CR2303" s="74" t="s">
        <v>6800</v>
      </c>
      <c r="CS2303" s="74" t="s">
        <v>12567</v>
      </c>
      <c r="CT2303" s="74" t="s">
        <v>231</v>
      </c>
      <c r="CU2303" s="74" t="s">
        <v>117</v>
      </c>
      <c r="CV2303" s="75" t="s">
        <v>12689</v>
      </c>
      <c r="CW2303" s="75"/>
      <c r="CX2303" s="74" t="s">
        <v>8724</v>
      </c>
      <c r="CY2303" s="76">
        <v>304530705</v>
      </c>
      <c r="CZ2303" s="74" t="s">
        <v>5648</v>
      </c>
      <c r="DA2303" s="74" t="s">
        <v>44</v>
      </c>
      <c r="DB2303" s="74" t="s">
        <v>9657</v>
      </c>
      <c r="DC2303" s="74" t="s">
        <v>11198</v>
      </c>
      <c r="DD2303" s="50"/>
    </row>
    <row r="2304" spans="96:108" ht="15" hidden="1" customHeight="1">
      <c r="CR2304" s="74" t="s">
        <v>6801</v>
      </c>
      <c r="CS2304" s="74" t="s">
        <v>8778</v>
      </c>
      <c r="CT2304" s="74" t="s">
        <v>176</v>
      </c>
      <c r="CU2304" s="74" t="s">
        <v>227</v>
      </c>
      <c r="CV2304" s="75" t="s">
        <v>12690</v>
      </c>
      <c r="CW2304" s="75"/>
      <c r="CX2304" s="74" t="s">
        <v>8643</v>
      </c>
      <c r="CY2304" s="76">
        <v>205050117</v>
      </c>
      <c r="CZ2304" s="74" t="s">
        <v>5649</v>
      </c>
      <c r="DA2304" s="74" t="s">
        <v>44</v>
      </c>
      <c r="DB2304" s="74" t="s">
        <v>9664</v>
      </c>
      <c r="DC2304" s="74" t="s">
        <v>11198</v>
      </c>
      <c r="DD2304" s="50"/>
    </row>
    <row r="2305" spans="96:108" ht="15" hidden="1" customHeight="1">
      <c r="CR2305" s="74" t="s">
        <v>6802</v>
      </c>
      <c r="CS2305" s="74" t="s">
        <v>9890</v>
      </c>
      <c r="CT2305" s="74" t="s">
        <v>315</v>
      </c>
      <c r="CU2305" s="74" t="s">
        <v>141</v>
      </c>
      <c r="CV2305" s="75" t="s">
        <v>11665</v>
      </c>
      <c r="CW2305" s="75"/>
      <c r="CX2305" s="74" t="s">
        <v>8690</v>
      </c>
      <c r="CY2305" s="76">
        <v>206110286</v>
      </c>
      <c r="CZ2305" s="74" t="s">
        <v>5650</v>
      </c>
      <c r="DA2305" s="74" t="s">
        <v>44</v>
      </c>
      <c r="DB2305" s="74" t="s">
        <v>9657</v>
      </c>
      <c r="DC2305" s="74" t="s">
        <v>11198</v>
      </c>
      <c r="DD2305" s="50"/>
    </row>
    <row r="2306" spans="96:108" ht="15" hidden="1" customHeight="1">
      <c r="CR2306" s="74" t="s">
        <v>6803</v>
      </c>
      <c r="CS2306" s="74" t="s">
        <v>9890</v>
      </c>
      <c r="CT2306" s="74" t="s">
        <v>517</v>
      </c>
      <c r="CU2306" s="74" t="s">
        <v>2049</v>
      </c>
      <c r="CV2306" s="75" t="s">
        <v>12691</v>
      </c>
      <c r="CW2306" s="75"/>
      <c r="CX2306" s="74" t="s">
        <v>8660</v>
      </c>
      <c r="CY2306" s="76">
        <v>113820786</v>
      </c>
      <c r="CZ2306" s="74" t="s">
        <v>5651</v>
      </c>
      <c r="DA2306" s="74" t="s">
        <v>44</v>
      </c>
      <c r="DB2306" s="74" t="s">
        <v>9664</v>
      </c>
      <c r="DC2306" s="74" t="s">
        <v>11198</v>
      </c>
      <c r="DD2306" s="50"/>
    </row>
    <row r="2307" spans="96:108" ht="15" hidden="1" customHeight="1">
      <c r="CR2307" s="74" t="s">
        <v>2050</v>
      </c>
      <c r="CS2307" s="74" t="s">
        <v>9939</v>
      </c>
      <c r="CT2307" s="74" t="s">
        <v>297</v>
      </c>
      <c r="CU2307" s="74" t="s">
        <v>451</v>
      </c>
      <c r="CV2307" s="75" t="s">
        <v>12692</v>
      </c>
      <c r="CW2307" s="75"/>
      <c r="CX2307" s="74" t="s">
        <v>8994</v>
      </c>
      <c r="CY2307" s="76">
        <v>113750964</v>
      </c>
      <c r="CZ2307" s="74" t="s">
        <v>4186</v>
      </c>
      <c r="DA2307" s="74" t="s">
        <v>1777</v>
      </c>
      <c r="DB2307" s="74" t="s">
        <v>9664</v>
      </c>
      <c r="DC2307" s="74" t="s">
        <v>9801</v>
      </c>
      <c r="DD2307" s="50"/>
    </row>
    <row r="2308" spans="96:108" ht="15" hidden="1" customHeight="1">
      <c r="CR2308" s="74" t="s">
        <v>2051</v>
      </c>
      <c r="CS2308" s="74" t="s">
        <v>8929</v>
      </c>
      <c r="CT2308" s="74" t="s">
        <v>292</v>
      </c>
      <c r="CU2308" s="74" t="s">
        <v>336</v>
      </c>
      <c r="CV2308" s="75" t="s">
        <v>12693</v>
      </c>
      <c r="CW2308" s="75"/>
      <c r="CX2308" s="74" t="s">
        <v>8645</v>
      </c>
      <c r="CY2308" s="76">
        <v>113440341</v>
      </c>
      <c r="CZ2308" s="74" t="s">
        <v>3812</v>
      </c>
      <c r="DA2308" s="74" t="s">
        <v>1777</v>
      </c>
      <c r="DB2308" s="74" t="s">
        <v>9657</v>
      </c>
      <c r="DC2308" s="74" t="s">
        <v>9801</v>
      </c>
      <c r="DD2308" s="50"/>
    </row>
    <row r="2309" spans="96:108" ht="15" hidden="1" customHeight="1">
      <c r="CR2309" s="74" t="s">
        <v>2052</v>
      </c>
      <c r="CS2309" s="74" t="s">
        <v>8646</v>
      </c>
      <c r="CT2309" s="74" t="s">
        <v>418</v>
      </c>
      <c r="CU2309" s="74" t="s">
        <v>2053</v>
      </c>
      <c r="CV2309" s="75" t="s">
        <v>11262</v>
      </c>
      <c r="CW2309" s="75"/>
      <c r="CX2309" s="74" t="s">
        <v>8896</v>
      </c>
      <c r="CY2309" s="76">
        <v>603530740</v>
      </c>
      <c r="CZ2309" s="74" t="s">
        <v>4187</v>
      </c>
      <c r="DA2309" s="74" t="s">
        <v>1777</v>
      </c>
      <c r="DB2309" s="74" t="s">
        <v>9657</v>
      </c>
      <c r="DC2309" s="74" t="s">
        <v>9801</v>
      </c>
      <c r="DD2309" s="50"/>
    </row>
    <row r="2310" spans="96:108" ht="15" hidden="1" customHeight="1">
      <c r="CR2310" s="74" t="s">
        <v>6804</v>
      </c>
      <c r="CS2310" s="74" t="s">
        <v>9820</v>
      </c>
      <c r="CT2310" s="74" t="s">
        <v>211</v>
      </c>
      <c r="CU2310" s="74" t="s">
        <v>132</v>
      </c>
      <c r="CV2310" s="75" t="s">
        <v>12694</v>
      </c>
      <c r="CW2310" s="75"/>
      <c r="CX2310" s="74" t="s">
        <v>8862</v>
      </c>
      <c r="CY2310" s="76">
        <v>110700642</v>
      </c>
      <c r="CZ2310" s="74" t="s">
        <v>5652</v>
      </c>
      <c r="DA2310" s="74" t="s">
        <v>8422</v>
      </c>
      <c r="DB2310" s="74" t="s">
        <v>9657</v>
      </c>
      <c r="DC2310" s="74" t="s">
        <v>9820</v>
      </c>
      <c r="DD2310" s="50"/>
    </row>
    <row r="2311" spans="96:108" ht="15" hidden="1" customHeight="1">
      <c r="CR2311" s="74" t="s">
        <v>6805</v>
      </c>
      <c r="CS2311" s="74" t="s">
        <v>9894</v>
      </c>
      <c r="CT2311" s="74" t="s">
        <v>185</v>
      </c>
      <c r="CU2311" s="74" t="s">
        <v>285</v>
      </c>
      <c r="CV2311" s="75" t="s">
        <v>12695</v>
      </c>
      <c r="CW2311" s="75"/>
      <c r="CX2311" s="74" t="s">
        <v>8810</v>
      </c>
      <c r="CY2311" s="76">
        <v>112180876</v>
      </c>
      <c r="CZ2311" s="74" t="s">
        <v>5653</v>
      </c>
      <c r="DA2311" s="74" t="s">
        <v>9250</v>
      </c>
      <c r="DB2311" s="74" t="s">
        <v>9664</v>
      </c>
      <c r="DC2311" s="74" t="s">
        <v>11352</v>
      </c>
      <c r="DD2311" s="50"/>
    </row>
    <row r="2312" spans="96:108" ht="15" hidden="1" customHeight="1">
      <c r="CR2312" s="74" t="s">
        <v>2054</v>
      </c>
      <c r="CS2312" s="74" t="s">
        <v>9863</v>
      </c>
      <c r="CT2312" s="74" t="s">
        <v>265</v>
      </c>
      <c r="CU2312" s="74" t="s">
        <v>1113</v>
      </c>
      <c r="CV2312" s="75" t="s">
        <v>12696</v>
      </c>
      <c r="CW2312" s="75"/>
      <c r="CX2312" s="74" t="s">
        <v>10613</v>
      </c>
      <c r="CY2312" s="76">
        <v>111390523</v>
      </c>
      <c r="CZ2312" s="74" t="s">
        <v>3602</v>
      </c>
      <c r="DA2312" s="74" t="s">
        <v>1777</v>
      </c>
      <c r="DB2312" s="74" t="s">
        <v>9657</v>
      </c>
      <c r="DC2312" s="74" t="s">
        <v>14</v>
      </c>
      <c r="DD2312" s="50"/>
    </row>
    <row r="2313" spans="96:108" ht="15" hidden="1" customHeight="1">
      <c r="CR2313" s="74" t="s">
        <v>2055</v>
      </c>
      <c r="CS2313" s="74" t="s">
        <v>9797</v>
      </c>
      <c r="CT2313" s="74" t="s">
        <v>178</v>
      </c>
      <c r="CU2313" s="74" t="s">
        <v>710</v>
      </c>
      <c r="CV2313" s="75" t="s">
        <v>11363</v>
      </c>
      <c r="CW2313" s="75"/>
      <c r="CX2313" s="74" t="s">
        <v>9992</v>
      </c>
      <c r="CY2313" s="76">
        <v>110200642</v>
      </c>
      <c r="CZ2313" s="74" t="s">
        <v>3405</v>
      </c>
      <c r="DA2313" s="74" t="s">
        <v>1777</v>
      </c>
      <c r="DB2313" s="74" t="s">
        <v>9664</v>
      </c>
      <c r="DC2313" s="74" t="s">
        <v>9797</v>
      </c>
      <c r="DD2313" s="50"/>
    </row>
    <row r="2314" spans="96:108" ht="15" hidden="1" customHeight="1">
      <c r="CR2314" s="74" t="s">
        <v>2056</v>
      </c>
      <c r="CS2314" s="74" t="s">
        <v>9852</v>
      </c>
      <c r="CT2314" s="74" t="s">
        <v>145</v>
      </c>
      <c r="CU2314" s="74" t="s">
        <v>2057</v>
      </c>
      <c r="CV2314" s="75" t="s">
        <v>12697</v>
      </c>
      <c r="CW2314" s="75"/>
      <c r="CX2314" s="74" t="s">
        <v>9993</v>
      </c>
      <c r="CY2314" s="76">
        <v>111110247</v>
      </c>
      <c r="CZ2314" s="74" t="s">
        <v>4188</v>
      </c>
      <c r="DA2314" s="74" t="s">
        <v>1777</v>
      </c>
      <c r="DB2314" s="74" t="s">
        <v>9657</v>
      </c>
      <c r="DC2314" s="74" t="s">
        <v>9852</v>
      </c>
      <c r="DD2314" s="50"/>
    </row>
    <row r="2315" spans="96:108" ht="15" hidden="1" customHeight="1">
      <c r="CR2315" s="74" t="s">
        <v>6806</v>
      </c>
      <c r="CS2315" s="74" t="s">
        <v>9820</v>
      </c>
      <c r="CT2315" s="74" t="s">
        <v>2058</v>
      </c>
      <c r="CU2315" s="74" t="s">
        <v>966</v>
      </c>
      <c r="CV2315" s="75" t="s">
        <v>12698</v>
      </c>
      <c r="CW2315" s="75"/>
      <c r="CX2315" s="74" t="s">
        <v>8775</v>
      </c>
      <c r="CY2315" s="76">
        <v>113070872</v>
      </c>
      <c r="CZ2315" s="74" t="s">
        <v>5654</v>
      </c>
      <c r="DA2315" s="74" t="s">
        <v>8422</v>
      </c>
      <c r="DB2315" s="74" t="s">
        <v>9657</v>
      </c>
      <c r="DC2315" s="74" t="s">
        <v>9820</v>
      </c>
      <c r="DD2315" s="50"/>
    </row>
    <row r="2316" spans="96:108" ht="15" hidden="1" customHeight="1">
      <c r="CR2316" s="74" t="s">
        <v>2059</v>
      </c>
      <c r="CS2316" s="74" t="s">
        <v>9789</v>
      </c>
      <c r="CT2316" s="74" t="s">
        <v>2060</v>
      </c>
      <c r="CU2316" s="74" t="s">
        <v>395</v>
      </c>
      <c r="CV2316" s="75" t="s">
        <v>12699</v>
      </c>
      <c r="CW2316" s="75"/>
      <c r="CX2316" s="74" t="s">
        <v>8933</v>
      </c>
      <c r="CY2316" s="76">
        <v>304350751</v>
      </c>
      <c r="CZ2316" s="74" t="s">
        <v>4189</v>
      </c>
      <c r="DA2316" s="74" t="s">
        <v>1777</v>
      </c>
      <c r="DB2316" s="74" t="s">
        <v>9664</v>
      </c>
      <c r="DC2316" s="74" t="s">
        <v>17</v>
      </c>
      <c r="DD2316" s="50"/>
    </row>
    <row r="2317" spans="96:108" ht="15" hidden="1" customHeight="1">
      <c r="CR2317" s="74" t="s">
        <v>2061</v>
      </c>
      <c r="CS2317" s="74" t="s">
        <v>9688</v>
      </c>
      <c r="CT2317" s="74" t="s">
        <v>219</v>
      </c>
      <c r="CU2317" s="74" t="s">
        <v>318</v>
      </c>
      <c r="CV2317" s="75" t="s">
        <v>11319</v>
      </c>
      <c r="CW2317" s="75"/>
      <c r="CX2317" s="74" t="s">
        <v>8824</v>
      </c>
      <c r="CY2317" s="76">
        <v>110940896</v>
      </c>
      <c r="CZ2317" s="74" t="s">
        <v>3798</v>
      </c>
      <c r="DA2317" s="74" t="s">
        <v>1777</v>
      </c>
      <c r="DB2317" s="74" t="s">
        <v>9664</v>
      </c>
      <c r="DC2317" s="74" t="s">
        <v>9791</v>
      </c>
      <c r="DD2317" s="50"/>
    </row>
    <row r="2318" spans="96:108" ht="15" hidden="1" customHeight="1">
      <c r="CR2318" s="74" t="s">
        <v>2062</v>
      </c>
      <c r="CS2318" s="74" t="s">
        <v>9684</v>
      </c>
      <c r="CT2318" s="74" t="s">
        <v>280</v>
      </c>
      <c r="CU2318" s="74" t="s">
        <v>244</v>
      </c>
      <c r="CV2318" s="75" t="s">
        <v>11807</v>
      </c>
      <c r="CW2318" s="75"/>
      <c r="CX2318" s="74" t="s">
        <v>8977</v>
      </c>
      <c r="CY2318" s="76">
        <v>303150752</v>
      </c>
      <c r="CZ2318" s="74" t="s">
        <v>4190</v>
      </c>
      <c r="DA2318" s="74" t="s">
        <v>1777</v>
      </c>
      <c r="DB2318" s="74" t="s">
        <v>9664</v>
      </c>
      <c r="DC2318" s="74" t="s">
        <v>9791</v>
      </c>
      <c r="DD2318" s="50"/>
    </row>
    <row r="2319" spans="96:108" ht="15" hidden="1" customHeight="1">
      <c r="CR2319" s="74" t="s">
        <v>6807</v>
      </c>
      <c r="CS2319" s="74" t="s">
        <v>9728</v>
      </c>
      <c r="CT2319" s="74" t="s">
        <v>139</v>
      </c>
      <c r="CU2319" s="74" t="s">
        <v>147</v>
      </c>
      <c r="CV2319" s="75" t="s">
        <v>11650</v>
      </c>
      <c r="CW2319" s="75"/>
      <c r="CX2319" s="74" t="s">
        <v>8983</v>
      </c>
      <c r="CY2319" s="76">
        <v>114270329</v>
      </c>
      <c r="CZ2319" s="74" t="s">
        <v>5655</v>
      </c>
      <c r="DA2319" s="74" t="s">
        <v>8710</v>
      </c>
      <c r="DB2319" s="74" t="s">
        <v>9657</v>
      </c>
      <c r="DC2319" s="74" t="s">
        <v>11292</v>
      </c>
      <c r="DD2319" s="50"/>
    </row>
    <row r="2320" spans="96:108" ht="15" hidden="1" customHeight="1">
      <c r="CR2320" s="74" t="s">
        <v>6808</v>
      </c>
      <c r="CS2320" s="74" t="s">
        <v>9912</v>
      </c>
      <c r="CT2320" s="74" t="s">
        <v>207</v>
      </c>
      <c r="CU2320" s="74" t="s">
        <v>147</v>
      </c>
      <c r="CV2320" s="75" t="s">
        <v>12700</v>
      </c>
      <c r="CW2320" s="75"/>
      <c r="CX2320" s="74" t="s">
        <v>9264</v>
      </c>
      <c r="CY2320" s="76">
        <v>111690037</v>
      </c>
      <c r="CZ2320" s="74" t="s">
        <v>4205</v>
      </c>
      <c r="DA2320" s="74" t="s">
        <v>44</v>
      </c>
      <c r="DB2320" s="74" t="s">
        <v>9664</v>
      </c>
      <c r="DC2320" s="74" t="s">
        <v>9912</v>
      </c>
      <c r="DD2320" s="50"/>
    </row>
    <row r="2321" spans="96:108" ht="15" hidden="1" customHeight="1">
      <c r="CR2321" s="74" t="s">
        <v>2063</v>
      </c>
      <c r="CS2321" s="74" t="s">
        <v>9688</v>
      </c>
      <c r="CT2321" s="74" t="s">
        <v>1212</v>
      </c>
      <c r="CU2321" s="74" t="s">
        <v>347</v>
      </c>
      <c r="CV2321" s="75" t="s">
        <v>12701</v>
      </c>
      <c r="CW2321" s="75"/>
      <c r="CX2321" s="74" t="s">
        <v>8893</v>
      </c>
      <c r="CY2321" s="76">
        <v>110940547</v>
      </c>
      <c r="CZ2321" s="74" t="s">
        <v>4191</v>
      </c>
      <c r="DA2321" s="74" t="s">
        <v>1777</v>
      </c>
      <c r="DB2321" s="74" t="s">
        <v>9657</v>
      </c>
      <c r="DC2321" s="74" t="s">
        <v>9791</v>
      </c>
      <c r="DD2321" s="50"/>
    </row>
    <row r="2322" spans="96:108" ht="15" hidden="1" customHeight="1">
      <c r="CR2322" s="74" t="s">
        <v>2064</v>
      </c>
      <c r="CS2322" s="74" t="s">
        <v>9949</v>
      </c>
      <c r="CT2322" s="74" t="s">
        <v>534</v>
      </c>
      <c r="CU2322" s="74" t="s">
        <v>280</v>
      </c>
      <c r="CV2322" s="75" t="s">
        <v>12702</v>
      </c>
      <c r="CW2322" s="75"/>
      <c r="CX2322" s="74" t="s">
        <v>3099</v>
      </c>
      <c r="CY2322" s="76">
        <v>113600802</v>
      </c>
      <c r="CZ2322" s="74" t="s">
        <v>3830</v>
      </c>
      <c r="DA2322" s="74" t="s">
        <v>1777</v>
      </c>
      <c r="DB2322" s="74" t="s">
        <v>9657</v>
      </c>
      <c r="DC2322" s="74" t="s">
        <v>8733</v>
      </c>
      <c r="DD2322" s="50"/>
    </row>
    <row r="2323" spans="96:108" ht="15" hidden="1" customHeight="1">
      <c r="CR2323" s="74" t="s">
        <v>2065</v>
      </c>
      <c r="CS2323" s="74" t="s">
        <v>9688</v>
      </c>
      <c r="CT2323" s="74" t="s">
        <v>467</v>
      </c>
      <c r="CU2323" s="74" t="s">
        <v>346</v>
      </c>
      <c r="CV2323" s="75" t="s">
        <v>12539</v>
      </c>
      <c r="CW2323" s="75"/>
      <c r="CX2323" s="74" t="s">
        <v>8893</v>
      </c>
      <c r="CY2323" s="76">
        <v>113130569</v>
      </c>
      <c r="CZ2323" s="74" t="s">
        <v>4192</v>
      </c>
      <c r="DA2323" s="74" t="s">
        <v>1777</v>
      </c>
      <c r="DB2323" s="74" t="s">
        <v>9664</v>
      </c>
      <c r="DC2323" s="74" t="s">
        <v>9791</v>
      </c>
      <c r="DD2323" s="50"/>
    </row>
    <row r="2324" spans="96:108" ht="15" hidden="1" customHeight="1">
      <c r="CR2324" s="74" t="s">
        <v>2067</v>
      </c>
      <c r="CS2324" s="74" t="s">
        <v>9910</v>
      </c>
      <c r="CT2324" s="74" t="s">
        <v>336</v>
      </c>
      <c r="CU2324" s="74" t="s">
        <v>140</v>
      </c>
      <c r="CV2324" s="75" t="s">
        <v>11213</v>
      </c>
      <c r="CW2324" s="75"/>
      <c r="CX2324" s="74" t="s">
        <v>8798</v>
      </c>
      <c r="CY2324" s="76">
        <v>304110536</v>
      </c>
      <c r="CZ2324" s="74" t="s">
        <v>4193</v>
      </c>
      <c r="DA2324" s="74" t="s">
        <v>1777</v>
      </c>
      <c r="DB2324" s="74" t="s">
        <v>9657</v>
      </c>
      <c r="DC2324" s="74" t="s">
        <v>8733</v>
      </c>
      <c r="DD2324" s="50"/>
    </row>
    <row r="2325" spans="96:108" ht="15" hidden="1" customHeight="1">
      <c r="CR2325" s="74" t="s">
        <v>2068</v>
      </c>
      <c r="CS2325" s="74" t="s">
        <v>9809</v>
      </c>
      <c r="CT2325" s="74" t="s">
        <v>147</v>
      </c>
      <c r="CU2325" s="74" t="s">
        <v>436</v>
      </c>
      <c r="CV2325" s="75" t="s">
        <v>12703</v>
      </c>
      <c r="CW2325" s="75"/>
      <c r="CX2325" s="74" t="s">
        <v>3171</v>
      </c>
      <c r="CY2325" s="76">
        <v>113410538</v>
      </c>
      <c r="CZ2325" s="74" t="s">
        <v>3887</v>
      </c>
      <c r="DA2325" s="74" t="s">
        <v>1777</v>
      </c>
      <c r="DB2325" s="74" t="s">
        <v>9657</v>
      </c>
      <c r="DC2325" s="74" t="s">
        <v>8733</v>
      </c>
      <c r="DD2325" s="50"/>
    </row>
    <row r="2326" spans="96:108" ht="15" hidden="1" customHeight="1">
      <c r="CR2326" s="74" t="s">
        <v>6809</v>
      </c>
      <c r="CS2326" s="74" t="s">
        <v>8770</v>
      </c>
      <c r="CT2326" s="74" t="s">
        <v>814</v>
      </c>
      <c r="CU2326" s="74" t="s">
        <v>129</v>
      </c>
      <c r="CV2326" s="75" t="s">
        <v>11816</v>
      </c>
      <c r="CW2326" s="75"/>
      <c r="CX2326" s="74" t="s">
        <v>8728</v>
      </c>
      <c r="CY2326" s="76">
        <v>113940446</v>
      </c>
      <c r="CZ2326" s="74" t="s">
        <v>4270</v>
      </c>
      <c r="DA2326" s="74" t="s">
        <v>44</v>
      </c>
      <c r="DB2326" s="74" t="s">
        <v>9657</v>
      </c>
      <c r="DC2326" s="74" t="s">
        <v>11276</v>
      </c>
      <c r="DD2326" s="50"/>
    </row>
    <row r="2327" spans="96:108" ht="15" hidden="1" customHeight="1">
      <c r="CR2327" s="74" t="s">
        <v>6810</v>
      </c>
      <c r="CS2327" s="74" t="s">
        <v>8667</v>
      </c>
      <c r="CT2327" s="74" t="s">
        <v>424</v>
      </c>
      <c r="CU2327" s="74" t="s">
        <v>139</v>
      </c>
      <c r="CV2327" s="75" t="s">
        <v>12704</v>
      </c>
      <c r="CW2327" s="75"/>
      <c r="CX2327" s="74" t="s">
        <v>8690</v>
      </c>
      <c r="CY2327" s="76">
        <v>114550341</v>
      </c>
      <c r="CZ2327" s="74" t="s">
        <v>5656</v>
      </c>
      <c r="DA2327" s="74" t="s">
        <v>44</v>
      </c>
      <c r="DB2327" s="74" t="s">
        <v>9664</v>
      </c>
      <c r="DC2327" s="74" t="s">
        <v>11198</v>
      </c>
      <c r="DD2327" s="50"/>
    </row>
    <row r="2328" spans="96:108" ht="15" hidden="1" customHeight="1">
      <c r="CR2328" s="74" t="s">
        <v>6811</v>
      </c>
      <c r="CS2328" s="74" t="s">
        <v>8778</v>
      </c>
      <c r="CT2328" s="74" t="s">
        <v>157</v>
      </c>
      <c r="CU2328" s="74" t="s">
        <v>292</v>
      </c>
      <c r="CV2328" s="75" t="s">
        <v>12705</v>
      </c>
      <c r="CW2328" s="75"/>
      <c r="CX2328" s="74" t="s">
        <v>8690</v>
      </c>
      <c r="CY2328" s="76">
        <v>206210575</v>
      </c>
      <c r="CZ2328" s="74" t="s">
        <v>5657</v>
      </c>
      <c r="DA2328" s="74" t="s">
        <v>44</v>
      </c>
      <c r="DB2328" s="74" t="s">
        <v>9657</v>
      </c>
      <c r="DC2328" s="74" t="s">
        <v>11198</v>
      </c>
      <c r="DD2328" s="50"/>
    </row>
    <row r="2329" spans="96:108" ht="15" hidden="1" customHeight="1">
      <c r="CR2329" s="74" t="s">
        <v>6812</v>
      </c>
      <c r="CS2329" s="74" t="s">
        <v>8788</v>
      </c>
      <c r="CT2329" s="74" t="s">
        <v>494</v>
      </c>
      <c r="CU2329" s="74" t="s">
        <v>517</v>
      </c>
      <c r="CV2329" s="75" t="s">
        <v>12706</v>
      </c>
      <c r="CW2329" s="75"/>
      <c r="CX2329" s="74" t="s">
        <v>8690</v>
      </c>
      <c r="CY2329" s="76">
        <v>113980187</v>
      </c>
      <c r="CZ2329" s="74" t="s">
        <v>5602</v>
      </c>
      <c r="DA2329" s="74" t="s">
        <v>44</v>
      </c>
      <c r="DB2329" s="74" t="s">
        <v>9664</v>
      </c>
      <c r="DC2329" s="74" t="s">
        <v>11198</v>
      </c>
      <c r="DD2329" s="50"/>
    </row>
    <row r="2330" spans="96:108" ht="15" hidden="1" customHeight="1">
      <c r="CR2330" s="74" t="s">
        <v>6813</v>
      </c>
      <c r="CS2330" s="74" t="s">
        <v>8988</v>
      </c>
      <c r="CT2330" s="74" t="s">
        <v>788</v>
      </c>
      <c r="CU2330" s="74" t="s">
        <v>323</v>
      </c>
      <c r="CV2330" s="75" t="s">
        <v>12253</v>
      </c>
      <c r="CW2330" s="75"/>
      <c r="CX2330" s="74" t="s">
        <v>8811</v>
      </c>
      <c r="CY2330" s="76">
        <v>113310897</v>
      </c>
      <c r="CZ2330" s="74" t="s">
        <v>5658</v>
      </c>
      <c r="DA2330" s="74" t="s">
        <v>44</v>
      </c>
      <c r="DB2330" s="74" t="s">
        <v>9664</v>
      </c>
      <c r="DC2330" s="74" t="s">
        <v>11198</v>
      </c>
      <c r="DD2330" s="50"/>
    </row>
    <row r="2331" spans="96:108" ht="15" hidden="1" customHeight="1">
      <c r="CR2331" s="74" t="s">
        <v>6814</v>
      </c>
      <c r="CS2331" s="74" t="s">
        <v>9807</v>
      </c>
      <c r="CT2331" s="74" t="s">
        <v>246</v>
      </c>
      <c r="CU2331" s="74" t="s">
        <v>139</v>
      </c>
      <c r="CV2331" s="75" t="s">
        <v>11282</v>
      </c>
      <c r="CW2331" s="75"/>
      <c r="CX2331" s="74" t="s">
        <v>8726</v>
      </c>
      <c r="CY2331" s="76">
        <v>112750617</v>
      </c>
      <c r="CZ2331" s="74" t="s">
        <v>5659</v>
      </c>
      <c r="DA2331" s="74" t="s">
        <v>44</v>
      </c>
      <c r="DB2331" s="74" t="s">
        <v>9664</v>
      </c>
      <c r="DC2331" s="74" t="s">
        <v>11198</v>
      </c>
      <c r="DD2331" s="50"/>
    </row>
    <row r="2332" spans="96:108" ht="15" hidden="1" customHeight="1">
      <c r="CR2332" s="74" t="s">
        <v>6815</v>
      </c>
      <c r="CS2332" s="74" t="s">
        <v>9803</v>
      </c>
      <c r="CT2332" s="74" t="s">
        <v>2069</v>
      </c>
      <c r="CU2332" s="74" t="s">
        <v>211</v>
      </c>
      <c r="CV2332" s="75" t="s">
        <v>11951</v>
      </c>
      <c r="CW2332" s="75"/>
      <c r="CX2332" s="74" t="s">
        <v>8690</v>
      </c>
      <c r="CY2332" s="76">
        <v>701560934</v>
      </c>
      <c r="CZ2332" s="74" t="s">
        <v>3391</v>
      </c>
      <c r="DA2332" s="74" t="s">
        <v>44</v>
      </c>
      <c r="DB2332" s="74" t="s">
        <v>9664</v>
      </c>
      <c r="DC2332" s="74" t="s">
        <v>11198</v>
      </c>
      <c r="DD2332" s="50"/>
    </row>
    <row r="2333" spans="96:108" ht="15" hidden="1" customHeight="1">
      <c r="CR2333" s="74" t="s">
        <v>6816</v>
      </c>
      <c r="CS2333" s="74" t="s">
        <v>12567</v>
      </c>
      <c r="CT2333" s="74" t="s">
        <v>285</v>
      </c>
      <c r="CU2333" s="74" t="s">
        <v>517</v>
      </c>
      <c r="CV2333" s="75" t="s">
        <v>11496</v>
      </c>
      <c r="CW2333" s="75"/>
      <c r="CX2333" s="74" t="s">
        <v>8726</v>
      </c>
      <c r="CY2333" s="76">
        <v>303880999</v>
      </c>
      <c r="CZ2333" s="74" t="s">
        <v>5660</v>
      </c>
      <c r="DA2333" s="74" t="s">
        <v>44</v>
      </c>
      <c r="DB2333" s="74" t="s">
        <v>9664</v>
      </c>
      <c r="DC2333" s="74" t="s">
        <v>11198</v>
      </c>
      <c r="DD2333" s="50"/>
    </row>
    <row r="2334" spans="96:108" ht="15" hidden="1" customHeight="1">
      <c r="CR2334" s="74" t="s">
        <v>6817</v>
      </c>
      <c r="CS2334" s="74" t="s">
        <v>9769</v>
      </c>
      <c r="CT2334" s="74" t="s">
        <v>462</v>
      </c>
      <c r="CU2334" s="74" t="s">
        <v>397</v>
      </c>
      <c r="CV2334" s="75" t="s">
        <v>12707</v>
      </c>
      <c r="CW2334" s="75"/>
      <c r="CX2334" s="74" t="s">
        <v>8726</v>
      </c>
      <c r="CY2334" s="76">
        <v>401930817</v>
      </c>
      <c r="CZ2334" s="74" t="s">
        <v>5661</v>
      </c>
      <c r="DA2334" s="74" t="s">
        <v>44</v>
      </c>
      <c r="DB2334" s="74" t="s">
        <v>9657</v>
      </c>
      <c r="DC2334" s="74" t="s">
        <v>11198</v>
      </c>
      <c r="DD2334" s="50"/>
    </row>
    <row r="2335" spans="96:108" ht="15" hidden="1" customHeight="1">
      <c r="CR2335" s="74" t="s">
        <v>2070</v>
      </c>
      <c r="CS2335" s="74" t="s">
        <v>8646</v>
      </c>
      <c r="CT2335" s="74" t="s">
        <v>139</v>
      </c>
      <c r="CU2335" s="74" t="s">
        <v>450</v>
      </c>
      <c r="CV2335" s="75" t="s">
        <v>12708</v>
      </c>
      <c r="CW2335" s="75"/>
      <c r="CX2335" s="74" t="s">
        <v>8645</v>
      </c>
      <c r="CY2335" s="76">
        <v>113640069</v>
      </c>
      <c r="CZ2335" s="74" t="s">
        <v>4194</v>
      </c>
      <c r="DA2335" s="74" t="s">
        <v>1777</v>
      </c>
      <c r="DB2335" s="74" t="s">
        <v>9657</v>
      </c>
      <c r="DC2335" s="74" t="s">
        <v>9801</v>
      </c>
      <c r="DD2335" s="50"/>
    </row>
    <row r="2336" spans="96:108" ht="15" hidden="1" customHeight="1">
      <c r="CR2336" s="74" t="s">
        <v>6818</v>
      </c>
      <c r="CS2336" s="74" t="s">
        <v>8712</v>
      </c>
      <c r="CT2336" s="74" t="s">
        <v>374</v>
      </c>
      <c r="CU2336" s="74" t="s">
        <v>227</v>
      </c>
      <c r="CV2336" s="75" t="s">
        <v>12709</v>
      </c>
      <c r="CW2336" s="75"/>
      <c r="CX2336" s="74" t="s">
        <v>8726</v>
      </c>
      <c r="CY2336" s="76">
        <v>603150466</v>
      </c>
      <c r="CZ2336" s="74" t="s">
        <v>5662</v>
      </c>
      <c r="DA2336" s="74" t="s">
        <v>44</v>
      </c>
      <c r="DB2336" s="74" t="s">
        <v>9657</v>
      </c>
      <c r="DC2336" s="74" t="s">
        <v>11198</v>
      </c>
      <c r="DD2336" s="50"/>
    </row>
    <row r="2337" spans="96:108" ht="15" hidden="1" customHeight="1">
      <c r="CR2337" s="74" t="s">
        <v>2071</v>
      </c>
      <c r="CS2337" s="74" t="s">
        <v>7486</v>
      </c>
      <c r="CT2337" s="74" t="s">
        <v>325</v>
      </c>
      <c r="CU2337" s="74" t="s">
        <v>253</v>
      </c>
      <c r="CV2337" s="75" t="s">
        <v>12710</v>
      </c>
      <c r="CW2337" s="75"/>
      <c r="CX2337" s="74" t="s">
        <v>8662</v>
      </c>
      <c r="CY2337" s="76">
        <v>113810094</v>
      </c>
      <c r="CZ2337" s="74" t="s">
        <v>4195</v>
      </c>
      <c r="DA2337" s="74" t="s">
        <v>1777</v>
      </c>
      <c r="DB2337" s="74" t="s">
        <v>9657</v>
      </c>
      <c r="DC2337" s="74" t="s">
        <v>8795</v>
      </c>
      <c r="DD2337" s="50"/>
    </row>
    <row r="2338" spans="96:108" ht="15" hidden="1" customHeight="1">
      <c r="CR2338" s="74" t="s">
        <v>2072</v>
      </c>
      <c r="CS2338" s="74" t="s">
        <v>9859</v>
      </c>
      <c r="CT2338" s="74" t="s">
        <v>1716</v>
      </c>
      <c r="CU2338" s="74" t="s">
        <v>2073</v>
      </c>
      <c r="CV2338" s="75" t="s">
        <v>12711</v>
      </c>
      <c r="CW2338" s="75"/>
      <c r="CX2338" s="74" t="s">
        <v>8794</v>
      </c>
      <c r="CY2338" s="76">
        <v>800860292</v>
      </c>
      <c r="CZ2338" s="74" t="s">
        <v>4196</v>
      </c>
      <c r="DA2338" s="74" t="s">
        <v>1777</v>
      </c>
      <c r="DB2338" s="74" t="s">
        <v>9657</v>
      </c>
      <c r="DC2338" s="74" t="s">
        <v>8795</v>
      </c>
      <c r="DD2338" s="50"/>
    </row>
    <row r="2339" spans="96:108" ht="15" hidden="1" customHeight="1">
      <c r="CR2339" s="74" t="s">
        <v>2074</v>
      </c>
      <c r="CS2339" s="74" t="s">
        <v>9680</v>
      </c>
      <c r="CT2339" s="74" t="s">
        <v>147</v>
      </c>
      <c r="CU2339" s="74" t="s">
        <v>581</v>
      </c>
      <c r="CV2339" s="75" t="s">
        <v>12712</v>
      </c>
      <c r="CW2339" s="75"/>
      <c r="CX2339" s="74" t="s">
        <v>8689</v>
      </c>
      <c r="CY2339" s="76">
        <v>304080260</v>
      </c>
      <c r="CZ2339" s="74" t="s">
        <v>4197</v>
      </c>
      <c r="DA2339" s="74" t="s">
        <v>1777</v>
      </c>
      <c r="DB2339" s="74" t="s">
        <v>9664</v>
      </c>
      <c r="DC2339" s="74" t="s">
        <v>8795</v>
      </c>
      <c r="DD2339" s="50"/>
    </row>
    <row r="2340" spans="96:108" ht="15" hidden="1" customHeight="1">
      <c r="CR2340" s="74" t="s">
        <v>2075</v>
      </c>
      <c r="CS2340" s="74" t="s">
        <v>9745</v>
      </c>
      <c r="CT2340" s="74" t="s">
        <v>2076</v>
      </c>
      <c r="CU2340" s="74" t="s">
        <v>165</v>
      </c>
      <c r="CV2340" s="75" t="s">
        <v>11482</v>
      </c>
      <c r="CW2340" s="75"/>
      <c r="CX2340" s="74" t="s">
        <v>9773</v>
      </c>
      <c r="CY2340" s="76">
        <v>105530375</v>
      </c>
      <c r="CZ2340" s="74" t="s">
        <v>4198</v>
      </c>
      <c r="DA2340" s="74" t="s">
        <v>1777</v>
      </c>
      <c r="DB2340" s="74" t="s">
        <v>9664</v>
      </c>
      <c r="DC2340" s="74" t="s">
        <v>9745</v>
      </c>
      <c r="DD2340" s="50"/>
    </row>
    <row r="2341" spans="96:108" ht="15" hidden="1" customHeight="1">
      <c r="CR2341" s="74" t="s">
        <v>2077</v>
      </c>
      <c r="CS2341" s="74" t="s">
        <v>9681</v>
      </c>
      <c r="CT2341" s="74" t="s">
        <v>396</v>
      </c>
      <c r="CU2341" s="74" t="s">
        <v>1898</v>
      </c>
      <c r="CV2341" s="75" t="s">
        <v>12713</v>
      </c>
      <c r="CW2341" s="75"/>
      <c r="CX2341" s="74" t="s">
        <v>8944</v>
      </c>
      <c r="CY2341" s="76">
        <v>304100214</v>
      </c>
      <c r="CZ2341" s="74" t="s">
        <v>3508</v>
      </c>
      <c r="DA2341" s="74" t="s">
        <v>44</v>
      </c>
      <c r="DB2341" s="74" t="s">
        <v>9657</v>
      </c>
      <c r="DC2341" s="74" t="s">
        <v>8692</v>
      </c>
      <c r="DD2341" s="50"/>
    </row>
    <row r="2342" spans="96:108" ht="15" hidden="1" customHeight="1">
      <c r="CR2342" s="74" t="s">
        <v>2078</v>
      </c>
      <c r="CS2342" s="74" t="s">
        <v>8929</v>
      </c>
      <c r="CT2342" s="74" t="s">
        <v>163</v>
      </c>
      <c r="CU2342" s="74" t="s">
        <v>159</v>
      </c>
      <c r="CV2342" s="75" t="s">
        <v>11416</v>
      </c>
      <c r="CW2342" s="75"/>
      <c r="CX2342" s="74" t="s">
        <v>8799</v>
      </c>
      <c r="CY2342" s="76">
        <v>108540317</v>
      </c>
      <c r="CZ2342" s="74" t="s">
        <v>4200</v>
      </c>
      <c r="DA2342" s="74" t="s">
        <v>1777</v>
      </c>
      <c r="DB2342" s="74" t="s">
        <v>9664</v>
      </c>
      <c r="DC2342" s="74" t="s">
        <v>9801</v>
      </c>
      <c r="DD2342" s="50"/>
    </row>
    <row r="2343" spans="96:108" ht="15" hidden="1" customHeight="1">
      <c r="CR2343" s="74" t="s">
        <v>6819</v>
      </c>
      <c r="CS2343" s="74" t="s">
        <v>9854</v>
      </c>
      <c r="CT2343" s="74" t="s">
        <v>129</v>
      </c>
      <c r="CU2343" s="74" t="s">
        <v>157</v>
      </c>
      <c r="CV2343" s="75" t="s">
        <v>11225</v>
      </c>
      <c r="CW2343" s="75"/>
      <c r="CX2343" s="74" t="s">
        <v>9255</v>
      </c>
      <c r="CY2343" s="76">
        <v>105060604</v>
      </c>
      <c r="CZ2343" s="74" t="s">
        <v>5663</v>
      </c>
      <c r="DA2343" s="74" t="s">
        <v>9250</v>
      </c>
      <c r="DB2343" s="74" t="s">
        <v>9657</v>
      </c>
      <c r="DC2343" s="74" t="s">
        <v>11352</v>
      </c>
      <c r="DD2343" s="50"/>
    </row>
    <row r="2344" spans="96:108" ht="15" hidden="1" customHeight="1">
      <c r="CR2344" s="74" t="s">
        <v>6820</v>
      </c>
      <c r="CS2344" s="74" t="s">
        <v>9709</v>
      </c>
      <c r="CT2344" s="74" t="s">
        <v>400</v>
      </c>
      <c r="CU2344" s="74" t="s">
        <v>253</v>
      </c>
      <c r="CV2344" s="75" t="s">
        <v>12714</v>
      </c>
      <c r="CW2344" s="75"/>
      <c r="CX2344" s="74" t="s">
        <v>8775</v>
      </c>
      <c r="CY2344" s="76">
        <v>111580690</v>
      </c>
      <c r="CZ2344" s="74" t="s">
        <v>5664</v>
      </c>
      <c r="DA2344" s="74" t="s">
        <v>44</v>
      </c>
      <c r="DB2344" s="74" t="s">
        <v>9664</v>
      </c>
      <c r="DC2344" s="74" t="s">
        <v>9687</v>
      </c>
      <c r="DD2344" s="50"/>
    </row>
    <row r="2345" spans="96:108" ht="15" hidden="1" customHeight="1">
      <c r="CR2345" s="74" t="s">
        <v>6821</v>
      </c>
      <c r="CS2345" s="74" t="s">
        <v>9712</v>
      </c>
      <c r="CT2345" s="74" t="s">
        <v>265</v>
      </c>
      <c r="CU2345" s="74" t="s">
        <v>284</v>
      </c>
      <c r="CV2345" s="75" t="s">
        <v>12715</v>
      </c>
      <c r="CW2345" s="75"/>
      <c r="CX2345" s="74" t="s">
        <v>8728</v>
      </c>
      <c r="CY2345" s="76">
        <v>112710586</v>
      </c>
      <c r="CZ2345" s="74" t="s">
        <v>5665</v>
      </c>
      <c r="DA2345" s="74" t="s">
        <v>44</v>
      </c>
      <c r="DB2345" s="74" t="s">
        <v>9664</v>
      </c>
      <c r="DC2345" s="74" t="s">
        <v>9828</v>
      </c>
      <c r="DD2345" s="50"/>
    </row>
    <row r="2346" spans="96:108" ht="15" hidden="1" customHeight="1">
      <c r="CR2346" s="74" t="s">
        <v>6822</v>
      </c>
      <c r="CS2346" s="74" t="s">
        <v>8848</v>
      </c>
      <c r="CT2346" s="74" t="s">
        <v>447</v>
      </c>
      <c r="CU2346" s="74" t="s">
        <v>166</v>
      </c>
      <c r="CV2346" s="75" t="s">
        <v>12716</v>
      </c>
      <c r="CW2346" s="75"/>
      <c r="CX2346" s="74" t="s">
        <v>8811</v>
      </c>
      <c r="CY2346" s="76">
        <v>402010608</v>
      </c>
      <c r="CZ2346" s="74" t="s">
        <v>4695</v>
      </c>
      <c r="DA2346" s="74" t="s">
        <v>44</v>
      </c>
      <c r="DB2346" s="74" t="s">
        <v>9657</v>
      </c>
      <c r="DC2346" s="74" t="s">
        <v>11198</v>
      </c>
      <c r="DD2346" s="50"/>
    </row>
    <row r="2347" spans="96:108" ht="15" hidden="1" customHeight="1">
      <c r="CR2347" s="74" t="s">
        <v>6823</v>
      </c>
      <c r="CS2347" s="74" t="s">
        <v>8892</v>
      </c>
      <c r="CT2347" s="74" t="s">
        <v>151</v>
      </c>
      <c r="CU2347" s="74" t="s">
        <v>420</v>
      </c>
      <c r="CV2347" s="75" t="s">
        <v>12717</v>
      </c>
      <c r="CW2347" s="75"/>
      <c r="CX2347" s="74" t="s">
        <v>8726</v>
      </c>
      <c r="CY2347" s="76">
        <v>114260469</v>
      </c>
      <c r="CZ2347" s="74" t="s">
        <v>5666</v>
      </c>
      <c r="DA2347" s="74" t="s">
        <v>44</v>
      </c>
      <c r="DB2347" s="74" t="s">
        <v>9664</v>
      </c>
      <c r="DC2347" s="74" t="s">
        <v>11198</v>
      </c>
      <c r="DD2347" s="50"/>
    </row>
    <row r="2348" spans="96:108" ht="15" hidden="1" customHeight="1">
      <c r="CR2348" s="74" t="s">
        <v>2079</v>
      </c>
      <c r="CS2348" s="74" t="s">
        <v>7486</v>
      </c>
      <c r="CT2348" s="74" t="s">
        <v>404</v>
      </c>
      <c r="CU2348" s="74" t="s">
        <v>1739</v>
      </c>
      <c r="CV2348" s="75" t="s">
        <v>12718</v>
      </c>
      <c r="CW2348" s="75"/>
      <c r="CX2348" s="74" t="s">
        <v>8662</v>
      </c>
      <c r="CY2348" s="76">
        <v>110070730</v>
      </c>
      <c r="CZ2348" s="74" t="s">
        <v>4202</v>
      </c>
      <c r="DA2348" s="74" t="s">
        <v>1777</v>
      </c>
      <c r="DB2348" s="74" t="s">
        <v>9664</v>
      </c>
      <c r="DC2348" s="74" t="s">
        <v>8795</v>
      </c>
      <c r="DD2348" s="50"/>
    </row>
    <row r="2349" spans="96:108" ht="15" hidden="1" customHeight="1">
      <c r="CR2349" s="74" t="s">
        <v>2080</v>
      </c>
      <c r="CS2349" s="74" t="s">
        <v>7486</v>
      </c>
      <c r="CT2349" s="74" t="s">
        <v>230</v>
      </c>
      <c r="CU2349" s="74" t="s">
        <v>225</v>
      </c>
      <c r="CV2349" s="75" t="s">
        <v>12719</v>
      </c>
      <c r="CW2349" s="75"/>
      <c r="CX2349" s="74" t="s">
        <v>8662</v>
      </c>
      <c r="CY2349" s="76">
        <v>110910973</v>
      </c>
      <c r="CZ2349" s="74" t="s">
        <v>4040</v>
      </c>
      <c r="DA2349" s="74" t="s">
        <v>1777</v>
      </c>
      <c r="DB2349" s="74" t="s">
        <v>9664</v>
      </c>
      <c r="DC2349" s="74" t="s">
        <v>8795</v>
      </c>
      <c r="DD2349" s="50"/>
    </row>
    <row r="2350" spans="96:108" ht="15" hidden="1" customHeight="1">
      <c r="CR2350" s="74" t="s">
        <v>2081</v>
      </c>
      <c r="CS2350" s="74" t="s">
        <v>9846</v>
      </c>
      <c r="CT2350" s="74" t="s">
        <v>2082</v>
      </c>
      <c r="CU2350" s="74" t="s">
        <v>479</v>
      </c>
      <c r="CV2350" s="75" t="s">
        <v>11680</v>
      </c>
      <c r="CW2350" s="75"/>
      <c r="CX2350" s="74" t="s">
        <v>8991</v>
      </c>
      <c r="CY2350" s="76">
        <v>113270995</v>
      </c>
      <c r="CZ2350" s="74" t="s">
        <v>4203</v>
      </c>
      <c r="DA2350" s="74" t="s">
        <v>1777</v>
      </c>
      <c r="DB2350" s="74" t="s">
        <v>9657</v>
      </c>
      <c r="DC2350" s="74" t="s">
        <v>9801</v>
      </c>
      <c r="DD2350" s="50"/>
    </row>
    <row r="2351" spans="96:108" ht="15" hidden="1" customHeight="1">
      <c r="CR2351" s="74" t="s">
        <v>6824</v>
      </c>
      <c r="CS2351" s="74" t="s">
        <v>9681</v>
      </c>
      <c r="CT2351" s="74" t="s">
        <v>2083</v>
      </c>
      <c r="CU2351" s="74" t="s">
        <v>145</v>
      </c>
      <c r="CV2351" s="75" t="s">
        <v>12720</v>
      </c>
      <c r="CW2351" s="75"/>
      <c r="CX2351" s="74" t="s">
        <v>8657</v>
      </c>
      <c r="CY2351" s="76">
        <v>114170694</v>
      </c>
      <c r="CZ2351" s="74" t="s">
        <v>5667</v>
      </c>
      <c r="DA2351" s="74" t="s">
        <v>44</v>
      </c>
      <c r="DB2351" s="74" t="s">
        <v>9657</v>
      </c>
      <c r="DC2351" s="74" t="s">
        <v>8692</v>
      </c>
      <c r="DD2351" s="50"/>
    </row>
    <row r="2352" spans="96:108" ht="15" hidden="1" customHeight="1">
      <c r="CR2352" s="74" t="s">
        <v>6825</v>
      </c>
      <c r="CS2352" s="74" t="s">
        <v>9941</v>
      </c>
      <c r="CT2352" s="74" t="s">
        <v>325</v>
      </c>
      <c r="CU2352" s="74" t="s">
        <v>167</v>
      </c>
      <c r="CV2352" s="75" t="s">
        <v>11319</v>
      </c>
      <c r="CW2352" s="75"/>
      <c r="CX2352" s="74" t="s">
        <v>8689</v>
      </c>
      <c r="CY2352" s="76">
        <v>303700434</v>
      </c>
      <c r="CZ2352" s="74" t="s">
        <v>5668</v>
      </c>
      <c r="DA2352" s="74" t="s">
        <v>44</v>
      </c>
      <c r="DB2352" s="74" t="s">
        <v>9664</v>
      </c>
      <c r="DC2352" s="74" t="s">
        <v>8829</v>
      </c>
      <c r="DD2352" s="50"/>
    </row>
    <row r="2353" spans="96:108" ht="15" hidden="1" customHeight="1">
      <c r="CR2353" s="74" t="s">
        <v>6826</v>
      </c>
      <c r="CS2353" s="74" t="s">
        <v>8699</v>
      </c>
      <c r="CT2353" s="74" t="s">
        <v>178</v>
      </c>
      <c r="CU2353" s="74" t="s">
        <v>345</v>
      </c>
      <c r="CV2353" s="75" t="s">
        <v>12721</v>
      </c>
      <c r="CW2353" s="75"/>
      <c r="CX2353" s="74" t="s">
        <v>8872</v>
      </c>
      <c r="CY2353" s="76">
        <v>112740702</v>
      </c>
      <c r="CZ2353" s="74" t="s">
        <v>3698</v>
      </c>
      <c r="DA2353" s="74" t="s">
        <v>1777</v>
      </c>
      <c r="DB2353" s="74" t="s">
        <v>9664</v>
      </c>
      <c r="DC2353" s="74" t="s">
        <v>8692</v>
      </c>
      <c r="DD2353" s="50"/>
    </row>
    <row r="2354" spans="96:108" ht="15" hidden="1" customHeight="1">
      <c r="CR2354" s="74" t="s">
        <v>6827</v>
      </c>
      <c r="CS2354" s="74" t="s">
        <v>9681</v>
      </c>
      <c r="CT2354" s="74" t="s">
        <v>139</v>
      </c>
      <c r="CU2354" s="74" t="s">
        <v>710</v>
      </c>
      <c r="CV2354" s="75" t="s">
        <v>12367</v>
      </c>
      <c r="CW2354" s="75"/>
      <c r="CX2354" s="74" t="s">
        <v>8665</v>
      </c>
      <c r="CY2354" s="76">
        <v>111320916</v>
      </c>
      <c r="CZ2354" s="74" t="s">
        <v>5669</v>
      </c>
      <c r="DA2354" s="74" t="s">
        <v>1777</v>
      </c>
      <c r="DB2354" s="74" t="s">
        <v>9657</v>
      </c>
      <c r="DC2354" s="74" t="s">
        <v>8692</v>
      </c>
      <c r="DD2354" s="50"/>
    </row>
    <row r="2355" spans="96:108" ht="15" hidden="1" customHeight="1">
      <c r="CR2355" s="74" t="s">
        <v>6828</v>
      </c>
      <c r="CS2355" s="74" t="s">
        <v>9812</v>
      </c>
      <c r="CT2355" s="74" t="s">
        <v>167</v>
      </c>
      <c r="CU2355" s="74" t="s">
        <v>167</v>
      </c>
      <c r="CV2355" s="75" t="s">
        <v>12722</v>
      </c>
      <c r="CW2355" s="75"/>
      <c r="CX2355" s="74" t="s">
        <v>9025</v>
      </c>
      <c r="CY2355" s="76">
        <v>114050881</v>
      </c>
      <c r="CZ2355" s="74" t="s">
        <v>5670</v>
      </c>
      <c r="DA2355" s="74" t="s">
        <v>44</v>
      </c>
      <c r="DB2355" s="74" t="s">
        <v>9664</v>
      </c>
      <c r="DC2355" s="74" t="s">
        <v>8692</v>
      </c>
      <c r="DD2355" s="50"/>
    </row>
    <row r="2356" spans="96:108" ht="15" hidden="1" customHeight="1">
      <c r="CR2356" s="74" t="s">
        <v>6829</v>
      </c>
      <c r="CS2356" s="74" t="s">
        <v>9684</v>
      </c>
      <c r="CT2356" s="74" t="s">
        <v>136</v>
      </c>
      <c r="CU2356" s="74" t="s">
        <v>317</v>
      </c>
      <c r="CV2356" s="75" t="s">
        <v>12723</v>
      </c>
      <c r="CW2356" s="75"/>
      <c r="CX2356" s="74" t="s">
        <v>8662</v>
      </c>
      <c r="CY2356" s="76">
        <v>114130715</v>
      </c>
      <c r="CZ2356" s="74" t="s">
        <v>4435</v>
      </c>
      <c r="DA2356" s="74" t="s">
        <v>1777</v>
      </c>
      <c r="DB2356" s="74" t="s">
        <v>9657</v>
      </c>
      <c r="DC2356" s="74" t="s">
        <v>9791</v>
      </c>
      <c r="DD2356" s="50"/>
    </row>
    <row r="2357" spans="96:108" ht="15" hidden="1" customHeight="1">
      <c r="CR2357" s="74" t="s">
        <v>2084</v>
      </c>
      <c r="CS2357" s="74" t="s">
        <v>9675</v>
      </c>
      <c r="CT2357" s="74" t="s">
        <v>410</v>
      </c>
      <c r="CU2357" s="74" t="s">
        <v>265</v>
      </c>
      <c r="CV2357" s="75" t="s">
        <v>11302</v>
      </c>
      <c r="CW2357" s="75"/>
      <c r="CX2357" s="74" t="s">
        <v>8950</v>
      </c>
      <c r="CY2357" s="76">
        <v>114030937</v>
      </c>
      <c r="CZ2357" s="74" t="s">
        <v>3991</v>
      </c>
      <c r="DA2357" s="74" t="s">
        <v>1777</v>
      </c>
      <c r="DB2357" s="74" t="s">
        <v>9657</v>
      </c>
      <c r="DC2357" s="74" t="s">
        <v>8733</v>
      </c>
      <c r="DD2357" s="50"/>
    </row>
    <row r="2358" spans="96:108" ht="15" hidden="1" customHeight="1">
      <c r="CR2358" s="74" t="s">
        <v>2085</v>
      </c>
      <c r="CS2358" s="74" t="s">
        <v>9855</v>
      </c>
      <c r="CT2358" s="74" t="s">
        <v>673</v>
      </c>
      <c r="CU2358" s="74" t="s">
        <v>274</v>
      </c>
      <c r="CV2358" s="75" t="s">
        <v>11470</v>
      </c>
      <c r="CW2358" s="75"/>
      <c r="CX2358" s="74" t="s">
        <v>8794</v>
      </c>
      <c r="CY2358" s="76">
        <v>111680506</v>
      </c>
      <c r="CZ2358" s="74" t="s">
        <v>4205</v>
      </c>
      <c r="DA2358" s="74" t="s">
        <v>1777</v>
      </c>
      <c r="DB2358" s="74" t="s">
        <v>9657</v>
      </c>
      <c r="DC2358" s="74" t="s">
        <v>8733</v>
      </c>
      <c r="DD2358" s="50"/>
    </row>
    <row r="2359" spans="96:108" ht="15" hidden="1" customHeight="1">
      <c r="CR2359" s="74" t="s">
        <v>2086</v>
      </c>
      <c r="CS2359" s="74" t="s">
        <v>9688</v>
      </c>
      <c r="CT2359" s="74" t="s">
        <v>280</v>
      </c>
      <c r="CU2359" s="74" t="s">
        <v>479</v>
      </c>
      <c r="CV2359" s="75" t="s">
        <v>12724</v>
      </c>
      <c r="CW2359" s="75"/>
      <c r="CX2359" s="74" t="s">
        <v>8893</v>
      </c>
      <c r="CY2359" s="76">
        <v>112380915</v>
      </c>
      <c r="CZ2359" s="74" t="s">
        <v>4152</v>
      </c>
      <c r="DA2359" s="74" t="s">
        <v>1777</v>
      </c>
      <c r="DB2359" s="74" t="s">
        <v>9664</v>
      </c>
      <c r="DC2359" s="74" t="s">
        <v>9791</v>
      </c>
      <c r="DD2359" s="50"/>
    </row>
    <row r="2360" spans="96:108" ht="15" hidden="1" customHeight="1">
      <c r="CR2360" s="74" t="s">
        <v>6830</v>
      </c>
      <c r="CS2360" s="74" t="s">
        <v>9893</v>
      </c>
      <c r="CT2360" s="74" t="s">
        <v>147</v>
      </c>
      <c r="CU2360" s="74" t="s">
        <v>471</v>
      </c>
      <c r="CV2360" s="75" t="s">
        <v>11538</v>
      </c>
      <c r="CW2360" s="75"/>
      <c r="CX2360" s="74" t="s">
        <v>8690</v>
      </c>
      <c r="CY2360" s="76">
        <v>112440936</v>
      </c>
      <c r="CZ2360" s="74" t="s">
        <v>3753</v>
      </c>
      <c r="DA2360" s="74" t="s">
        <v>44</v>
      </c>
      <c r="DB2360" s="74" t="s">
        <v>9664</v>
      </c>
      <c r="DC2360" s="74" t="s">
        <v>11198</v>
      </c>
      <c r="DD2360" s="50"/>
    </row>
    <row r="2361" spans="96:108" ht="15" hidden="1" customHeight="1">
      <c r="CR2361" s="74" t="s">
        <v>6831</v>
      </c>
      <c r="CS2361" s="74" t="s">
        <v>8848</v>
      </c>
      <c r="CT2361" s="74" t="s">
        <v>1341</v>
      </c>
      <c r="CU2361" s="74" t="s">
        <v>300</v>
      </c>
      <c r="CV2361" s="75" t="s">
        <v>12725</v>
      </c>
      <c r="CW2361" s="75"/>
      <c r="CX2361" s="74" t="s">
        <v>8690</v>
      </c>
      <c r="CY2361" s="76">
        <v>603730945</v>
      </c>
      <c r="CZ2361" s="74" t="s">
        <v>5671</v>
      </c>
      <c r="DA2361" s="74" t="s">
        <v>44</v>
      </c>
      <c r="DB2361" s="74" t="s">
        <v>9657</v>
      </c>
      <c r="DC2361" s="74" t="s">
        <v>11198</v>
      </c>
      <c r="DD2361" s="50"/>
    </row>
    <row r="2362" spans="96:108" ht="15" hidden="1" customHeight="1">
      <c r="CR2362" s="74" t="s">
        <v>6832</v>
      </c>
      <c r="CS2362" s="74" t="s">
        <v>9823</v>
      </c>
      <c r="CT2362" s="74" t="s">
        <v>265</v>
      </c>
      <c r="CU2362" s="74" t="s">
        <v>370</v>
      </c>
      <c r="CV2362" s="75" t="s">
        <v>12726</v>
      </c>
      <c r="CW2362" s="75"/>
      <c r="CX2362" s="74" t="s">
        <v>8698</v>
      </c>
      <c r="CY2362" s="76">
        <v>110610016</v>
      </c>
      <c r="CZ2362" s="74" t="s">
        <v>5672</v>
      </c>
      <c r="DA2362" s="74" t="s">
        <v>44</v>
      </c>
      <c r="DB2362" s="74" t="s">
        <v>9657</v>
      </c>
      <c r="DC2362" s="74" t="s">
        <v>11198</v>
      </c>
      <c r="DD2362" s="50"/>
    </row>
    <row r="2363" spans="96:108" ht="15" hidden="1" customHeight="1">
      <c r="CR2363" s="74" t="s">
        <v>6833</v>
      </c>
      <c r="CS2363" s="74" t="s">
        <v>9893</v>
      </c>
      <c r="CT2363" s="74" t="s">
        <v>1365</v>
      </c>
      <c r="CU2363" s="74" t="s">
        <v>2087</v>
      </c>
      <c r="CV2363" s="75" t="s">
        <v>11446</v>
      </c>
      <c r="CW2363" s="75"/>
      <c r="CX2363" s="74" t="s">
        <v>8724</v>
      </c>
      <c r="CY2363" s="76">
        <v>113730803</v>
      </c>
      <c r="CZ2363" s="74" t="s">
        <v>4874</v>
      </c>
      <c r="DA2363" s="74" t="s">
        <v>44</v>
      </c>
      <c r="DB2363" s="74" t="s">
        <v>9657</v>
      </c>
      <c r="DC2363" s="74" t="s">
        <v>11198</v>
      </c>
      <c r="DD2363" s="50"/>
    </row>
    <row r="2364" spans="96:108" ht="15" hidden="1" customHeight="1">
      <c r="CR2364" s="74" t="s">
        <v>2088</v>
      </c>
      <c r="CS2364" s="74" t="s">
        <v>9875</v>
      </c>
      <c r="CT2364" s="74" t="s">
        <v>494</v>
      </c>
      <c r="CU2364" s="74" t="s">
        <v>284</v>
      </c>
      <c r="CV2364" s="75" t="s">
        <v>12727</v>
      </c>
      <c r="CW2364" s="75"/>
      <c r="CX2364" s="74" t="s">
        <v>8972</v>
      </c>
      <c r="CY2364" s="76">
        <v>111610115</v>
      </c>
      <c r="CZ2364" s="74" t="s">
        <v>4206</v>
      </c>
      <c r="DA2364" s="74" t="s">
        <v>1777</v>
      </c>
      <c r="DB2364" s="74" t="s">
        <v>9657</v>
      </c>
      <c r="DC2364" s="74" t="s">
        <v>8692</v>
      </c>
      <c r="DD2364" s="50"/>
    </row>
    <row r="2365" spans="96:108" ht="15" hidden="1" customHeight="1">
      <c r="CR2365" s="74" t="s">
        <v>2089</v>
      </c>
      <c r="CS2365" s="74" t="s">
        <v>9701</v>
      </c>
      <c r="CT2365" s="74" t="s">
        <v>1085</v>
      </c>
      <c r="CU2365" s="74" t="s">
        <v>462</v>
      </c>
      <c r="CV2365" s="75" t="s">
        <v>12017</v>
      </c>
      <c r="CW2365" s="75"/>
      <c r="CX2365" s="74" t="s">
        <v>8758</v>
      </c>
      <c r="CY2365" s="76">
        <v>108840366</v>
      </c>
      <c r="CZ2365" s="74" t="s">
        <v>4207</v>
      </c>
      <c r="DA2365" s="74" t="s">
        <v>1777</v>
      </c>
      <c r="DB2365" s="74" t="s">
        <v>9664</v>
      </c>
      <c r="DC2365" s="74" t="s">
        <v>9686</v>
      </c>
      <c r="DD2365" s="50"/>
    </row>
    <row r="2366" spans="96:108" ht="15" hidden="1" customHeight="1">
      <c r="CR2366" s="74" t="s">
        <v>6834</v>
      </c>
      <c r="CS2366" s="74" t="s">
        <v>8770</v>
      </c>
      <c r="CT2366" s="74" t="s">
        <v>381</v>
      </c>
      <c r="CU2366" s="74" t="s">
        <v>2090</v>
      </c>
      <c r="CV2366" s="75" t="s">
        <v>11377</v>
      </c>
      <c r="CW2366" s="75"/>
      <c r="CX2366" s="74" t="s">
        <v>8728</v>
      </c>
      <c r="CY2366" s="76">
        <v>113680125</v>
      </c>
      <c r="CZ2366" s="74" t="s">
        <v>4558</v>
      </c>
      <c r="DA2366" s="74" t="s">
        <v>44</v>
      </c>
      <c r="DB2366" s="74" t="s">
        <v>9664</v>
      </c>
      <c r="DC2366" s="74" t="s">
        <v>11276</v>
      </c>
      <c r="DD2366" s="50"/>
    </row>
    <row r="2367" spans="96:108" ht="15" hidden="1" customHeight="1">
      <c r="CR2367" s="74" t="s">
        <v>2091</v>
      </c>
      <c r="CS2367" s="74" t="s">
        <v>9967</v>
      </c>
      <c r="CT2367" s="74" t="s">
        <v>1592</v>
      </c>
      <c r="CU2367" s="74" t="s">
        <v>838</v>
      </c>
      <c r="CV2367" s="75" t="s">
        <v>12728</v>
      </c>
      <c r="CW2367" s="75"/>
      <c r="CX2367" s="74" t="s">
        <v>8662</v>
      </c>
      <c r="CY2367" s="76">
        <v>114290063</v>
      </c>
      <c r="CZ2367" s="74" t="s">
        <v>4208</v>
      </c>
      <c r="DA2367" s="74" t="s">
        <v>1777</v>
      </c>
      <c r="DB2367" s="74" t="s">
        <v>9657</v>
      </c>
      <c r="DC2367" s="74" t="s">
        <v>8795</v>
      </c>
      <c r="DD2367" s="50"/>
    </row>
    <row r="2368" spans="96:108" ht="15" hidden="1" customHeight="1">
      <c r="CR2368" s="74" t="s">
        <v>2092</v>
      </c>
      <c r="CS2368" s="74" t="s">
        <v>10623</v>
      </c>
      <c r="CT2368" s="74" t="s">
        <v>2093</v>
      </c>
      <c r="CU2368" s="74" t="s">
        <v>2094</v>
      </c>
      <c r="CV2368" s="75" t="s">
        <v>12729</v>
      </c>
      <c r="CW2368" s="75"/>
      <c r="CX2368" s="74" t="s">
        <v>8798</v>
      </c>
      <c r="CY2368" s="76">
        <v>18721698</v>
      </c>
      <c r="CZ2368" s="74" t="s">
        <v>3596</v>
      </c>
      <c r="DA2368" s="74" t="s">
        <v>1777</v>
      </c>
      <c r="DB2368" s="74" t="s">
        <v>9657</v>
      </c>
      <c r="DC2368" s="74" t="s">
        <v>8795</v>
      </c>
      <c r="DD2368" s="50"/>
    </row>
    <row r="2369" spans="96:108" ht="15" hidden="1" customHeight="1">
      <c r="CR2369" s="74" t="s">
        <v>2095</v>
      </c>
      <c r="CS2369" s="74" t="s">
        <v>9831</v>
      </c>
      <c r="CT2369" s="74" t="s">
        <v>807</v>
      </c>
      <c r="CU2369" s="74" t="s">
        <v>548</v>
      </c>
      <c r="CV2369" s="75" t="s">
        <v>11520</v>
      </c>
      <c r="CW2369" s="75"/>
      <c r="CX2369" s="74" t="s">
        <v>8916</v>
      </c>
      <c r="CY2369" s="76">
        <v>106720952</v>
      </c>
      <c r="CZ2369" s="74" t="s">
        <v>4209</v>
      </c>
      <c r="DA2369" s="74" t="s">
        <v>1777</v>
      </c>
      <c r="DB2369" s="74" t="s">
        <v>9657</v>
      </c>
      <c r="DC2369" s="74" t="s">
        <v>8795</v>
      </c>
      <c r="DD2369" s="50"/>
    </row>
    <row r="2370" spans="96:108" ht="15" hidden="1" customHeight="1">
      <c r="CR2370" s="74" t="s">
        <v>2096</v>
      </c>
      <c r="CS2370" s="74" t="s">
        <v>8646</v>
      </c>
      <c r="CT2370" s="74" t="s">
        <v>167</v>
      </c>
      <c r="CU2370" s="74" t="s">
        <v>126</v>
      </c>
      <c r="CV2370" s="75" t="s">
        <v>12730</v>
      </c>
      <c r="CW2370" s="75"/>
      <c r="CX2370" s="74" t="s">
        <v>8645</v>
      </c>
      <c r="CY2370" s="76">
        <v>303650008</v>
      </c>
      <c r="CZ2370" s="74" t="s">
        <v>4210</v>
      </c>
      <c r="DA2370" s="74" t="s">
        <v>1777</v>
      </c>
      <c r="DB2370" s="74" t="s">
        <v>9664</v>
      </c>
      <c r="DC2370" s="74" t="s">
        <v>9801</v>
      </c>
      <c r="DD2370" s="50"/>
    </row>
    <row r="2371" spans="96:108" ht="15" hidden="1" customHeight="1">
      <c r="CR2371" s="74" t="s">
        <v>2097</v>
      </c>
      <c r="CS2371" s="74" t="s">
        <v>9904</v>
      </c>
      <c r="CT2371" s="74" t="s">
        <v>347</v>
      </c>
      <c r="CU2371" s="74" t="s">
        <v>146</v>
      </c>
      <c r="CV2371" s="75" t="s">
        <v>12731</v>
      </c>
      <c r="CW2371" s="75"/>
      <c r="CX2371" s="74" t="s">
        <v>8948</v>
      </c>
      <c r="CY2371" s="76">
        <v>113240982</v>
      </c>
      <c r="CZ2371" s="74" t="s">
        <v>4211</v>
      </c>
      <c r="DA2371" s="74" t="s">
        <v>1777</v>
      </c>
      <c r="DB2371" s="74" t="s">
        <v>9657</v>
      </c>
      <c r="DC2371" s="74" t="s">
        <v>8733</v>
      </c>
      <c r="DD2371" s="50"/>
    </row>
    <row r="2372" spans="96:108" ht="15" hidden="1" customHeight="1">
      <c r="CR2372" s="74" t="s">
        <v>2098</v>
      </c>
      <c r="CS2372" s="74" t="s">
        <v>9918</v>
      </c>
      <c r="CT2372" s="74" t="s">
        <v>178</v>
      </c>
      <c r="CU2372" s="74" t="s">
        <v>406</v>
      </c>
      <c r="CV2372" s="75" t="s">
        <v>12732</v>
      </c>
      <c r="CW2372" s="75"/>
      <c r="CX2372" s="74" t="s">
        <v>8893</v>
      </c>
      <c r="CY2372" s="76">
        <v>114090478</v>
      </c>
      <c r="CZ2372" s="74" t="s">
        <v>4212</v>
      </c>
      <c r="DA2372" s="74" t="s">
        <v>1777</v>
      </c>
      <c r="DB2372" s="74" t="s">
        <v>9664</v>
      </c>
      <c r="DC2372" s="74" t="s">
        <v>11832</v>
      </c>
      <c r="DD2372" s="50"/>
    </row>
    <row r="2373" spans="96:108" ht="15" hidden="1" customHeight="1">
      <c r="CR2373" s="74" t="s">
        <v>2099</v>
      </c>
      <c r="CS2373" s="74" t="s">
        <v>10625</v>
      </c>
      <c r="CT2373" s="74" t="s">
        <v>147</v>
      </c>
      <c r="CU2373" s="74" t="s">
        <v>462</v>
      </c>
      <c r="CV2373" s="75" t="s">
        <v>12733</v>
      </c>
      <c r="CW2373" s="75"/>
      <c r="CX2373" s="74" t="s">
        <v>8939</v>
      </c>
      <c r="CY2373" s="76">
        <v>114330888</v>
      </c>
      <c r="CZ2373" s="74" t="s">
        <v>4213</v>
      </c>
      <c r="DA2373" s="74" t="s">
        <v>1777</v>
      </c>
      <c r="DB2373" s="74" t="s">
        <v>9664</v>
      </c>
      <c r="DC2373" s="74" t="s">
        <v>8795</v>
      </c>
      <c r="DD2373" s="50"/>
    </row>
    <row r="2374" spans="96:108" ht="15" hidden="1" customHeight="1">
      <c r="CR2374" s="74" t="s">
        <v>6835</v>
      </c>
      <c r="CS2374" s="74" t="s">
        <v>8849</v>
      </c>
      <c r="CT2374" s="74" t="s">
        <v>167</v>
      </c>
      <c r="CU2374" s="74" t="s">
        <v>583</v>
      </c>
      <c r="CV2374" s="75" t="s">
        <v>11795</v>
      </c>
      <c r="CW2374" s="75"/>
      <c r="CX2374" s="74" t="s">
        <v>8690</v>
      </c>
      <c r="CY2374" s="76">
        <v>113320490</v>
      </c>
      <c r="CZ2374" s="74" t="s">
        <v>5507</v>
      </c>
      <c r="DA2374" s="74" t="s">
        <v>44</v>
      </c>
      <c r="DB2374" s="74" t="s">
        <v>9664</v>
      </c>
      <c r="DC2374" s="74" t="s">
        <v>11198</v>
      </c>
      <c r="DD2374" s="50"/>
    </row>
    <row r="2375" spans="96:108" ht="15" hidden="1" customHeight="1">
      <c r="CR2375" s="74" t="s">
        <v>2100</v>
      </c>
      <c r="CS2375" s="74" t="s">
        <v>9809</v>
      </c>
      <c r="CT2375" s="74" t="s">
        <v>517</v>
      </c>
      <c r="CU2375" s="74" t="s">
        <v>160</v>
      </c>
      <c r="CV2375" s="75" t="s">
        <v>12734</v>
      </c>
      <c r="CW2375" s="75"/>
      <c r="CX2375" s="74" t="s">
        <v>8967</v>
      </c>
      <c r="CY2375" s="76">
        <v>113530772</v>
      </c>
      <c r="CZ2375" s="74" t="s">
        <v>3927</v>
      </c>
      <c r="DA2375" s="74" t="s">
        <v>1777</v>
      </c>
      <c r="DB2375" s="74" t="s">
        <v>9657</v>
      </c>
      <c r="DC2375" s="74" t="s">
        <v>8733</v>
      </c>
      <c r="DD2375" s="50"/>
    </row>
    <row r="2376" spans="96:108" ht="15" hidden="1" customHeight="1">
      <c r="CR2376" s="74" t="s">
        <v>6836</v>
      </c>
      <c r="CS2376" s="74" t="s">
        <v>8735</v>
      </c>
      <c r="CT2376" s="74" t="s">
        <v>937</v>
      </c>
      <c r="CU2376" s="74" t="s">
        <v>157</v>
      </c>
      <c r="CV2376" s="75" t="s">
        <v>11757</v>
      </c>
      <c r="CW2376" s="75"/>
      <c r="CX2376" s="74" t="s">
        <v>8724</v>
      </c>
      <c r="CY2376" s="76">
        <v>113210557</v>
      </c>
      <c r="CZ2376" s="74" t="s">
        <v>5636</v>
      </c>
      <c r="DA2376" s="74" t="s">
        <v>44</v>
      </c>
      <c r="DB2376" s="74" t="s">
        <v>9657</v>
      </c>
      <c r="DC2376" s="74" t="s">
        <v>11198</v>
      </c>
      <c r="DD2376" s="50"/>
    </row>
    <row r="2377" spans="96:108" ht="15" hidden="1" customHeight="1">
      <c r="CR2377" s="74" t="s">
        <v>6837</v>
      </c>
      <c r="CS2377" s="74" t="s">
        <v>9884</v>
      </c>
      <c r="CT2377" s="74" t="s">
        <v>154</v>
      </c>
      <c r="CU2377" s="74" t="s">
        <v>203</v>
      </c>
      <c r="CV2377" s="75" t="s">
        <v>12735</v>
      </c>
      <c r="CW2377" s="75"/>
      <c r="CX2377" s="74" t="s">
        <v>8811</v>
      </c>
      <c r="CY2377" s="76">
        <v>206160479</v>
      </c>
      <c r="CZ2377" s="74" t="s">
        <v>4768</v>
      </c>
      <c r="DA2377" s="74" t="s">
        <v>44</v>
      </c>
      <c r="DB2377" s="74" t="s">
        <v>9664</v>
      </c>
      <c r="DC2377" s="74" t="s">
        <v>11198</v>
      </c>
      <c r="DD2377" s="50"/>
    </row>
    <row r="2378" spans="96:108" ht="15" hidden="1" customHeight="1">
      <c r="CR2378" s="74" t="s">
        <v>2101</v>
      </c>
      <c r="CS2378" s="74" t="s">
        <v>9857</v>
      </c>
      <c r="CT2378" s="74" t="s">
        <v>418</v>
      </c>
      <c r="CU2378" s="74" t="s">
        <v>921</v>
      </c>
      <c r="CV2378" s="75" t="s">
        <v>12736</v>
      </c>
      <c r="CW2378" s="75"/>
      <c r="CX2378" s="74" t="s">
        <v>8678</v>
      </c>
      <c r="CY2378" s="76">
        <v>18619931</v>
      </c>
      <c r="CZ2378" s="74" t="s">
        <v>4214</v>
      </c>
      <c r="DA2378" s="74" t="s">
        <v>1777</v>
      </c>
      <c r="DB2378" s="74" t="s">
        <v>9657</v>
      </c>
      <c r="DC2378" s="74" t="s">
        <v>9720</v>
      </c>
      <c r="DD2378" s="50"/>
    </row>
    <row r="2379" spans="96:108" ht="15" hidden="1" customHeight="1">
      <c r="CR2379" s="74" t="s">
        <v>8204</v>
      </c>
      <c r="CS2379" s="74" t="s">
        <v>8735</v>
      </c>
      <c r="CT2379" s="74" t="s">
        <v>145</v>
      </c>
      <c r="CU2379" s="74" t="s">
        <v>227</v>
      </c>
      <c r="CV2379" s="75" t="s">
        <v>12737</v>
      </c>
      <c r="CW2379" s="75"/>
      <c r="CX2379" s="74" t="s">
        <v>8726</v>
      </c>
      <c r="CY2379" s="76">
        <v>114080693</v>
      </c>
      <c r="CZ2379" s="74" t="s">
        <v>8205</v>
      </c>
      <c r="DA2379" s="74" t="s">
        <v>44</v>
      </c>
      <c r="DB2379" s="74" t="s">
        <v>9657</v>
      </c>
      <c r="DC2379" s="74" t="s">
        <v>11198</v>
      </c>
      <c r="DD2379" s="50"/>
    </row>
    <row r="2380" spans="96:108" ht="15" hidden="1" customHeight="1">
      <c r="CR2380" s="74" t="s">
        <v>2102</v>
      </c>
      <c r="CS2380" s="74" t="s">
        <v>9754</v>
      </c>
      <c r="CT2380" s="74" t="s">
        <v>284</v>
      </c>
      <c r="CU2380" s="74" t="s">
        <v>278</v>
      </c>
      <c r="CV2380" s="75" t="s">
        <v>12738</v>
      </c>
      <c r="CW2380" s="75"/>
      <c r="CX2380" s="74" t="s">
        <v>8841</v>
      </c>
      <c r="CY2380" s="76">
        <v>205610681</v>
      </c>
      <c r="CZ2380" s="74" t="s">
        <v>4215</v>
      </c>
      <c r="DA2380" s="74" t="s">
        <v>1777</v>
      </c>
      <c r="DB2380" s="74" t="s">
        <v>9657</v>
      </c>
      <c r="DC2380" s="74" t="s">
        <v>8733</v>
      </c>
      <c r="DD2380" s="50"/>
    </row>
    <row r="2381" spans="96:108" ht="15" hidden="1" customHeight="1">
      <c r="CR2381" s="74" t="s">
        <v>6838</v>
      </c>
      <c r="CS2381" s="74" t="s">
        <v>8909</v>
      </c>
      <c r="CT2381" s="74" t="s">
        <v>320</v>
      </c>
      <c r="CU2381" s="74" t="s">
        <v>182</v>
      </c>
      <c r="CV2381" s="75" t="s">
        <v>12739</v>
      </c>
      <c r="CW2381" s="75"/>
      <c r="CX2381" s="74" t="s">
        <v>8653</v>
      </c>
      <c r="CY2381" s="76">
        <v>112960045</v>
      </c>
      <c r="CZ2381" s="74" t="s">
        <v>5673</v>
      </c>
      <c r="DA2381" s="74" t="s">
        <v>44</v>
      </c>
      <c r="DB2381" s="74" t="s">
        <v>9657</v>
      </c>
      <c r="DC2381" s="74" t="s">
        <v>11198</v>
      </c>
      <c r="DD2381" s="50"/>
    </row>
    <row r="2382" spans="96:108" ht="15" hidden="1" customHeight="1">
      <c r="CR2382" s="74" t="s">
        <v>6839</v>
      </c>
      <c r="CS2382" s="74" t="s">
        <v>8909</v>
      </c>
      <c r="CT2382" s="74" t="s">
        <v>147</v>
      </c>
      <c r="CU2382" s="74" t="s">
        <v>346</v>
      </c>
      <c r="CV2382" s="75" t="s">
        <v>12740</v>
      </c>
      <c r="CW2382" s="75"/>
      <c r="CX2382" s="74" t="s">
        <v>8690</v>
      </c>
      <c r="CY2382" s="76">
        <v>114740122</v>
      </c>
      <c r="CZ2382" s="74" t="s">
        <v>4644</v>
      </c>
      <c r="DA2382" s="74" t="s">
        <v>44</v>
      </c>
      <c r="DB2382" s="74" t="s">
        <v>9664</v>
      </c>
      <c r="DC2382" s="74" t="s">
        <v>11198</v>
      </c>
      <c r="DD2382" s="50"/>
    </row>
    <row r="2383" spans="96:108" ht="15" hidden="1" customHeight="1">
      <c r="CR2383" s="74" t="s">
        <v>2103</v>
      </c>
      <c r="CS2383" s="74" t="s">
        <v>9809</v>
      </c>
      <c r="CT2383" s="74" t="s">
        <v>459</v>
      </c>
      <c r="CU2383" s="74" t="s">
        <v>284</v>
      </c>
      <c r="CV2383" s="75" t="s">
        <v>12318</v>
      </c>
      <c r="CW2383" s="75"/>
      <c r="CX2383" s="74" t="s">
        <v>8846</v>
      </c>
      <c r="CY2383" s="76">
        <v>304390478</v>
      </c>
      <c r="CZ2383" s="74" t="s">
        <v>4204</v>
      </c>
      <c r="DA2383" s="74" t="s">
        <v>1777</v>
      </c>
      <c r="DB2383" s="74" t="s">
        <v>9664</v>
      </c>
      <c r="DC2383" s="74" t="s">
        <v>8733</v>
      </c>
      <c r="DD2383" s="50"/>
    </row>
    <row r="2384" spans="96:108" ht="15" hidden="1" customHeight="1">
      <c r="CR2384" s="74" t="s">
        <v>2104</v>
      </c>
      <c r="CS2384" s="74" t="s">
        <v>10624</v>
      </c>
      <c r="CT2384" s="74" t="s">
        <v>351</v>
      </c>
      <c r="CU2384" s="74" t="s">
        <v>481</v>
      </c>
      <c r="CV2384" s="75" t="s">
        <v>12741</v>
      </c>
      <c r="CW2384" s="75"/>
      <c r="CX2384" s="74" t="s">
        <v>8690</v>
      </c>
      <c r="CY2384" s="76">
        <v>113530450</v>
      </c>
      <c r="CZ2384" s="74" t="s">
        <v>4216</v>
      </c>
      <c r="DA2384" s="74" t="s">
        <v>44</v>
      </c>
      <c r="DB2384" s="74" t="s">
        <v>9657</v>
      </c>
      <c r="DC2384" s="74" t="s">
        <v>11198</v>
      </c>
      <c r="DD2384" s="50"/>
    </row>
    <row r="2385" spans="96:108" ht="15" hidden="1" customHeight="1">
      <c r="CR2385" s="74" t="s">
        <v>2105</v>
      </c>
      <c r="CS2385" s="74" t="s">
        <v>9809</v>
      </c>
      <c r="CT2385" s="74" t="s">
        <v>347</v>
      </c>
      <c r="CU2385" s="74" t="s">
        <v>160</v>
      </c>
      <c r="CV2385" s="75" t="s">
        <v>12742</v>
      </c>
      <c r="CW2385" s="75"/>
      <c r="CX2385" s="74" t="s">
        <v>8846</v>
      </c>
      <c r="CY2385" s="76">
        <v>112350492</v>
      </c>
      <c r="CZ2385" s="74" t="s">
        <v>4217</v>
      </c>
      <c r="DA2385" s="74" t="s">
        <v>1777</v>
      </c>
      <c r="DB2385" s="74" t="s">
        <v>9657</v>
      </c>
      <c r="DC2385" s="74" t="s">
        <v>8733</v>
      </c>
      <c r="DD2385" s="50"/>
    </row>
    <row r="2386" spans="96:108" ht="15" hidden="1" customHeight="1">
      <c r="CR2386" s="74" t="s">
        <v>2107</v>
      </c>
      <c r="CS2386" s="74" t="s">
        <v>9675</v>
      </c>
      <c r="CT2386" s="74" t="s">
        <v>351</v>
      </c>
      <c r="CU2386" s="74" t="s">
        <v>227</v>
      </c>
      <c r="CV2386" s="75" t="s">
        <v>12743</v>
      </c>
      <c r="CW2386" s="75"/>
      <c r="CX2386" s="74" t="s">
        <v>8744</v>
      </c>
      <c r="CY2386" s="76">
        <v>113420666</v>
      </c>
      <c r="CZ2386" s="74" t="s">
        <v>4218</v>
      </c>
      <c r="DA2386" s="74" t="s">
        <v>1777</v>
      </c>
      <c r="DB2386" s="74" t="s">
        <v>9664</v>
      </c>
      <c r="DC2386" s="74" t="s">
        <v>8733</v>
      </c>
      <c r="DD2386" s="50"/>
    </row>
    <row r="2387" spans="96:108" ht="15" hidden="1" customHeight="1">
      <c r="CR2387" s="74" t="s">
        <v>6840</v>
      </c>
      <c r="CS2387" s="74" t="s">
        <v>9663</v>
      </c>
      <c r="CT2387" s="74" t="s">
        <v>154</v>
      </c>
      <c r="CU2387" s="74" t="s">
        <v>139</v>
      </c>
      <c r="CV2387" s="75" t="s">
        <v>12744</v>
      </c>
      <c r="CW2387" s="75"/>
      <c r="CX2387" s="74" t="s">
        <v>9265</v>
      </c>
      <c r="CY2387" s="76">
        <v>205980144</v>
      </c>
      <c r="CZ2387" s="74" t="s">
        <v>5674</v>
      </c>
      <c r="DA2387" s="74" t="s">
        <v>44</v>
      </c>
      <c r="DB2387" s="74" t="s">
        <v>9657</v>
      </c>
      <c r="DC2387" s="74" t="s">
        <v>11193</v>
      </c>
      <c r="DD2387" s="50"/>
    </row>
    <row r="2388" spans="96:108" ht="15" hidden="1" customHeight="1">
      <c r="CR2388" s="74" t="s">
        <v>6841</v>
      </c>
      <c r="CS2388" s="74" t="s">
        <v>9833</v>
      </c>
      <c r="CT2388" s="74" t="s">
        <v>146</v>
      </c>
      <c r="CU2388" s="74" t="s">
        <v>154</v>
      </c>
      <c r="CV2388" s="75" t="s">
        <v>12745</v>
      </c>
      <c r="CW2388" s="75"/>
      <c r="CX2388" s="74" t="s">
        <v>8828</v>
      </c>
      <c r="CY2388" s="76">
        <v>111150465</v>
      </c>
      <c r="CZ2388" s="74" t="s">
        <v>5675</v>
      </c>
      <c r="DA2388" s="74" t="s">
        <v>1777</v>
      </c>
      <c r="DB2388" s="74" t="s">
        <v>9657</v>
      </c>
      <c r="DC2388" s="74" t="s">
        <v>8829</v>
      </c>
      <c r="DD2388" s="50"/>
    </row>
    <row r="2389" spans="96:108" ht="15" hidden="1" customHeight="1">
      <c r="CR2389" s="74" t="s">
        <v>6842</v>
      </c>
      <c r="CS2389" s="74" t="s">
        <v>9803</v>
      </c>
      <c r="CT2389" s="74" t="s">
        <v>1677</v>
      </c>
      <c r="CU2389" s="74" t="s">
        <v>2108</v>
      </c>
      <c r="CV2389" s="75" t="s">
        <v>12746</v>
      </c>
      <c r="CW2389" s="75"/>
      <c r="CX2389" s="74" t="s">
        <v>8690</v>
      </c>
      <c r="CY2389" s="76">
        <v>402040471</v>
      </c>
      <c r="CZ2389" s="74" t="s">
        <v>5676</v>
      </c>
      <c r="DA2389" s="74" t="s">
        <v>44</v>
      </c>
      <c r="DB2389" s="74" t="s">
        <v>9664</v>
      </c>
      <c r="DC2389" s="74" t="s">
        <v>11198</v>
      </c>
      <c r="DD2389" s="50"/>
    </row>
    <row r="2390" spans="96:108" ht="15" hidden="1" customHeight="1">
      <c r="CR2390" s="74" t="s">
        <v>6843</v>
      </c>
      <c r="CS2390" s="74" t="s">
        <v>9027</v>
      </c>
      <c r="CT2390" s="74" t="s">
        <v>479</v>
      </c>
      <c r="CU2390" s="74" t="s">
        <v>2109</v>
      </c>
      <c r="CV2390" s="75" t="s">
        <v>12747</v>
      </c>
      <c r="CW2390" s="75"/>
      <c r="CX2390" s="74" t="s">
        <v>8714</v>
      </c>
      <c r="CY2390" s="76">
        <v>111480985</v>
      </c>
      <c r="CZ2390" s="74" t="s">
        <v>5677</v>
      </c>
      <c r="DA2390" s="74" t="s">
        <v>44</v>
      </c>
      <c r="DB2390" s="74" t="s">
        <v>9664</v>
      </c>
      <c r="DC2390" s="74" t="s">
        <v>11198</v>
      </c>
      <c r="DD2390" s="50"/>
    </row>
    <row r="2391" spans="96:108" ht="15" hidden="1" customHeight="1">
      <c r="CR2391" s="74" t="s">
        <v>2110</v>
      </c>
      <c r="CS2391" s="74" t="s">
        <v>9952</v>
      </c>
      <c r="CT2391" s="74" t="s">
        <v>167</v>
      </c>
      <c r="CU2391" s="74" t="s">
        <v>193</v>
      </c>
      <c r="CV2391" s="75" t="s">
        <v>11275</v>
      </c>
      <c r="CW2391" s="75"/>
      <c r="CX2391" s="74" t="s">
        <v>8662</v>
      </c>
      <c r="CY2391" s="76">
        <v>109700218</v>
      </c>
      <c r="CZ2391" s="74" t="s">
        <v>4219</v>
      </c>
      <c r="DA2391" s="74" t="s">
        <v>1777</v>
      </c>
      <c r="DB2391" s="74" t="s">
        <v>9664</v>
      </c>
      <c r="DC2391" s="74" t="s">
        <v>8795</v>
      </c>
      <c r="DD2391" s="50"/>
    </row>
    <row r="2392" spans="96:108" ht="15" hidden="1" customHeight="1">
      <c r="CR2392" s="74" t="s">
        <v>6844</v>
      </c>
      <c r="CS2392" s="74" t="s">
        <v>8788</v>
      </c>
      <c r="CT2392" s="74" t="s">
        <v>430</v>
      </c>
      <c r="CU2392" s="74" t="s">
        <v>479</v>
      </c>
      <c r="CV2392" s="75" t="s">
        <v>12748</v>
      </c>
      <c r="CW2392" s="75"/>
      <c r="CX2392" s="74" t="s">
        <v>8726</v>
      </c>
      <c r="CY2392" s="76">
        <v>110670652</v>
      </c>
      <c r="CZ2392" s="74" t="s">
        <v>5226</v>
      </c>
      <c r="DA2392" s="74" t="s">
        <v>44</v>
      </c>
      <c r="DB2392" s="74" t="s">
        <v>9664</v>
      </c>
      <c r="DC2392" s="74" t="s">
        <v>11198</v>
      </c>
      <c r="DD2392" s="50"/>
    </row>
    <row r="2393" spans="96:108" ht="15" hidden="1" customHeight="1">
      <c r="CR2393" s="74" t="s">
        <v>2111</v>
      </c>
      <c r="CS2393" s="74" t="s">
        <v>9873</v>
      </c>
      <c r="CT2393" s="74" t="s">
        <v>157</v>
      </c>
      <c r="CU2393" s="74" t="s">
        <v>261</v>
      </c>
      <c r="CV2393" s="75" t="s">
        <v>12749</v>
      </c>
      <c r="CW2393" s="75"/>
      <c r="CX2393" s="74" t="s">
        <v>9994</v>
      </c>
      <c r="CY2393" s="76">
        <v>113390629</v>
      </c>
      <c r="CZ2393" s="74" t="s">
        <v>4220</v>
      </c>
      <c r="DA2393" s="74" t="s">
        <v>1777</v>
      </c>
      <c r="DB2393" s="74" t="s">
        <v>9657</v>
      </c>
      <c r="DC2393" s="74" t="s">
        <v>8795</v>
      </c>
      <c r="DD2393" s="50"/>
    </row>
    <row r="2394" spans="96:108" ht="15" hidden="1" customHeight="1">
      <c r="CR2394" s="74" t="s">
        <v>6845</v>
      </c>
      <c r="CS2394" s="74" t="s">
        <v>9027</v>
      </c>
      <c r="CT2394" s="74" t="s">
        <v>285</v>
      </c>
      <c r="CU2394" s="74" t="s">
        <v>117</v>
      </c>
      <c r="CV2394" s="75" t="s">
        <v>11658</v>
      </c>
      <c r="CW2394" s="75"/>
      <c r="CX2394" s="74" t="s">
        <v>8653</v>
      </c>
      <c r="CY2394" s="76">
        <v>111370942</v>
      </c>
      <c r="CZ2394" s="74" t="s">
        <v>3568</v>
      </c>
      <c r="DA2394" s="74" t="s">
        <v>44</v>
      </c>
      <c r="DB2394" s="74" t="s">
        <v>9664</v>
      </c>
      <c r="DC2394" s="74" t="s">
        <v>11198</v>
      </c>
      <c r="DD2394" s="50"/>
    </row>
    <row r="2395" spans="96:108" ht="15" hidden="1" customHeight="1">
      <c r="CR2395" s="74" t="s">
        <v>6846</v>
      </c>
      <c r="CS2395" s="74" t="s">
        <v>9738</v>
      </c>
      <c r="CT2395" s="74" t="s">
        <v>167</v>
      </c>
      <c r="CU2395" s="74" t="s">
        <v>175</v>
      </c>
      <c r="CV2395" s="75" t="s">
        <v>12750</v>
      </c>
      <c r="CW2395" s="75"/>
      <c r="CX2395" s="74" t="s">
        <v>9008</v>
      </c>
      <c r="CY2395" s="76">
        <v>28511725</v>
      </c>
      <c r="CZ2395" s="74" t="s">
        <v>5678</v>
      </c>
      <c r="DA2395" s="74" t="s">
        <v>44</v>
      </c>
      <c r="DB2395" s="74" t="s">
        <v>9664</v>
      </c>
      <c r="DC2395" s="74" t="s">
        <v>11198</v>
      </c>
      <c r="DD2395" s="50"/>
    </row>
    <row r="2396" spans="96:108" ht="15" hidden="1" customHeight="1">
      <c r="CR2396" s="74" t="s">
        <v>6847</v>
      </c>
      <c r="CS2396" s="74" t="s">
        <v>9836</v>
      </c>
      <c r="CT2396" s="74" t="s">
        <v>1039</v>
      </c>
      <c r="CU2396" s="74" t="s">
        <v>184</v>
      </c>
      <c r="CV2396" s="75" t="s">
        <v>11498</v>
      </c>
      <c r="CW2396" s="75"/>
      <c r="CX2396" s="74" t="s">
        <v>8714</v>
      </c>
      <c r="CY2396" s="76">
        <v>114090323</v>
      </c>
      <c r="CZ2396" s="74" t="s">
        <v>5679</v>
      </c>
      <c r="DA2396" s="74" t="s">
        <v>44</v>
      </c>
      <c r="DB2396" s="74" t="s">
        <v>9664</v>
      </c>
      <c r="DC2396" s="74" t="s">
        <v>11198</v>
      </c>
      <c r="DD2396" s="50"/>
    </row>
    <row r="2397" spans="96:108" ht="15" hidden="1" customHeight="1">
      <c r="CR2397" s="74" t="s">
        <v>2112</v>
      </c>
      <c r="CS2397" s="74" t="s">
        <v>9846</v>
      </c>
      <c r="CT2397" s="74" t="s">
        <v>2113</v>
      </c>
      <c r="CU2397" s="74" t="s">
        <v>9266</v>
      </c>
      <c r="CV2397" s="75" t="s">
        <v>12751</v>
      </c>
      <c r="CW2397" s="75"/>
      <c r="CX2397" s="74" t="s">
        <v>8817</v>
      </c>
      <c r="CY2397" s="76">
        <v>16921162</v>
      </c>
      <c r="CZ2397" s="74" t="s">
        <v>3097</v>
      </c>
      <c r="DA2397" s="74" t="s">
        <v>1777</v>
      </c>
      <c r="DB2397" s="74" t="s">
        <v>9657</v>
      </c>
      <c r="DC2397" s="74" t="s">
        <v>9801</v>
      </c>
      <c r="DD2397" s="50"/>
    </row>
    <row r="2398" spans="96:108" ht="15" hidden="1" customHeight="1">
      <c r="CR2398" s="74" t="s">
        <v>6848</v>
      </c>
      <c r="CS2398" s="74" t="s">
        <v>8648</v>
      </c>
      <c r="CT2398" s="74" t="s">
        <v>1309</v>
      </c>
      <c r="CU2398" s="74" t="s">
        <v>147</v>
      </c>
      <c r="CV2398" s="75" t="s">
        <v>12752</v>
      </c>
      <c r="CW2398" s="75"/>
      <c r="CX2398" s="74" t="s">
        <v>8989</v>
      </c>
      <c r="CY2398" s="76">
        <v>110410987</v>
      </c>
      <c r="CZ2398" s="74" t="s">
        <v>5680</v>
      </c>
      <c r="DA2398" s="74" t="s">
        <v>44</v>
      </c>
      <c r="DB2398" s="74" t="s">
        <v>9664</v>
      </c>
      <c r="DC2398" s="74" t="s">
        <v>8692</v>
      </c>
      <c r="DD2398" s="50"/>
    </row>
    <row r="2399" spans="96:108" ht="15" hidden="1" customHeight="1">
      <c r="CR2399" s="74" t="s">
        <v>2114</v>
      </c>
      <c r="CS2399" s="74" t="s">
        <v>9745</v>
      </c>
      <c r="CT2399" s="74" t="s">
        <v>2115</v>
      </c>
      <c r="CU2399" s="74" t="s">
        <v>625</v>
      </c>
      <c r="CV2399" s="75" t="s">
        <v>12485</v>
      </c>
      <c r="CW2399" s="75"/>
      <c r="CX2399" s="74" t="s">
        <v>12753</v>
      </c>
      <c r="CY2399" s="76">
        <v>302990088</v>
      </c>
      <c r="CZ2399" s="74" t="s">
        <v>4221</v>
      </c>
      <c r="DA2399" s="74" t="s">
        <v>1777</v>
      </c>
      <c r="DB2399" s="74" t="s">
        <v>9664</v>
      </c>
      <c r="DC2399" s="74" t="s">
        <v>9745</v>
      </c>
      <c r="DD2399" s="50"/>
    </row>
    <row r="2400" spans="96:108" ht="15" hidden="1" customHeight="1">
      <c r="CR2400" s="74" t="s">
        <v>2116</v>
      </c>
      <c r="CS2400" s="74" t="s">
        <v>8646</v>
      </c>
      <c r="CT2400" s="74" t="s">
        <v>418</v>
      </c>
      <c r="CU2400" s="74" t="s">
        <v>146</v>
      </c>
      <c r="CV2400" s="75" t="s">
        <v>12754</v>
      </c>
      <c r="CW2400" s="75"/>
      <c r="CX2400" s="74" t="s">
        <v>8645</v>
      </c>
      <c r="CY2400" s="76">
        <v>112040936</v>
      </c>
      <c r="CZ2400" s="74" t="s">
        <v>4222</v>
      </c>
      <c r="DA2400" s="74" t="s">
        <v>1777</v>
      </c>
      <c r="DB2400" s="74" t="s">
        <v>9657</v>
      </c>
      <c r="DC2400" s="74" t="s">
        <v>9801</v>
      </c>
      <c r="DD2400" s="50"/>
    </row>
    <row r="2401" spans="96:108" ht="15" hidden="1" customHeight="1">
      <c r="CR2401" s="74" t="s">
        <v>6849</v>
      </c>
      <c r="CS2401" s="74" t="s">
        <v>9781</v>
      </c>
      <c r="CT2401" s="74" t="s">
        <v>396</v>
      </c>
      <c r="CU2401" s="74" t="s">
        <v>154</v>
      </c>
      <c r="CV2401" s="75" t="s">
        <v>12755</v>
      </c>
      <c r="CW2401" s="75"/>
      <c r="CX2401" s="74" t="s">
        <v>8969</v>
      </c>
      <c r="CY2401" s="76">
        <v>112640266</v>
      </c>
      <c r="CZ2401" s="74" t="s">
        <v>4767</v>
      </c>
      <c r="DA2401" s="74" t="s">
        <v>9250</v>
      </c>
      <c r="DB2401" s="74" t="s">
        <v>9657</v>
      </c>
      <c r="DC2401" s="74" t="s">
        <v>11352</v>
      </c>
      <c r="DD2401" s="50"/>
    </row>
    <row r="2402" spans="96:108" ht="15" hidden="1" customHeight="1">
      <c r="CR2402" s="74" t="s">
        <v>6850</v>
      </c>
      <c r="CS2402" s="74" t="s">
        <v>8667</v>
      </c>
      <c r="CT2402" s="74" t="s">
        <v>162</v>
      </c>
      <c r="CU2402" s="74" t="s">
        <v>345</v>
      </c>
      <c r="CV2402" s="75" t="s">
        <v>12756</v>
      </c>
      <c r="CW2402" s="75"/>
      <c r="CX2402" s="74" t="s">
        <v>8653</v>
      </c>
      <c r="CY2402" s="76">
        <v>113870516</v>
      </c>
      <c r="CZ2402" s="74" t="s">
        <v>5681</v>
      </c>
      <c r="DA2402" s="74" t="s">
        <v>44</v>
      </c>
      <c r="DB2402" s="74" t="s">
        <v>9657</v>
      </c>
      <c r="DC2402" s="74" t="s">
        <v>11198</v>
      </c>
      <c r="DD2402" s="50"/>
    </row>
    <row r="2403" spans="96:108" ht="15" hidden="1" customHeight="1">
      <c r="CR2403" s="74" t="s">
        <v>6851</v>
      </c>
      <c r="CS2403" s="74" t="s">
        <v>12567</v>
      </c>
      <c r="CT2403" s="74" t="s">
        <v>167</v>
      </c>
      <c r="CU2403" s="74" t="s">
        <v>925</v>
      </c>
      <c r="CV2403" s="75" t="s">
        <v>12757</v>
      </c>
      <c r="CW2403" s="75"/>
      <c r="CX2403" s="74" t="s">
        <v>8726</v>
      </c>
      <c r="CY2403" s="76">
        <v>304210750</v>
      </c>
      <c r="CZ2403" s="74" t="s">
        <v>5682</v>
      </c>
      <c r="DA2403" s="74" t="s">
        <v>44</v>
      </c>
      <c r="DB2403" s="74" t="s">
        <v>9657</v>
      </c>
      <c r="DC2403" s="74" t="s">
        <v>11198</v>
      </c>
      <c r="DD2403" s="50"/>
    </row>
    <row r="2404" spans="96:108" ht="15" hidden="1" customHeight="1">
      <c r="CR2404" s="74" t="s">
        <v>6852</v>
      </c>
      <c r="CS2404" s="74" t="s">
        <v>9893</v>
      </c>
      <c r="CT2404" s="74" t="s">
        <v>178</v>
      </c>
      <c r="CU2404" s="74" t="s">
        <v>320</v>
      </c>
      <c r="CV2404" s="75" t="s">
        <v>12758</v>
      </c>
      <c r="CW2404" s="75"/>
      <c r="CX2404" s="74" t="s">
        <v>8690</v>
      </c>
      <c r="CY2404" s="76">
        <v>113620970</v>
      </c>
      <c r="CZ2404" s="74" t="s">
        <v>4093</v>
      </c>
      <c r="DA2404" s="74" t="s">
        <v>44</v>
      </c>
      <c r="DB2404" s="74" t="s">
        <v>9664</v>
      </c>
      <c r="DC2404" s="74" t="s">
        <v>11198</v>
      </c>
      <c r="DD2404" s="50"/>
    </row>
    <row r="2405" spans="96:108" ht="15" hidden="1" customHeight="1">
      <c r="CR2405" s="74" t="s">
        <v>6853</v>
      </c>
      <c r="CS2405" s="74" t="s">
        <v>8788</v>
      </c>
      <c r="CT2405" s="74" t="s">
        <v>269</v>
      </c>
      <c r="CU2405" s="74" t="s">
        <v>217</v>
      </c>
      <c r="CV2405" s="75" t="s">
        <v>12759</v>
      </c>
      <c r="CW2405" s="75"/>
      <c r="CX2405" s="74" t="s">
        <v>8737</v>
      </c>
      <c r="CY2405" s="76">
        <v>113300495</v>
      </c>
      <c r="CZ2405" s="74" t="s">
        <v>5507</v>
      </c>
      <c r="DA2405" s="74" t="s">
        <v>44</v>
      </c>
      <c r="DB2405" s="74" t="s">
        <v>9664</v>
      </c>
      <c r="DC2405" s="74" t="s">
        <v>11198</v>
      </c>
      <c r="DD2405" s="50"/>
    </row>
    <row r="2406" spans="96:108" ht="15" hidden="1" customHeight="1">
      <c r="CR2406" s="74" t="s">
        <v>2117</v>
      </c>
      <c r="CS2406" s="74" t="s">
        <v>9857</v>
      </c>
      <c r="CT2406" s="74" t="s">
        <v>320</v>
      </c>
      <c r="CU2406" s="74" t="s">
        <v>1093</v>
      </c>
      <c r="CV2406" s="75" t="s">
        <v>12382</v>
      </c>
      <c r="CW2406" s="75"/>
      <c r="CX2406" s="74" t="s">
        <v>8858</v>
      </c>
      <c r="CY2406" s="76">
        <v>111730885</v>
      </c>
      <c r="CZ2406" s="74" t="s">
        <v>3732</v>
      </c>
      <c r="DA2406" s="74" t="s">
        <v>1777</v>
      </c>
      <c r="DB2406" s="74" t="s">
        <v>9657</v>
      </c>
      <c r="DC2406" s="74" t="s">
        <v>9720</v>
      </c>
      <c r="DD2406" s="50"/>
    </row>
    <row r="2407" spans="96:108" ht="15" hidden="1" customHeight="1">
      <c r="CR2407" s="74" t="s">
        <v>2118</v>
      </c>
      <c r="CS2407" s="74" t="s">
        <v>7486</v>
      </c>
      <c r="CT2407" s="74" t="s">
        <v>325</v>
      </c>
      <c r="CU2407" s="74" t="s">
        <v>227</v>
      </c>
      <c r="CV2407" s="75" t="s">
        <v>12011</v>
      </c>
      <c r="CW2407" s="75"/>
      <c r="CX2407" s="74" t="s">
        <v>8740</v>
      </c>
      <c r="CY2407" s="76">
        <v>105240874</v>
      </c>
      <c r="CZ2407" s="74" t="s">
        <v>4225</v>
      </c>
      <c r="DA2407" s="74" t="s">
        <v>1777</v>
      </c>
      <c r="DB2407" s="74" t="s">
        <v>9664</v>
      </c>
      <c r="DC2407" s="74" t="s">
        <v>8795</v>
      </c>
      <c r="DD2407" s="50"/>
    </row>
    <row r="2408" spans="96:108" ht="15" hidden="1" customHeight="1">
      <c r="CR2408" s="74" t="s">
        <v>6854</v>
      </c>
      <c r="CS2408" s="74" t="s">
        <v>8788</v>
      </c>
      <c r="CT2408" s="74" t="s">
        <v>146</v>
      </c>
      <c r="CU2408" s="74" t="s">
        <v>139</v>
      </c>
      <c r="CV2408" s="75" t="s">
        <v>12760</v>
      </c>
      <c r="CW2408" s="75"/>
      <c r="CX2408" s="74" t="s">
        <v>8690</v>
      </c>
      <c r="CY2408" s="76">
        <v>112290277</v>
      </c>
      <c r="CZ2408" s="74" t="s">
        <v>5683</v>
      </c>
      <c r="DA2408" s="74" t="s">
        <v>44</v>
      </c>
      <c r="DB2408" s="74" t="s">
        <v>9657</v>
      </c>
      <c r="DC2408" s="74" t="s">
        <v>11198</v>
      </c>
      <c r="DD2408" s="50"/>
    </row>
    <row r="2409" spans="96:108" ht="15" hidden="1" customHeight="1">
      <c r="CR2409" s="74" t="s">
        <v>2119</v>
      </c>
      <c r="CS2409" s="74" t="s">
        <v>8646</v>
      </c>
      <c r="CT2409" s="74" t="s">
        <v>731</v>
      </c>
      <c r="CU2409" s="74" t="s">
        <v>731</v>
      </c>
      <c r="CV2409" s="75" t="s">
        <v>11241</v>
      </c>
      <c r="CW2409" s="75"/>
      <c r="CX2409" s="74" t="s">
        <v>8645</v>
      </c>
      <c r="CY2409" s="76">
        <v>110620309</v>
      </c>
      <c r="CZ2409" s="74" t="s">
        <v>4109</v>
      </c>
      <c r="DA2409" s="74" t="s">
        <v>1777</v>
      </c>
      <c r="DB2409" s="74" t="s">
        <v>9664</v>
      </c>
      <c r="DC2409" s="74" t="s">
        <v>9801</v>
      </c>
      <c r="DD2409" s="50"/>
    </row>
    <row r="2410" spans="96:108" ht="15" hidden="1" customHeight="1">
      <c r="CR2410" s="74" t="s">
        <v>2120</v>
      </c>
      <c r="CS2410" s="74" t="s">
        <v>9801</v>
      </c>
      <c r="CT2410" s="74" t="s">
        <v>459</v>
      </c>
      <c r="CU2410" s="74" t="s">
        <v>145</v>
      </c>
      <c r="CV2410" s="75" t="s">
        <v>12761</v>
      </c>
      <c r="CW2410" s="75"/>
      <c r="CX2410" s="74" t="s">
        <v>8683</v>
      </c>
      <c r="CY2410" s="76">
        <v>111800874</v>
      </c>
      <c r="CZ2410" s="74" t="s">
        <v>4226</v>
      </c>
      <c r="DA2410" s="74" t="s">
        <v>1777</v>
      </c>
      <c r="DB2410" s="74" t="s">
        <v>9657</v>
      </c>
      <c r="DC2410" s="74" t="s">
        <v>9801</v>
      </c>
      <c r="DD2410" s="50"/>
    </row>
    <row r="2411" spans="96:108" ht="15" hidden="1" customHeight="1">
      <c r="CR2411" s="74" t="s">
        <v>2121</v>
      </c>
      <c r="CS2411" s="74" t="s">
        <v>9843</v>
      </c>
      <c r="CT2411" s="74" t="s">
        <v>141</v>
      </c>
      <c r="CU2411" s="74" t="s">
        <v>175</v>
      </c>
      <c r="CV2411" s="75" t="s">
        <v>11751</v>
      </c>
      <c r="CW2411" s="75"/>
      <c r="CX2411" s="74" t="s">
        <v>8993</v>
      </c>
      <c r="CY2411" s="76">
        <v>114060054</v>
      </c>
      <c r="CZ2411" s="74" t="s">
        <v>4227</v>
      </c>
      <c r="DA2411" s="74" t="s">
        <v>1777</v>
      </c>
      <c r="DB2411" s="74" t="s">
        <v>9664</v>
      </c>
      <c r="DC2411" s="74" t="s">
        <v>9801</v>
      </c>
      <c r="DD2411" s="50"/>
    </row>
    <row r="2412" spans="96:108" ht="15" hidden="1" customHeight="1">
      <c r="CR2412" s="74" t="s">
        <v>2122</v>
      </c>
      <c r="CS2412" s="74" t="s">
        <v>8795</v>
      </c>
      <c r="CT2412" s="74" t="s">
        <v>2123</v>
      </c>
      <c r="CU2412" s="74" t="s">
        <v>2124</v>
      </c>
      <c r="CV2412" s="75" t="s">
        <v>12762</v>
      </c>
      <c r="CW2412" s="75"/>
      <c r="CX2412" s="74" t="s">
        <v>9026</v>
      </c>
      <c r="CY2412" s="76">
        <v>1760101148</v>
      </c>
      <c r="CZ2412" s="74" t="s">
        <v>4228</v>
      </c>
      <c r="DA2412" s="74" t="s">
        <v>1777</v>
      </c>
      <c r="DB2412" s="74" t="s">
        <v>9657</v>
      </c>
      <c r="DC2412" s="74" t="s">
        <v>8795</v>
      </c>
      <c r="DD2412" s="50"/>
    </row>
    <row r="2413" spans="96:108" ht="15" hidden="1" customHeight="1">
      <c r="CR2413" s="74" t="s">
        <v>2125</v>
      </c>
      <c r="CS2413" s="74" t="s">
        <v>9928</v>
      </c>
      <c r="CT2413" s="74" t="s">
        <v>185</v>
      </c>
      <c r="CU2413" s="74" t="s">
        <v>573</v>
      </c>
      <c r="CV2413" s="75" t="s">
        <v>12763</v>
      </c>
      <c r="CW2413" s="75"/>
      <c r="CX2413" s="74" t="s">
        <v>11316</v>
      </c>
      <c r="CY2413" s="76">
        <v>603490547</v>
      </c>
      <c r="CZ2413" s="74" t="s">
        <v>4229</v>
      </c>
      <c r="DA2413" s="74" t="s">
        <v>1777</v>
      </c>
      <c r="DB2413" s="74" t="s">
        <v>9657</v>
      </c>
      <c r="DC2413" s="74" t="s">
        <v>9829</v>
      </c>
      <c r="DD2413" s="50"/>
    </row>
    <row r="2414" spans="96:108" ht="15" hidden="1" customHeight="1">
      <c r="CR2414" s="74" t="s">
        <v>2126</v>
      </c>
      <c r="CS2414" s="74" t="s">
        <v>9723</v>
      </c>
      <c r="CT2414" s="74" t="s">
        <v>176</v>
      </c>
      <c r="CU2414" s="74" t="s">
        <v>231</v>
      </c>
      <c r="CV2414" s="75" t="s">
        <v>9995</v>
      </c>
      <c r="CW2414" s="75"/>
      <c r="CX2414" s="74" t="s">
        <v>12061</v>
      </c>
      <c r="CY2414" s="76">
        <v>401870762</v>
      </c>
      <c r="CZ2414" s="74" t="s">
        <v>4230</v>
      </c>
      <c r="DA2414" s="74" t="s">
        <v>1777</v>
      </c>
      <c r="DB2414" s="74" t="s">
        <v>9657</v>
      </c>
      <c r="DC2414" s="74" t="s">
        <v>9959</v>
      </c>
      <c r="DD2414" s="50"/>
    </row>
    <row r="2415" spans="96:108" ht="15" hidden="1" customHeight="1">
      <c r="CR2415" s="74" t="s">
        <v>2127</v>
      </c>
      <c r="CS2415" s="74" t="s">
        <v>7530</v>
      </c>
      <c r="CT2415" s="74" t="s">
        <v>339</v>
      </c>
      <c r="CU2415" s="74" t="s">
        <v>177</v>
      </c>
      <c r="CV2415" s="75" t="s">
        <v>12764</v>
      </c>
      <c r="CW2415" s="75"/>
      <c r="CX2415" s="74" t="s">
        <v>9996</v>
      </c>
      <c r="CY2415" s="76">
        <v>206460618</v>
      </c>
      <c r="CZ2415" s="74" t="s">
        <v>4159</v>
      </c>
      <c r="DA2415" s="74" t="s">
        <v>1777</v>
      </c>
      <c r="DB2415" s="74" t="s">
        <v>9657</v>
      </c>
      <c r="DC2415" s="74" t="s">
        <v>9698</v>
      </c>
      <c r="DD2415" s="50"/>
    </row>
    <row r="2416" spans="96:108" ht="15" hidden="1" customHeight="1">
      <c r="CR2416" s="74" t="s">
        <v>6855</v>
      </c>
      <c r="CS2416" s="74" t="s">
        <v>9945</v>
      </c>
      <c r="CT2416" s="74" t="s">
        <v>130</v>
      </c>
      <c r="CU2416" s="74" t="s">
        <v>175</v>
      </c>
      <c r="CV2416" s="75" t="s">
        <v>12765</v>
      </c>
      <c r="CW2416" s="75"/>
      <c r="CX2416" s="74" t="s">
        <v>8893</v>
      </c>
      <c r="CY2416" s="76">
        <v>304280971</v>
      </c>
      <c r="CZ2416" s="74" t="s">
        <v>5684</v>
      </c>
      <c r="DA2416" s="74" t="s">
        <v>1777</v>
      </c>
      <c r="DB2416" s="74" t="s">
        <v>9664</v>
      </c>
      <c r="DC2416" s="74" t="s">
        <v>9935</v>
      </c>
      <c r="DD2416" s="50"/>
    </row>
    <row r="2417" spans="96:108" ht="15" hidden="1" customHeight="1">
      <c r="CR2417" s="74" t="s">
        <v>2128</v>
      </c>
      <c r="CS2417" s="74" t="s">
        <v>9806</v>
      </c>
      <c r="CT2417" s="74" t="s">
        <v>2129</v>
      </c>
      <c r="CU2417" s="74" t="s">
        <v>198</v>
      </c>
      <c r="CV2417" s="75" t="s">
        <v>12318</v>
      </c>
      <c r="CW2417" s="75"/>
      <c r="CX2417" s="74" t="s">
        <v>11316</v>
      </c>
      <c r="CY2417" s="76">
        <v>303500784</v>
      </c>
      <c r="CZ2417" s="74" t="s">
        <v>4231</v>
      </c>
      <c r="DA2417" s="74" t="s">
        <v>1777</v>
      </c>
      <c r="DB2417" s="74" t="s">
        <v>9664</v>
      </c>
      <c r="DC2417" s="74" t="s">
        <v>9959</v>
      </c>
      <c r="DD2417" s="50"/>
    </row>
    <row r="2418" spans="96:108" ht="15" hidden="1" customHeight="1">
      <c r="CR2418" s="74" t="s">
        <v>2130</v>
      </c>
      <c r="CS2418" s="74" t="s">
        <v>7486</v>
      </c>
      <c r="CT2418" s="74" t="s">
        <v>145</v>
      </c>
      <c r="CU2418" s="74" t="s">
        <v>842</v>
      </c>
      <c r="CV2418" s="75" t="s">
        <v>11891</v>
      </c>
      <c r="CW2418" s="75"/>
      <c r="CX2418" s="74" t="s">
        <v>8662</v>
      </c>
      <c r="CY2418" s="76">
        <v>303400719</v>
      </c>
      <c r="CZ2418" s="74" t="s">
        <v>4232</v>
      </c>
      <c r="DA2418" s="74" t="s">
        <v>1777</v>
      </c>
      <c r="DB2418" s="74" t="s">
        <v>9664</v>
      </c>
      <c r="DC2418" s="74" t="s">
        <v>8795</v>
      </c>
      <c r="DD2418" s="50"/>
    </row>
    <row r="2419" spans="96:108" ht="15" hidden="1" customHeight="1">
      <c r="CR2419" s="74" t="s">
        <v>2131</v>
      </c>
      <c r="CS2419" s="74" t="s">
        <v>7486</v>
      </c>
      <c r="CT2419" s="74" t="s">
        <v>219</v>
      </c>
      <c r="CU2419" s="74" t="s">
        <v>230</v>
      </c>
      <c r="CV2419" s="75" t="s">
        <v>12766</v>
      </c>
      <c r="CW2419" s="75"/>
      <c r="CX2419" s="74" t="s">
        <v>8662</v>
      </c>
      <c r="CY2419" s="76">
        <v>206610939</v>
      </c>
      <c r="CZ2419" s="74" t="s">
        <v>4233</v>
      </c>
      <c r="DA2419" s="74" t="s">
        <v>1777</v>
      </c>
      <c r="DB2419" s="74" t="s">
        <v>9664</v>
      </c>
      <c r="DC2419" s="74" t="s">
        <v>8795</v>
      </c>
      <c r="DD2419" s="50"/>
    </row>
    <row r="2420" spans="96:108" ht="15" hidden="1" customHeight="1">
      <c r="CR2420" s="74" t="s">
        <v>6856</v>
      </c>
      <c r="CS2420" s="74" t="s">
        <v>9925</v>
      </c>
      <c r="CT2420" s="74" t="s">
        <v>183</v>
      </c>
      <c r="CU2420" s="74" t="s">
        <v>320</v>
      </c>
      <c r="CV2420" s="75" t="s">
        <v>11712</v>
      </c>
      <c r="CW2420" s="75"/>
      <c r="CX2420" s="74" t="s">
        <v>8724</v>
      </c>
      <c r="CY2420" s="76">
        <v>304250116</v>
      </c>
      <c r="CZ2420" s="74" t="s">
        <v>5406</v>
      </c>
      <c r="DA2420" s="74" t="s">
        <v>44</v>
      </c>
      <c r="DB2420" s="74" t="s">
        <v>9657</v>
      </c>
      <c r="DC2420" s="74" t="s">
        <v>11198</v>
      </c>
      <c r="DD2420" s="50"/>
    </row>
    <row r="2421" spans="96:108" ht="15" hidden="1" customHeight="1">
      <c r="CR2421" s="74" t="s">
        <v>6857</v>
      </c>
      <c r="CS2421" s="74" t="s">
        <v>8738</v>
      </c>
      <c r="CT2421" s="74" t="s">
        <v>650</v>
      </c>
      <c r="CU2421" s="74" t="s">
        <v>155</v>
      </c>
      <c r="CV2421" s="75" t="s">
        <v>11874</v>
      </c>
      <c r="CW2421" s="75"/>
      <c r="CX2421" s="74" t="s">
        <v>8690</v>
      </c>
      <c r="CY2421" s="76">
        <v>112680034</v>
      </c>
      <c r="CZ2421" s="74" t="s">
        <v>4344</v>
      </c>
      <c r="DA2421" s="74" t="s">
        <v>44</v>
      </c>
      <c r="DB2421" s="74" t="s">
        <v>9664</v>
      </c>
      <c r="DC2421" s="74" t="s">
        <v>11198</v>
      </c>
      <c r="DD2421" s="50"/>
    </row>
    <row r="2422" spans="96:108" ht="15" hidden="1" customHeight="1">
      <c r="CR2422" s="74" t="s">
        <v>2132</v>
      </c>
      <c r="CS2422" s="74" t="s">
        <v>9692</v>
      </c>
      <c r="CT2422" s="74" t="s">
        <v>261</v>
      </c>
      <c r="CU2422" s="74" t="s">
        <v>400</v>
      </c>
      <c r="CV2422" s="75" t="s">
        <v>12767</v>
      </c>
      <c r="CW2422" s="75"/>
      <c r="CX2422" s="74" t="s">
        <v>8978</v>
      </c>
      <c r="CY2422" s="76">
        <v>114670182</v>
      </c>
      <c r="CZ2422" s="74" t="s">
        <v>4234</v>
      </c>
      <c r="DA2422" s="74" t="s">
        <v>1777</v>
      </c>
      <c r="DB2422" s="74" t="s">
        <v>9664</v>
      </c>
      <c r="DC2422" s="74" t="s">
        <v>9791</v>
      </c>
      <c r="DD2422" s="50"/>
    </row>
    <row r="2423" spans="96:108" ht="15" hidden="1" customHeight="1">
      <c r="CR2423" s="74" t="s">
        <v>6858</v>
      </c>
      <c r="CS2423" s="74" t="s">
        <v>9710</v>
      </c>
      <c r="CT2423" s="74" t="s">
        <v>1609</v>
      </c>
      <c r="CU2423" s="74" t="s">
        <v>555</v>
      </c>
      <c r="CV2423" s="75" t="s">
        <v>12768</v>
      </c>
      <c r="CW2423" s="75"/>
      <c r="CX2423" s="74" t="s">
        <v>8837</v>
      </c>
      <c r="CY2423" s="76">
        <v>304530035</v>
      </c>
      <c r="CZ2423" s="74" t="s">
        <v>5685</v>
      </c>
      <c r="DA2423" s="74" t="s">
        <v>44</v>
      </c>
      <c r="DB2423" s="74" t="s">
        <v>9664</v>
      </c>
      <c r="DC2423" s="74" t="s">
        <v>9828</v>
      </c>
      <c r="DD2423" s="50"/>
    </row>
    <row r="2424" spans="96:108" ht="15" hidden="1" customHeight="1">
      <c r="CR2424" s="74" t="s">
        <v>6859</v>
      </c>
      <c r="CS2424" s="74" t="s">
        <v>9663</v>
      </c>
      <c r="CT2424" s="74" t="s">
        <v>154</v>
      </c>
      <c r="CU2424" s="74" t="s">
        <v>1085</v>
      </c>
      <c r="CV2424" s="75" t="s">
        <v>12769</v>
      </c>
      <c r="CW2424" s="75"/>
      <c r="CX2424" s="74" t="s">
        <v>8785</v>
      </c>
      <c r="CY2424" s="76">
        <v>204420838</v>
      </c>
      <c r="CZ2424" s="74" t="s">
        <v>5686</v>
      </c>
      <c r="DA2424" s="74" t="s">
        <v>44</v>
      </c>
      <c r="DB2424" s="74" t="s">
        <v>9657</v>
      </c>
      <c r="DC2424" s="74" t="s">
        <v>11193</v>
      </c>
      <c r="DD2424" s="50"/>
    </row>
    <row r="2425" spans="96:108" ht="15" hidden="1" customHeight="1">
      <c r="CR2425" s="74" t="s">
        <v>6860</v>
      </c>
      <c r="CS2425" s="74" t="s">
        <v>9794</v>
      </c>
      <c r="CT2425" s="74" t="s">
        <v>165</v>
      </c>
      <c r="CU2425" s="74" t="s">
        <v>145</v>
      </c>
      <c r="CV2425" s="75" t="s">
        <v>12770</v>
      </c>
      <c r="CW2425" s="75"/>
      <c r="CX2425" s="74" t="s">
        <v>8728</v>
      </c>
      <c r="CY2425" s="76">
        <v>113700383</v>
      </c>
      <c r="CZ2425" s="74" t="s">
        <v>5687</v>
      </c>
      <c r="DA2425" s="74" t="s">
        <v>44</v>
      </c>
      <c r="DB2425" s="74" t="s">
        <v>9664</v>
      </c>
      <c r="DC2425" s="74" t="s">
        <v>9828</v>
      </c>
      <c r="DD2425" s="50"/>
    </row>
    <row r="2426" spans="96:108" ht="15" hidden="1" customHeight="1">
      <c r="CR2426" s="74" t="s">
        <v>6861</v>
      </c>
      <c r="CS2426" s="74" t="s">
        <v>9832</v>
      </c>
      <c r="CT2426" s="74" t="s">
        <v>284</v>
      </c>
      <c r="CU2426" s="74" t="s">
        <v>175</v>
      </c>
      <c r="CV2426" s="75" t="s">
        <v>12771</v>
      </c>
      <c r="CW2426" s="75"/>
      <c r="CX2426" s="74" t="s">
        <v>9028</v>
      </c>
      <c r="CY2426" s="76">
        <v>106910327</v>
      </c>
      <c r="CZ2426" s="74" t="s">
        <v>5688</v>
      </c>
      <c r="DA2426" s="74" t="s">
        <v>11251</v>
      </c>
      <c r="DB2426" s="74" t="s">
        <v>9657</v>
      </c>
      <c r="DC2426" s="74" t="s">
        <v>11252</v>
      </c>
      <c r="DD2426" s="50"/>
    </row>
    <row r="2427" spans="96:108" ht="15" hidden="1" customHeight="1">
      <c r="CR2427" s="74" t="s">
        <v>2133</v>
      </c>
      <c r="CS2427" s="74" t="s">
        <v>7486</v>
      </c>
      <c r="CT2427" s="74" t="s">
        <v>145</v>
      </c>
      <c r="CU2427" s="74" t="s">
        <v>167</v>
      </c>
      <c r="CV2427" s="75" t="s">
        <v>12772</v>
      </c>
      <c r="CW2427" s="75"/>
      <c r="CX2427" s="74" t="s">
        <v>8662</v>
      </c>
      <c r="CY2427" s="76">
        <v>110750051</v>
      </c>
      <c r="CZ2427" s="74" t="s">
        <v>3256</v>
      </c>
      <c r="DA2427" s="74" t="s">
        <v>1777</v>
      </c>
      <c r="DB2427" s="74" t="s">
        <v>9657</v>
      </c>
      <c r="DC2427" s="74" t="s">
        <v>8795</v>
      </c>
      <c r="DD2427" s="50"/>
    </row>
    <row r="2428" spans="96:108" ht="15" hidden="1" customHeight="1">
      <c r="CR2428" s="74" t="s">
        <v>2134</v>
      </c>
      <c r="CS2428" s="74" t="s">
        <v>9744</v>
      </c>
      <c r="CT2428" s="74" t="s">
        <v>276</v>
      </c>
      <c r="CU2428" s="74" t="s">
        <v>132</v>
      </c>
      <c r="CV2428" s="75" t="s">
        <v>11321</v>
      </c>
      <c r="CW2428" s="75"/>
      <c r="CX2428" s="74" t="s">
        <v>11316</v>
      </c>
      <c r="CY2428" s="76">
        <v>110300944</v>
      </c>
      <c r="CZ2428" s="74" t="s">
        <v>3234</v>
      </c>
      <c r="DA2428" s="74" t="s">
        <v>1777</v>
      </c>
      <c r="DB2428" s="74" t="s">
        <v>9657</v>
      </c>
      <c r="DC2428" s="74" t="s">
        <v>9959</v>
      </c>
      <c r="DD2428" s="50"/>
    </row>
    <row r="2429" spans="96:108" ht="15" hidden="1" customHeight="1">
      <c r="CR2429" s="74" t="s">
        <v>2135</v>
      </c>
      <c r="CS2429" s="74" t="s">
        <v>7611</v>
      </c>
      <c r="CT2429" s="74" t="s">
        <v>471</v>
      </c>
      <c r="CU2429" s="74" t="s">
        <v>417</v>
      </c>
      <c r="CV2429" s="75" t="s">
        <v>11382</v>
      </c>
      <c r="CW2429" s="75"/>
      <c r="CX2429" s="74" t="s">
        <v>11316</v>
      </c>
      <c r="CY2429" s="76">
        <v>206020971</v>
      </c>
      <c r="CZ2429" s="74" t="s">
        <v>4237</v>
      </c>
      <c r="DA2429" s="74" t="s">
        <v>1777</v>
      </c>
      <c r="DB2429" s="74" t="s">
        <v>9664</v>
      </c>
      <c r="DC2429" s="74" t="s">
        <v>9959</v>
      </c>
      <c r="DD2429" s="50"/>
    </row>
    <row r="2430" spans="96:108" ht="15" hidden="1" customHeight="1">
      <c r="CR2430" s="74" t="s">
        <v>6862</v>
      </c>
      <c r="CS2430" s="74" t="s">
        <v>9681</v>
      </c>
      <c r="CT2430" s="74" t="s">
        <v>767</v>
      </c>
      <c r="CU2430" s="74" t="s">
        <v>400</v>
      </c>
      <c r="CV2430" s="75" t="s">
        <v>11702</v>
      </c>
      <c r="CW2430" s="75"/>
      <c r="CX2430" s="74" t="s">
        <v>8944</v>
      </c>
      <c r="CY2430" s="76">
        <v>304340561</v>
      </c>
      <c r="CZ2430" s="74" t="s">
        <v>5689</v>
      </c>
      <c r="DA2430" s="74" t="s">
        <v>44</v>
      </c>
      <c r="DB2430" s="74" t="s">
        <v>9664</v>
      </c>
      <c r="DC2430" s="74" t="s">
        <v>8692</v>
      </c>
      <c r="DD2430" s="50"/>
    </row>
    <row r="2431" spans="96:108" ht="15" hidden="1" customHeight="1">
      <c r="CR2431" s="74" t="s">
        <v>2136</v>
      </c>
      <c r="CS2431" s="74" t="s">
        <v>9824</v>
      </c>
      <c r="CT2431" s="74" t="s">
        <v>573</v>
      </c>
      <c r="CU2431" s="74" t="s">
        <v>167</v>
      </c>
      <c r="CV2431" s="75" t="s">
        <v>12773</v>
      </c>
      <c r="CW2431" s="75"/>
      <c r="CX2431" s="74" t="s">
        <v>8652</v>
      </c>
      <c r="CY2431" s="76">
        <v>110940058</v>
      </c>
      <c r="CZ2431" s="74" t="s">
        <v>4191</v>
      </c>
      <c r="DA2431" s="74" t="s">
        <v>1777</v>
      </c>
      <c r="DB2431" s="74" t="s">
        <v>9657</v>
      </c>
      <c r="DC2431" s="74" t="s">
        <v>8692</v>
      </c>
      <c r="DD2431" s="50"/>
    </row>
    <row r="2432" spans="96:108" ht="15" hidden="1" customHeight="1">
      <c r="CR2432" s="74" t="s">
        <v>2137</v>
      </c>
      <c r="CS2432" s="74" t="s">
        <v>9745</v>
      </c>
      <c r="CT2432" s="74" t="s">
        <v>946</v>
      </c>
      <c r="CU2432" s="74" t="s">
        <v>289</v>
      </c>
      <c r="CV2432" s="75" t="s">
        <v>11933</v>
      </c>
      <c r="CW2432" s="75"/>
      <c r="CX2432" s="74" t="s">
        <v>9739</v>
      </c>
      <c r="CY2432" s="76">
        <v>401840677</v>
      </c>
      <c r="CZ2432" s="74" t="s">
        <v>4239</v>
      </c>
      <c r="DA2432" s="74" t="s">
        <v>1777</v>
      </c>
      <c r="DB2432" s="74" t="s">
        <v>9664</v>
      </c>
      <c r="DC2432" s="74" t="s">
        <v>9745</v>
      </c>
      <c r="DD2432" s="50"/>
    </row>
    <row r="2433" spans="96:108" ht="15" hidden="1" customHeight="1">
      <c r="CR2433" s="74" t="s">
        <v>2138</v>
      </c>
      <c r="CS2433" s="74" t="s">
        <v>9918</v>
      </c>
      <c r="CT2433" s="74" t="s">
        <v>219</v>
      </c>
      <c r="CU2433" s="74" t="s">
        <v>238</v>
      </c>
      <c r="CV2433" s="75" t="s">
        <v>12078</v>
      </c>
      <c r="CW2433" s="75"/>
      <c r="CX2433" s="74" t="s">
        <v>8689</v>
      </c>
      <c r="CY2433" s="76">
        <v>603630301</v>
      </c>
      <c r="CZ2433" s="74" t="s">
        <v>4240</v>
      </c>
      <c r="DA2433" s="74" t="s">
        <v>1777</v>
      </c>
      <c r="DB2433" s="74" t="s">
        <v>9664</v>
      </c>
      <c r="DC2433" s="74" t="s">
        <v>11832</v>
      </c>
      <c r="DD2433" s="50"/>
    </row>
    <row r="2434" spans="96:108" ht="15" hidden="1" customHeight="1">
      <c r="CR2434" s="74" t="s">
        <v>6863</v>
      </c>
      <c r="CS2434" s="74" t="s">
        <v>8831</v>
      </c>
      <c r="CT2434" s="74" t="s">
        <v>132</v>
      </c>
      <c r="CU2434" s="74" t="s">
        <v>167</v>
      </c>
      <c r="CV2434" s="75" t="s">
        <v>11265</v>
      </c>
      <c r="CW2434" s="75"/>
      <c r="CX2434" s="74" t="s">
        <v>8796</v>
      </c>
      <c r="CY2434" s="76">
        <v>303690093</v>
      </c>
      <c r="CZ2434" s="74" t="s">
        <v>5404</v>
      </c>
      <c r="DA2434" s="74" t="s">
        <v>44</v>
      </c>
      <c r="DB2434" s="74" t="s">
        <v>9657</v>
      </c>
      <c r="DC2434" s="74" t="s">
        <v>11276</v>
      </c>
      <c r="DD2434" s="50"/>
    </row>
    <row r="2435" spans="96:108" ht="15" hidden="1" customHeight="1">
      <c r="CR2435" s="74" t="s">
        <v>6864</v>
      </c>
      <c r="CS2435" s="74" t="s">
        <v>9776</v>
      </c>
      <c r="CT2435" s="74" t="s">
        <v>548</v>
      </c>
      <c r="CU2435" s="74" t="s">
        <v>157</v>
      </c>
      <c r="CV2435" s="75" t="s">
        <v>12774</v>
      </c>
      <c r="CW2435" s="75"/>
      <c r="CX2435" s="74" t="s">
        <v>8771</v>
      </c>
      <c r="CY2435" s="76">
        <v>205620537</v>
      </c>
      <c r="CZ2435" s="74" t="s">
        <v>5690</v>
      </c>
      <c r="DA2435" s="74" t="s">
        <v>44</v>
      </c>
      <c r="DB2435" s="74" t="s">
        <v>9664</v>
      </c>
      <c r="DC2435" s="74" t="s">
        <v>11193</v>
      </c>
      <c r="DD2435" s="50"/>
    </row>
    <row r="2436" spans="96:108" ht="15" hidden="1" customHeight="1">
      <c r="CR2436" s="74" t="s">
        <v>6865</v>
      </c>
      <c r="CS2436" s="74" t="s">
        <v>8772</v>
      </c>
      <c r="CT2436" s="74" t="s">
        <v>320</v>
      </c>
      <c r="CU2436" s="74" t="s">
        <v>284</v>
      </c>
      <c r="CV2436" s="75" t="s">
        <v>12706</v>
      </c>
      <c r="CW2436" s="75"/>
      <c r="CX2436" s="74" t="s">
        <v>8811</v>
      </c>
      <c r="CY2436" s="76">
        <v>114780968</v>
      </c>
      <c r="CZ2436" s="74" t="s">
        <v>5691</v>
      </c>
      <c r="DA2436" s="74" t="s">
        <v>44</v>
      </c>
      <c r="DB2436" s="74" t="s">
        <v>9664</v>
      </c>
      <c r="DC2436" s="74" t="s">
        <v>8692</v>
      </c>
      <c r="DD2436" s="50"/>
    </row>
    <row r="2437" spans="96:108" ht="15" hidden="1" customHeight="1">
      <c r="CR2437" s="74" t="s">
        <v>2139</v>
      </c>
      <c r="CS2437" s="74" t="s">
        <v>9797</v>
      </c>
      <c r="CT2437" s="74" t="s">
        <v>270</v>
      </c>
      <c r="CU2437" s="74" t="s">
        <v>171</v>
      </c>
      <c r="CV2437" s="75" t="s">
        <v>12344</v>
      </c>
      <c r="CW2437" s="75"/>
      <c r="CX2437" s="74" t="s">
        <v>9997</v>
      </c>
      <c r="CY2437" s="76">
        <v>112560195</v>
      </c>
      <c r="CZ2437" s="74" t="s">
        <v>4241</v>
      </c>
      <c r="DA2437" s="74" t="s">
        <v>1777</v>
      </c>
      <c r="DB2437" s="74" t="s">
        <v>9664</v>
      </c>
      <c r="DC2437" s="74" t="s">
        <v>9797</v>
      </c>
      <c r="DD2437" s="50"/>
    </row>
    <row r="2438" spans="96:108" ht="15" hidden="1" customHeight="1">
      <c r="CR2438" s="74" t="s">
        <v>2141</v>
      </c>
      <c r="CS2438" s="74" t="s">
        <v>3001</v>
      </c>
      <c r="CT2438" s="74" t="s">
        <v>238</v>
      </c>
      <c r="CU2438" s="74" t="s">
        <v>145</v>
      </c>
      <c r="CV2438" s="75" t="s">
        <v>11519</v>
      </c>
      <c r="CW2438" s="75"/>
      <c r="CX2438" s="74" t="s">
        <v>8830</v>
      </c>
      <c r="CY2438" s="76">
        <v>114770337</v>
      </c>
      <c r="CZ2438" s="74" t="s">
        <v>4244</v>
      </c>
      <c r="DA2438" s="74" t="s">
        <v>1777</v>
      </c>
      <c r="DB2438" s="74" t="s">
        <v>9657</v>
      </c>
      <c r="DC2438" s="74" t="s">
        <v>9801</v>
      </c>
      <c r="DD2438" s="50"/>
    </row>
    <row r="2439" spans="96:108" ht="15" hidden="1" customHeight="1">
      <c r="CR2439" s="74" t="s">
        <v>6866</v>
      </c>
      <c r="CS2439" s="74" t="s">
        <v>8951</v>
      </c>
      <c r="CT2439" s="74" t="s">
        <v>614</v>
      </c>
      <c r="CU2439" s="74" t="s">
        <v>176</v>
      </c>
      <c r="CV2439" s="75" t="s">
        <v>12775</v>
      </c>
      <c r="CW2439" s="75"/>
      <c r="CX2439" s="74" t="s">
        <v>8724</v>
      </c>
      <c r="CY2439" s="76">
        <v>1830101723</v>
      </c>
      <c r="CZ2439" s="74" t="s">
        <v>4497</v>
      </c>
      <c r="DA2439" s="74" t="s">
        <v>44</v>
      </c>
      <c r="DB2439" s="74" t="s">
        <v>9657</v>
      </c>
      <c r="DC2439" s="74" t="s">
        <v>11198</v>
      </c>
      <c r="DD2439" s="50"/>
    </row>
    <row r="2440" spans="96:108" ht="15" hidden="1" customHeight="1">
      <c r="CR2440" s="74" t="s">
        <v>6867</v>
      </c>
      <c r="CS2440" s="74" t="s">
        <v>9681</v>
      </c>
      <c r="CT2440" s="74" t="s">
        <v>464</v>
      </c>
      <c r="CU2440" s="74" t="s">
        <v>1567</v>
      </c>
      <c r="CV2440" s="75" t="s">
        <v>12776</v>
      </c>
      <c r="CW2440" s="75"/>
      <c r="CX2440" s="74" t="s">
        <v>8944</v>
      </c>
      <c r="CY2440" s="76">
        <v>2900100125</v>
      </c>
      <c r="CZ2440" s="74" t="s">
        <v>4567</v>
      </c>
      <c r="DA2440" s="74" t="s">
        <v>44</v>
      </c>
      <c r="DB2440" s="74" t="s">
        <v>9664</v>
      </c>
      <c r="DC2440" s="74" t="s">
        <v>8692</v>
      </c>
      <c r="DD2440" s="50"/>
    </row>
    <row r="2441" spans="96:108" ht="15" hidden="1" customHeight="1">
      <c r="CR2441" s="74" t="s">
        <v>6868</v>
      </c>
      <c r="CS2441" s="74" t="s">
        <v>9681</v>
      </c>
      <c r="CT2441" s="74" t="s">
        <v>317</v>
      </c>
      <c r="CU2441" s="74" t="s">
        <v>167</v>
      </c>
      <c r="CV2441" s="75" t="s">
        <v>12777</v>
      </c>
      <c r="CW2441" s="75"/>
      <c r="CX2441" s="74" t="s">
        <v>8865</v>
      </c>
      <c r="CY2441" s="76">
        <v>114540311</v>
      </c>
      <c r="CZ2441" s="74" t="s">
        <v>3692</v>
      </c>
      <c r="DA2441" s="74" t="s">
        <v>44</v>
      </c>
      <c r="DB2441" s="74" t="s">
        <v>9664</v>
      </c>
      <c r="DC2441" s="74" t="s">
        <v>8692</v>
      </c>
      <c r="DD2441" s="50"/>
    </row>
    <row r="2442" spans="96:108" ht="15" hidden="1" customHeight="1">
      <c r="CR2442" s="74" t="s">
        <v>2142</v>
      </c>
      <c r="CS2442" s="74" t="s">
        <v>9859</v>
      </c>
      <c r="CT2442" s="74" t="s">
        <v>551</v>
      </c>
      <c r="CU2442" s="74" t="s">
        <v>325</v>
      </c>
      <c r="CV2442" s="75" t="s">
        <v>11933</v>
      </c>
      <c r="CW2442" s="75"/>
      <c r="CX2442" s="74" t="s">
        <v>8794</v>
      </c>
      <c r="CY2442" s="76">
        <v>304150611</v>
      </c>
      <c r="CZ2442" s="74" t="s">
        <v>4245</v>
      </c>
      <c r="DA2442" s="74" t="s">
        <v>1777</v>
      </c>
      <c r="DB2442" s="74" t="s">
        <v>9664</v>
      </c>
      <c r="DC2442" s="74" t="s">
        <v>8795</v>
      </c>
      <c r="DD2442" s="50"/>
    </row>
    <row r="2443" spans="96:108" ht="15" hidden="1" customHeight="1">
      <c r="CR2443" s="74" t="s">
        <v>6869</v>
      </c>
      <c r="CS2443" s="74" t="s">
        <v>8667</v>
      </c>
      <c r="CT2443" s="74" t="s">
        <v>623</v>
      </c>
      <c r="CU2443" s="74" t="s">
        <v>244</v>
      </c>
      <c r="CV2443" s="75" t="s">
        <v>11279</v>
      </c>
      <c r="CW2443" s="75"/>
      <c r="CX2443" s="74" t="s">
        <v>8690</v>
      </c>
      <c r="CY2443" s="76">
        <v>114450345</v>
      </c>
      <c r="CZ2443" s="74" t="s">
        <v>5692</v>
      </c>
      <c r="DA2443" s="74" t="s">
        <v>44</v>
      </c>
      <c r="DB2443" s="74" t="s">
        <v>9657</v>
      </c>
      <c r="DC2443" s="74" t="s">
        <v>11198</v>
      </c>
      <c r="DD2443" s="50"/>
    </row>
    <row r="2444" spans="96:108" ht="15" hidden="1" customHeight="1">
      <c r="CR2444" s="74" t="s">
        <v>2143</v>
      </c>
      <c r="CS2444" s="74" t="s">
        <v>9799</v>
      </c>
      <c r="CT2444" s="74" t="s">
        <v>165</v>
      </c>
      <c r="CU2444" s="74" t="s">
        <v>2144</v>
      </c>
      <c r="CV2444" s="75" t="s">
        <v>12778</v>
      </c>
      <c r="CW2444" s="75"/>
      <c r="CX2444" s="74" t="s">
        <v>8858</v>
      </c>
      <c r="CY2444" s="76">
        <v>112520728</v>
      </c>
      <c r="CZ2444" s="74" t="s">
        <v>4055</v>
      </c>
      <c r="DA2444" s="74" t="s">
        <v>1777</v>
      </c>
      <c r="DB2444" s="74" t="s">
        <v>9657</v>
      </c>
      <c r="DC2444" s="74" t="s">
        <v>9720</v>
      </c>
      <c r="DD2444" s="50"/>
    </row>
    <row r="2445" spans="96:108" ht="15" hidden="1" customHeight="1">
      <c r="CR2445" s="74" t="s">
        <v>2145</v>
      </c>
      <c r="CS2445" s="74" t="s">
        <v>9873</v>
      </c>
      <c r="CT2445" s="74" t="s">
        <v>225</v>
      </c>
      <c r="CU2445" s="74" t="s">
        <v>175</v>
      </c>
      <c r="CV2445" s="75" t="s">
        <v>12779</v>
      </c>
      <c r="CW2445" s="75"/>
      <c r="CX2445" s="74" t="s">
        <v>9994</v>
      </c>
      <c r="CY2445" s="76">
        <v>113630157</v>
      </c>
      <c r="CZ2445" s="74" t="s">
        <v>4246</v>
      </c>
      <c r="DA2445" s="74" t="s">
        <v>1777</v>
      </c>
      <c r="DB2445" s="74" t="s">
        <v>9664</v>
      </c>
      <c r="DC2445" s="74" t="s">
        <v>8795</v>
      </c>
      <c r="DD2445" s="50"/>
    </row>
    <row r="2446" spans="96:108" ht="15" hidden="1" customHeight="1">
      <c r="CR2446" s="74" t="s">
        <v>2146</v>
      </c>
      <c r="CS2446" s="74" t="s">
        <v>8646</v>
      </c>
      <c r="CT2446" s="74" t="s">
        <v>289</v>
      </c>
      <c r="CU2446" s="74" t="s">
        <v>325</v>
      </c>
      <c r="CV2446" s="75" t="s">
        <v>12780</v>
      </c>
      <c r="CW2446" s="75"/>
      <c r="CX2446" s="74" t="s">
        <v>8896</v>
      </c>
      <c r="CY2446" s="76">
        <v>113510553</v>
      </c>
      <c r="CZ2446" s="74" t="s">
        <v>4247</v>
      </c>
      <c r="DA2446" s="74" t="s">
        <v>1777</v>
      </c>
      <c r="DB2446" s="74" t="s">
        <v>9664</v>
      </c>
      <c r="DC2446" s="74" t="s">
        <v>9801</v>
      </c>
      <c r="DD2446" s="50"/>
    </row>
    <row r="2447" spans="96:108" ht="15" hidden="1" customHeight="1">
      <c r="CR2447" s="74" t="s">
        <v>2147</v>
      </c>
      <c r="CS2447" s="74" t="s">
        <v>8646</v>
      </c>
      <c r="CT2447" s="74" t="s">
        <v>227</v>
      </c>
      <c r="CU2447" s="74" t="s">
        <v>132</v>
      </c>
      <c r="CV2447" s="75" t="s">
        <v>12781</v>
      </c>
      <c r="CW2447" s="75"/>
      <c r="CX2447" s="74" t="s">
        <v>8896</v>
      </c>
      <c r="CY2447" s="76">
        <v>114890397</v>
      </c>
      <c r="CZ2447" s="74" t="s">
        <v>4248</v>
      </c>
      <c r="DA2447" s="74" t="s">
        <v>1777</v>
      </c>
      <c r="DB2447" s="74" t="s">
        <v>9657</v>
      </c>
      <c r="DC2447" s="74" t="s">
        <v>9801</v>
      </c>
      <c r="DD2447" s="50"/>
    </row>
    <row r="2448" spans="96:108" ht="15" hidden="1" customHeight="1">
      <c r="CR2448" s="74" t="s">
        <v>6870</v>
      </c>
      <c r="CS2448" s="74" t="s">
        <v>9681</v>
      </c>
      <c r="CT2448" s="74" t="s">
        <v>494</v>
      </c>
      <c r="CU2448" s="74" t="s">
        <v>231</v>
      </c>
      <c r="CV2448" s="75" t="s">
        <v>11353</v>
      </c>
      <c r="CW2448" s="75"/>
      <c r="CX2448" s="74" t="s">
        <v>8944</v>
      </c>
      <c r="CY2448" s="76">
        <v>206150643</v>
      </c>
      <c r="CZ2448" s="74" t="s">
        <v>5403</v>
      </c>
      <c r="DA2448" s="74" t="s">
        <v>44</v>
      </c>
      <c r="DB2448" s="74" t="s">
        <v>9657</v>
      </c>
      <c r="DC2448" s="74" t="s">
        <v>8692</v>
      </c>
      <c r="DD2448" s="50"/>
    </row>
    <row r="2449" spans="96:108" ht="15" hidden="1" customHeight="1">
      <c r="CR2449" s="74" t="s">
        <v>6871</v>
      </c>
      <c r="CS2449" s="74" t="s">
        <v>9681</v>
      </c>
      <c r="CT2449" s="74" t="s">
        <v>117</v>
      </c>
      <c r="CU2449" s="74" t="s">
        <v>284</v>
      </c>
      <c r="CV2449" s="75" t="s">
        <v>12782</v>
      </c>
      <c r="CW2449" s="75"/>
      <c r="CX2449" s="74" t="s">
        <v>8944</v>
      </c>
      <c r="CY2449" s="76">
        <v>602440666</v>
      </c>
      <c r="CZ2449" s="74" t="s">
        <v>5693</v>
      </c>
      <c r="DA2449" s="74" t="s">
        <v>44</v>
      </c>
      <c r="DB2449" s="74" t="s">
        <v>9657</v>
      </c>
      <c r="DC2449" s="74" t="s">
        <v>8692</v>
      </c>
      <c r="DD2449" s="50"/>
    </row>
    <row r="2450" spans="96:108" ht="15" hidden="1" customHeight="1">
      <c r="CR2450" s="74" t="s">
        <v>2148</v>
      </c>
      <c r="CS2450" s="74" t="s">
        <v>9865</v>
      </c>
      <c r="CT2450" s="74" t="s">
        <v>213</v>
      </c>
      <c r="CU2450" s="74" t="s">
        <v>284</v>
      </c>
      <c r="CV2450" s="75" t="s">
        <v>12783</v>
      </c>
      <c r="CW2450" s="75"/>
      <c r="CX2450" s="74" t="s">
        <v>8943</v>
      </c>
      <c r="CY2450" s="76">
        <v>112160852</v>
      </c>
      <c r="CZ2450" s="74" t="s">
        <v>3272</v>
      </c>
      <c r="DA2450" s="74" t="s">
        <v>1777</v>
      </c>
      <c r="DB2450" s="74" t="s">
        <v>9664</v>
      </c>
      <c r="DC2450" s="74" t="s">
        <v>9801</v>
      </c>
      <c r="DD2450" s="50"/>
    </row>
    <row r="2451" spans="96:108" ht="15" hidden="1" customHeight="1">
      <c r="CR2451" s="74" t="s">
        <v>6872</v>
      </c>
      <c r="CS2451" s="74" t="s">
        <v>8667</v>
      </c>
      <c r="CT2451" s="74" t="s">
        <v>145</v>
      </c>
      <c r="CU2451" s="74" t="s">
        <v>686</v>
      </c>
      <c r="CV2451" s="75" t="s">
        <v>12784</v>
      </c>
      <c r="CW2451" s="75"/>
      <c r="CX2451" s="74" t="s">
        <v>8690</v>
      </c>
      <c r="CY2451" s="76">
        <v>114300714</v>
      </c>
      <c r="CZ2451" s="74" t="s">
        <v>5626</v>
      </c>
      <c r="DA2451" s="74" t="s">
        <v>44</v>
      </c>
      <c r="DB2451" s="74" t="s">
        <v>9657</v>
      </c>
      <c r="DC2451" s="74" t="s">
        <v>11198</v>
      </c>
      <c r="DD2451" s="50"/>
    </row>
    <row r="2452" spans="96:108" ht="15" hidden="1" customHeight="1">
      <c r="CR2452" s="74" t="s">
        <v>6873</v>
      </c>
      <c r="CS2452" s="74" t="s">
        <v>8746</v>
      </c>
      <c r="CT2452" s="74" t="s">
        <v>334</v>
      </c>
      <c r="CU2452" s="74" t="s">
        <v>154</v>
      </c>
      <c r="CV2452" s="75" t="s">
        <v>12785</v>
      </c>
      <c r="CW2452" s="75"/>
      <c r="CX2452" s="74" t="s">
        <v>8690</v>
      </c>
      <c r="CY2452" s="76">
        <v>304500739</v>
      </c>
      <c r="CZ2452" s="74" t="s">
        <v>5694</v>
      </c>
      <c r="DA2452" s="74" t="s">
        <v>44</v>
      </c>
      <c r="DB2452" s="74" t="s">
        <v>9664</v>
      </c>
      <c r="DC2452" s="74" t="s">
        <v>11198</v>
      </c>
      <c r="DD2452" s="50"/>
    </row>
    <row r="2453" spans="96:108" ht="15" hidden="1" customHeight="1">
      <c r="CR2453" s="74" t="s">
        <v>6874</v>
      </c>
      <c r="CS2453" s="74" t="s">
        <v>9681</v>
      </c>
      <c r="CT2453" s="74" t="s">
        <v>126</v>
      </c>
      <c r="CU2453" s="74" t="s">
        <v>206</v>
      </c>
      <c r="CV2453" s="75" t="s">
        <v>12786</v>
      </c>
      <c r="CW2453" s="75"/>
      <c r="CX2453" s="74" t="s">
        <v>8760</v>
      </c>
      <c r="CY2453" s="76">
        <v>110560960</v>
      </c>
      <c r="CZ2453" s="74" t="s">
        <v>3665</v>
      </c>
      <c r="DA2453" s="74" t="s">
        <v>44</v>
      </c>
      <c r="DB2453" s="74" t="s">
        <v>9664</v>
      </c>
      <c r="DC2453" s="74" t="s">
        <v>8692</v>
      </c>
      <c r="DD2453" s="50"/>
    </row>
    <row r="2454" spans="96:108" ht="15" hidden="1" customHeight="1">
      <c r="CR2454" s="74" t="s">
        <v>2149</v>
      </c>
      <c r="CS2454" s="74" t="s">
        <v>9684</v>
      </c>
      <c r="CT2454" s="74" t="s">
        <v>132</v>
      </c>
      <c r="CU2454" s="74" t="s">
        <v>285</v>
      </c>
      <c r="CV2454" s="75" t="s">
        <v>12787</v>
      </c>
      <c r="CW2454" s="75"/>
      <c r="CX2454" s="74" t="s">
        <v>8977</v>
      </c>
      <c r="CY2454" s="76">
        <v>303980069</v>
      </c>
      <c r="CZ2454" s="74" t="s">
        <v>4249</v>
      </c>
      <c r="DA2454" s="74" t="s">
        <v>1777</v>
      </c>
      <c r="DB2454" s="74" t="s">
        <v>9664</v>
      </c>
      <c r="DC2454" s="74" t="s">
        <v>9791</v>
      </c>
      <c r="DD2454" s="50"/>
    </row>
    <row r="2455" spans="96:108" ht="15" hidden="1" customHeight="1">
      <c r="CR2455" s="74" t="s">
        <v>2150</v>
      </c>
      <c r="CS2455" s="74" t="s">
        <v>9678</v>
      </c>
      <c r="CT2455" s="74" t="s">
        <v>494</v>
      </c>
      <c r="CU2455" s="74" t="s">
        <v>494</v>
      </c>
      <c r="CV2455" s="75" t="s">
        <v>12788</v>
      </c>
      <c r="CW2455" s="75"/>
      <c r="CX2455" s="74" t="s">
        <v>9739</v>
      </c>
      <c r="CY2455" s="76">
        <v>112400864</v>
      </c>
      <c r="CZ2455" s="74" t="s">
        <v>4250</v>
      </c>
      <c r="DA2455" s="74" t="s">
        <v>1777</v>
      </c>
      <c r="DB2455" s="74" t="s">
        <v>9664</v>
      </c>
      <c r="DC2455" s="74" t="s">
        <v>9678</v>
      </c>
      <c r="DD2455" s="50"/>
    </row>
    <row r="2456" spans="96:108" ht="15" hidden="1" customHeight="1">
      <c r="CR2456" s="74" t="s">
        <v>2151</v>
      </c>
      <c r="CS2456" s="74" t="s">
        <v>9863</v>
      </c>
      <c r="CT2456" s="74" t="s">
        <v>139</v>
      </c>
      <c r="CU2456" s="74" t="s">
        <v>270</v>
      </c>
      <c r="CV2456" s="75" t="s">
        <v>11325</v>
      </c>
      <c r="CW2456" s="75"/>
      <c r="CX2456" s="74" t="s">
        <v>10613</v>
      </c>
      <c r="CY2456" s="76">
        <v>112110726</v>
      </c>
      <c r="CZ2456" s="74" t="s">
        <v>3966</v>
      </c>
      <c r="DA2456" s="74" t="s">
        <v>1777</v>
      </c>
      <c r="DB2456" s="74" t="s">
        <v>9664</v>
      </c>
      <c r="DC2456" s="74" t="s">
        <v>14</v>
      </c>
      <c r="DD2456" s="50"/>
    </row>
    <row r="2457" spans="96:108" ht="15" hidden="1" customHeight="1">
      <c r="CR2457" s="74" t="s">
        <v>2152</v>
      </c>
      <c r="CS2457" s="74" t="s">
        <v>9810</v>
      </c>
      <c r="CT2457" s="74" t="s">
        <v>716</v>
      </c>
      <c r="CU2457" s="74" t="s">
        <v>151</v>
      </c>
      <c r="CV2457" s="75" t="s">
        <v>12789</v>
      </c>
      <c r="CW2457" s="75"/>
      <c r="CX2457" s="74" t="s">
        <v>9876</v>
      </c>
      <c r="CY2457" s="76">
        <v>205180158</v>
      </c>
      <c r="CZ2457" s="74" t="s">
        <v>4251</v>
      </c>
      <c r="DA2457" s="74" t="s">
        <v>1777</v>
      </c>
      <c r="DB2457" s="74" t="s">
        <v>9657</v>
      </c>
      <c r="DC2457" s="74" t="s">
        <v>9920</v>
      </c>
      <c r="DD2457" s="50"/>
    </row>
    <row r="2458" spans="96:108" ht="15" hidden="1" customHeight="1">
      <c r="CR2458" s="74" t="s">
        <v>2153</v>
      </c>
      <c r="CS2458" s="74" t="s">
        <v>9938</v>
      </c>
      <c r="CT2458" s="74" t="s">
        <v>400</v>
      </c>
      <c r="CU2458" s="74" t="s">
        <v>167</v>
      </c>
      <c r="CV2458" s="75" t="s">
        <v>12790</v>
      </c>
      <c r="CW2458" s="75"/>
      <c r="CX2458" s="74" t="s">
        <v>9267</v>
      </c>
      <c r="CY2458" s="76">
        <v>110340769</v>
      </c>
      <c r="CZ2458" s="74" t="s">
        <v>3538</v>
      </c>
      <c r="DA2458" s="74" t="s">
        <v>1777</v>
      </c>
      <c r="DB2458" s="74" t="s">
        <v>9664</v>
      </c>
      <c r="DC2458" s="74" t="s">
        <v>8829</v>
      </c>
      <c r="DD2458" s="50"/>
    </row>
    <row r="2459" spans="96:108" ht="15" hidden="1" customHeight="1">
      <c r="CR2459" s="74" t="s">
        <v>6875</v>
      </c>
      <c r="CS2459" s="74" t="s">
        <v>9712</v>
      </c>
      <c r="CT2459" s="74" t="s">
        <v>175</v>
      </c>
      <c r="CU2459" s="74" t="s">
        <v>1707</v>
      </c>
      <c r="CV2459" s="75" t="s">
        <v>11512</v>
      </c>
      <c r="CW2459" s="75"/>
      <c r="CX2459" s="74" t="s">
        <v>8693</v>
      </c>
      <c r="CY2459" s="76">
        <v>109970977</v>
      </c>
      <c r="CZ2459" s="74" t="s">
        <v>5695</v>
      </c>
      <c r="DA2459" s="74" t="s">
        <v>44</v>
      </c>
      <c r="DB2459" s="74" t="s">
        <v>9664</v>
      </c>
      <c r="DC2459" s="74" t="s">
        <v>9828</v>
      </c>
      <c r="DD2459" s="50"/>
    </row>
    <row r="2460" spans="96:108" ht="15" hidden="1" customHeight="1">
      <c r="CR2460" s="74" t="s">
        <v>6876</v>
      </c>
      <c r="CS2460" s="74" t="s">
        <v>9709</v>
      </c>
      <c r="CT2460" s="74" t="s">
        <v>139</v>
      </c>
      <c r="CU2460" s="74" t="s">
        <v>377</v>
      </c>
      <c r="CV2460" s="75" t="s">
        <v>11498</v>
      </c>
      <c r="CW2460" s="75"/>
      <c r="CX2460" s="74" t="s">
        <v>8841</v>
      </c>
      <c r="CY2460" s="76">
        <v>109820776</v>
      </c>
      <c r="CZ2460" s="74" t="s">
        <v>5186</v>
      </c>
      <c r="DA2460" s="74" t="s">
        <v>44</v>
      </c>
      <c r="DB2460" s="74" t="s">
        <v>9664</v>
      </c>
      <c r="DC2460" s="74" t="s">
        <v>9687</v>
      </c>
      <c r="DD2460" s="50"/>
    </row>
    <row r="2461" spans="96:108" ht="15" hidden="1" customHeight="1">
      <c r="CR2461" s="74" t="s">
        <v>6877</v>
      </c>
      <c r="CS2461" s="74" t="s">
        <v>8831</v>
      </c>
      <c r="CT2461" s="74" t="s">
        <v>614</v>
      </c>
      <c r="CU2461" s="74" t="s">
        <v>214</v>
      </c>
      <c r="CV2461" s="75" t="s">
        <v>12791</v>
      </c>
      <c r="CW2461" s="75"/>
      <c r="CX2461" s="74" t="s">
        <v>4966</v>
      </c>
      <c r="CY2461" s="76">
        <v>112730565</v>
      </c>
      <c r="CZ2461" s="74" t="s">
        <v>5696</v>
      </c>
      <c r="DA2461" s="74" t="s">
        <v>44</v>
      </c>
      <c r="DB2461" s="74" t="s">
        <v>9664</v>
      </c>
      <c r="DC2461" s="74" t="s">
        <v>11276</v>
      </c>
      <c r="DD2461" s="50"/>
    </row>
    <row r="2462" spans="96:108" ht="15" hidden="1" customHeight="1">
      <c r="CR2462" s="74" t="s">
        <v>6878</v>
      </c>
      <c r="CS2462" s="74" t="s">
        <v>8738</v>
      </c>
      <c r="CT2462" s="74" t="s">
        <v>145</v>
      </c>
      <c r="CU2462" s="74" t="s">
        <v>2154</v>
      </c>
      <c r="CV2462" s="75" t="s">
        <v>12792</v>
      </c>
      <c r="CW2462" s="75"/>
      <c r="CX2462" s="74" t="s">
        <v>8690</v>
      </c>
      <c r="CY2462" s="76">
        <v>112780158</v>
      </c>
      <c r="CZ2462" s="74" t="s">
        <v>5697</v>
      </c>
      <c r="DA2462" s="74" t="s">
        <v>44</v>
      </c>
      <c r="DB2462" s="74" t="s">
        <v>9664</v>
      </c>
      <c r="DC2462" s="74" t="s">
        <v>11198</v>
      </c>
      <c r="DD2462" s="50"/>
    </row>
    <row r="2463" spans="96:108" ht="15" hidden="1" customHeight="1">
      <c r="CR2463" s="74" t="s">
        <v>6879</v>
      </c>
      <c r="CS2463" s="74" t="s">
        <v>9781</v>
      </c>
      <c r="CT2463" s="74" t="s">
        <v>2155</v>
      </c>
      <c r="CU2463" s="74" t="s">
        <v>331</v>
      </c>
      <c r="CV2463" s="75" t="s">
        <v>12793</v>
      </c>
      <c r="CW2463" s="75"/>
      <c r="CX2463" s="74" t="s">
        <v>9030</v>
      </c>
      <c r="CY2463" s="76">
        <v>111920765</v>
      </c>
      <c r="CZ2463" s="74" t="s">
        <v>3625</v>
      </c>
      <c r="DA2463" s="74" t="s">
        <v>9250</v>
      </c>
      <c r="DB2463" s="74" t="s">
        <v>9664</v>
      </c>
      <c r="DC2463" s="74" t="s">
        <v>11352</v>
      </c>
      <c r="DD2463" s="50"/>
    </row>
    <row r="2464" spans="96:108" ht="15" hidden="1" customHeight="1">
      <c r="CR2464" s="74" t="s">
        <v>6880</v>
      </c>
      <c r="CS2464" s="74" t="s">
        <v>9879</v>
      </c>
      <c r="CT2464" s="74" t="s">
        <v>141</v>
      </c>
      <c r="CU2464" s="74" t="s">
        <v>553</v>
      </c>
      <c r="CV2464" s="75" t="s">
        <v>12177</v>
      </c>
      <c r="CW2464" s="75"/>
      <c r="CX2464" s="74" t="s">
        <v>8726</v>
      </c>
      <c r="CY2464" s="76">
        <v>113570848</v>
      </c>
      <c r="CZ2464" s="74" t="s">
        <v>3927</v>
      </c>
      <c r="DA2464" s="74" t="s">
        <v>44</v>
      </c>
      <c r="DB2464" s="74" t="s">
        <v>9657</v>
      </c>
      <c r="DC2464" s="74" t="s">
        <v>11198</v>
      </c>
      <c r="DD2464" s="50"/>
    </row>
    <row r="2465" spans="96:108" ht="15" hidden="1" customHeight="1">
      <c r="CR2465" s="74" t="s">
        <v>2156</v>
      </c>
      <c r="CS2465" s="74" t="s">
        <v>9675</v>
      </c>
      <c r="CT2465" s="74" t="s">
        <v>320</v>
      </c>
      <c r="CU2465" s="74" t="s">
        <v>767</v>
      </c>
      <c r="CV2465" s="75" t="s">
        <v>12258</v>
      </c>
      <c r="CW2465" s="75"/>
      <c r="CX2465" s="74" t="s">
        <v>8934</v>
      </c>
      <c r="CY2465" s="76">
        <v>304390895</v>
      </c>
      <c r="CZ2465" s="74" t="s">
        <v>4252</v>
      </c>
      <c r="DA2465" s="74" t="s">
        <v>1777</v>
      </c>
      <c r="DB2465" s="74" t="s">
        <v>9664</v>
      </c>
      <c r="DC2465" s="74" t="s">
        <v>8733</v>
      </c>
      <c r="DD2465" s="50"/>
    </row>
    <row r="2466" spans="96:108" ht="15" hidden="1" customHeight="1">
      <c r="CR2466" s="74" t="s">
        <v>6881</v>
      </c>
      <c r="CS2466" s="74" t="s">
        <v>9836</v>
      </c>
      <c r="CT2466" s="74" t="s">
        <v>219</v>
      </c>
      <c r="CU2466" s="74" t="s">
        <v>566</v>
      </c>
      <c r="CV2466" s="75" t="s">
        <v>11618</v>
      </c>
      <c r="CW2466" s="75"/>
      <c r="CX2466" s="74" t="s">
        <v>8724</v>
      </c>
      <c r="CY2466" s="76">
        <v>114270275</v>
      </c>
      <c r="CZ2466" s="74" t="s">
        <v>4568</v>
      </c>
      <c r="DA2466" s="74" t="s">
        <v>44</v>
      </c>
      <c r="DB2466" s="74" t="s">
        <v>9657</v>
      </c>
      <c r="DC2466" s="74" t="s">
        <v>11198</v>
      </c>
      <c r="DD2466" s="50"/>
    </row>
    <row r="2467" spans="96:108" ht="15" hidden="1" customHeight="1">
      <c r="CR2467" s="74" t="s">
        <v>6882</v>
      </c>
      <c r="CS2467" s="74" t="s">
        <v>8848</v>
      </c>
      <c r="CT2467" s="74" t="s">
        <v>214</v>
      </c>
      <c r="CU2467" s="74" t="s">
        <v>132</v>
      </c>
      <c r="CV2467" s="75" t="s">
        <v>12794</v>
      </c>
      <c r="CW2467" s="75"/>
      <c r="CX2467" s="74" t="s">
        <v>8690</v>
      </c>
      <c r="CY2467" s="76">
        <v>113940983</v>
      </c>
      <c r="CZ2467" s="74" t="s">
        <v>5698</v>
      </c>
      <c r="DA2467" s="74" t="s">
        <v>44</v>
      </c>
      <c r="DB2467" s="74" t="s">
        <v>9657</v>
      </c>
      <c r="DC2467" s="74" t="s">
        <v>11198</v>
      </c>
      <c r="DD2467" s="50"/>
    </row>
    <row r="2468" spans="96:108" ht="15" hidden="1" customHeight="1">
      <c r="CR2468" s="74" t="s">
        <v>2157</v>
      </c>
      <c r="CS2468" s="74" t="s">
        <v>9859</v>
      </c>
      <c r="CT2468" s="74" t="s">
        <v>230</v>
      </c>
      <c r="CU2468" s="74" t="s">
        <v>2158</v>
      </c>
      <c r="CV2468" s="75" t="s">
        <v>12181</v>
      </c>
      <c r="CW2468" s="75"/>
      <c r="CX2468" s="74" t="s">
        <v>8794</v>
      </c>
      <c r="CY2468" s="76">
        <v>112970745</v>
      </c>
      <c r="CZ2468" s="74" t="s">
        <v>4253</v>
      </c>
      <c r="DA2468" s="74" t="s">
        <v>1777</v>
      </c>
      <c r="DB2468" s="74" t="s">
        <v>9664</v>
      </c>
      <c r="DC2468" s="74" t="s">
        <v>8795</v>
      </c>
      <c r="DD2468" s="50"/>
    </row>
    <row r="2469" spans="96:108" ht="15" hidden="1" customHeight="1">
      <c r="CR2469" s="74" t="s">
        <v>6883</v>
      </c>
      <c r="CS2469" s="74" t="s">
        <v>9774</v>
      </c>
      <c r="CT2469" s="74" t="s">
        <v>505</v>
      </c>
      <c r="CU2469" s="74" t="s">
        <v>311</v>
      </c>
      <c r="CV2469" s="75" t="s">
        <v>11237</v>
      </c>
      <c r="CW2469" s="75"/>
      <c r="CX2469" s="74" t="s">
        <v>8957</v>
      </c>
      <c r="CY2469" s="76">
        <v>110310368</v>
      </c>
      <c r="CZ2469" s="74" t="s">
        <v>3987</v>
      </c>
      <c r="DA2469" s="74" t="s">
        <v>44</v>
      </c>
      <c r="DB2469" s="74" t="s">
        <v>9657</v>
      </c>
      <c r="DC2469" s="74" t="s">
        <v>9935</v>
      </c>
      <c r="DD2469" s="50"/>
    </row>
    <row r="2470" spans="96:108" ht="15" hidden="1" customHeight="1">
      <c r="CR2470" s="74" t="s">
        <v>2159</v>
      </c>
      <c r="CS2470" s="74" t="s">
        <v>7501</v>
      </c>
      <c r="CT2470" s="74" t="s">
        <v>517</v>
      </c>
      <c r="CU2470" s="74" t="s">
        <v>2160</v>
      </c>
      <c r="CV2470" s="75" t="s">
        <v>12795</v>
      </c>
      <c r="CW2470" s="75"/>
      <c r="CX2470" s="74" t="s">
        <v>9704</v>
      </c>
      <c r="CY2470" s="76">
        <v>800680463</v>
      </c>
      <c r="CZ2470" s="74" t="s">
        <v>4254</v>
      </c>
      <c r="DA2470" s="74" t="s">
        <v>1777</v>
      </c>
      <c r="DB2470" s="74" t="s">
        <v>9664</v>
      </c>
      <c r="DC2470" s="74" t="s">
        <v>9665</v>
      </c>
      <c r="DD2470" s="50"/>
    </row>
    <row r="2471" spans="96:108" ht="15" hidden="1" customHeight="1">
      <c r="CR2471" s="74" t="s">
        <v>2161</v>
      </c>
      <c r="CS2471" s="74" t="s">
        <v>9906</v>
      </c>
      <c r="CT2471" s="74" t="s">
        <v>1276</v>
      </c>
      <c r="CU2471" s="74" t="s">
        <v>553</v>
      </c>
      <c r="CV2471" s="75" t="s">
        <v>11346</v>
      </c>
      <c r="CW2471" s="75"/>
      <c r="CX2471" s="74" t="s">
        <v>11316</v>
      </c>
      <c r="CY2471" s="76">
        <v>502740431</v>
      </c>
      <c r="CZ2471" s="74" t="s">
        <v>4255</v>
      </c>
      <c r="DA2471" s="74" t="s">
        <v>1777</v>
      </c>
      <c r="DB2471" s="74" t="s">
        <v>9657</v>
      </c>
      <c r="DC2471" s="74" t="s">
        <v>9922</v>
      </c>
      <c r="DD2471" s="50"/>
    </row>
    <row r="2472" spans="96:108" ht="15" hidden="1" customHeight="1">
      <c r="CR2472" s="74" t="s">
        <v>2162</v>
      </c>
      <c r="CS2472" s="74" t="s">
        <v>9843</v>
      </c>
      <c r="CT2472" s="74" t="s">
        <v>117</v>
      </c>
      <c r="CU2472" s="74" t="s">
        <v>458</v>
      </c>
      <c r="CV2472" s="75" t="s">
        <v>12796</v>
      </c>
      <c r="CW2472" s="75"/>
      <c r="CX2472" s="74" t="s">
        <v>8994</v>
      </c>
      <c r="CY2472" s="76">
        <v>800840874</v>
      </c>
      <c r="CZ2472" s="74" t="s">
        <v>4256</v>
      </c>
      <c r="DA2472" s="74" t="s">
        <v>1777</v>
      </c>
      <c r="DB2472" s="74" t="s">
        <v>9664</v>
      </c>
      <c r="DC2472" s="74" t="s">
        <v>9801</v>
      </c>
      <c r="DD2472" s="50"/>
    </row>
    <row r="2473" spans="96:108" ht="15" hidden="1" customHeight="1">
      <c r="CR2473" s="74" t="s">
        <v>2163</v>
      </c>
      <c r="CS2473" s="74" t="s">
        <v>8800</v>
      </c>
      <c r="CT2473" s="74" t="s">
        <v>471</v>
      </c>
      <c r="CU2473" s="74" t="s">
        <v>566</v>
      </c>
      <c r="CV2473" s="75" t="s">
        <v>12324</v>
      </c>
      <c r="CW2473" s="75"/>
      <c r="CX2473" s="74" t="s">
        <v>8896</v>
      </c>
      <c r="CY2473" s="76">
        <v>113750284</v>
      </c>
      <c r="CZ2473" s="74" t="s">
        <v>4257</v>
      </c>
      <c r="DA2473" s="74" t="s">
        <v>1777</v>
      </c>
      <c r="DB2473" s="74" t="s">
        <v>9657</v>
      </c>
      <c r="DC2473" s="74" t="s">
        <v>9801</v>
      </c>
      <c r="DD2473" s="50"/>
    </row>
    <row r="2474" spans="96:108" ht="15" hidden="1" customHeight="1">
      <c r="CR2474" s="74" t="s">
        <v>2164</v>
      </c>
      <c r="CS2474" s="74" t="s">
        <v>10619</v>
      </c>
      <c r="CT2474" s="74" t="s">
        <v>2165</v>
      </c>
      <c r="CU2474" s="74" t="s">
        <v>418</v>
      </c>
      <c r="CV2474" s="75" t="s">
        <v>12797</v>
      </c>
      <c r="CW2474" s="75"/>
      <c r="CX2474" s="74" t="s">
        <v>8889</v>
      </c>
      <c r="CY2474" s="76">
        <v>108100852</v>
      </c>
      <c r="CZ2474" s="74" t="s">
        <v>4258</v>
      </c>
      <c r="DA2474" s="74" t="s">
        <v>1777</v>
      </c>
      <c r="DB2474" s="74" t="s">
        <v>9664</v>
      </c>
      <c r="DC2474" s="74" t="s">
        <v>8795</v>
      </c>
      <c r="DD2474" s="50"/>
    </row>
    <row r="2475" spans="96:108" ht="15" hidden="1" customHeight="1">
      <c r="CR2475" s="74" t="s">
        <v>6884</v>
      </c>
      <c r="CS2475" s="74" t="s">
        <v>9998</v>
      </c>
      <c r="CT2475" s="74" t="s">
        <v>880</v>
      </c>
      <c r="CU2475" s="74" t="s">
        <v>146</v>
      </c>
      <c r="CV2475" s="75" t="s">
        <v>12798</v>
      </c>
      <c r="CW2475" s="75"/>
      <c r="CX2475" s="74" t="s">
        <v>8653</v>
      </c>
      <c r="CY2475" s="76">
        <v>113950511</v>
      </c>
      <c r="CZ2475" s="74" t="s">
        <v>5699</v>
      </c>
      <c r="DA2475" s="74" t="s">
        <v>44</v>
      </c>
      <c r="DB2475" s="74" t="s">
        <v>9657</v>
      </c>
      <c r="DC2475" s="74" t="s">
        <v>11198</v>
      </c>
      <c r="DD2475" s="50"/>
    </row>
    <row r="2476" spans="96:108" ht="15" hidden="1" customHeight="1">
      <c r="CR2476" s="74" t="s">
        <v>2166</v>
      </c>
      <c r="CS2476" s="74" t="s">
        <v>9846</v>
      </c>
      <c r="CT2476" s="74" t="s">
        <v>338</v>
      </c>
      <c r="CU2476" s="74" t="s">
        <v>966</v>
      </c>
      <c r="CV2476" s="75" t="s">
        <v>12799</v>
      </c>
      <c r="CW2476" s="75"/>
      <c r="CX2476" s="74" t="s">
        <v>8897</v>
      </c>
      <c r="CY2476" s="76">
        <v>155812118209</v>
      </c>
      <c r="CZ2476" s="74" t="s">
        <v>3912</v>
      </c>
      <c r="DA2476" s="74" t="s">
        <v>1777</v>
      </c>
      <c r="DB2476" s="74" t="s">
        <v>9657</v>
      </c>
      <c r="DC2476" s="74" t="s">
        <v>9801</v>
      </c>
      <c r="DD2476" s="50"/>
    </row>
    <row r="2477" spans="96:108" ht="15" hidden="1" customHeight="1">
      <c r="CR2477" s="74" t="s">
        <v>6885</v>
      </c>
      <c r="CS2477" s="74" t="s">
        <v>9750</v>
      </c>
      <c r="CT2477" s="74" t="s">
        <v>166</v>
      </c>
      <c r="CU2477" s="74" t="s">
        <v>467</v>
      </c>
      <c r="CV2477" s="75" t="s">
        <v>12800</v>
      </c>
      <c r="CW2477" s="75"/>
      <c r="CX2477" s="74" t="s">
        <v>9029</v>
      </c>
      <c r="CY2477" s="76">
        <v>108800914</v>
      </c>
      <c r="CZ2477" s="74" t="s">
        <v>5700</v>
      </c>
      <c r="DA2477" s="74" t="s">
        <v>44</v>
      </c>
      <c r="DB2477" s="74" t="s">
        <v>9664</v>
      </c>
      <c r="DC2477" s="74" t="s">
        <v>9934</v>
      </c>
      <c r="DD2477" s="50"/>
    </row>
    <row r="2478" spans="96:108" ht="15" hidden="1" customHeight="1">
      <c r="CR2478" s="74" t="s">
        <v>6886</v>
      </c>
      <c r="CS2478" s="74" t="s">
        <v>9854</v>
      </c>
      <c r="CT2478" s="74" t="s">
        <v>292</v>
      </c>
      <c r="CU2478" s="74" t="s">
        <v>171</v>
      </c>
      <c r="CV2478" s="75" t="s">
        <v>11209</v>
      </c>
      <c r="CW2478" s="75"/>
      <c r="CX2478" s="74" t="s">
        <v>8822</v>
      </c>
      <c r="CY2478" s="76">
        <v>110730246</v>
      </c>
      <c r="CZ2478" s="74" t="s">
        <v>5701</v>
      </c>
      <c r="DA2478" s="74" t="s">
        <v>9250</v>
      </c>
      <c r="DB2478" s="74" t="s">
        <v>9664</v>
      </c>
      <c r="DC2478" s="74" t="s">
        <v>11352</v>
      </c>
      <c r="DD2478" s="50"/>
    </row>
    <row r="2479" spans="96:108" ht="15" hidden="1" customHeight="1">
      <c r="CR2479" s="74" t="s">
        <v>6887</v>
      </c>
      <c r="CS2479" s="74" t="s">
        <v>8770</v>
      </c>
      <c r="CT2479" s="74" t="s">
        <v>595</v>
      </c>
      <c r="CU2479" s="74" t="s">
        <v>580</v>
      </c>
      <c r="CV2479" s="75" t="s">
        <v>12801</v>
      </c>
      <c r="CW2479" s="75"/>
      <c r="CX2479" s="74" t="s">
        <v>8737</v>
      </c>
      <c r="CY2479" s="76">
        <v>401860034</v>
      </c>
      <c r="CZ2479" s="74" t="s">
        <v>5702</v>
      </c>
      <c r="DA2479" s="74" t="s">
        <v>44</v>
      </c>
      <c r="DB2479" s="74" t="s">
        <v>9664</v>
      </c>
      <c r="DC2479" s="74" t="s">
        <v>11276</v>
      </c>
      <c r="DD2479" s="50"/>
    </row>
    <row r="2480" spans="96:108" ht="15" hidden="1" customHeight="1">
      <c r="CR2480" s="74" t="s">
        <v>6888</v>
      </c>
      <c r="CS2480" s="74" t="s">
        <v>8666</v>
      </c>
      <c r="CT2480" s="74" t="s">
        <v>351</v>
      </c>
      <c r="CU2480" s="74" t="s">
        <v>351</v>
      </c>
      <c r="CV2480" s="75" t="s">
        <v>11874</v>
      </c>
      <c r="CW2480" s="75"/>
      <c r="CX2480" s="74" t="s">
        <v>8702</v>
      </c>
      <c r="CY2480" s="76">
        <v>701000835</v>
      </c>
      <c r="CZ2480" s="74" t="s">
        <v>5703</v>
      </c>
      <c r="DA2480" s="74" t="s">
        <v>44</v>
      </c>
      <c r="DB2480" s="74" t="s">
        <v>9664</v>
      </c>
      <c r="DC2480" s="74" t="s">
        <v>8692</v>
      </c>
      <c r="DD2480" s="50"/>
    </row>
    <row r="2481" spans="96:108" ht="15" hidden="1" customHeight="1">
      <c r="CR2481" s="74" t="s">
        <v>2167</v>
      </c>
      <c r="CS2481" s="74" t="s">
        <v>9790</v>
      </c>
      <c r="CT2481" s="74" t="s">
        <v>175</v>
      </c>
      <c r="CU2481" s="74" t="s">
        <v>706</v>
      </c>
      <c r="CV2481" s="75" t="s">
        <v>12215</v>
      </c>
      <c r="CW2481" s="75"/>
      <c r="CX2481" s="74" t="s">
        <v>8689</v>
      </c>
      <c r="CY2481" s="76">
        <v>111130910</v>
      </c>
      <c r="CZ2481" s="74" t="s">
        <v>4259</v>
      </c>
      <c r="DA2481" s="74" t="s">
        <v>1777</v>
      </c>
      <c r="DB2481" s="74" t="s">
        <v>9664</v>
      </c>
      <c r="DC2481" s="74" t="s">
        <v>9791</v>
      </c>
      <c r="DD2481" s="50"/>
    </row>
    <row r="2482" spans="96:108" ht="15" hidden="1" customHeight="1">
      <c r="CR2482" s="74" t="s">
        <v>2168</v>
      </c>
      <c r="CS2482" s="74" t="s">
        <v>10623</v>
      </c>
      <c r="CT2482" s="74" t="s">
        <v>623</v>
      </c>
      <c r="CU2482" s="74" t="s">
        <v>285</v>
      </c>
      <c r="CV2482" s="75" t="s">
        <v>12802</v>
      </c>
      <c r="CW2482" s="75"/>
      <c r="CX2482" s="74" t="s">
        <v>9994</v>
      </c>
      <c r="CY2482" s="76">
        <v>303890496</v>
      </c>
      <c r="CZ2482" s="74" t="s">
        <v>4260</v>
      </c>
      <c r="DA2482" s="74" t="s">
        <v>1777</v>
      </c>
      <c r="DB2482" s="74" t="s">
        <v>9664</v>
      </c>
      <c r="DC2482" s="74" t="s">
        <v>8795</v>
      </c>
      <c r="DD2482" s="50"/>
    </row>
    <row r="2483" spans="96:108" ht="15" hidden="1" customHeight="1">
      <c r="CR2483" s="74" t="s">
        <v>6889</v>
      </c>
      <c r="CS2483" s="74" t="s">
        <v>9794</v>
      </c>
      <c r="CT2483" s="74" t="s">
        <v>186</v>
      </c>
      <c r="CU2483" s="74" t="s">
        <v>413</v>
      </c>
      <c r="CV2483" s="75" t="s">
        <v>11612</v>
      </c>
      <c r="CW2483" s="75"/>
      <c r="CX2483" s="74" t="s">
        <v>5108</v>
      </c>
      <c r="CY2483" s="76">
        <v>114360983</v>
      </c>
      <c r="CZ2483" s="74" t="s">
        <v>5704</v>
      </c>
      <c r="DA2483" s="74" t="s">
        <v>44</v>
      </c>
      <c r="DB2483" s="74" t="s">
        <v>9657</v>
      </c>
      <c r="DC2483" s="74" t="s">
        <v>9828</v>
      </c>
      <c r="DD2483" s="50"/>
    </row>
    <row r="2484" spans="96:108" ht="15" hidden="1" customHeight="1">
      <c r="CR2484" s="74" t="s">
        <v>6890</v>
      </c>
      <c r="CS2484" s="74" t="s">
        <v>9743</v>
      </c>
      <c r="CT2484" s="74" t="s">
        <v>454</v>
      </c>
      <c r="CU2484" s="74" t="s">
        <v>211</v>
      </c>
      <c r="CV2484" s="75" t="s">
        <v>12803</v>
      </c>
      <c r="CW2484" s="75"/>
      <c r="CX2484" s="74" t="s">
        <v>8773</v>
      </c>
      <c r="CY2484" s="76">
        <v>205980588</v>
      </c>
      <c r="CZ2484" s="74" t="s">
        <v>5705</v>
      </c>
      <c r="DA2484" s="74" t="s">
        <v>8710</v>
      </c>
      <c r="DB2484" s="74" t="s">
        <v>9664</v>
      </c>
      <c r="DC2484" s="74" t="s">
        <v>11292</v>
      </c>
      <c r="DD2484" s="50"/>
    </row>
    <row r="2485" spans="96:108" ht="15" hidden="1" customHeight="1">
      <c r="CR2485" s="74" t="s">
        <v>6891</v>
      </c>
      <c r="CS2485" s="74" t="s">
        <v>8666</v>
      </c>
      <c r="CT2485" s="74" t="s">
        <v>1085</v>
      </c>
      <c r="CU2485" s="74" t="s">
        <v>447</v>
      </c>
      <c r="CV2485" s="75" t="s">
        <v>12804</v>
      </c>
      <c r="CW2485" s="75"/>
      <c r="CX2485" s="74" t="s">
        <v>8995</v>
      </c>
      <c r="CY2485" s="76">
        <v>113460145</v>
      </c>
      <c r="CZ2485" s="74" t="s">
        <v>5706</v>
      </c>
      <c r="DA2485" s="74" t="s">
        <v>44</v>
      </c>
      <c r="DB2485" s="74" t="s">
        <v>9664</v>
      </c>
      <c r="DC2485" s="74" t="s">
        <v>8692</v>
      </c>
      <c r="DD2485" s="50"/>
    </row>
    <row r="2486" spans="96:108" ht="15" hidden="1" customHeight="1">
      <c r="CR2486" s="74" t="s">
        <v>2169</v>
      </c>
      <c r="CS2486" s="74" t="s">
        <v>9774</v>
      </c>
      <c r="CT2486" s="74" t="s">
        <v>139</v>
      </c>
      <c r="CU2486" s="74" t="s">
        <v>165</v>
      </c>
      <c r="CV2486" s="75" t="s">
        <v>12591</v>
      </c>
      <c r="CW2486" s="75"/>
      <c r="CX2486" s="74" t="s">
        <v>8654</v>
      </c>
      <c r="CY2486" s="76">
        <v>112350147</v>
      </c>
      <c r="CZ2486" s="74" t="s">
        <v>3455</v>
      </c>
      <c r="DA2486" s="74" t="s">
        <v>1777</v>
      </c>
      <c r="DB2486" s="74" t="s">
        <v>9664</v>
      </c>
      <c r="DC2486" s="74" t="s">
        <v>9935</v>
      </c>
      <c r="DD2486" s="50"/>
    </row>
    <row r="2487" spans="96:108" ht="15" hidden="1" customHeight="1">
      <c r="CR2487" s="74" t="s">
        <v>2170</v>
      </c>
      <c r="CS2487" s="74" t="s">
        <v>9999</v>
      </c>
      <c r="CT2487" s="74" t="s">
        <v>117</v>
      </c>
      <c r="CU2487" s="74" t="s">
        <v>315</v>
      </c>
      <c r="CV2487" s="75" t="s">
        <v>12805</v>
      </c>
      <c r="CW2487" s="75"/>
      <c r="CX2487" s="74" t="s">
        <v>8662</v>
      </c>
      <c r="CY2487" s="76">
        <v>111540748</v>
      </c>
      <c r="CZ2487" s="74" t="s">
        <v>4261</v>
      </c>
      <c r="DA2487" s="74" t="s">
        <v>1777</v>
      </c>
      <c r="DB2487" s="74" t="s">
        <v>9664</v>
      </c>
      <c r="DC2487" s="74" t="s">
        <v>8795</v>
      </c>
      <c r="DD2487" s="50"/>
    </row>
    <row r="2488" spans="96:108" ht="15" hidden="1" customHeight="1">
      <c r="CR2488" s="74" t="s">
        <v>2171</v>
      </c>
      <c r="CS2488" s="74" t="s">
        <v>9688</v>
      </c>
      <c r="CT2488" s="74" t="s">
        <v>178</v>
      </c>
      <c r="CU2488" s="74" t="s">
        <v>497</v>
      </c>
      <c r="CV2488" s="75" t="s">
        <v>12021</v>
      </c>
      <c r="CW2488" s="75"/>
      <c r="CX2488" s="74" t="s">
        <v>8893</v>
      </c>
      <c r="CY2488" s="76">
        <v>112260194</v>
      </c>
      <c r="CZ2488" s="74" t="s">
        <v>4262</v>
      </c>
      <c r="DA2488" s="74" t="s">
        <v>1777</v>
      </c>
      <c r="DB2488" s="74" t="s">
        <v>9664</v>
      </c>
      <c r="DC2488" s="74" t="s">
        <v>9791</v>
      </c>
      <c r="DD2488" s="50"/>
    </row>
    <row r="2489" spans="96:108" ht="15" hidden="1" customHeight="1">
      <c r="CR2489" s="74" t="s">
        <v>2172</v>
      </c>
      <c r="CS2489" s="74" t="s">
        <v>7486</v>
      </c>
      <c r="CT2489" s="74" t="s">
        <v>203</v>
      </c>
      <c r="CU2489" s="74" t="s">
        <v>163</v>
      </c>
      <c r="CV2489" s="75" t="s">
        <v>12806</v>
      </c>
      <c r="CW2489" s="75"/>
      <c r="CX2489" s="74" t="s">
        <v>8662</v>
      </c>
      <c r="CY2489" s="76">
        <v>110440094</v>
      </c>
      <c r="CZ2489" s="74" t="s">
        <v>4263</v>
      </c>
      <c r="DA2489" s="74" t="s">
        <v>1777</v>
      </c>
      <c r="DB2489" s="74" t="s">
        <v>9664</v>
      </c>
      <c r="DC2489" s="74" t="s">
        <v>8795</v>
      </c>
      <c r="DD2489" s="50"/>
    </row>
    <row r="2490" spans="96:108" ht="15" hidden="1" customHeight="1">
      <c r="CR2490" s="74" t="s">
        <v>6892</v>
      </c>
      <c r="CS2490" s="74" t="s">
        <v>8746</v>
      </c>
      <c r="CT2490" s="74" t="s">
        <v>320</v>
      </c>
      <c r="CU2490" s="74" t="s">
        <v>623</v>
      </c>
      <c r="CV2490" s="75" t="s">
        <v>12807</v>
      </c>
      <c r="CW2490" s="75"/>
      <c r="CX2490" s="74" t="s">
        <v>8726</v>
      </c>
      <c r="CY2490" s="76">
        <v>304350994</v>
      </c>
      <c r="CZ2490" s="74" t="s">
        <v>4817</v>
      </c>
      <c r="DA2490" s="74" t="s">
        <v>44</v>
      </c>
      <c r="DB2490" s="74" t="s">
        <v>9657</v>
      </c>
      <c r="DC2490" s="74" t="s">
        <v>11198</v>
      </c>
      <c r="DD2490" s="50"/>
    </row>
    <row r="2491" spans="96:108" ht="15" hidden="1" customHeight="1">
      <c r="CR2491" s="74" t="s">
        <v>6893</v>
      </c>
      <c r="CS2491" s="74" t="s">
        <v>8849</v>
      </c>
      <c r="CT2491" s="74" t="s">
        <v>206</v>
      </c>
      <c r="CU2491" s="74" t="s">
        <v>253</v>
      </c>
      <c r="CV2491" s="75" t="s">
        <v>12808</v>
      </c>
      <c r="CW2491" s="75"/>
      <c r="CX2491" s="74" t="s">
        <v>8724</v>
      </c>
      <c r="CY2491" s="76">
        <v>114520273</v>
      </c>
      <c r="CZ2491" s="74" t="s">
        <v>5707</v>
      </c>
      <c r="DA2491" s="74" t="s">
        <v>44</v>
      </c>
      <c r="DB2491" s="74" t="s">
        <v>9657</v>
      </c>
      <c r="DC2491" s="74" t="s">
        <v>11198</v>
      </c>
      <c r="DD2491" s="50"/>
    </row>
    <row r="2492" spans="96:108" ht="15" hidden="1" customHeight="1">
      <c r="CR2492" s="74" t="s">
        <v>2173</v>
      </c>
      <c r="CS2492" s="74" t="s">
        <v>7486</v>
      </c>
      <c r="CT2492" s="74" t="s">
        <v>186</v>
      </c>
      <c r="CU2492" s="74" t="s">
        <v>406</v>
      </c>
      <c r="CV2492" s="75" t="s">
        <v>11239</v>
      </c>
      <c r="CW2492" s="75"/>
      <c r="CX2492" s="74" t="s">
        <v>8662</v>
      </c>
      <c r="CY2492" s="76">
        <v>110900013</v>
      </c>
      <c r="CZ2492" s="74" t="s">
        <v>4264</v>
      </c>
      <c r="DA2492" s="74" t="s">
        <v>1777</v>
      </c>
      <c r="DB2492" s="74" t="s">
        <v>9657</v>
      </c>
      <c r="DC2492" s="74" t="s">
        <v>8795</v>
      </c>
      <c r="DD2492" s="50"/>
    </row>
    <row r="2493" spans="96:108" ht="15" hidden="1" customHeight="1">
      <c r="CR2493" s="74" t="s">
        <v>6894</v>
      </c>
      <c r="CS2493" s="74" t="s">
        <v>9879</v>
      </c>
      <c r="CT2493" s="74" t="s">
        <v>517</v>
      </c>
      <c r="CU2493" s="74" t="s">
        <v>217</v>
      </c>
      <c r="CV2493" s="75" t="s">
        <v>11698</v>
      </c>
      <c r="CW2493" s="75"/>
      <c r="CX2493" s="74" t="s">
        <v>8979</v>
      </c>
      <c r="CY2493" s="76">
        <v>110880322</v>
      </c>
      <c r="CZ2493" s="74" t="s">
        <v>4347</v>
      </c>
      <c r="DA2493" s="74" t="s">
        <v>44</v>
      </c>
      <c r="DB2493" s="74" t="s">
        <v>9664</v>
      </c>
      <c r="DC2493" s="74" t="s">
        <v>11198</v>
      </c>
      <c r="DD2493" s="50"/>
    </row>
    <row r="2494" spans="96:108" ht="15" hidden="1" customHeight="1">
      <c r="CR2494" s="74" t="s">
        <v>6895</v>
      </c>
      <c r="CS2494" s="74" t="s">
        <v>8731</v>
      </c>
      <c r="CT2494" s="74" t="s">
        <v>261</v>
      </c>
      <c r="CU2494" s="74" t="s">
        <v>479</v>
      </c>
      <c r="CV2494" s="75" t="s">
        <v>12809</v>
      </c>
      <c r="CW2494" s="75"/>
      <c r="CX2494" s="74" t="s">
        <v>8837</v>
      </c>
      <c r="CY2494" s="76">
        <v>114480004</v>
      </c>
      <c r="CZ2494" s="74" t="s">
        <v>5708</v>
      </c>
      <c r="DA2494" s="74" t="s">
        <v>44</v>
      </c>
      <c r="DB2494" s="74" t="s">
        <v>9664</v>
      </c>
      <c r="DC2494" s="74" t="s">
        <v>11276</v>
      </c>
      <c r="DD2494" s="50"/>
    </row>
    <row r="2495" spans="96:108" ht="15" hidden="1" customHeight="1">
      <c r="CR2495" s="74" t="s">
        <v>6896</v>
      </c>
      <c r="CS2495" s="74" t="s">
        <v>8909</v>
      </c>
      <c r="CT2495" s="74" t="s">
        <v>178</v>
      </c>
      <c r="CU2495" s="74" t="s">
        <v>160</v>
      </c>
      <c r="CV2495" s="75" t="s">
        <v>11320</v>
      </c>
      <c r="CW2495" s="75"/>
      <c r="CX2495" s="74" t="s">
        <v>8724</v>
      </c>
      <c r="CY2495" s="76">
        <v>113230106</v>
      </c>
      <c r="CZ2495" s="74" t="s">
        <v>4627</v>
      </c>
      <c r="DA2495" s="74" t="s">
        <v>44</v>
      </c>
      <c r="DB2495" s="74" t="s">
        <v>9664</v>
      </c>
      <c r="DC2495" s="74" t="s">
        <v>11198</v>
      </c>
      <c r="DD2495" s="50"/>
    </row>
    <row r="2496" spans="96:108" ht="15" hidden="1" customHeight="1">
      <c r="CR2496" s="74" t="s">
        <v>2174</v>
      </c>
      <c r="CS2496" s="74" t="s">
        <v>9713</v>
      </c>
      <c r="CT2496" s="74" t="s">
        <v>162</v>
      </c>
      <c r="CU2496" s="74" t="s">
        <v>282</v>
      </c>
      <c r="CV2496" s="75" t="s">
        <v>11816</v>
      </c>
      <c r="CW2496" s="75"/>
      <c r="CX2496" s="74" t="s">
        <v>11337</v>
      </c>
      <c r="CY2496" s="76">
        <v>110410842</v>
      </c>
      <c r="CZ2496" s="74" t="s">
        <v>4265</v>
      </c>
      <c r="DA2496" s="74" t="s">
        <v>1777</v>
      </c>
      <c r="DB2496" s="74" t="s">
        <v>9657</v>
      </c>
      <c r="DC2496" s="74" t="s">
        <v>9665</v>
      </c>
      <c r="DD2496" s="50"/>
    </row>
    <row r="2497" spans="96:108" ht="15" hidden="1" customHeight="1">
      <c r="CR2497" s="74" t="s">
        <v>2175</v>
      </c>
      <c r="CS2497" s="74" t="s">
        <v>9760</v>
      </c>
      <c r="CT2497" s="74" t="s">
        <v>706</v>
      </c>
      <c r="CU2497" s="74" t="s">
        <v>145</v>
      </c>
      <c r="CV2497" s="75" t="s">
        <v>12810</v>
      </c>
      <c r="CW2497" s="75"/>
      <c r="CX2497" s="74" t="s">
        <v>9761</v>
      </c>
      <c r="CY2497" s="76">
        <v>110070818</v>
      </c>
      <c r="CZ2497" s="74" t="s">
        <v>4266</v>
      </c>
      <c r="DA2497" s="74" t="s">
        <v>1777</v>
      </c>
      <c r="DB2497" s="74" t="s">
        <v>9657</v>
      </c>
      <c r="DC2497" s="74" t="s">
        <v>9667</v>
      </c>
      <c r="DD2497" s="50"/>
    </row>
    <row r="2498" spans="96:108" ht="15" hidden="1" customHeight="1">
      <c r="CR2498" s="74" t="s">
        <v>2176</v>
      </c>
      <c r="CS2498" s="74" t="s">
        <v>9848</v>
      </c>
      <c r="CT2498" s="74" t="s">
        <v>146</v>
      </c>
      <c r="CU2498" s="74" t="s">
        <v>370</v>
      </c>
      <c r="CV2498" s="75" t="s">
        <v>12344</v>
      </c>
      <c r="CW2498" s="75"/>
      <c r="CX2498" s="74" t="s">
        <v>8841</v>
      </c>
      <c r="CY2498" s="76">
        <v>112200240</v>
      </c>
      <c r="CZ2498" s="74" t="s">
        <v>4267</v>
      </c>
      <c r="DA2498" s="74" t="s">
        <v>1777</v>
      </c>
      <c r="DB2498" s="74" t="s">
        <v>9664</v>
      </c>
      <c r="DC2498" s="74" t="s">
        <v>9714</v>
      </c>
      <c r="DD2498" s="50"/>
    </row>
    <row r="2499" spans="96:108" ht="15" hidden="1" customHeight="1">
      <c r="CR2499" s="74" t="s">
        <v>2177</v>
      </c>
      <c r="CS2499" s="74" t="s">
        <v>9918</v>
      </c>
      <c r="CT2499" s="74" t="s">
        <v>451</v>
      </c>
      <c r="CU2499" s="74" t="s">
        <v>320</v>
      </c>
      <c r="CV2499" s="75" t="s">
        <v>12811</v>
      </c>
      <c r="CW2499" s="75"/>
      <c r="CX2499" s="74" t="s">
        <v>8977</v>
      </c>
      <c r="CY2499" s="76">
        <v>112880871</v>
      </c>
      <c r="CZ2499" s="74" t="s">
        <v>4268</v>
      </c>
      <c r="DA2499" s="74" t="s">
        <v>1777</v>
      </c>
      <c r="DB2499" s="74" t="s">
        <v>9664</v>
      </c>
      <c r="DC2499" s="74" t="s">
        <v>11832</v>
      </c>
      <c r="DD2499" s="50"/>
    </row>
    <row r="2500" spans="96:108" ht="15" hidden="1" customHeight="1">
      <c r="CR2500" s="74" t="s">
        <v>2178</v>
      </c>
      <c r="CS2500" s="74" t="s">
        <v>9684</v>
      </c>
      <c r="CT2500" s="74" t="s">
        <v>585</v>
      </c>
      <c r="CU2500" s="74" t="s">
        <v>1746</v>
      </c>
      <c r="CV2500" s="75" t="s">
        <v>11389</v>
      </c>
      <c r="CW2500" s="75"/>
      <c r="CX2500" s="74" t="s">
        <v>8977</v>
      </c>
      <c r="CY2500" s="76">
        <v>603500926</v>
      </c>
      <c r="CZ2500" s="74" t="s">
        <v>4269</v>
      </c>
      <c r="DA2500" s="74" t="s">
        <v>1777</v>
      </c>
      <c r="DB2500" s="74" t="s">
        <v>9657</v>
      </c>
      <c r="DC2500" s="74" t="s">
        <v>9791</v>
      </c>
      <c r="DD2500" s="50"/>
    </row>
    <row r="2501" spans="96:108" ht="15" hidden="1" customHeight="1">
      <c r="CR2501" s="74" t="s">
        <v>2179</v>
      </c>
      <c r="CS2501" s="74" t="s">
        <v>9850</v>
      </c>
      <c r="CT2501" s="74" t="s">
        <v>2180</v>
      </c>
      <c r="CU2501" s="74" t="s">
        <v>146</v>
      </c>
      <c r="CV2501" s="75" t="s">
        <v>12812</v>
      </c>
      <c r="CW2501" s="75"/>
      <c r="CX2501" s="74" t="s">
        <v>11957</v>
      </c>
      <c r="CY2501" s="76">
        <v>113970815</v>
      </c>
      <c r="CZ2501" s="74" t="s">
        <v>4270</v>
      </c>
      <c r="DA2501" s="74" t="s">
        <v>1777</v>
      </c>
      <c r="DB2501" s="74" t="s">
        <v>9664</v>
      </c>
      <c r="DC2501" s="74" t="s">
        <v>9829</v>
      </c>
      <c r="DD2501" s="50"/>
    </row>
    <row r="2502" spans="96:108" ht="15" hidden="1" customHeight="1">
      <c r="CR2502" s="74" t="s">
        <v>6897</v>
      </c>
      <c r="CS2502" s="74" t="s">
        <v>9794</v>
      </c>
      <c r="CT2502" s="74" t="s">
        <v>404</v>
      </c>
      <c r="CU2502" s="74" t="s">
        <v>2181</v>
      </c>
      <c r="CV2502" s="75" t="s">
        <v>12813</v>
      </c>
      <c r="CW2502" s="75"/>
      <c r="CX2502" s="74" t="s">
        <v>8728</v>
      </c>
      <c r="CY2502" s="76">
        <v>701730706</v>
      </c>
      <c r="CZ2502" s="74" t="s">
        <v>5563</v>
      </c>
      <c r="DA2502" s="74" t="s">
        <v>44</v>
      </c>
      <c r="DB2502" s="74" t="s">
        <v>9664</v>
      </c>
      <c r="DC2502" s="74" t="s">
        <v>9828</v>
      </c>
      <c r="DD2502" s="50"/>
    </row>
    <row r="2503" spans="96:108" ht="15" hidden="1" customHeight="1">
      <c r="CR2503" s="74" t="s">
        <v>2182</v>
      </c>
      <c r="CS2503" s="74" t="s">
        <v>9697</v>
      </c>
      <c r="CT2503" s="74" t="s">
        <v>270</v>
      </c>
      <c r="CU2503" s="74" t="s">
        <v>253</v>
      </c>
      <c r="CV2503" s="75" t="s">
        <v>12760</v>
      </c>
      <c r="CW2503" s="75"/>
      <c r="CX2503" s="74" t="s">
        <v>11957</v>
      </c>
      <c r="CY2503" s="76">
        <v>603450814</v>
      </c>
      <c r="CZ2503" s="74" t="s">
        <v>4271</v>
      </c>
      <c r="DA2503" s="74" t="s">
        <v>1777</v>
      </c>
      <c r="DB2503" s="74" t="s">
        <v>9657</v>
      </c>
      <c r="DC2503" s="74" t="s">
        <v>9726</v>
      </c>
      <c r="DD2503" s="50"/>
    </row>
    <row r="2504" spans="96:108" ht="15" hidden="1" customHeight="1">
      <c r="CR2504" s="74" t="s">
        <v>2183</v>
      </c>
      <c r="CS2504" s="74" t="s">
        <v>7578</v>
      </c>
      <c r="CT2504" s="74" t="s">
        <v>293</v>
      </c>
      <c r="CU2504" s="74" t="s">
        <v>1318</v>
      </c>
      <c r="CV2504" s="75" t="s">
        <v>12814</v>
      </c>
      <c r="CW2504" s="75"/>
      <c r="CX2504" s="74" t="s">
        <v>10000</v>
      </c>
      <c r="CY2504" s="76">
        <v>1720100716</v>
      </c>
      <c r="CZ2504" s="74" t="s">
        <v>4272</v>
      </c>
      <c r="DA2504" s="74" t="s">
        <v>1777</v>
      </c>
      <c r="DB2504" s="74" t="s">
        <v>9657</v>
      </c>
      <c r="DC2504" s="74" t="s">
        <v>9690</v>
      </c>
      <c r="DD2504" s="50"/>
    </row>
    <row r="2505" spans="96:108" ht="15" hidden="1" customHeight="1">
      <c r="CR2505" s="74" t="s">
        <v>2184</v>
      </c>
      <c r="CS2505" s="74" t="s">
        <v>9759</v>
      </c>
      <c r="CT2505" s="74" t="s">
        <v>307</v>
      </c>
      <c r="CU2505" s="74" t="s">
        <v>213</v>
      </c>
      <c r="CV2505" s="75" t="s">
        <v>12815</v>
      </c>
      <c r="CW2505" s="75"/>
      <c r="CX2505" s="74" t="s">
        <v>8912</v>
      </c>
      <c r="CY2505" s="76">
        <v>113760726</v>
      </c>
      <c r="CZ2505" s="74" t="s">
        <v>4273</v>
      </c>
      <c r="DA2505" s="74" t="s">
        <v>1777</v>
      </c>
      <c r="DB2505" s="74" t="s">
        <v>9664</v>
      </c>
      <c r="DC2505" s="74" t="s">
        <v>9801</v>
      </c>
      <c r="DD2505" s="50"/>
    </row>
    <row r="2506" spans="96:108" ht="15" hidden="1" customHeight="1">
      <c r="CR2506" s="74" t="s">
        <v>6898</v>
      </c>
      <c r="CS2506" s="74" t="s">
        <v>8666</v>
      </c>
      <c r="CT2506" s="74" t="s">
        <v>317</v>
      </c>
      <c r="CU2506" s="74" t="s">
        <v>203</v>
      </c>
      <c r="CV2506" s="75" t="s">
        <v>12731</v>
      </c>
      <c r="CW2506" s="75"/>
      <c r="CX2506" s="74" t="s">
        <v>8653</v>
      </c>
      <c r="CY2506" s="76">
        <v>113750450</v>
      </c>
      <c r="CZ2506" s="74" t="s">
        <v>3961</v>
      </c>
      <c r="DA2506" s="74" t="s">
        <v>44</v>
      </c>
      <c r="DB2506" s="74" t="s">
        <v>9657</v>
      </c>
      <c r="DC2506" s="74" t="s">
        <v>8692</v>
      </c>
      <c r="DD2506" s="50"/>
    </row>
    <row r="2507" spans="96:108" ht="15" hidden="1" customHeight="1">
      <c r="CR2507" s="74" t="s">
        <v>2185</v>
      </c>
      <c r="CS2507" s="74" t="s">
        <v>7530</v>
      </c>
      <c r="CT2507" s="74" t="s">
        <v>276</v>
      </c>
      <c r="CU2507" s="74" t="s">
        <v>1963</v>
      </c>
      <c r="CV2507" s="75" t="s">
        <v>12816</v>
      </c>
      <c r="CW2507" s="75"/>
      <c r="CX2507" s="74" t="s">
        <v>9244</v>
      </c>
      <c r="CY2507" s="76">
        <v>1770101363</v>
      </c>
      <c r="CZ2507" s="74" t="s">
        <v>4274</v>
      </c>
      <c r="DA2507" s="74" t="s">
        <v>1777</v>
      </c>
      <c r="DB2507" s="74" t="s">
        <v>9657</v>
      </c>
      <c r="DC2507" s="74" t="s">
        <v>9698</v>
      </c>
      <c r="DD2507" s="50"/>
    </row>
    <row r="2508" spans="96:108" ht="15" hidden="1" customHeight="1">
      <c r="CR2508" s="74" t="s">
        <v>2186</v>
      </c>
      <c r="CS2508" s="74" t="s">
        <v>9705</v>
      </c>
      <c r="CT2508" s="74" t="s">
        <v>397</v>
      </c>
      <c r="CU2508" s="74" t="s">
        <v>2187</v>
      </c>
      <c r="CV2508" s="75" t="s">
        <v>11306</v>
      </c>
      <c r="CW2508" s="75"/>
      <c r="CX2508" s="74" t="s">
        <v>9032</v>
      </c>
      <c r="CY2508" s="76">
        <v>1850102285</v>
      </c>
      <c r="CZ2508" s="74" t="s">
        <v>4275</v>
      </c>
      <c r="DA2508" s="74" t="s">
        <v>1777</v>
      </c>
      <c r="DB2508" s="74" t="s">
        <v>9657</v>
      </c>
      <c r="DC2508" s="74" t="s">
        <v>9720</v>
      </c>
      <c r="DD2508" s="50"/>
    </row>
    <row r="2509" spans="96:108" ht="15" hidden="1" customHeight="1">
      <c r="CR2509" s="74" t="s">
        <v>2188</v>
      </c>
      <c r="CS2509" s="74" t="s">
        <v>9826</v>
      </c>
      <c r="CT2509" s="74" t="s">
        <v>467</v>
      </c>
      <c r="CU2509" s="74" t="s">
        <v>370</v>
      </c>
      <c r="CV2509" s="75" t="s">
        <v>12817</v>
      </c>
      <c r="CW2509" s="75"/>
      <c r="CX2509" s="74" t="s">
        <v>8662</v>
      </c>
      <c r="CY2509" s="76">
        <v>603140906</v>
      </c>
      <c r="CZ2509" s="74" t="s">
        <v>3223</v>
      </c>
      <c r="DA2509" s="74" t="s">
        <v>1777</v>
      </c>
      <c r="DB2509" s="74" t="s">
        <v>9657</v>
      </c>
      <c r="DC2509" s="74" t="s">
        <v>8795</v>
      </c>
      <c r="DD2509" s="50"/>
    </row>
    <row r="2510" spans="96:108" ht="15" hidden="1" customHeight="1">
      <c r="CR2510" s="74" t="s">
        <v>6899</v>
      </c>
      <c r="CS2510" s="74" t="s">
        <v>9854</v>
      </c>
      <c r="CT2510" s="74" t="s">
        <v>178</v>
      </c>
      <c r="CU2510" s="74" t="s">
        <v>117</v>
      </c>
      <c r="CV2510" s="75" t="s">
        <v>12818</v>
      </c>
      <c r="CW2510" s="75"/>
      <c r="CX2510" s="74" t="s">
        <v>8773</v>
      </c>
      <c r="CY2510" s="76">
        <v>113680917</v>
      </c>
      <c r="CZ2510" s="74" t="s">
        <v>5687</v>
      </c>
      <c r="DA2510" s="74" t="s">
        <v>9250</v>
      </c>
      <c r="DB2510" s="74" t="s">
        <v>9657</v>
      </c>
      <c r="DC2510" s="74" t="s">
        <v>11352</v>
      </c>
      <c r="DD2510" s="50"/>
    </row>
    <row r="2511" spans="96:108" ht="15" hidden="1" customHeight="1">
      <c r="CR2511" s="74" t="s">
        <v>2189</v>
      </c>
      <c r="CS2511" s="74" t="s">
        <v>9911</v>
      </c>
      <c r="CT2511" s="74" t="s">
        <v>261</v>
      </c>
      <c r="CU2511" s="74" t="s">
        <v>2190</v>
      </c>
      <c r="CV2511" s="75" t="s">
        <v>12819</v>
      </c>
      <c r="CW2511" s="75"/>
      <c r="CX2511" s="74" t="s">
        <v>8867</v>
      </c>
      <c r="CY2511" s="76">
        <v>113580770</v>
      </c>
      <c r="CZ2511" s="74" t="s">
        <v>4276</v>
      </c>
      <c r="DA2511" s="74" t="s">
        <v>1777</v>
      </c>
      <c r="DB2511" s="74" t="s">
        <v>9664</v>
      </c>
      <c r="DC2511" s="74" t="s">
        <v>9714</v>
      </c>
      <c r="DD2511" s="50"/>
    </row>
    <row r="2512" spans="96:108" ht="15" hidden="1" customHeight="1">
      <c r="CR2512" s="74" t="s">
        <v>6900</v>
      </c>
      <c r="CS2512" s="74" t="s">
        <v>8901</v>
      </c>
      <c r="CT2512" s="74" t="s">
        <v>158</v>
      </c>
      <c r="CU2512" s="74" t="s">
        <v>288</v>
      </c>
      <c r="CV2512" s="75" t="s">
        <v>12820</v>
      </c>
      <c r="CW2512" s="75"/>
      <c r="CX2512" s="74" t="s">
        <v>8724</v>
      </c>
      <c r="CY2512" s="76">
        <v>603270481</v>
      </c>
      <c r="CZ2512" s="74" t="s">
        <v>5550</v>
      </c>
      <c r="DA2512" s="74" t="s">
        <v>44</v>
      </c>
      <c r="DB2512" s="74" t="s">
        <v>9657</v>
      </c>
      <c r="DC2512" s="74" t="s">
        <v>11198</v>
      </c>
      <c r="DD2512" s="50"/>
    </row>
    <row r="2513" spans="96:108" ht="15" hidden="1" customHeight="1">
      <c r="CR2513" s="74" t="s">
        <v>6901</v>
      </c>
      <c r="CS2513" s="74" t="s">
        <v>9931</v>
      </c>
      <c r="CT2513" s="74" t="s">
        <v>140</v>
      </c>
      <c r="CU2513" s="74" t="s">
        <v>673</v>
      </c>
      <c r="CV2513" s="75" t="s">
        <v>11703</v>
      </c>
      <c r="CW2513" s="75"/>
      <c r="CX2513" s="74" t="s">
        <v>8690</v>
      </c>
      <c r="CY2513" s="76">
        <v>206720648</v>
      </c>
      <c r="CZ2513" s="74" t="s">
        <v>5709</v>
      </c>
      <c r="DA2513" s="74" t="s">
        <v>44</v>
      </c>
      <c r="DB2513" s="74" t="s">
        <v>9657</v>
      </c>
      <c r="DC2513" s="74" t="s">
        <v>11198</v>
      </c>
      <c r="DD2513" s="50"/>
    </row>
    <row r="2514" spans="96:108" ht="15" hidden="1" customHeight="1">
      <c r="CR2514" s="74" t="s">
        <v>6902</v>
      </c>
      <c r="CS2514" s="74" t="s">
        <v>8666</v>
      </c>
      <c r="CT2514" s="74" t="s">
        <v>625</v>
      </c>
      <c r="CU2514" s="74" t="s">
        <v>175</v>
      </c>
      <c r="CV2514" s="75" t="s">
        <v>11293</v>
      </c>
      <c r="CW2514" s="75"/>
      <c r="CX2514" s="74" t="s">
        <v>9033</v>
      </c>
      <c r="CY2514" s="76">
        <v>303080995</v>
      </c>
      <c r="CZ2514" s="74" t="s">
        <v>5710</v>
      </c>
      <c r="DA2514" s="74" t="s">
        <v>44</v>
      </c>
      <c r="DB2514" s="74" t="s">
        <v>9657</v>
      </c>
      <c r="DC2514" s="74" t="s">
        <v>8692</v>
      </c>
      <c r="DD2514" s="50"/>
    </row>
    <row r="2515" spans="96:108" ht="15" hidden="1" customHeight="1">
      <c r="CR2515" s="74" t="s">
        <v>6903</v>
      </c>
      <c r="CS2515" s="74" t="s">
        <v>8666</v>
      </c>
      <c r="CT2515" s="74" t="s">
        <v>420</v>
      </c>
      <c r="CU2515" s="74" t="s">
        <v>224</v>
      </c>
      <c r="CV2515" s="75" t="s">
        <v>11520</v>
      </c>
      <c r="CW2515" s="75"/>
      <c r="CX2515" s="74" t="s">
        <v>5030</v>
      </c>
      <c r="CY2515" s="76">
        <v>302620247</v>
      </c>
      <c r="CZ2515" s="74" t="s">
        <v>5711</v>
      </c>
      <c r="DA2515" s="74" t="s">
        <v>44</v>
      </c>
      <c r="DB2515" s="74" t="s">
        <v>9657</v>
      </c>
      <c r="DC2515" s="74" t="s">
        <v>8692</v>
      </c>
      <c r="DD2515" s="50"/>
    </row>
    <row r="2516" spans="96:108" ht="15" hidden="1" customHeight="1">
      <c r="CR2516" s="74" t="s">
        <v>6904</v>
      </c>
      <c r="CS2516" s="74" t="s">
        <v>8666</v>
      </c>
      <c r="CT2516" s="74" t="s">
        <v>346</v>
      </c>
      <c r="CU2516" s="74" t="s">
        <v>238</v>
      </c>
      <c r="CV2516" s="75" t="s">
        <v>11267</v>
      </c>
      <c r="CW2516" s="75"/>
      <c r="CX2516" s="74" t="s">
        <v>9033</v>
      </c>
      <c r="CY2516" s="76">
        <v>302760349</v>
      </c>
      <c r="CZ2516" s="74" t="s">
        <v>5712</v>
      </c>
      <c r="DA2516" s="74" t="s">
        <v>44</v>
      </c>
      <c r="DB2516" s="74" t="s">
        <v>9657</v>
      </c>
      <c r="DC2516" s="74" t="s">
        <v>8692</v>
      </c>
      <c r="DD2516" s="50"/>
    </row>
    <row r="2517" spans="96:108" ht="15" hidden="1" customHeight="1">
      <c r="CR2517" s="74" t="s">
        <v>6905</v>
      </c>
      <c r="CS2517" s="74" t="s">
        <v>9710</v>
      </c>
      <c r="CT2517" s="74" t="s">
        <v>203</v>
      </c>
      <c r="CU2517" s="74" t="s">
        <v>284</v>
      </c>
      <c r="CV2517" s="75" t="s">
        <v>11933</v>
      </c>
      <c r="CW2517" s="75"/>
      <c r="CX2517" s="74" t="s">
        <v>5108</v>
      </c>
      <c r="CY2517" s="76">
        <v>113770165</v>
      </c>
      <c r="CZ2517" s="74" t="s">
        <v>5713</v>
      </c>
      <c r="DA2517" s="74" t="s">
        <v>44</v>
      </c>
      <c r="DB2517" s="74" t="s">
        <v>9664</v>
      </c>
      <c r="DC2517" s="74" t="s">
        <v>9828</v>
      </c>
      <c r="DD2517" s="50"/>
    </row>
    <row r="2518" spans="96:108" ht="15" hidden="1" customHeight="1">
      <c r="CR2518" s="74" t="s">
        <v>2191</v>
      </c>
      <c r="CS2518" s="74" t="s">
        <v>9938</v>
      </c>
      <c r="CT2518" s="74" t="s">
        <v>1833</v>
      </c>
      <c r="CU2518" s="74" t="s">
        <v>395</v>
      </c>
      <c r="CV2518" s="75" t="s">
        <v>12821</v>
      </c>
      <c r="CW2518" s="75"/>
      <c r="CX2518" s="74" t="s">
        <v>8644</v>
      </c>
      <c r="CY2518" s="76">
        <v>304160652</v>
      </c>
      <c r="CZ2518" s="74" t="s">
        <v>3995</v>
      </c>
      <c r="DA2518" s="74" t="s">
        <v>1777</v>
      </c>
      <c r="DB2518" s="74" t="s">
        <v>9664</v>
      </c>
      <c r="DC2518" s="74" t="s">
        <v>8829</v>
      </c>
      <c r="DD2518" s="50"/>
    </row>
    <row r="2519" spans="96:108" ht="15" hidden="1" customHeight="1">
      <c r="CR2519" s="74" t="s">
        <v>6906</v>
      </c>
      <c r="CS2519" s="74" t="s">
        <v>8666</v>
      </c>
      <c r="CT2519" s="74" t="s">
        <v>253</v>
      </c>
      <c r="CU2519" s="74" t="s">
        <v>146</v>
      </c>
      <c r="CV2519" s="75" t="s">
        <v>11267</v>
      </c>
      <c r="CW2519" s="75"/>
      <c r="CX2519" s="74" t="s">
        <v>9033</v>
      </c>
      <c r="CY2519" s="76">
        <v>106490089</v>
      </c>
      <c r="CZ2519" s="74" t="s">
        <v>5715</v>
      </c>
      <c r="DA2519" s="74" t="s">
        <v>44</v>
      </c>
      <c r="DB2519" s="74" t="s">
        <v>9657</v>
      </c>
      <c r="DC2519" s="74" t="s">
        <v>8692</v>
      </c>
      <c r="DD2519" s="50"/>
    </row>
    <row r="2520" spans="96:108" ht="15" hidden="1" customHeight="1">
      <c r="CR2520" s="74" t="s">
        <v>6907</v>
      </c>
      <c r="CS2520" s="74" t="s">
        <v>8666</v>
      </c>
      <c r="CT2520" s="74" t="s">
        <v>134</v>
      </c>
      <c r="CU2520" s="74" t="s">
        <v>178</v>
      </c>
      <c r="CV2520" s="75" t="s">
        <v>12547</v>
      </c>
      <c r="CW2520" s="75"/>
      <c r="CX2520" s="74" t="s">
        <v>9033</v>
      </c>
      <c r="CY2520" s="76">
        <v>303810514</v>
      </c>
      <c r="CZ2520" s="74" t="s">
        <v>5716</v>
      </c>
      <c r="DA2520" s="74" t="s">
        <v>44</v>
      </c>
      <c r="DB2520" s="74" t="s">
        <v>9657</v>
      </c>
      <c r="DC2520" s="74" t="s">
        <v>8692</v>
      </c>
      <c r="DD2520" s="50"/>
    </row>
    <row r="2521" spans="96:108" ht="15" hidden="1" customHeight="1">
      <c r="CR2521" s="74" t="s">
        <v>2192</v>
      </c>
      <c r="CS2521" s="74" t="s">
        <v>7486</v>
      </c>
      <c r="CT2521" s="74" t="s">
        <v>483</v>
      </c>
      <c r="CU2521" s="74" t="s">
        <v>146</v>
      </c>
      <c r="CV2521" s="75" t="s">
        <v>12822</v>
      </c>
      <c r="CW2521" s="75"/>
      <c r="CX2521" s="74" t="s">
        <v>8662</v>
      </c>
      <c r="CY2521" s="76">
        <v>502790341</v>
      </c>
      <c r="CZ2521" s="74" t="s">
        <v>4277</v>
      </c>
      <c r="DA2521" s="74" t="s">
        <v>1777</v>
      </c>
      <c r="DB2521" s="74" t="s">
        <v>9657</v>
      </c>
      <c r="DC2521" s="74" t="s">
        <v>8795</v>
      </c>
      <c r="DD2521" s="50"/>
    </row>
    <row r="2522" spans="96:108" ht="15" hidden="1" customHeight="1">
      <c r="CR2522" s="74" t="s">
        <v>2193</v>
      </c>
      <c r="CS2522" s="74" t="s">
        <v>9782</v>
      </c>
      <c r="CT2522" s="74" t="s">
        <v>260</v>
      </c>
      <c r="CU2522" s="74" t="s">
        <v>282</v>
      </c>
      <c r="CV2522" s="75" t="s">
        <v>12208</v>
      </c>
      <c r="CW2522" s="75"/>
      <c r="CX2522" s="74" t="s">
        <v>3601</v>
      </c>
      <c r="CY2522" s="76">
        <v>113270587</v>
      </c>
      <c r="CZ2522" s="74" t="s">
        <v>4278</v>
      </c>
      <c r="DA2522" s="74" t="s">
        <v>1777</v>
      </c>
      <c r="DB2522" s="74" t="s">
        <v>9664</v>
      </c>
      <c r="DC2522" s="74" t="s">
        <v>9935</v>
      </c>
      <c r="DD2522" s="50"/>
    </row>
    <row r="2523" spans="96:108" ht="15" hidden="1" customHeight="1">
      <c r="CR2523" s="74" t="s">
        <v>6908</v>
      </c>
      <c r="CS2523" s="74" t="s">
        <v>9944</v>
      </c>
      <c r="CT2523" s="74" t="s">
        <v>331</v>
      </c>
      <c r="CU2523" s="74" t="s">
        <v>147</v>
      </c>
      <c r="CV2523" s="75" t="s">
        <v>12823</v>
      </c>
      <c r="CW2523" s="75"/>
      <c r="CX2523" s="74" t="s">
        <v>8775</v>
      </c>
      <c r="CY2523" s="76">
        <v>303520046</v>
      </c>
      <c r="CZ2523" s="74" t="s">
        <v>3820</v>
      </c>
      <c r="DA2523" s="74" t="s">
        <v>1777</v>
      </c>
      <c r="DB2523" s="74" t="s">
        <v>9664</v>
      </c>
      <c r="DC2523" s="74" t="s">
        <v>9935</v>
      </c>
      <c r="DD2523" s="50"/>
    </row>
    <row r="2524" spans="96:108" ht="15" hidden="1" customHeight="1">
      <c r="CR2524" s="74" t="s">
        <v>6909</v>
      </c>
      <c r="CS2524" s="74" t="s">
        <v>9820</v>
      </c>
      <c r="CT2524" s="74" t="s">
        <v>585</v>
      </c>
      <c r="CU2524" s="74" t="s">
        <v>338</v>
      </c>
      <c r="CV2524" s="75" t="s">
        <v>12824</v>
      </c>
      <c r="CW2524" s="75"/>
      <c r="CX2524" s="74" t="s">
        <v>8862</v>
      </c>
      <c r="CY2524" s="76">
        <v>111250443</v>
      </c>
      <c r="CZ2524" s="74" t="s">
        <v>5717</v>
      </c>
      <c r="DA2524" s="74" t="s">
        <v>8422</v>
      </c>
      <c r="DB2524" s="74" t="s">
        <v>9657</v>
      </c>
      <c r="DC2524" s="74" t="s">
        <v>9820</v>
      </c>
      <c r="DD2524" s="50"/>
    </row>
    <row r="2525" spans="96:108" ht="15" hidden="1" customHeight="1">
      <c r="CR2525" s="74" t="s">
        <v>2195</v>
      </c>
      <c r="CS2525" s="74" t="s">
        <v>9911</v>
      </c>
      <c r="CT2525" s="74" t="s">
        <v>147</v>
      </c>
      <c r="CU2525" s="74" t="s">
        <v>182</v>
      </c>
      <c r="CV2525" s="75" t="s">
        <v>12825</v>
      </c>
      <c r="CW2525" s="75"/>
      <c r="CX2525" s="74" t="s">
        <v>8689</v>
      </c>
      <c r="CY2525" s="76">
        <v>113070657</v>
      </c>
      <c r="CZ2525" s="74" t="s">
        <v>4279</v>
      </c>
      <c r="DA2525" s="74" t="s">
        <v>1777</v>
      </c>
      <c r="DB2525" s="74" t="s">
        <v>9664</v>
      </c>
      <c r="DC2525" s="74" t="s">
        <v>9714</v>
      </c>
      <c r="DD2525" s="50"/>
    </row>
    <row r="2526" spans="96:108" ht="15" hidden="1" customHeight="1">
      <c r="CR2526" s="74" t="s">
        <v>2196</v>
      </c>
      <c r="CS2526" s="74" t="s">
        <v>9809</v>
      </c>
      <c r="CT2526" s="74" t="s">
        <v>240</v>
      </c>
      <c r="CU2526" s="74" t="s">
        <v>274</v>
      </c>
      <c r="CV2526" s="75" t="s">
        <v>12826</v>
      </c>
      <c r="CW2526" s="75"/>
      <c r="CX2526" s="74" t="s">
        <v>3171</v>
      </c>
      <c r="CY2526" s="76">
        <v>114490401</v>
      </c>
      <c r="CZ2526" s="74" t="s">
        <v>4280</v>
      </c>
      <c r="DA2526" s="74" t="s">
        <v>1777</v>
      </c>
      <c r="DB2526" s="74" t="s">
        <v>9657</v>
      </c>
      <c r="DC2526" s="74" t="s">
        <v>8733</v>
      </c>
      <c r="DD2526" s="50"/>
    </row>
    <row r="2527" spans="96:108" ht="15" hidden="1" customHeight="1">
      <c r="CR2527" s="74" t="s">
        <v>2197</v>
      </c>
      <c r="CS2527" s="74" t="s">
        <v>9869</v>
      </c>
      <c r="CT2527" s="74" t="s">
        <v>409</v>
      </c>
      <c r="CU2527" s="74" t="s">
        <v>2198</v>
      </c>
      <c r="CV2527" s="75" t="s">
        <v>12642</v>
      </c>
      <c r="CW2527" s="75"/>
      <c r="CX2527" s="74" t="s">
        <v>8841</v>
      </c>
      <c r="CY2527" s="76">
        <v>113490040</v>
      </c>
      <c r="CZ2527" s="74" t="s">
        <v>4281</v>
      </c>
      <c r="DA2527" s="74" t="s">
        <v>1777</v>
      </c>
      <c r="DB2527" s="74" t="s">
        <v>9664</v>
      </c>
      <c r="DC2527" s="74" t="s">
        <v>8733</v>
      </c>
      <c r="DD2527" s="50"/>
    </row>
    <row r="2528" spans="96:108" ht="15" hidden="1" customHeight="1">
      <c r="CR2528" s="74" t="s">
        <v>2199</v>
      </c>
      <c r="CS2528" s="74" t="s">
        <v>9700</v>
      </c>
      <c r="CT2528" s="74" t="s">
        <v>136</v>
      </c>
      <c r="CU2528" s="74" t="s">
        <v>322</v>
      </c>
      <c r="CV2528" s="75" t="s">
        <v>12827</v>
      </c>
      <c r="CW2528" s="75"/>
      <c r="CX2528" s="74" t="s">
        <v>8677</v>
      </c>
      <c r="CY2528" s="76">
        <v>113840508</v>
      </c>
      <c r="CZ2528" s="74" t="s">
        <v>4169</v>
      </c>
      <c r="DA2528" s="74" t="s">
        <v>44</v>
      </c>
      <c r="DB2528" s="74" t="s">
        <v>9657</v>
      </c>
      <c r="DC2528" s="74" t="s">
        <v>11198</v>
      </c>
      <c r="DD2528" s="50"/>
    </row>
    <row r="2529" spans="96:108" ht="15" hidden="1" customHeight="1">
      <c r="CR2529" s="74" t="s">
        <v>2200</v>
      </c>
      <c r="CS2529" s="74" t="s">
        <v>8800</v>
      </c>
      <c r="CT2529" s="74" t="s">
        <v>376</v>
      </c>
      <c r="CU2529" s="74" t="s">
        <v>133</v>
      </c>
      <c r="CV2529" s="75" t="s">
        <v>12181</v>
      </c>
      <c r="CW2529" s="75"/>
      <c r="CX2529" s="74" t="s">
        <v>8645</v>
      </c>
      <c r="CY2529" s="76">
        <v>29121608</v>
      </c>
      <c r="CZ2529" s="74" t="s">
        <v>4282</v>
      </c>
      <c r="DA2529" s="74" t="s">
        <v>1777</v>
      </c>
      <c r="DB2529" s="74" t="s">
        <v>9664</v>
      </c>
      <c r="DC2529" s="74" t="s">
        <v>9801</v>
      </c>
      <c r="DD2529" s="50"/>
    </row>
    <row r="2530" spans="96:108" ht="15" hidden="1" customHeight="1">
      <c r="CR2530" s="74" t="s">
        <v>6910</v>
      </c>
      <c r="CS2530" s="74" t="s">
        <v>8772</v>
      </c>
      <c r="CT2530" s="74" t="s">
        <v>381</v>
      </c>
      <c r="CU2530" s="74" t="s">
        <v>439</v>
      </c>
      <c r="CV2530" s="75" t="s">
        <v>11570</v>
      </c>
      <c r="CW2530" s="75"/>
      <c r="CX2530" s="74" t="s">
        <v>8883</v>
      </c>
      <c r="CY2530" s="76">
        <v>109490179</v>
      </c>
      <c r="CZ2530" s="74" t="s">
        <v>5718</v>
      </c>
      <c r="DA2530" s="74" t="s">
        <v>44</v>
      </c>
      <c r="DB2530" s="74" t="s">
        <v>9664</v>
      </c>
      <c r="DC2530" s="74" t="s">
        <v>8692</v>
      </c>
      <c r="DD2530" s="50"/>
    </row>
    <row r="2531" spans="96:108" ht="15" hidden="1" customHeight="1">
      <c r="CR2531" s="74" t="s">
        <v>6911</v>
      </c>
      <c r="CS2531" s="74" t="s">
        <v>8699</v>
      </c>
      <c r="CT2531" s="74" t="s">
        <v>476</v>
      </c>
      <c r="CU2531" s="74" t="s">
        <v>159</v>
      </c>
      <c r="CV2531" s="75" t="s">
        <v>11307</v>
      </c>
      <c r="CW2531" s="75"/>
      <c r="CX2531" s="74" t="s">
        <v>8653</v>
      </c>
      <c r="CY2531" s="76">
        <v>304220730</v>
      </c>
      <c r="CZ2531" s="74" t="s">
        <v>5719</v>
      </c>
      <c r="DA2531" s="74" t="s">
        <v>1777</v>
      </c>
      <c r="DB2531" s="74" t="s">
        <v>9664</v>
      </c>
      <c r="DC2531" s="74" t="s">
        <v>8692</v>
      </c>
      <c r="DD2531" s="50"/>
    </row>
    <row r="2532" spans="96:108" ht="15" hidden="1" customHeight="1">
      <c r="CR2532" s="74" t="s">
        <v>6912</v>
      </c>
      <c r="CS2532" s="74" t="s">
        <v>9981</v>
      </c>
      <c r="CT2532" s="74" t="s">
        <v>136</v>
      </c>
      <c r="CU2532" s="74" t="s">
        <v>129</v>
      </c>
      <c r="CV2532" s="75" t="s">
        <v>11780</v>
      </c>
      <c r="CW2532" s="75"/>
      <c r="CX2532" s="74" t="s">
        <v>8730</v>
      </c>
      <c r="CY2532" s="76">
        <v>112040018</v>
      </c>
      <c r="CZ2532" s="74" t="s">
        <v>3310</v>
      </c>
      <c r="DA2532" s="74" t="s">
        <v>44</v>
      </c>
      <c r="DB2532" s="74" t="s">
        <v>9657</v>
      </c>
      <c r="DC2532" s="74" t="s">
        <v>11276</v>
      </c>
      <c r="DD2532" s="50"/>
    </row>
    <row r="2533" spans="96:108" ht="15" hidden="1" customHeight="1">
      <c r="CR2533" s="74" t="s">
        <v>2201</v>
      </c>
      <c r="CS2533" s="74" t="s">
        <v>9952</v>
      </c>
      <c r="CT2533" s="74" t="s">
        <v>1276</v>
      </c>
      <c r="CU2533" s="74" t="s">
        <v>154</v>
      </c>
      <c r="CV2533" s="75" t="s">
        <v>12828</v>
      </c>
      <c r="CW2533" s="75"/>
      <c r="CX2533" s="74" t="s">
        <v>8662</v>
      </c>
      <c r="CY2533" s="76">
        <v>206410156</v>
      </c>
      <c r="CZ2533" s="74" t="s">
        <v>4283</v>
      </c>
      <c r="DA2533" s="74" t="s">
        <v>1777</v>
      </c>
      <c r="DB2533" s="74" t="s">
        <v>9657</v>
      </c>
      <c r="DC2533" s="74" t="s">
        <v>8795</v>
      </c>
      <c r="DD2533" s="50"/>
    </row>
    <row r="2534" spans="96:108" ht="15" hidden="1" customHeight="1">
      <c r="CR2534" s="74" t="s">
        <v>2202</v>
      </c>
      <c r="CS2534" s="74" t="s">
        <v>10625</v>
      </c>
      <c r="CT2534" s="74" t="s">
        <v>146</v>
      </c>
      <c r="CU2534" s="74" t="s">
        <v>838</v>
      </c>
      <c r="CV2534" s="75" t="s">
        <v>12139</v>
      </c>
      <c r="CW2534" s="75"/>
      <c r="CX2534" s="74" t="s">
        <v>8939</v>
      </c>
      <c r="CY2534" s="76">
        <v>112640937</v>
      </c>
      <c r="CZ2534" s="74" t="s">
        <v>4284</v>
      </c>
      <c r="DA2534" s="74" t="s">
        <v>1777</v>
      </c>
      <c r="DB2534" s="74" t="s">
        <v>9657</v>
      </c>
      <c r="DC2534" s="74" t="s">
        <v>8795</v>
      </c>
      <c r="DD2534" s="50"/>
    </row>
    <row r="2535" spans="96:108" ht="15" hidden="1" customHeight="1">
      <c r="CR2535" s="74" t="s">
        <v>6913</v>
      </c>
      <c r="CS2535" s="74" t="s">
        <v>8788</v>
      </c>
      <c r="CT2535" s="74" t="s">
        <v>345</v>
      </c>
      <c r="CU2535" s="74" t="s">
        <v>165</v>
      </c>
      <c r="CV2535" s="75" t="s">
        <v>12829</v>
      </c>
      <c r="CW2535" s="75"/>
      <c r="CX2535" s="74" t="s">
        <v>8690</v>
      </c>
      <c r="CY2535" s="76">
        <v>114250702</v>
      </c>
      <c r="CZ2535" s="74" t="s">
        <v>4878</v>
      </c>
      <c r="DA2535" s="74" t="s">
        <v>44</v>
      </c>
      <c r="DB2535" s="74" t="s">
        <v>9657</v>
      </c>
      <c r="DC2535" s="74" t="s">
        <v>11198</v>
      </c>
      <c r="DD2535" s="50"/>
    </row>
    <row r="2536" spans="96:108" ht="15" hidden="1" customHeight="1">
      <c r="CR2536" s="74" t="s">
        <v>6914</v>
      </c>
      <c r="CS2536" s="74" t="s">
        <v>9673</v>
      </c>
      <c r="CT2536" s="74" t="s">
        <v>505</v>
      </c>
      <c r="CU2536" s="74" t="s">
        <v>548</v>
      </c>
      <c r="CV2536" s="75" t="s">
        <v>12830</v>
      </c>
      <c r="CW2536" s="75"/>
      <c r="CX2536" s="74" t="s">
        <v>8822</v>
      </c>
      <c r="CY2536" s="76">
        <v>111900898</v>
      </c>
      <c r="CZ2536" s="74" t="s">
        <v>5720</v>
      </c>
      <c r="DA2536" s="74" t="s">
        <v>44</v>
      </c>
      <c r="DB2536" s="74" t="s">
        <v>9657</v>
      </c>
      <c r="DC2536" s="74" t="s">
        <v>11198</v>
      </c>
      <c r="DD2536" s="50"/>
    </row>
    <row r="2537" spans="96:108" ht="15" hidden="1" customHeight="1">
      <c r="CR2537" s="74" t="s">
        <v>2203</v>
      </c>
      <c r="CS2537" s="74" t="s">
        <v>9745</v>
      </c>
      <c r="CT2537" s="74" t="s">
        <v>307</v>
      </c>
      <c r="CU2537" s="74" t="s">
        <v>347</v>
      </c>
      <c r="CV2537" s="75" t="s">
        <v>12831</v>
      </c>
      <c r="CW2537" s="75"/>
      <c r="CX2537" s="74" t="s">
        <v>11335</v>
      </c>
      <c r="CY2537" s="76">
        <v>303680438</v>
      </c>
      <c r="CZ2537" s="74" t="s">
        <v>3709</v>
      </c>
      <c r="DA2537" s="74" t="s">
        <v>1777</v>
      </c>
      <c r="DB2537" s="74" t="s">
        <v>9664</v>
      </c>
      <c r="DC2537" s="74" t="s">
        <v>9745</v>
      </c>
      <c r="DD2537" s="50"/>
    </row>
    <row r="2538" spans="96:108" ht="15" hidden="1" customHeight="1">
      <c r="CR2538" s="74" t="s">
        <v>2204</v>
      </c>
      <c r="CS2538" s="74" t="s">
        <v>9829</v>
      </c>
      <c r="CT2538" s="74" t="s">
        <v>139</v>
      </c>
      <c r="CU2538" s="74" t="s">
        <v>555</v>
      </c>
      <c r="CV2538" s="75" t="s">
        <v>12832</v>
      </c>
      <c r="CW2538" s="75"/>
      <c r="CX2538" s="74" t="s">
        <v>11200</v>
      </c>
      <c r="CY2538" s="76">
        <v>205390795</v>
      </c>
      <c r="CZ2538" s="74" t="s">
        <v>4285</v>
      </c>
      <c r="DA2538" s="74" t="s">
        <v>1777</v>
      </c>
      <c r="DB2538" s="74" t="s">
        <v>9664</v>
      </c>
      <c r="DC2538" s="74" t="s">
        <v>9829</v>
      </c>
      <c r="DD2538" s="50"/>
    </row>
    <row r="2539" spans="96:108" ht="15" hidden="1" customHeight="1">
      <c r="CR2539" s="74" t="s">
        <v>2205</v>
      </c>
      <c r="CS2539" s="74" t="s">
        <v>9869</v>
      </c>
      <c r="CT2539" s="74" t="s">
        <v>2206</v>
      </c>
      <c r="CU2539" s="74" t="s">
        <v>2207</v>
      </c>
      <c r="CV2539" s="75" t="s">
        <v>12833</v>
      </c>
      <c r="CW2539" s="75"/>
      <c r="CX2539" s="74" t="s">
        <v>8841</v>
      </c>
      <c r="CY2539" s="76">
        <v>114710609</v>
      </c>
      <c r="CZ2539" s="74" t="s">
        <v>4286</v>
      </c>
      <c r="DA2539" s="74" t="s">
        <v>1777</v>
      </c>
      <c r="DB2539" s="74" t="s">
        <v>9664</v>
      </c>
      <c r="DC2539" s="74" t="s">
        <v>8733</v>
      </c>
      <c r="DD2539" s="50"/>
    </row>
    <row r="2540" spans="96:108" ht="15" hidden="1" customHeight="1">
      <c r="CR2540" s="74" t="s">
        <v>6915</v>
      </c>
      <c r="CS2540" s="74" t="s">
        <v>8757</v>
      </c>
      <c r="CT2540" s="74" t="s">
        <v>585</v>
      </c>
      <c r="CU2540" s="74" t="s">
        <v>147</v>
      </c>
      <c r="CV2540" s="75" t="s">
        <v>11253</v>
      </c>
      <c r="CW2540" s="75"/>
      <c r="CX2540" s="74" t="s">
        <v>3099</v>
      </c>
      <c r="CY2540" s="76">
        <v>304370367</v>
      </c>
      <c r="CZ2540" s="74" t="s">
        <v>3959</v>
      </c>
      <c r="DA2540" s="74" t="s">
        <v>44</v>
      </c>
      <c r="DB2540" s="74" t="s">
        <v>9657</v>
      </c>
      <c r="DC2540" s="74" t="s">
        <v>11276</v>
      </c>
      <c r="DD2540" s="50"/>
    </row>
    <row r="2541" spans="96:108" ht="15" hidden="1" customHeight="1">
      <c r="CR2541" s="74" t="s">
        <v>6916</v>
      </c>
      <c r="CS2541" s="74" t="s">
        <v>9894</v>
      </c>
      <c r="CT2541" s="74" t="s">
        <v>163</v>
      </c>
      <c r="CU2541" s="74" t="s">
        <v>244</v>
      </c>
      <c r="CV2541" s="75" t="s">
        <v>12834</v>
      </c>
      <c r="CW2541" s="75"/>
      <c r="CX2541" s="74" t="s">
        <v>8955</v>
      </c>
      <c r="CY2541" s="76">
        <v>111070710</v>
      </c>
      <c r="CZ2541" s="74" t="s">
        <v>5721</v>
      </c>
      <c r="DA2541" s="74" t="s">
        <v>9250</v>
      </c>
      <c r="DB2541" s="74" t="s">
        <v>9664</v>
      </c>
      <c r="DC2541" s="74" t="s">
        <v>11352</v>
      </c>
      <c r="DD2541" s="50"/>
    </row>
    <row r="2542" spans="96:108" ht="15" hidden="1" customHeight="1">
      <c r="CR2542" s="74" t="s">
        <v>6917</v>
      </c>
      <c r="CS2542" s="74" t="s">
        <v>12284</v>
      </c>
      <c r="CT2542" s="74" t="s">
        <v>420</v>
      </c>
      <c r="CU2542" s="74" t="s">
        <v>176</v>
      </c>
      <c r="CV2542" s="75" t="s">
        <v>11697</v>
      </c>
      <c r="CW2542" s="75"/>
      <c r="CX2542" s="74" t="s">
        <v>8726</v>
      </c>
      <c r="CY2542" s="76">
        <v>401640387</v>
      </c>
      <c r="CZ2542" s="74" t="s">
        <v>5722</v>
      </c>
      <c r="DA2542" s="74" t="s">
        <v>44</v>
      </c>
      <c r="DB2542" s="74" t="s">
        <v>9664</v>
      </c>
      <c r="DC2542" s="74" t="s">
        <v>11198</v>
      </c>
      <c r="DD2542" s="50"/>
    </row>
    <row r="2543" spans="96:108" ht="15" hidden="1" customHeight="1">
      <c r="CR2543" s="74" t="s">
        <v>6918</v>
      </c>
      <c r="CS2543" s="74" t="s">
        <v>9844</v>
      </c>
      <c r="CT2543" s="74" t="s">
        <v>336</v>
      </c>
      <c r="CU2543" s="74" t="s">
        <v>261</v>
      </c>
      <c r="CV2543" s="75" t="s">
        <v>12679</v>
      </c>
      <c r="CW2543" s="75"/>
      <c r="CX2543" s="74" t="s">
        <v>8726</v>
      </c>
      <c r="CY2543" s="76">
        <v>206350277</v>
      </c>
      <c r="CZ2543" s="74" t="s">
        <v>3869</v>
      </c>
      <c r="DA2543" s="74" t="s">
        <v>44</v>
      </c>
      <c r="DB2543" s="74" t="s">
        <v>9664</v>
      </c>
      <c r="DC2543" s="74" t="s">
        <v>11198</v>
      </c>
      <c r="DD2543" s="50"/>
    </row>
    <row r="2544" spans="96:108" ht="15" hidden="1" customHeight="1">
      <c r="CR2544" s="74" t="s">
        <v>6919</v>
      </c>
      <c r="CS2544" s="74" t="s">
        <v>9769</v>
      </c>
      <c r="CT2544" s="74" t="s">
        <v>397</v>
      </c>
      <c r="CU2544" s="74" t="s">
        <v>139</v>
      </c>
      <c r="CV2544" s="75" t="s">
        <v>12835</v>
      </c>
      <c r="CW2544" s="75"/>
      <c r="CX2544" s="74" t="s">
        <v>8726</v>
      </c>
      <c r="CY2544" s="76">
        <v>112760690</v>
      </c>
      <c r="CZ2544" s="74" t="s">
        <v>5723</v>
      </c>
      <c r="DA2544" s="74" t="s">
        <v>44</v>
      </c>
      <c r="DB2544" s="74" t="s">
        <v>9664</v>
      </c>
      <c r="DC2544" s="74" t="s">
        <v>11198</v>
      </c>
      <c r="DD2544" s="50"/>
    </row>
    <row r="2545" spans="96:108" ht="15" hidden="1" customHeight="1">
      <c r="CR2545" s="74" t="s">
        <v>6920</v>
      </c>
      <c r="CS2545" s="74" t="s">
        <v>9769</v>
      </c>
      <c r="CT2545" s="74" t="s">
        <v>157</v>
      </c>
      <c r="CU2545" s="74" t="s">
        <v>1202</v>
      </c>
      <c r="CV2545" s="75" t="s">
        <v>12836</v>
      </c>
      <c r="CW2545" s="75"/>
      <c r="CX2545" s="74" t="s">
        <v>8726</v>
      </c>
      <c r="CY2545" s="76">
        <v>205900950</v>
      </c>
      <c r="CZ2545" s="74" t="s">
        <v>5724</v>
      </c>
      <c r="DA2545" s="74" t="s">
        <v>44</v>
      </c>
      <c r="DB2545" s="74" t="s">
        <v>9664</v>
      </c>
      <c r="DC2545" s="74" t="s">
        <v>11198</v>
      </c>
      <c r="DD2545" s="50"/>
    </row>
    <row r="2546" spans="96:108" ht="15" hidden="1" customHeight="1">
      <c r="CR2546" s="74" t="s">
        <v>6921</v>
      </c>
      <c r="CS2546" s="74" t="s">
        <v>9783</v>
      </c>
      <c r="CT2546" s="74" t="s">
        <v>117</v>
      </c>
      <c r="CU2546" s="74" t="s">
        <v>284</v>
      </c>
      <c r="CV2546" s="75" t="s">
        <v>11617</v>
      </c>
      <c r="CW2546" s="75"/>
      <c r="CX2546" s="74" t="s">
        <v>8811</v>
      </c>
      <c r="CY2546" s="76">
        <v>111680133</v>
      </c>
      <c r="CZ2546" s="74" t="s">
        <v>4554</v>
      </c>
      <c r="DA2546" s="74" t="s">
        <v>44</v>
      </c>
      <c r="DB2546" s="74" t="s">
        <v>9664</v>
      </c>
      <c r="DC2546" s="74" t="s">
        <v>11198</v>
      </c>
      <c r="DD2546" s="50"/>
    </row>
    <row r="2547" spans="96:108" ht="15" hidden="1" customHeight="1">
      <c r="CR2547" s="74" t="s">
        <v>6922</v>
      </c>
      <c r="CS2547" s="74" t="s">
        <v>9783</v>
      </c>
      <c r="CT2547" s="74" t="s">
        <v>1054</v>
      </c>
      <c r="CU2547" s="74" t="s">
        <v>162</v>
      </c>
      <c r="CV2547" s="75" t="s">
        <v>12837</v>
      </c>
      <c r="CW2547" s="75"/>
      <c r="CX2547" s="74" t="s">
        <v>8724</v>
      </c>
      <c r="CY2547" s="76">
        <v>114160823</v>
      </c>
      <c r="CZ2547" s="74" t="s">
        <v>5725</v>
      </c>
      <c r="DA2547" s="74" t="s">
        <v>44</v>
      </c>
      <c r="DB2547" s="74" t="s">
        <v>9657</v>
      </c>
      <c r="DC2547" s="74" t="s">
        <v>11198</v>
      </c>
      <c r="DD2547" s="50"/>
    </row>
    <row r="2548" spans="96:108" ht="15" hidden="1" customHeight="1">
      <c r="CR2548" s="74" t="s">
        <v>6923</v>
      </c>
      <c r="CS2548" s="74" t="s">
        <v>8735</v>
      </c>
      <c r="CT2548" s="74" t="s">
        <v>323</v>
      </c>
      <c r="CU2548" s="74" t="s">
        <v>265</v>
      </c>
      <c r="CV2548" s="75" t="s">
        <v>12838</v>
      </c>
      <c r="CW2548" s="75"/>
      <c r="CX2548" s="74" t="s">
        <v>8653</v>
      </c>
      <c r="CY2548" s="76">
        <v>114280776</v>
      </c>
      <c r="CZ2548" s="74" t="s">
        <v>5726</v>
      </c>
      <c r="DA2548" s="74" t="s">
        <v>44</v>
      </c>
      <c r="DB2548" s="74" t="s">
        <v>9657</v>
      </c>
      <c r="DC2548" s="74" t="s">
        <v>11198</v>
      </c>
      <c r="DD2548" s="50"/>
    </row>
    <row r="2549" spans="96:108" ht="15" hidden="1" customHeight="1">
      <c r="CR2549" s="74" t="s">
        <v>6924</v>
      </c>
      <c r="CS2549" s="74" t="s">
        <v>8778</v>
      </c>
      <c r="CT2549" s="74" t="s">
        <v>1357</v>
      </c>
      <c r="CU2549" s="74" t="s">
        <v>1202</v>
      </c>
      <c r="CV2549" s="75" t="s">
        <v>11668</v>
      </c>
      <c r="CW2549" s="75"/>
      <c r="CX2549" s="74" t="s">
        <v>8690</v>
      </c>
      <c r="CY2549" s="76">
        <v>206650354</v>
      </c>
      <c r="CZ2549" s="74" t="s">
        <v>4469</v>
      </c>
      <c r="DA2549" s="74" t="s">
        <v>44</v>
      </c>
      <c r="DB2549" s="74" t="s">
        <v>9664</v>
      </c>
      <c r="DC2549" s="74" t="s">
        <v>11198</v>
      </c>
      <c r="DD2549" s="50"/>
    </row>
    <row r="2550" spans="96:108" ht="15" hidden="1" customHeight="1">
      <c r="CR2550" s="74" t="s">
        <v>6925</v>
      </c>
      <c r="CS2550" s="74" t="s">
        <v>9964</v>
      </c>
      <c r="CT2550" s="74" t="s">
        <v>397</v>
      </c>
      <c r="CU2550" s="74" t="s">
        <v>227</v>
      </c>
      <c r="CV2550" s="75" t="s">
        <v>12839</v>
      </c>
      <c r="CW2550" s="75"/>
      <c r="CX2550" s="74" t="s">
        <v>8872</v>
      </c>
      <c r="CY2550" s="76">
        <v>114300868</v>
      </c>
      <c r="CZ2550" s="74" t="s">
        <v>4578</v>
      </c>
      <c r="DA2550" s="74" t="s">
        <v>44</v>
      </c>
      <c r="DB2550" s="74" t="s">
        <v>9664</v>
      </c>
      <c r="DC2550" s="74" t="s">
        <v>11198</v>
      </c>
      <c r="DD2550" s="50"/>
    </row>
    <row r="2551" spans="96:108" ht="15" hidden="1" customHeight="1">
      <c r="CR2551" s="74" t="s">
        <v>6926</v>
      </c>
      <c r="CS2551" s="74" t="s">
        <v>8666</v>
      </c>
      <c r="CT2551" s="74" t="s">
        <v>345</v>
      </c>
      <c r="CU2551" s="74" t="s">
        <v>462</v>
      </c>
      <c r="CV2551" s="75" t="s">
        <v>12060</v>
      </c>
      <c r="CW2551" s="75"/>
      <c r="CX2551" s="74" t="s">
        <v>8665</v>
      </c>
      <c r="CY2551" s="76">
        <v>205900797</v>
      </c>
      <c r="CZ2551" s="74" t="s">
        <v>5727</v>
      </c>
      <c r="DA2551" s="74" t="s">
        <v>44</v>
      </c>
      <c r="DB2551" s="74" t="s">
        <v>9657</v>
      </c>
      <c r="DC2551" s="74" t="s">
        <v>8692</v>
      </c>
      <c r="DD2551" s="50"/>
    </row>
    <row r="2552" spans="96:108" ht="15" hidden="1" customHeight="1">
      <c r="CR2552" s="74" t="s">
        <v>6927</v>
      </c>
      <c r="CS2552" s="74" t="s">
        <v>9820</v>
      </c>
      <c r="CT2552" s="74" t="s">
        <v>339</v>
      </c>
      <c r="CU2552" s="74" t="s">
        <v>117</v>
      </c>
      <c r="CV2552" s="75" t="s">
        <v>12840</v>
      </c>
      <c r="CW2552" s="75"/>
      <c r="CX2552" s="74" t="s">
        <v>8837</v>
      </c>
      <c r="CY2552" s="76">
        <v>112400846</v>
      </c>
      <c r="CZ2552" s="74" t="s">
        <v>4389</v>
      </c>
      <c r="DA2552" s="74" t="s">
        <v>8422</v>
      </c>
      <c r="DB2552" s="74" t="s">
        <v>9664</v>
      </c>
      <c r="DC2552" s="74" t="s">
        <v>9820</v>
      </c>
      <c r="DD2552" s="50"/>
    </row>
    <row r="2553" spans="96:108" ht="15" hidden="1" customHeight="1">
      <c r="CR2553" s="74" t="s">
        <v>6928</v>
      </c>
      <c r="CS2553" s="74" t="s">
        <v>9776</v>
      </c>
      <c r="CT2553" s="74" t="s">
        <v>370</v>
      </c>
      <c r="CU2553" s="74" t="s">
        <v>167</v>
      </c>
      <c r="CV2553" s="75" t="s">
        <v>12841</v>
      </c>
      <c r="CW2553" s="75"/>
      <c r="CX2553" s="74" t="s">
        <v>8843</v>
      </c>
      <c r="CY2553" s="76">
        <v>303060390</v>
      </c>
      <c r="CZ2553" s="74" t="s">
        <v>5728</v>
      </c>
      <c r="DA2553" s="74" t="s">
        <v>44</v>
      </c>
      <c r="DB2553" s="74" t="s">
        <v>9657</v>
      </c>
      <c r="DC2553" s="74" t="s">
        <v>11193</v>
      </c>
      <c r="DD2553" s="50"/>
    </row>
    <row r="2554" spans="96:108" ht="15" hidden="1" customHeight="1">
      <c r="CR2554" s="74" t="s">
        <v>6929</v>
      </c>
      <c r="CS2554" s="74" t="s">
        <v>9767</v>
      </c>
      <c r="CT2554" s="74" t="s">
        <v>261</v>
      </c>
      <c r="CU2554" s="74" t="s">
        <v>459</v>
      </c>
      <c r="CV2554" s="75" t="s">
        <v>12167</v>
      </c>
      <c r="CW2554" s="75"/>
      <c r="CX2554" s="74" t="s">
        <v>8802</v>
      </c>
      <c r="CY2554" s="76">
        <v>111940630</v>
      </c>
      <c r="CZ2554" s="74" t="s">
        <v>5729</v>
      </c>
      <c r="DA2554" s="74" t="s">
        <v>44</v>
      </c>
      <c r="DB2554" s="74" t="s">
        <v>9657</v>
      </c>
      <c r="DC2554" s="74" t="s">
        <v>9912</v>
      </c>
      <c r="DD2554" s="50"/>
    </row>
    <row r="2555" spans="96:108" ht="15" hidden="1" customHeight="1">
      <c r="CR2555" s="74" t="s">
        <v>6930</v>
      </c>
      <c r="CS2555" s="74" t="s">
        <v>9764</v>
      </c>
      <c r="CT2555" s="74" t="s">
        <v>261</v>
      </c>
      <c r="CU2555" s="74" t="s">
        <v>659</v>
      </c>
      <c r="CV2555" s="75" t="s">
        <v>12842</v>
      </c>
      <c r="CW2555" s="75"/>
      <c r="CX2555" s="74" t="s">
        <v>9034</v>
      </c>
      <c r="CY2555" s="76">
        <v>111620804</v>
      </c>
      <c r="CZ2555" s="74" t="s">
        <v>5730</v>
      </c>
      <c r="DA2555" s="74" t="s">
        <v>44</v>
      </c>
      <c r="DB2555" s="74" t="s">
        <v>9664</v>
      </c>
      <c r="DC2555" s="74" t="s">
        <v>9934</v>
      </c>
      <c r="DD2555" s="50"/>
    </row>
    <row r="2556" spans="96:108" ht="15" hidden="1" customHeight="1">
      <c r="CR2556" s="74" t="s">
        <v>6931</v>
      </c>
      <c r="CS2556" s="74" t="s">
        <v>8666</v>
      </c>
      <c r="CT2556" s="74" t="s">
        <v>1058</v>
      </c>
      <c r="CU2556" s="74" t="s">
        <v>139</v>
      </c>
      <c r="CV2556" s="75" t="s">
        <v>12843</v>
      </c>
      <c r="CW2556" s="75"/>
      <c r="CX2556" s="74" t="s">
        <v>8813</v>
      </c>
      <c r="CY2556" s="76">
        <v>801020122</v>
      </c>
      <c r="CZ2556" s="74" t="s">
        <v>5731</v>
      </c>
      <c r="DA2556" s="74" t="s">
        <v>44</v>
      </c>
      <c r="DB2556" s="74" t="s">
        <v>9664</v>
      </c>
      <c r="DC2556" s="74" t="s">
        <v>8692</v>
      </c>
      <c r="DD2556" s="50"/>
    </row>
    <row r="2557" spans="96:108" ht="15" hidden="1" customHeight="1">
      <c r="CR2557" s="74" t="s">
        <v>2208</v>
      </c>
      <c r="CS2557" s="74" t="s">
        <v>9859</v>
      </c>
      <c r="CT2557" s="74" t="s">
        <v>418</v>
      </c>
      <c r="CU2557" s="74" t="s">
        <v>216</v>
      </c>
      <c r="CV2557" s="75" t="s">
        <v>12844</v>
      </c>
      <c r="CW2557" s="75"/>
      <c r="CX2557" s="74" t="s">
        <v>8794</v>
      </c>
      <c r="CY2557" s="76">
        <v>700750224</v>
      </c>
      <c r="CZ2557" s="74" t="s">
        <v>4288</v>
      </c>
      <c r="DA2557" s="74" t="s">
        <v>1777</v>
      </c>
      <c r="DB2557" s="74" t="s">
        <v>9664</v>
      </c>
      <c r="DC2557" s="74" t="s">
        <v>8795</v>
      </c>
      <c r="DD2557" s="50"/>
    </row>
    <row r="2558" spans="96:108" ht="15" hidden="1" customHeight="1">
      <c r="CR2558" s="74" t="s">
        <v>2209</v>
      </c>
      <c r="CS2558" s="74" t="s">
        <v>9952</v>
      </c>
      <c r="CT2558" s="74" t="s">
        <v>145</v>
      </c>
      <c r="CU2558" s="74" t="s">
        <v>731</v>
      </c>
      <c r="CV2558" s="75" t="s">
        <v>12845</v>
      </c>
      <c r="CW2558" s="75"/>
      <c r="CX2558" s="74" t="s">
        <v>8740</v>
      </c>
      <c r="CY2558" s="76">
        <v>114550262</v>
      </c>
      <c r="CZ2558" s="74" t="s">
        <v>4289</v>
      </c>
      <c r="DA2558" s="74" t="s">
        <v>1777</v>
      </c>
      <c r="DB2558" s="74" t="s">
        <v>9657</v>
      </c>
      <c r="DC2558" s="74" t="s">
        <v>8795</v>
      </c>
      <c r="DD2558" s="50"/>
    </row>
    <row r="2559" spans="96:108" ht="15" hidden="1" customHeight="1">
      <c r="CR2559" s="74" t="s">
        <v>6932</v>
      </c>
      <c r="CS2559" s="74" t="s">
        <v>9894</v>
      </c>
      <c r="CT2559" s="74" t="s">
        <v>182</v>
      </c>
      <c r="CU2559" s="74" t="s">
        <v>204</v>
      </c>
      <c r="CV2559" s="75" t="s">
        <v>11649</v>
      </c>
      <c r="CW2559" s="75"/>
      <c r="CX2559" s="74" t="s">
        <v>8810</v>
      </c>
      <c r="CY2559" s="76">
        <v>112900155</v>
      </c>
      <c r="CZ2559" s="74" t="s">
        <v>5183</v>
      </c>
      <c r="DA2559" s="74" t="s">
        <v>9250</v>
      </c>
      <c r="DB2559" s="74" t="s">
        <v>9664</v>
      </c>
      <c r="DC2559" s="74" t="s">
        <v>11352</v>
      </c>
      <c r="DD2559" s="50"/>
    </row>
    <row r="2560" spans="96:108" ht="15" hidden="1" customHeight="1">
      <c r="CR2560" s="74" t="s">
        <v>2210</v>
      </c>
      <c r="CS2560" s="74" t="s">
        <v>8800</v>
      </c>
      <c r="CT2560" s="74" t="s">
        <v>627</v>
      </c>
      <c r="CU2560" s="74" t="s">
        <v>364</v>
      </c>
      <c r="CV2560" s="75" t="s">
        <v>11935</v>
      </c>
      <c r="CW2560" s="75"/>
      <c r="CX2560" s="74" t="s">
        <v>8973</v>
      </c>
      <c r="CY2560" s="76">
        <v>107880344</v>
      </c>
      <c r="CZ2560" s="74" t="s">
        <v>4290</v>
      </c>
      <c r="DA2560" s="74" t="s">
        <v>1777</v>
      </c>
      <c r="DB2560" s="74" t="s">
        <v>9664</v>
      </c>
      <c r="DC2560" s="74" t="s">
        <v>9801</v>
      </c>
      <c r="DD2560" s="50"/>
    </row>
    <row r="2561" spans="96:108" ht="15" hidden="1" customHeight="1">
      <c r="CR2561" s="74" t="s">
        <v>2211</v>
      </c>
      <c r="CS2561" s="74" t="s">
        <v>8929</v>
      </c>
      <c r="CT2561" s="74" t="s">
        <v>307</v>
      </c>
      <c r="CU2561" s="74" t="s">
        <v>214</v>
      </c>
      <c r="CV2561" s="75" t="s">
        <v>11550</v>
      </c>
      <c r="CW2561" s="75"/>
      <c r="CX2561" s="74" t="s">
        <v>8751</v>
      </c>
      <c r="CY2561" s="76">
        <v>111910682</v>
      </c>
      <c r="CZ2561" s="74" t="s">
        <v>4291</v>
      </c>
      <c r="DA2561" s="74" t="s">
        <v>1777</v>
      </c>
      <c r="DB2561" s="74" t="s">
        <v>9657</v>
      </c>
      <c r="DC2561" s="74" t="s">
        <v>9801</v>
      </c>
      <c r="DD2561" s="50"/>
    </row>
    <row r="2562" spans="96:108" ht="15" hidden="1" customHeight="1">
      <c r="CR2562" s="74" t="s">
        <v>6933</v>
      </c>
      <c r="CS2562" s="74" t="s">
        <v>12846</v>
      </c>
      <c r="CT2562" s="74" t="s">
        <v>133</v>
      </c>
      <c r="CU2562" s="74" t="s">
        <v>638</v>
      </c>
      <c r="CV2562" s="75" t="s">
        <v>12847</v>
      </c>
      <c r="CW2562" s="75"/>
      <c r="CX2562" s="74" t="s">
        <v>8653</v>
      </c>
      <c r="CY2562" s="76">
        <v>111930448</v>
      </c>
      <c r="CZ2562" s="74" t="s">
        <v>5732</v>
      </c>
      <c r="DA2562" s="74" t="s">
        <v>44</v>
      </c>
      <c r="DB2562" s="74" t="s">
        <v>9664</v>
      </c>
      <c r="DC2562" s="74" t="s">
        <v>11198</v>
      </c>
      <c r="DD2562" s="50"/>
    </row>
    <row r="2563" spans="96:108" ht="15" hidden="1" customHeight="1">
      <c r="CR2563" s="74" t="s">
        <v>6934</v>
      </c>
      <c r="CS2563" s="74" t="s">
        <v>8940</v>
      </c>
      <c r="CT2563" s="74" t="s">
        <v>1165</v>
      </c>
      <c r="CU2563" s="74" t="s">
        <v>158</v>
      </c>
      <c r="CV2563" s="75" t="s">
        <v>12848</v>
      </c>
      <c r="CW2563" s="75"/>
      <c r="CX2563" s="74" t="s">
        <v>8653</v>
      </c>
      <c r="CY2563" s="76">
        <v>303860329</v>
      </c>
      <c r="CZ2563" s="74" t="s">
        <v>3957</v>
      </c>
      <c r="DA2563" s="74" t="s">
        <v>44</v>
      </c>
      <c r="DB2563" s="74" t="s">
        <v>9664</v>
      </c>
      <c r="DC2563" s="74" t="s">
        <v>11198</v>
      </c>
      <c r="DD2563" s="50"/>
    </row>
    <row r="2564" spans="96:108" ht="15" hidden="1" customHeight="1">
      <c r="CR2564" s="74" t="s">
        <v>2212</v>
      </c>
      <c r="CS2564" s="74" t="s">
        <v>7486</v>
      </c>
      <c r="CT2564" s="74" t="s">
        <v>553</v>
      </c>
      <c r="CU2564" s="74" t="s">
        <v>286</v>
      </c>
      <c r="CV2564" s="75" t="s">
        <v>11560</v>
      </c>
      <c r="CW2564" s="75"/>
      <c r="CX2564" s="74" t="s">
        <v>8662</v>
      </c>
      <c r="CY2564" s="76">
        <v>104230989</v>
      </c>
      <c r="CZ2564" s="74" t="s">
        <v>4292</v>
      </c>
      <c r="DA2564" s="74" t="s">
        <v>1777</v>
      </c>
      <c r="DB2564" s="74" t="s">
        <v>9657</v>
      </c>
      <c r="DC2564" s="74" t="s">
        <v>8795</v>
      </c>
      <c r="DD2564" s="50"/>
    </row>
    <row r="2565" spans="96:108" ht="15" hidden="1" customHeight="1">
      <c r="CR2565" s="74" t="s">
        <v>6935</v>
      </c>
      <c r="CS2565" s="74" t="s">
        <v>8666</v>
      </c>
      <c r="CT2565" s="74" t="s">
        <v>2213</v>
      </c>
      <c r="CU2565" s="74" t="s">
        <v>2213</v>
      </c>
      <c r="CV2565" s="75" t="s">
        <v>12849</v>
      </c>
      <c r="CW2565" s="75"/>
      <c r="CX2565" s="74" t="s">
        <v>8813</v>
      </c>
      <c r="CY2565" s="76">
        <v>800850500</v>
      </c>
      <c r="CZ2565" s="74" t="s">
        <v>5733</v>
      </c>
      <c r="DA2565" s="74" t="s">
        <v>44</v>
      </c>
      <c r="DB2565" s="74" t="s">
        <v>9664</v>
      </c>
      <c r="DC2565" s="74" t="s">
        <v>8692</v>
      </c>
      <c r="DD2565" s="50"/>
    </row>
    <row r="2566" spans="96:108" ht="15" hidden="1" customHeight="1">
      <c r="CR2566" s="74" t="s">
        <v>6936</v>
      </c>
      <c r="CS2566" s="74" t="s">
        <v>11477</v>
      </c>
      <c r="CT2566" s="74" t="s">
        <v>147</v>
      </c>
      <c r="CU2566" s="74" t="s">
        <v>244</v>
      </c>
      <c r="CV2566" s="75" t="s">
        <v>12850</v>
      </c>
      <c r="CW2566" s="75"/>
      <c r="CX2566" s="74" t="s">
        <v>8726</v>
      </c>
      <c r="CY2566" s="76">
        <v>114810089</v>
      </c>
      <c r="CZ2566" s="74" t="s">
        <v>4719</v>
      </c>
      <c r="DA2566" s="74" t="s">
        <v>44</v>
      </c>
      <c r="DB2566" s="74" t="s">
        <v>9664</v>
      </c>
      <c r="DC2566" s="74" t="s">
        <v>11198</v>
      </c>
      <c r="DD2566" s="50"/>
    </row>
    <row r="2567" spans="96:108" ht="15" hidden="1" customHeight="1">
      <c r="CR2567" s="74" t="s">
        <v>2214</v>
      </c>
      <c r="CS2567" s="74" t="s">
        <v>10619</v>
      </c>
      <c r="CT2567" s="74" t="s">
        <v>369</v>
      </c>
      <c r="CU2567" s="74" t="s">
        <v>595</v>
      </c>
      <c r="CV2567" s="75" t="s">
        <v>12112</v>
      </c>
      <c r="CW2567" s="75"/>
      <c r="CX2567" s="74" t="s">
        <v>8889</v>
      </c>
      <c r="CY2567" s="76">
        <v>206930219</v>
      </c>
      <c r="CZ2567" s="74" t="s">
        <v>4293</v>
      </c>
      <c r="DA2567" s="74" t="s">
        <v>1777</v>
      </c>
      <c r="DB2567" s="74" t="s">
        <v>9657</v>
      </c>
      <c r="DC2567" s="74" t="s">
        <v>8795</v>
      </c>
      <c r="DD2567" s="50"/>
    </row>
    <row r="2568" spans="96:108" ht="15" hidden="1" customHeight="1">
      <c r="CR2568" s="74" t="s">
        <v>6937</v>
      </c>
      <c r="CS2568" s="74" t="s">
        <v>8666</v>
      </c>
      <c r="CT2568" s="74" t="s">
        <v>214</v>
      </c>
      <c r="CU2568" s="74" t="s">
        <v>264</v>
      </c>
      <c r="CV2568" s="75" t="s">
        <v>11415</v>
      </c>
      <c r="CW2568" s="75"/>
      <c r="CX2568" s="74" t="s">
        <v>8813</v>
      </c>
      <c r="CY2568" s="76">
        <v>502950078</v>
      </c>
      <c r="CZ2568" s="74" t="s">
        <v>5734</v>
      </c>
      <c r="DA2568" s="74" t="s">
        <v>44</v>
      </c>
      <c r="DB2568" s="74" t="s">
        <v>9664</v>
      </c>
      <c r="DC2568" s="74" t="s">
        <v>8692</v>
      </c>
      <c r="DD2568" s="50"/>
    </row>
    <row r="2569" spans="96:108" ht="15" hidden="1" customHeight="1">
      <c r="CR2569" s="74" t="s">
        <v>2215</v>
      </c>
      <c r="CS2569" s="74" t="s">
        <v>9835</v>
      </c>
      <c r="CT2569" s="74" t="s">
        <v>274</v>
      </c>
      <c r="CU2569" s="74" t="s">
        <v>193</v>
      </c>
      <c r="CV2569" s="75" t="s">
        <v>12851</v>
      </c>
      <c r="CW2569" s="75"/>
      <c r="CX2569" s="74" t="s">
        <v>9054</v>
      </c>
      <c r="CY2569" s="76">
        <v>110660264</v>
      </c>
      <c r="CZ2569" s="74" t="s">
        <v>4294</v>
      </c>
      <c r="DA2569" s="74" t="s">
        <v>1777</v>
      </c>
      <c r="DB2569" s="74" t="s">
        <v>9657</v>
      </c>
      <c r="DC2569" s="74" t="s">
        <v>8795</v>
      </c>
      <c r="DD2569" s="50"/>
    </row>
    <row r="2570" spans="96:108" ht="15" hidden="1" customHeight="1">
      <c r="CR2570" s="74" t="s">
        <v>6938</v>
      </c>
      <c r="CS2570" s="74" t="s">
        <v>8859</v>
      </c>
      <c r="CT2570" s="74" t="s">
        <v>2216</v>
      </c>
      <c r="CU2570" s="74" t="s">
        <v>175</v>
      </c>
      <c r="CV2570" s="75" t="s">
        <v>12852</v>
      </c>
      <c r="CW2570" s="75"/>
      <c r="CX2570" s="74" t="s">
        <v>8726</v>
      </c>
      <c r="CY2570" s="76">
        <v>28709256</v>
      </c>
      <c r="CZ2570" s="74" t="s">
        <v>5736</v>
      </c>
      <c r="DA2570" s="74" t="s">
        <v>44</v>
      </c>
      <c r="DB2570" s="74" t="s">
        <v>9664</v>
      </c>
      <c r="DC2570" s="74" t="s">
        <v>11198</v>
      </c>
      <c r="DD2570" s="50"/>
    </row>
    <row r="2571" spans="96:108" ht="15" hidden="1" customHeight="1">
      <c r="CR2571" s="74" t="s">
        <v>6939</v>
      </c>
      <c r="CS2571" s="74" t="s">
        <v>8875</v>
      </c>
      <c r="CT2571" s="74" t="s">
        <v>444</v>
      </c>
      <c r="CU2571" s="74" t="s">
        <v>270</v>
      </c>
      <c r="CV2571" s="75" t="s">
        <v>12853</v>
      </c>
      <c r="CW2571" s="75"/>
      <c r="CX2571" s="74" t="s">
        <v>8737</v>
      </c>
      <c r="CY2571" s="76">
        <v>113650704</v>
      </c>
      <c r="CZ2571" s="74" t="s">
        <v>5737</v>
      </c>
      <c r="DA2571" s="74" t="s">
        <v>44</v>
      </c>
      <c r="DB2571" s="74" t="s">
        <v>9657</v>
      </c>
      <c r="DC2571" s="74" t="s">
        <v>11198</v>
      </c>
      <c r="DD2571" s="50"/>
    </row>
    <row r="2572" spans="96:108" ht="15" hidden="1" customHeight="1">
      <c r="CR2572" s="74" t="s">
        <v>2217</v>
      </c>
      <c r="CS2572" s="74" t="s">
        <v>10619</v>
      </c>
      <c r="CT2572" s="74" t="s">
        <v>171</v>
      </c>
      <c r="CU2572" s="74" t="s">
        <v>166</v>
      </c>
      <c r="CV2572" s="75" t="s">
        <v>12854</v>
      </c>
      <c r="CW2572" s="75"/>
      <c r="CX2572" s="74" t="s">
        <v>8889</v>
      </c>
      <c r="CY2572" s="76">
        <v>110770648</v>
      </c>
      <c r="CZ2572" s="74" t="s">
        <v>4295</v>
      </c>
      <c r="DA2572" s="74" t="s">
        <v>1777</v>
      </c>
      <c r="DB2572" s="74" t="s">
        <v>9664</v>
      </c>
      <c r="DC2572" s="74" t="s">
        <v>8795</v>
      </c>
      <c r="DD2572" s="50"/>
    </row>
    <row r="2573" spans="96:108" ht="15" hidden="1" customHeight="1">
      <c r="CR2573" s="74" t="s">
        <v>6940</v>
      </c>
      <c r="CS2573" s="74" t="s">
        <v>9670</v>
      </c>
      <c r="CT2573" s="74" t="s">
        <v>1537</v>
      </c>
      <c r="CU2573" s="74" t="s">
        <v>126</v>
      </c>
      <c r="CV2573" s="75" t="s">
        <v>11488</v>
      </c>
      <c r="CW2573" s="75"/>
      <c r="CX2573" s="74" t="s">
        <v>8690</v>
      </c>
      <c r="CY2573" s="76">
        <v>114130891</v>
      </c>
      <c r="CZ2573" s="74" t="s">
        <v>5739</v>
      </c>
      <c r="DA2573" s="74" t="s">
        <v>44</v>
      </c>
      <c r="DB2573" s="74" t="s">
        <v>9664</v>
      </c>
      <c r="DC2573" s="74" t="s">
        <v>11198</v>
      </c>
      <c r="DD2573" s="50"/>
    </row>
    <row r="2574" spans="96:108" ht="15" hidden="1" customHeight="1">
      <c r="CR2574" s="74" t="s">
        <v>6941</v>
      </c>
      <c r="CS2574" s="74" t="s">
        <v>8892</v>
      </c>
      <c r="CT2574" s="74" t="s">
        <v>154</v>
      </c>
      <c r="CU2574" s="74" t="s">
        <v>320</v>
      </c>
      <c r="CV2574" s="75" t="s">
        <v>12706</v>
      </c>
      <c r="CW2574" s="75"/>
      <c r="CX2574" s="74" t="s">
        <v>8690</v>
      </c>
      <c r="CY2574" s="76">
        <v>113290544</v>
      </c>
      <c r="CZ2574" s="74" t="s">
        <v>5298</v>
      </c>
      <c r="DA2574" s="74" t="s">
        <v>44</v>
      </c>
      <c r="DB2574" s="74" t="s">
        <v>9664</v>
      </c>
      <c r="DC2574" s="74" t="s">
        <v>11198</v>
      </c>
      <c r="DD2574" s="50"/>
    </row>
    <row r="2575" spans="96:108" ht="15" hidden="1" customHeight="1">
      <c r="CR2575" s="74" t="s">
        <v>2218</v>
      </c>
      <c r="CS2575" s="74" t="s">
        <v>9681</v>
      </c>
      <c r="CT2575" s="74" t="s">
        <v>494</v>
      </c>
      <c r="CU2575" s="74" t="s">
        <v>141</v>
      </c>
      <c r="CV2575" s="75" t="s">
        <v>12855</v>
      </c>
      <c r="CW2575" s="75"/>
      <c r="CX2575" s="74" t="s">
        <v>8944</v>
      </c>
      <c r="CY2575" s="76">
        <v>105130103</v>
      </c>
      <c r="CZ2575" s="74" t="s">
        <v>4296</v>
      </c>
      <c r="DA2575" s="74" t="s">
        <v>1777</v>
      </c>
      <c r="DB2575" s="74" t="s">
        <v>9657</v>
      </c>
      <c r="DC2575" s="74" t="s">
        <v>8692</v>
      </c>
      <c r="DD2575" s="50"/>
    </row>
    <row r="2576" spans="96:108" ht="15" hidden="1" customHeight="1">
      <c r="CR2576" s="74" t="s">
        <v>6942</v>
      </c>
      <c r="CS2576" s="74" t="s">
        <v>8697</v>
      </c>
      <c r="CT2576" s="74" t="s">
        <v>2219</v>
      </c>
      <c r="CU2576" s="74" t="s">
        <v>2220</v>
      </c>
      <c r="CV2576" s="75" t="s">
        <v>12856</v>
      </c>
      <c r="CW2576" s="75"/>
      <c r="CX2576" s="74" t="s">
        <v>3099</v>
      </c>
      <c r="CY2576" s="76">
        <v>18415004</v>
      </c>
      <c r="CZ2576" s="74" t="s">
        <v>5339</v>
      </c>
      <c r="DA2576" s="74" t="s">
        <v>1777</v>
      </c>
      <c r="DB2576" s="74" t="s">
        <v>9657</v>
      </c>
      <c r="DC2576" s="74" t="s">
        <v>11272</v>
      </c>
      <c r="DD2576" s="50"/>
    </row>
    <row r="2577" spans="96:108" ht="15" hidden="1" customHeight="1">
      <c r="CR2577" s="74" t="s">
        <v>2221</v>
      </c>
      <c r="CS2577" s="74" t="s">
        <v>10623</v>
      </c>
      <c r="CT2577" s="74" t="s">
        <v>175</v>
      </c>
      <c r="CU2577" s="74" t="s">
        <v>165</v>
      </c>
      <c r="CV2577" s="75" t="s">
        <v>11961</v>
      </c>
      <c r="CW2577" s="75"/>
      <c r="CX2577" s="74" t="s">
        <v>8798</v>
      </c>
      <c r="CY2577" s="76">
        <v>113320345</v>
      </c>
      <c r="CZ2577" s="74" t="s">
        <v>4203</v>
      </c>
      <c r="DA2577" s="74" t="s">
        <v>1777</v>
      </c>
      <c r="DB2577" s="74" t="s">
        <v>9664</v>
      </c>
      <c r="DC2577" s="74" t="s">
        <v>8795</v>
      </c>
      <c r="DD2577" s="50"/>
    </row>
    <row r="2578" spans="96:108" ht="15" hidden="1" customHeight="1">
      <c r="CR2578" s="74" t="s">
        <v>2222</v>
      </c>
      <c r="CS2578" s="74" t="s">
        <v>9878</v>
      </c>
      <c r="CT2578" s="74" t="s">
        <v>436</v>
      </c>
      <c r="CU2578" s="74" t="s">
        <v>458</v>
      </c>
      <c r="CV2578" s="75" t="s">
        <v>11343</v>
      </c>
      <c r="CW2578" s="75"/>
      <c r="CX2578" s="74" t="s">
        <v>8815</v>
      </c>
      <c r="CY2578" s="76">
        <v>111220433</v>
      </c>
      <c r="CZ2578" s="74" t="s">
        <v>4297</v>
      </c>
      <c r="DA2578" s="74" t="s">
        <v>1777</v>
      </c>
      <c r="DB2578" s="74" t="s">
        <v>9664</v>
      </c>
      <c r="DC2578" s="74" t="s">
        <v>8795</v>
      </c>
      <c r="DD2578" s="50"/>
    </row>
    <row r="2579" spans="96:108" ht="15" hidden="1" customHeight="1">
      <c r="CR2579" s="74" t="s">
        <v>6943</v>
      </c>
      <c r="CS2579" s="74" t="s">
        <v>9794</v>
      </c>
      <c r="CT2579" s="74" t="s">
        <v>471</v>
      </c>
      <c r="CU2579" s="74" t="s">
        <v>158</v>
      </c>
      <c r="CV2579" s="75" t="s">
        <v>12857</v>
      </c>
      <c r="CW2579" s="75"/>
      <c r="CX2579" s="74" t="s">
        <v>8737</v>
      </c>
      <c r="CY2579" s="76">
        <v>113600269</v>
      </c>
      <c r="CZ2579" s="74" t="s">
        <v>5469</v>
      </c>
      <c r="DA2579" s="74" t="s">
        <v>44</v>
      </c>
      <c r="DB2579" s="74" t="s">
        <v>9657</v>
      </c>
      <c r="DC2579" s="74" t="s">
        <v>9828</v>
      </c>
      <c r="DD2579" s="50"/>
    </row>
    <row r="2580" spans="96:108" ht="15" hidden="1" customHeight="1">
      <c r="CR2580" s="74" t="s">
        <v>6944</v>
      </c>
      <c r="CS2580" s="74" t="s">
        <v>9716</v>
      </c>
      <c r="CT2580" s="74" t="s">
        <v>462</v>
      </c>
      <c r="CU2580" s="74" t="s">
        <v>182</v>
      </c>
      <c r="CV2580" s="75" t="s">
        <v>12858</v>
      </c>
      <c r="CW2580" s="75"/>
      <c r="CX2580" s="74" t="s">
        <v>9035</v>
      </c>
      <c r="CY2580" s="76">
        <v>113950246</v>
      </c>
      <c r="CZ2580" s="74" t="s">
        <v>4473</v>
      </c>
      <c r="DA2580" s="74" t="s">
        <v>44</v>
      </c>
      <c r="DB2580" s="74" t="s">
        <v>9657</v>
      </c>
      <c r="DC2580" s="74" t="s">
        <v>8692</v>
      </c>
      <c r="DD2580" s="50"/>
    </row>
    <row r="2581" spans="96:108" ht="15" hidden="1" customHeight="1">
      <c r="CR2581" s="74" t="s">
        <v>2223</v>
      </c>
      <c r="CS2581" s="74" t="s">
        <v>10628</v>
      </c>
      <c r="CT2581" s="74" t="s">
        <v>2224</v>
      </c>
      <c r="CU2581" s="74" t="s">
        <v>2225</v>
      </c>
      <c r="CV2581" s="75" t="s">
        <v>12859</v>
      </c>
      <c r="CW2581" s="75"/>
      <c r="CX2581" s="74" t="s">
        <v>9036</v>
      </c>
      <c r="CY2581" s="76">
        <v>1750101113</v>
      </c>
      <c r="CZ2581" s="74" t="s">
        <v>4298</v>
      </c>
      <c r="DA2581" s="74" t="s">
        <v>1777</v>
      </c>
      <c r="DB2581" s="74" t="s">
        <v>9657</v>
      </c>
      <c r="DC2581" s="74" t="s">
        <v>10628</v>
      </c>
      <c r="DD2581" s="50"/>
    </row>
    <row r="2582" spans="96:108" ht="15" hidden="1" customHeight="1">
      <c r="CR2582" s="74" t="s">
        <v>2226</v>
      </c>
      <c r="CS2582" s="74" t="s">
        <v>9824</v>
      </c>
      <c r="CT2582" s="74" t="s">
        <v>285</v>
      </c>
      <c r="CU2582" s="74" t="s">
        <v>345</v>
      </c>
      <c r="CV2582" s="75" t="s">
        <v>12710</v>
      </c>
      <c r="CW2582" s="75"/>
      <c r="CX2582" s="74" t="s">
        <v>8841</v>
      </c>
      <c r="CY2582" s="76">
        <v>113580806</v>
      </c>
      <c r="CZ2582" s="74" t="s">
        <v>4299</v>
      </c>
      <c r="DA2582" s="74" t="s">
        <v>1777</v>
      </c>
      <c r="DB2582" s="74" t="s">
        <v>9657</v>
      </c>
      <c r="DC2582" s="74" t="s">
        <v>8692</v>
      </c>
      <c r="DD2582" s="50"/>
    </row>
    <row r="2583" spans="96:108" ht="15" hidden="1" customHeight="1">
      <c r="CR2583" s="74" t="s">
        <v>2227</v>
      </c>
      <c r="CS2583" s="74" t="s">
        <v>9847</v>
      </c>
      <c r="CT2583" s="74" t="s">
        <v>317</v>
      </c>
      <c r="CU2583" s="74" t="s">
        <v>908</v>
      </c>
      <c r="CV2583" s="75" t="s">
        <v>11987</v>
      </c>
      <c r="CW2583" s="75"/>
      <c r="CX2583" s="74" t="s">
        <v>8841</v>
      </c>
      <c r="CY2583" s="76">
        <v>304120869</v>
      </c>
      <c r="CZ2583" s="74" t="s">
        <v>3480</v>
      </c>
      <c r="DA2583" s="74" t="s">
        <v>1777</v>
      </c>
      <c r="DB2583" s="74" t="s">
        <v>9664</v>
      </c>
      <c r="DC2583" s="74" t="s">
        <v>8692</v>
      </c>
      <c r="DD2583" s="50"/>
    </row>
    <row r="2584" spans="96:108" ht="15" hidden="1" customHeight="1">
      <c r="CR2584" s="74" t="s">
        <v>2228</v>
      </c>
      <c r="CS2584" s="74" t="s">
        <v>9713</v>
      </c>
      <c r="CT2584" s="74" t="s">
        <v>217</v>
      </c>
      <c r="CU2584" s="74" t="s">
        <v>132</v>
      </c>
      <c r="CV2584" s="75" t="s">
        <v>12860</v>
      </c>
      <c r="CW2584" s="75"/>
      <c r="CX2584" s="74" t="s">
        <v>11337</v>
      </c>
      <c r="CY2584" s="76">
        <v>401540438</v>
      </c>
      <c r="CZ2584" s="74" t="s">
        <v>4300</v>
      </c>
      <c r="DA2584" s="74" t="s">
        <v>1777</v>
      </c>
      <c r="DB2584" s="74" t="s">
        <v>9657</v>
      </c>
      <c r="DC2584" s="74" t="s">
        <v>9665</v>
      </c>
      <c r="DD2584" s="50"/>
    </row>
    <row r="2585" spans="96:108" ht="15" hidden="1" customHeight="1">
      <c r="CR2585" s="74" t="s">
        <v>6945</v>
      </c>
      <c r="CS2585" s="74" t="s">
        <v>9894</v>
      </c>
      <c r="CT2585" s="74" t="s">
        <v>265</v>
      </c>
      <c r="CU2585" s="74" t="s">
        <v>145</v>
      </c>
      <c r="CV2585" s="75" t="s">
        <v>12861</v>
      </c>
      <c r="CW2585" s="75"/>
      <c r="CX2585" s="74" t="s">
        <v>9031</v>
      </c>
      <c r="CY2585" s="76">
        <v>112650011</v>
      </c>
      <c r="CZ2585" s="74" t="s">
        <v>5168</v>
      </c>
      <c r="DA2585" s="74" t="s">
        <v>9250</v>
      </c>
      <c r="DB2585" s="74" t="s">
        <v>9657</v>
      </c>
      <c r="DC2585" s="74" t="s">
        <v>11352</v>
      </c>
      <c r="DD2585" s="50"/>
    </row>
    <row r="2586" spans="96:108" ht="15" hidden="1" customHeight="1">
      <c r="CR2586" s="74" t="s">
        <v>6946</v>
      </c>
      <c r="CS2586" s="74" t="s">
        <v>8648</v>
      </c>
      <c r="CT2586" s="74" t="s">
        <v>347</v>
      </c>
      <c r="CU2586" s="74" t="s">
        <v>494</v>
      </c>
      <c r="CV2586" s="75" t="s">
        <v>11570</v>
      </c>
      <c r="CW2586" s="75"/>
      <c r="CX2586" s="74" t="s">
        <v>8889</v>
      </c>
      <c r="CY2586" s="76">
        <v>113040294</v>
      </c>
      <c r="CZ2586" s="74" t="s">
        <v>5740</v>
      </c>
      <c r="DA2586" s="74" t="s">
        <v>44</v>
      </c>
      <c r="DB2586" s="74" t="s">
        <v>9664</v>
      </c>
      <c r="DC2586" s="74" t="s">
        <v>8692</v>
      </c>
      <c r="DD2586" s="50"/>
    </row>
    <row r="2587" spans="96:108" ht="15" hidden="1" customHeight="1">
      <c r="CR2587" s="74" t="s">
        <v>6947</v>
      </c>
      <c r="CS2587" s="74" t="s">
        <v>9681</v>
      </c>
      <c r="CT2587" s="74" t="s">
        <v>517</v>
      </c>
      <c r="CU2587" s="74" t="s">
        <v>155</v>
      </c>
      <c r="CV2587" s="75" t="s">
        <v>11235</v>
      </c>
      <c r="CW2587" s="75"/>
      <c r="CX2587" s="74" t="s">
        <v>8944</v>
      </c>
      <c r="CY2587" s="76">
        <v>108770530</v>
      </c>
      <c r="CZ2587" s="74" t="s">
        <v>5741</v>
      </c>
      <c r="DA2587" s="74" t="s">
        <v>44</v>
      </c>
      <c r="DB2587" s="74" t="s">
        <v>9657</v>
      </c>
      <c r="DC2587" s="74" t="s">
        <v>8692</v>
      </c>
      <c r="DD2587" s="50"/>
    </row>
    <row r="2588" spans="96:108" ht="15" hidden="1" customHeight="1">
      <c r="CR2588" s="74" t="s">
        <v>6948</v>
      </c>
      <c r="CS2588" s="74" t="s">
        <v>9681</v>
      </c>
      <c r="CT2588" s="74" t="s">
        <v>136</v>
      </c>
      <c r="CU2588" s="74" t="s">
        <v>146</v>
      </c>
      <c r="CV2588" s="75" t="s">
        <v>11302</v>
      </c>
      <c r="CW2588" s="75"/>
      <c r="CX2588" s="74" t="s">
        <v>8944</v>
      </c>
      <c r="CY2588" s="76">
        <v>112030931</v>
      </c>
      <c r="CZ2588" s="74" t="s">
        <v>5742</v>
      </c>
      <c r="DA2588" s="74" t="s">
        <v>1777</v>
      </c>
      <c r="DB2588" s="74" t="s">
        <v>9657</v>
      </c>
      <c r="DC2588" s="74" t="s">
        <v>8692</v>
      </c>
      <c r="DD2588" s="50"/>
    </row>
    <row r="2589" spans="96:108" ht="15" hidden="1" customHeight="1">
      <c r="CR2589" s="74" t="s">
        <v>6949</v>
      </c>
      <c r="CS2589" s="74" t="s">
        <v>9663</v>
      </c>
      <c r="CT2589" s="74" t="s">
        <v>347</v>
      </c>
      <c r="CU2589" s="74" t="s">
        <v>325</v>
      </c>
      <c r="CV2589" s="75" t="s">
        <v>12862</v>
      </c>
      <c r="CW2589" s="75"/>
      <c r="CX2589" s="74" t="s">
        <v>9257</v>
      </c>
      <c r="CY2589" s="76">
        <v>205520676</v>
      </c>
      <c r="CZ2589" s="74" t="s">
        <v>5580</v>
      </c>
      <c r="DA2589" s="74" t="s">
        <v>44</v>
      </c>
      <c r="DB2589" s="74" t="s">
        <v>9657</v>
      </c>
      <c r="DC2589" s="74" t="s">
        <v>11193</v>
      </c>
      <c r="DD2589" s="50"/>
    </row>
    <row r="2590" spans="96:108" ht="15" hidden="1" customHeight="1">
      <c r="CR2590" s="74" t="s">
        <v>6950</v>
      </c>
      <c r="CS2590" s="74" t="s">
        <v>9681</v>
      </c>
      <c r="CT2590" s="74" t="s">
        <v>146</v>
      </c>
      <c r="CU2590" s="74" t="s">
        <v>2229</v>
      </c>
      <c r="CV2590" s="75" t="s">
        <v>12863</v>
      </c>
      <c r="CW2590" s="75"/>
      <c r="CX2590" s="74" t="s">
        <v>8759</v>
      </c>
      <c r="CY2590" s="76">
        <v>27224210</v>
      </c>
      <c r="CZ2590" s="74" t="s">
        <v>5743</v>
      </c>
      <c r="DA2590" s="74" t="s">
        <v>1777</v>
      </c>
      <c r="DB2590" s="74" t="s">
        <v>9664</v>
      </c>
      <c r="DC2590" s="74" t="s">
        <v>8692</v>
      </c>
      <c r="DD2590" s="50"/>
    </row>
    <row r="2591" spans="96:108" ht="15" hidden="1" customHeight="1">
      <c r="CR2591" s="74" t="s">
        <v>2230</v>
      </c>
      <c r="CS2591" s="74" t="s">
        <v>9693</v>
      </c>
      <c r="CT2591" s="74" t="s">
        <v>230</v>
      </c>
      <c r="CU2591" s="74" t="s">
        <v>154</v>
      </c>
      <c r="CV2591" s="75" t="s">
        <v>12864</v>
      </c>
      <c r="CW2591" s="75"/>
      <c r="CX2591" s="74" t="s">
        <v>8945</v>
      </c>
      <c r="CY2591" s="76">
        <v>113940648</v>
      </c>
      <c r="CZ2591" s="74" t="s">
        <v>4301</v>
      </c>
      <c r="DA2591" s="74" t="s">
        <v>1777</v>
      </c>
      <c r="DB2591" s="74" t="s">
        <v>9657</v>
      </c>
      <c r="DC2591" s="74" t="s">
        <v>9714</v>
      </c>
      <c r="DD2591" s="50"/>
    </row>
    <row r="2592" spans="96:108" ht="15" hidden="1" customHeight="1">
      <c r="CR2592" s="74" t="s">
        <v>2231</v>
      </c>
      <c r="CS2592" s="74" t="s">
        <v>9693</v>
      </c>
      <c r="CT2592" s="74" t="s">
        <v>132</v>
      </c>
      <c r="CU2592" s="74" t="s">
        <v>338</v>
      </c>
      <c r="CV2592" s="75" t="s">
        <v>12865</v>
      </c>
      <c r="CW2592" s="75"/>
      <c r="CX2592" s="74" t="s">
        <v>8718</v>
      </c>
      <c r="CY2592" s="76">
        <v>112620189</v>
      </c>
      <c r="CZ2592" s="74" t="s">
        <v>4302</v>
      </c>
      <c r="DA2592" s="74" t="s">
        <v>1777</v>
      </c>
      <c r="DB2592" s="74" t="s">
        <v>9657</v>
      </c>
      <c r="DC2592" s="74" t="s">
        <v>9714</v>
      </c>
      <c r="DD2592" s="50"/>
    </row>
    <row r="2593" spans="96:108" ht="15" hidden="1" customHeight="1">
      <c r="CR2593" s="74" t="s">
        <v>2232</v>
      </c>
      <c r="CS2593" s="74" t="s">
        <v>8963</v>
      </c>
      <c r="CT2593" s="74" t="s">
        <v>140</v>
      </c>
      <c r="CU2593" s="74" t="s">
        <v>178</v>
      </c>
      <c r="CV2593" s="75" t="s">
        <v>11250</v>
      </c>
      <c r="CW2593" s="75"/>
      <c r="CX2593" s="74" t="s">
        <v>8904</v>
      </c>
      <c r="CY2593" s="76">
        <v>113650781</v>
      </c>
      <c r="CZ2593" s="74" t="s">
        <v>3787</v>
      </c>
      <c r="DA2593" s="74" t="s">
        <v>1777</v>
      </c>
      <c r="DB2593" s="74" t="s">
        <v>9664</v>
      </c>
      <c r="DC2593" s="74" t="s">
        <v>8795</v>
      </c>
      <c r="DD2593" s="50"/>
    </row>
    <row r="2594" spans="96:108" ht="15" hidden="1" customHeight="1">
      <c r="CR2594" s="74" t="s">
        <v>2233</v>
      </c>
      <c r="CS2594" s="74" t="s">
        <v>9843</v>
      </c>
      <c r="CT2594" s="74" t="s">
        <v>351</v>
      </c>
      <c r="CU2594" s="74" t="s">
        <v>130</v>
      </c>
      <c r="CV2594" s="75" t="s">
        <v>11363</v>
      </c>
      <c r="CW2594" s="75"/>
      <c r="CX2594" s="74" t="s">
        <v>8751</v>
      </c>
      <c r="CY2594" s="76">
        <v>304230719</v>
      </c>
      <c r="CZ2594" s="74" t="s">
        <v>4303</v>
      </c>
      <c r="DA2594" s="74" t="s">
        <v>1777</v>
      </c>
      <c r="DB2594" s="74" t="s">
        <v>9664</v>
      </c>
      <c r="DC2594" s="74" t="s">
        <v>9801</v>
      </c>
      <c r="DD2594" s="50"/>
    </row>
    <row r="2595" spans="96:108" ht="15" hidden="1" customHeight="1">
      <c r="CR2595" s="74" t="s">
        <v>2234</v>
      </c>
      <c r="CS2595" s="74" t="s">
        <v>8800</v>
      </c>
      <c r="CT2595" s="74" t="s">
        <v>938</v>
      </c>
      <c r="CU2595" s="74" t="s">
        <v>467</v>
      </c>
      <c r="CV2595" s="75" t="s">
        <v>12866</v>
      </c>
      <c r="CW2595" s="75"/>
      <c r="CX2595" s="74" t="s">
        <v>8994</v>
      </c>
      <c r="CY2595" s="76">
        <v>111410601</v>
      </c>
      <c r="CZ2595" s="74" t="s">
        <v>4304</v>
      </c>
      <c r="DA2595" s="74" t="s">
        <v>1777</v>
      </c>
      <c r="DB2595" s="74" t="s">
        <v>9664</v>
      </c>
      <c r="DC2595" s="74" t="s">
        <v>9801</v>
      </c>
      <c r="DD2595" s="50"/>
    </row>
    <row r="2596" spans="96:108" ht="15" hidden="1" customHeight="1">
      <c r="CR2596" s="74" t="s">
        <v>2235</v>
      </c>
      <c r="CS2596" s="74" t="s">
        <v>8800</v>
      </c>
      <c r="CT2596" s="74" t="s">
        <v>418</v>
      </c>
      <c r="CU2596" s="74" t="s">
        <v>491</v>
      </c>
      <c r="CV2596" s="75" t="s">
        <v>11319</v>
      </c>
      <c r="CW2596" s="75"/>
      <c r="CX2596" s="74" t="s">
        <v>8645</v>
      </c>
      <c r="CY2596" s="76">
        <v>111220477</v>
      </c>
      <c r="CZ2596" s="74" t="s">
        <v>4305</v>
      </c>
      <c r="DA2596" s="74" t="s">
        <v>1777</v>
      </c>
      <c r="DB2596" s="74" t="s">
        <v>9664</v>
      </c>
      <c r="DC2596" s="74" t="s">
        <v>9801</v>
      </c>
      <c r="DD2596" s="50"/>
    </row>
    <row r="2597" spans="96:108" ht="15" hidden="1" customHeight="1">
      <c r="CR2597" s="74" t="s">
        <v>2236</v>
      </c>
      <c r="CS2597" s="74" t="s">
        <v>7486</v>
      </c>
      <c r="CT2597" s="74" t="s">
        <v>351</v>
      </c>
      <c r="CU2597" s="74" t="s">
        <v>145</v>
      </c>
      <c r="CV2597" s="75" t="s">
        <v>12867</v>
      </c>
      <c r="CW2597" s="75"/>
      <c r="CX2597" s="74" t="s">
        <v>8841</v>
      </c>
      <c r="CY2597" s="76">
        <v>112830562</v>
      </c>
      <c r="CZ2597" s="74" t="s">
        <v>3670</v>
      </c>
      <c r="DA2597" s="74" t="s">
        <v>1777</v>
      </c>
      <c r="DB2597" s="74" t="s">
        <v>9664</v>
      </c>
      <c r="DC2597" s="74" t="s">
        <v>8795</v>
      </c>
      <c r="DD2597" s="50"/>
    </row>
    <row r="2598" spans="96:108" ht="15" hidden="1" customHeight="1">
      <c r="CR2598" s="74" t="s">
        <v>2237</v>
      </c>
      <c r="CS2598" s="74" t="s">
        <v>8800</v>
      </c>
      <c r="CT2598" s="74" t="s">
        <v>1276</v>
      </c>
      <c r="CU2598" s="74" t="s">
        <v>139</v>
      </c>
      <c r="CV2598" s="75" t="s">
        <v>12868</v>
      </c>
      <c r="CW2598" s="75"/>
      <c r="CX2598" s="74" t="s">
        <v>8896</v>
      </c>
      <c r="CY2598" s="76">
        <v>401850540</v>
      </c>
      <c r="CZ2598" s="74" t="s">
        <v>4306</v>
      </c>
      <c r="DA2598" s="74" t="s">
        <v>1777</v>
      </c>
      <c r="DB2598" s="74" t="s">
        <v>9657</v>
      </c>
      <c r="DC2598" s="74" t="s">
        <v>9801</v>
      </c>
      <c r="DD2598" s="50"/>
    </row>
    <row r="2599" spans="96:108" ht="15" hidden="1" customHeight="1">
      <c r="CR2599" s="74" t="s">
        <v>2238</v>
      </c>
      <c r="CS2599" s="74" t="s">
        <v>8800</v>
      </c>
      <c r="CT2599" s="74" t="s">
        <v>141</v>
      </c>
      <c r="CU2599" s="74" t="s">
        <v>417</v>
      </c>
      <c r="CV2599" s="75" t="s">
        <v>11260</v>
      </c>
      <c r="CW2599" s="75"/>
      <c r="CX2599" s="74" t="s">
        <v>8973</v>
      </c>
      <c r="CY2599" s="76">
        <v>112660648</v>
      </c>
      <c r="CZ2599" s="74" t="s">
        <v>4307</v>
      </c>
      <c r="DA2599" s="74" t="s">
        <v>1777</v>
      </c>
      <c r="DB2599" s="74" t="s">
        <v>9657</v>
      </c>
      <c r="DC2599" s="74" t="s">
        <v>9801</v>
      </c>
      <c r="DD2599" s="50"/>
    </row>
    <row r="2600" spans="96:108" ht="15" hidden="1" customHeight="1">
      <c r="CR2600" s="74" t="s">
        <v>2239</v>
      </c>
      <c r="CS2600" s="74" t="s">
        <v>9939</v>
      </c>
      <c r="CT2600" s="74" t="s">
        <v>139</v>
      </c>
      <c r="CU2600" s="74" t="s">
        <v>185</v>
      </c>
      <c r="CV2600" s="75" t="s">
        <v>12399</v>
      </c>
      <c r="CW2600" s="75"/>
      <c r="CX2600" s="74" t="s">
        <v>8993</v>
      </c>
      <c r="CY2600" s="76">
        <v>114340924</v>
      </c>
      <c r="CZ2600" s="74" t="s">
        <v>4308</v>
      </c>
      <c r="DA2600" s="74" t="s">
        <v>1777</v>
      </c>
      <c r="DB2600" s="74" t="s">
        <v>9657</v>
      </c>
      <c r="DC2600" s="74" t="s">
        <v>9801</v>
      </c>
      <c r="DD2600" s="50"/>
    </row>
    <row r="2601" spans="96:108" ht="15" hidden="1" customHeight="1">
      <c r="CR2601" s="74" t="s">
        <v>6951</v>
      </c>
      <c r="CS2601" s="74" t="s">
        <v>9812</v>
      </c>
      <c r="CT2601" s="74" t="s">
        <v>458</v>
      </c>
      <c r="CU2601" s="74" t="s">
        <v>145</v>
      </c>
      <c r="CV2601" s="75" t="s">
        <v>11559</v>
      </c>
      <c r="CW2601" s="75"/>
      <c r="CX2601" s="74" t="s">
        <v>8653</v>
      </c>
      <c r="CY2601" s="76">
        <v>112510217</v>
      </c>
      <c r="CZ2601" s="74" t="s">
        <v>3492</v>
      </c>
      <c r="DA2601" s="74" t="s">
        <v>44</v>
      </c>
      <c r="DB2601" s="74" t="s">
        <v>9664</v>
      </c>
      <c r="DC2601" s="74" t="s">
        <v>8692</v>
      </c>
      <c r="DD2601" s="50"/>
    </row>
    <row r="2602" spans="96:108" ht="15" hidden="1" customHeight="1">
      <c r="CR2602" s="74" t="s">
        <v>2240</v>
      </c>
      <c r="CS2602" s="74" t="s">
        <v>9740</v>
      </c>
      <c r="CT2602" s="74" t="s">
        <v>284</v>
      </c>
      <c r="CU2602" s="74" t="s">
        <v>459</v>
      </c>
      <c r="CV2602" s="75" t="s">
        <v>12869</v>
      </c>
      <c r="CW2602" s="75"/>
      <c r="CX2602" s="74" t="s">
        <v>8962</v>
      </c>
      <c r="CY2602" s="76">
        <v>112710605</v>
      </c>
      <c r="CZ2602" s="74" t="s">
        <v>4309</v>
      </c>
      <c r="DA2602" s="74" t="s">
        <v>1777</v>
      </c>
      <c r="DB2602" s="74" t="s">
        <v>9664</v>
      </c>
      <c r="DC2602" s="74" t="s">
        <v>8733</v>
      </c>
      <c r="DD2602" s="50"/>
    </row>
    <row r="2603" spans="96:108" ht="15" hidden="1" customHeight="1">
      <c r="CR2603" s="74" t="s">
        <v>6952</v>
      </c>
      <c r="CS2603" s="74" t="s">
        <v>9805</v>
      </c>
      <c r="CT2603" s="74" t="s">
        <v>147</v>
      </c>
      <c r="CU2603" s="74" t="s">
        <v>331</v>
      </c>
      <c r="CV2603" s="75" t="s">
        <v>12870</v>
      </c>
      <c r="CW2603" s="75"/>
      <c r="CX2603" s="74" t="s">
        <v>8985</v>
      </c>
      <c r="CY2603" s="76">
        <v>109000795</v>
      </c>
      <c r="CZ2603" s="74" t="s">
        <v>5744</v>
      </c>
      <c r="DA2603" s="74" t="s">
        <v>44</v>
      </c>
      <c r="DB2603" s="74" t="s">
        <v>9664</v>
      </c>
      <c r="DC2603" s="74" t="s">
        <v>11193</v>
      </c>
      <c r="DD2603" s="50"/>
    </row>
    <row r="2604" spans="96:108" ht="15" hidden="1" customHeight="1">
      <c r="CR2604" s="74" t="s">
        <v>6953</v>
      </c>
      <c r="CS2604" s="74" t="s">
        <v>9681</v>
      </c>
      <c r="CT2604" s="74" t="s">
        <v>219</v>
      </c>
      <c r="CU2604" s="74" t="s">
        <v>397</v>
      </c>
      <c r="CV2604" s="75" t="s">
        <v>11350</v>
      </c>
      <c r="CW2604" s="75"/>
      <c r="CX2604" s="74" t="s">
        <v>8760</v>
      </c>
      <c r="CY2604" s="76">
        <v>111860506</v>
      </c>
      <c r="CZ2604" s="74" t="s">
        <v>5745</v>
      </c>
      <c r="DA2604" s="74" t="s">
        <v>44</v>
      </c>
      <c r="DB2604" s="74" t="s">
        <v>9657</v>
      </c>
      <c r="DC2604" s="74" t="s">
        <v>8692</v>
      </c>
      <c r="DD2604" s="50"/>
    </row>
    <row r="2605" spans="96:108" ht="15" hidden="1" customHeight="1">
      <c r="CR2605" s="74" t="s">
        <v>6954</v>
      </c>
      <c r="CS2605" s="74" t="s">
        <v>9681</v>
      </c>
      <c r="CT2605" s="74" t="s">
        <v>282</v>
      </c>
      <c r="CU2605" s="74" t="s">
        <v>264</v>
      </c>
      <c r="CV2605" s="75" t="s">
        <v>12871</v>
      </c>
      <c r="CW2605" s="75"/>
      <c r="CX2605" s="74" t="s">
        <v>8865</v>
      </c>
      <c r="CY2605" s="76">
        <v>113200214</v>
      </c>
      <c r="CZ2605" s="74" t="s">
        <v>5346</v>
      </c>
      <c r="DA2605" s="74" t="s">
        <v>44</v>
      </c>
      <c r="DB2605" s="74" t="s">
        <v>9664</v>
      </c>
      <c r="DC2605" s="74" t="s">
        <v>8692</v>
      </c>
      <c r="DD2605" s="50"/>
    </row>
    <row r="2606" spans="96:108" ht="15" hidden="1" customHeight="1">
      <c r="CR2606" s="74" t="s">
        <v>6955</v>
      </c>
      <c r="CS2606" s="74" t="s">
        <v>9681</v>
      </c>
      <c r="CT2606" s="74" t="s">
        <v>320</v>
      </c>
      <c r="CU2606" s="74" t="s">
        <v>154</v>
      </c>
      <c r="CV2606" s="75" t="s">
        <v>11382</v>
      </c>
      <c r="CW2606" s="75"/>
      <c r="CX2606" s="74" t="s">
        <v>8657</v>
      </c>
      <c r="CY2606" s="76">
        <v>111960807</v>
      </c>
      <c r="CZ2606" s="74" t="s">
        <v>4882</v>
      </c>
      <c r="DA2606" s="74" t="s">
        <v>44</v>
      </c>
      <c r="DB2606" s="74" t="s">
        <v>9664</v>
      </c>
      <c r="DC2606" s="74" t="s">
        <v>8692</v>
      </c>
      <c r="DD2606" s="50"/>
    </row>
    <row r="2607" spans="96:108" ht="15" hidden="1" customHeight="1">
      <c r="CR2607" s="74" t="s">
        <v>2241</v>
      </c>
      <c r="CS2607" s="74" t="s">
        <v>9037</v>
      </c>
      <c r="CT2607" s="74" t="s">
        <v>510</v>
      </c>
      <c r="CU2607" s="74" t="s">
        <v>479</v>
      </c>
      <c r="CV2607" s="75" t="s">
        <v>12872</v>
      </c>
      <c r="CW2607" s="75"/>
      <c r="CX2607" s="74" t="s">
        <v>4762</v>
      </c>
      <c r="CY2607" s="76">
        <v>110240932</v>
      </c>
      <c r="CZ2607" s="74" t="s">
        <v>4310</v>
      </c>
      <c r="DA2607" s="74" t="s">
        <v>1777</v>
      </c>
      <c r="DB2607" s="74" t="s">
        <v>9664</v>
      </c>
      <c r="DC2607" s="74" t="s">
        <v>9037</v>
      </c>
      <c r="DD2607" s="50"/>
    </row>
    <row r="2608" spans="96:108" ht="15" hidden="1" customHeight="1">
      <c r="CR2608" s="74" t="s">
        <v>2242</v>
      </c>
      <c r="CS2608" s="74" t="s">
        <v>9748</v>
      </c>
      <c r="CT2608" s="74" t="s">
        <v>325</v>
      </c>
      <c r="CU2608" s="74" t="s">
        <v>307</v>
      </c>
      <c r="CV2608" s="75" t="s">
        <v>12873</v>
      </c>
      <c r="CW2608" s="75"/>
      <c r="CX2608" s="74" t="s">
        <v>8659</v>
      </c>
      <c r="CY2608" s="76">
        <v>304190204</v>
      </c>
      <c r="CZ2608" s="74" t="s">
        <v>4311</v>
      </c>
      <c r="DA2608" s="74" t="s">
        <v>1777</v>
      </c>
      <c r="DB2608" s="74" t="s">
        <v>9657</v>
      </c>
      <c r="DC2608" s="74" t="s">
        <v>9714</v>
      </c>
      <c r="DD2608" s="50"/>
    </row>
    <row r="2609" spans="96:108" ht="15" hidden="1" customHeight="1">
      <c r="CR2609" s="74" t="s">
        <v>2243</v>
      </c>
      <c r="CS2609" s="74" t="s">
        <v>9790</v>
      </c>
      <c r="CT2609" s="74" t="s">
        <v>159</v>
      </c>
      <c r="CU2609" s="74" t="s">
        <v>139</v>
      </c>
      <c r="CV2609" s="75" t="s">
        <v>11560</v>
      </c>
      <c r="CW2609" s="75"/>
      <c r="CX2609" s="74" t="s">
        <v>8662</v>
      </c>
      <c r="CY2609" s="76">
        <v>107840273</v>
      </c>
      <c r="CZ2609" s="74" t="s">
        <v>4312</v>
      </c>
      <c r="DA2609" s="74" t="s">
        <v>1777</v>
      </c>
      <c r="DB2609" s="74" t="s">
        <v>9657</v>
      </c>
      <c r="DC2609" s="74" t="s">
        <v>9791</v>
      </c>
      <c r="DD2609" s="50"/>
    </row>
    <row r="2610" spans="96:108" ht="15" hidden="1" customHeight="1">
      <c r="CR2610" s="74" t="s">
        <v>2244</v>
      </c>
      <c r="CS2610" s="74" t="s">
        <v>9684</v>
      </c>
      <c r="CT2610" s="74" t="s">
        <v>2245</v>
      </c>
      <c r="CU2610" s="74" t="s">
        <v>311</v>
      </c>
      <c r="CV2610" s="75" t="s">
        <v>12874</v>
      </c>
      <c r="CW2610" s="75"/>
      <c r="CX2610" s="74" t="s">
        <v>8662</v>
      </c>
      <c r="CY2610" s="76">
        <v>111370663</v>
      </c>
      <c r="CZ2610" s="74" t="s">
        <v>4313</v>
      </c>
      <c r="DA2610" s="74" t="s">
        <v>1777</v>
      </c>
      <c r="DB2610" s="74" t="s">
        <v>9657</v>
      </c>
      <c r="DC2610" s="74" t="s">
        <v>9791</v>
      </c>
      <c r="DD2610" s="50"/>
    </row>
    <row r="2611" spans="96:108" ht="15" hidden="1" customHeight="1">
      <c r="CR2611" s="74" t="s">
        <v>6956</v>
      </c>
      <c r="CS2611" s="74" t="s">
        <v>9700</v>
      </c>
      <c r="CT2611" s="74" t="s">
        <v>1085</v>
      </c>
      <c r="CU2611" s="74" t="s">
        <v>276</v>
      </c>
      <c r="CV2611" s="75" t="s">
        <v>12624</v>
      </c>
      <c r="CW2611" s="75"/>
      <c r="CX2611" s="74" t="s">
        <v>8677</v>
      </c>
      <c r="CY2611" s="76">
        <v>114200662</v>
      </c>
      <c r="CZ2611" s="74" t="s">
        <v>5746</v>
      </c>
      <c r="DA2611" s="74" t="s">
        <v>44</v>
      </c>
      <c r="DB2611" s="74" t="s">
        <v>9657</v>
      </c>
      <c r="DC2611" s="74" t="s">
        <v>11198</v>
      </c>
      <c r="DD2611" s="50"/>
    </row>
    <row r="2612" spans="96:108" ht="15" hidden="1" customHeight="1">
      <c r="CR2612" s="74" t="s">
        <v>2246</v>
      </c>
      <c r="CS2612" s="74" t="s">
        <v>9037</v>
      </c>
      <c r="CT2612" s="74" t="s">
        <v>2247</v>
      </c>
      <c r="CU2612" s="74" t="s">
        <v>841</v>
      </c>
      <c r="CV2612" s="75" t="s">
        <v>11554</v>
      </c>
      <c r="CW2612" s="75"/>
      <c r="CX2612" s="74" t="s">
        <v>10001</v>
      </c>
      <c r="CY2612" s="76">
        <v>800540588</v>
      </c>
      <c r="CZ2612" s="74" t="s">
        <v>4314</v>
      </c>
      <c r="DA2612" s="74" t="s">
        <v>1777</v>
      </c>
      <c r="DB2612" s="74" t="s">
        <v>9664</v>
      </c>
      <c r="DC2612" s="74" t="s">
        <v>9656</v>
      </c>
      <c r="DD2612" s="50"/>
    </row>
    <row r="2613" spans="96:108" ht="15" hidden="1" customHeight="1">
      <c r="CR2613" s="74" t="s">
        <v>6957</v>
      </c>
      <c r="CS2613" s="74" t="s">
        <v>9769</v>
      </c>
      <c r="CT2613" s="74" t="s">
        <v>244</v>
      </c>
      <c r="CU2613" s="74" t="s">
        <v>206</v>
      </c>
      <c r="CV2613" s="75" t="s">
        <v>12875</v>
      </c>
      <c r="CW2613" s="75"/>
      <c r="CX2613" s="74" t="s">
        <v>8726</v>
      </c>
      <c r="CY2613" s="76">
        <v>114450378</v>
      </c>
      <c r="CZ2613" s="74" t="s">
        <v>5747</v>
      </c>
      <c r="DA2613" s="74" t="s">
        <v>44</v>
      </c>
      <c r="DB2613" s="74" t="s">
        <v>9657</v>
      </c>
      <c r="DC2613" s="74" t="s">
        <v>11198</v>
      </c>
      <c r="DD2613" s="50"/>
    </row>
    <row r="2614" spans="96:108" ht="15" hidden="1" customHeight="1">
      <c r="CR2614" s="74" t="s">
        <v>6958</v>
      </c>
      <c r="CS2614" s="74" t="s">
        <v>9769</v>
      </c>
      <c r="CT2614" s="74" t="s">
        <v>1202</v>
      </c>
      <c r="CU2614" s="74" t="s">
        <v>190</v>
      </c>
      <c r="CV2614" s="75" t="s">
        <v>12439</v>
      </c>
      <c r="CW2614" s="75"/>
      <c r="CX2614" s="74" t="s">
        <v>8726</v>
      </c>
      <c r="CY2614" s="76">
        <v>112920525</v>
      </c>
      <c r="CZ2614" s="74" t="s">
        <v>5748</v>
      </c>
      <c r="DA2614" s="74" t="s">
        <v>44</v>
      </c>
      <c r="DB2614" s="74" t="s">
        <v>9657</v>
      </c>
      <c r="DC2614" s="74" t="s">
        <v>11198</v>
      </c>
      <c r="DD2614" s="50"/>
    </row>
    <row r="2615" spans="96:108" ht="15" hidden="1" customHeight="1">
      <c r="CR2615" s="74" t="s">
        <v>6959</v>
      </c>
      <c r="CS2615" s="74" t="s">
        <v>9844</v>
      </c>
      <c r="CT2615" s="74" t="s">
        <v>276</v>
      </c>
      <c r="CU2615" s="74" t="s">
        <v>451</v>
      </c>
      <c r="CV2615" s="75" t="s">
        <v>12876</v>
      </c>
      <c r="CW2615" s="75"/>
      <c r="CX2615" s="74" t="s">
        <v>8726</v>
      </c>
      <c r="CY2615" s="76">
        <v>206770849</v>
      </c>
      <c r="CZ2615" s="74" t="s">
        <v>4165</v>
      </c>
      <c r="DA2615" s="74" t="s">
        <v>44</v>
      </c>
      <c r="DB2615" s="74" t="s">
        <v>9664</v>
      </c>
      <c r="DC2615" s="74" t="s">
        <v>11198</v>
      </c>
      <c r="DD2615" s="50"/>
    </row>
    <row r="2616" spans="96:108" ht="15" hidden="1" customHeight="1">
      <c r="CR2616" s="74" t="s">
        <v>6960</v>
      </c>
      <c r="CS2616" s="74" t="s">
        <v>8848</v>
      </c>
      <c r="CT2616" s="74" t="s">
        <v>182</v>
      </c>
      <c r="CU2616" s="74" t="s">
        <v>284</v>
      </c>
      <c r="CV2616" s="75" t="s">
        <v>11797</v>
      </c>
      <c r="CW2616" s="75"/>
      <c r="CX2616" s="74" t="s">
        <v>8724</v>
      </c>
      <c r="CY2616" s="76">
        <v>114010562</v>
      </c>
      <c r="CZ2616" s="74" t="s">
        <v>5749</v>
      </c>
      <c r="DA2616" s="74" t="s">
        <v>44</v>
      </c>
      <c r="DB2616" s="74" t="s">
        <v>9664</v>
      </c>
      <c r="DC2616" s="74" t="s">
        <v>11198</v>
      </c>
      <c r="DD2616" s="50"/>
    </row>
    <row r="2617" spans="96:108" ht="15" hidden="1" customHeight="1">
      <c r="CR2617" s="74" t="s">
        <v>6961</v>
      </c>
      <c r="CS2617" s="74" t="s">
        <v>8788</v>
      </c>
      <c r="CT2617" s="74" t="s">
        <v>627</v>
      </c>
      <c r="CU2617" s="74" t="s">
        <v>706</v>
      </c>
      <c r="CV2617" s="75" t="s">
        <v>12877</v>
      </c>
      <c r="CW2617" s="75"/>
      <c r="CX2617" s="74" t="s">
        <v>8724</v>
      </c>
      <c r="CY2617" s="76">
        <v>113840685</v>
      </c>
      <c r="CZ2617" s="74" t="s">
        <v>3868</v>
      </c>
      <c r="DA2617" s="74" t="s">
        <v>44</v>
      </c>
      <c r="DB2617" s="74" t="s">
        <v>9664</v>
      </c>
      <c r="DC2617" s="74" t="s">
        <v>11198</v>
      </c>
      <c r="DD2617" s="50"/>
    </row>
    <row r="2618" spans="96:108" ht="15" hidden="1" customHeight="1">
      <c r="CR2618" s="74" t="s">
        <v>6962</v>
      </c>
      <c r="CS2618" s="74" t="s">
        <v>9783</v>
      </c>
      <c r="CT2618" s="74" t="s">
        <v>517</v>
      </c>
      <c r="CU2618" s="74" t="s">
        <v>506</v>
      </c>
      <c r="CV2618" s="75" t="s">
        <v>11987</v>
      </c>
      <c r="CW2618" s="75"/>
      <c r="CX2618" s="74" t="s">
        <v>8737</v>
      </c>
      <c r="CY2618" s="76">
        <v>28770933</v>
      </c>
      <c r="CZ2618" s="74" t="s">
        <v>5750</v>
      </c>
      <c r="DA2618" s="74" t="s">
        <v>44</v>
      </c>
      <c r="DB2618" s="74" t="s">
        <v>9664</v>
      </c>
      <c r="DC2618" s="74" t="s">
        <v>11198</v>
      </c>
      <c r="DD2618" s="50"/>
    </row>
    <row r="2619" spans="96:108" ht="15" hidden="1" customHeight="1">
      <c r="CR2619" s="74" t="s">
        <v>2248</v>
      </c>
      <c r="CS2619" s="74" t="s">
        <v>9855</v>
      </c>
      <c r="CT2619" s="74" t="s">
        <v>334</v>
      </c>
      <c r="CU2619" s="74" t="s">
        <v>661</v>
      </c>
      <c r="CV2619" s="75" t="s">
        <v>12878</v>
      </c>
      <c r="CW2619" s="75"/>
      <c r="CX2619" s="74" t="s">
        <v>8846</v>
      </c>
      <c r="CY2619" s="76">
        <v>113770453</v>
      </c>
      <c r="CZ2619" s="74" t="s">
        <v>3840</v>
      </c>
      <c r="DA2619" s="74" t="s">
        <v>1777</v>
      </c>
      <c r="DB2619" s="74" t="s">
        <v>9657</v>
      </c>
      <c r="DC2619" s="74" t="s">
        <v>8733</v>
      </c>
      <c r="DD2619" s="50"/>
    </row>
    <row r="2620" spans="96:108" ht="15" hidden="1" customHeight="1">
      <c r="CR2620" s="74" t="s">
        <v>2249</v>
      </c>
      <c r="CS2620" s="74" t="s">
        <v>9939</v>
      </c>
      <c r="CT2620" s="74" t="s">
        <v>175</v>
      </c>
      <c r="CU2620" s="74" t="s">
        <v>381</v>
      </c>
      <c r="CV2620" s="75" t="s">
        <v>12879</v>
      </c>
      <c r="CW2620" s="75"/>
      <c r="CX2620" s="74" t="s">
        <v>8973</v>
      </c>
      <c r="CY2620" s="76">
        <v>111600385</v>
      </c>
      <c r="CZ2620" s="74" t="s">
        <v>3482</v>
      </c>
      <c r="DA2620" s="74" t="s">
        <v>1777</v>
      </c>
      <c r="DB2620" s="74" t="s">
        <v>9664</v>
      </c>
      <c r="DC2620" s="74" t="s">
        <v>9801</v>
      </c>
      <c r="DD2620" s="50"/>
    </row>
    <row r="2621" spans="96:108" ht="15" hidden="1" customHeight="1">
      <c r="CR2621" s="74" t="s">
        <v>2250</v>
      </c>
      <c r="CS2621" s="74" t="s">
        <v>3001</v>
      </c>
      <c r="CT2621" s="74" t="s">
        <v>451</v>
      </c>
      <c r="CU2621" s="74" t="s">
        <v>292</v>
      </c>
      <c r="CV2621" s="75" t="s">
        <v>12880</v>
      </c>
      <c r="CW2621" s="75"/>
      <c r="CX2621" s="74" t="s">
        <v>8830</v>
      </c>
      <c r="CY2621" s="76">
        <v>113700113</v>
      </c>
      <c r="CZ2621" s="74" t="s">
        <v>4315</v>
      </c>
      <c r="DA2621" s="74" t="s">
        <v>1777</v>
      </c>
      <c r="DB2621" s="74" t="s">
        <v>9657</v>
      </c>
      <c r="DC2621" s="74" t="s">
        <v>9801</v>
      </c>
      <c r="DD2621" s="50"/>
    </row>
    <row r="2622" spans="96:108" ht="15" hidden="1" customHeight="1">
      <c r="CR2622" s="74" t="s">
        <v>2251</v>
      </c>
      <c r="CS2622" s="74" t="s">
        <v>9973</v>
      </c>
      <c r="CT2622" s="74" t="s">
        <v>280</v>
      </c>
      <c r="CU2622" s="74" t="s">
        <v>145</v>
      </c>
      <c r="CV2622" s="75" t="s">
        <v>12881</v>
      </c>
      <c r="CW2622" s="75"/>
      <c r="CX2622" s="74" t="s">
        <v>8789</v>
      </c>
      <c r="CY2622" s="76">
        <v>113510257</v>
      </c>
      <c r="CZ2622" s="74" t="s">
        <v>4316</v>
      </c>
      <c r="DA2622" s="74" t="s">
        <v>1777</v>
      </c>
      <c r="DB2622" s="74" t="s">
        <v>9664</v>
      </c>
      <c r="DC2622" s="74" t="s">
        <v>9686</v>
      </c>
      <c r="DD2622" s="50"/>
    </row>
    <row r="2623" spans="96:108" ht="15" hidden="1" customHeight="1">
      <c r="CR2623" s="74" t="s">
        <v>2252</v>
      </c>
      <c r="CS2623" s="74" t="s">
        <v>9845</v>
      </c>
      <c r="CT2623" s="74" t="s">
        <v>2253</v>
      </c>
      <c r="CU2623" s="74" t="s">
        <v>178</v>
      </c>
      <c r="CV2623" s="75" t="s">
        <v>12882</v>
      </c>
      <c r="CW2623" s="75"/>
      <c r="CX2623" s="74" t="s">
        <v>8839</v>
      </c>
      <c r="CY2623" s="76">
        <v>603070023</v>
      </c>
      <c r="CZ2623" s="74" t="s">
        <v>4318</v>
      </c>
      <c r="DA2623" s="74" t="s">
        <v>1777</v>
      </c>
      <c r="DB2623" s="74" t="s">
        <v>9657</v>
      </c>
      <c r="DC2623" s="74" t="s">
        <v>17</v>
      </c>
      <c r="DD2623" s="50"/>
    </row>
    <row r="2624" spans="96:108" ht="15" hidden="1" customHeight="1">
      <c r="CR2624" s="74" t="s">
        <v>6963</v>
      </c>
      <c r="CS2624" s="74" t="s">
        <v>9776</v>
      </c>
      <c r="CT2624" s="74" t="s">
        <v>284</v>
      </c>
      <c r="CU2624" s="74" t="s">
        <v>176</v>
      </c>
      <c r="CV2624" s="75" t="s">
        <v>12040</v>
      </c>
      <c r="CW2624" s="75"/>
      <c r="CX2624" s="74" t="s">
        <v>9038</v>
      </c>
      <c r="CY2624" s="76">
        <v>401930743</v>
      </c>
      <c r="CZ2624" s="74" t="s">
        <v>4377</v>
      </c>
      <c r="DA2624" s="74" t="s">
        <v>44</v>
      </c>
      <c r="DB2624" s="74" t="s">
        <v>9664</v>
      </c>
      <c r="DC2624" s="74" t="s">
        <v>11193</v>
      </c>
      <c r="DD2624" s="50"/>
    </row>
    <row r="2625" spans="96:108" ht="15" hidden="1" customHeight="1">
      <c r="CR2625" s="74" t="s">
        <v>6964</v>
      </c>
      <c r="CS2625" s="74" t="s">
        <v>9882</v>
      </c>
      <c r="CT2625" s="74" t="s">
        <v>1945</v>
      </c>
      <c r="CU2625" s="74" t="s">
        <v>154</v>
      </c>
      <c r="CV2625" s="75" t="s">
        <v>12883</v>
      </c>
      <c r="CW2625" s="75"/>
      <c r="CX2625" s="74" t="s">
        <v>8876</v>
      </c>
      <c r="CY2625" s="76">
        <v>114520919</v>
      </c>
      <c r="CZ2625" s="74" t="s">
        <v>5752</v>
      </c>
      <c r="DA2625" s="74" t="s">
        <v>44</v>
      </c>
      <c r="DB2625" s="74" t="s">
        <v>9657</v>
      </c>
      <c r="DC2625" s="74" t="s">
        <v>8692</v>
      </c>
      <c r="DD2625" s="50"/>
    </row>
    <row r="2626" spans="96:108" ht="15" hidden="1" customHeight="1">
      <c r="CR2626" s="74" t="s">
        <v>6965</v>
      </c>
      <c r="CS2626" s="74" t="s">
        <v>9844</v>
      </c>
      <c r="CT2626" s="74" t="s">
        <v>117</v>
      </c>
      <c r="CU2626" s="74" t="s">
        <v>186</v>
      </c>
      <c r="CV2626" s="75" t="s">
        <v>11649</v>
      </c>
      <c r="CW2626" s="75"/>
      <c r="CX2626" s="74" t="s">
        <v>8724</v>
      </c>
      <c r="CY2626" s="76">
        <v>112820281</v>
      </c>
      <c r="CZ2626" s="74" t="s">
        <v>5753</v>
      </c>
      <c r="DA2626" s="74" t="s">
        <v>44</v>
      </c>
      <c r="DB2626" s="74" t="s">
        <v>9664</v>
      </c>
      <c r="DC2626" s="74" t="s">
        <v>11198</v>
      </c>
      <c r="DD2626" s="50"/>
    </row>
    <row r="2627" spans="96:108" ht="15" hidden="1" customHeight="1">
      <c r="CR2627" s="74" t="s">
        <v>6966</v>
      </c>
      <c r="CS2627" s="74" t="s">
        <v>9769</v>
      </c>
      <c r="CT2627" s="74" t="s">
        <v>184</v>
      </c>
      <c r="CU2627" s="74" t="s">
        <v>117</v>
      </c>
      <c r="CV2627" s="75" t="s">
        <v>11899</v>
      </c>
      <c r="CW2627" s="75"/>
      <c r="CX2627" s="74" t="s">
        <v>8726</v>
      </c>
      <c r="CY2627" s="76">
        <v>113280317</v>
      </c>
      <c r="CZ2627" s="74" t="s">
        <v>5754</v>
      </c>
      <c r="DA2627" s="74" t="s">
        <v>44</v>
      </c>
      <c r="DB2627" s="74" t="s">
        <v>9664</v>
      </c>
      <c r="DC2627" s="74" t="s">
        <v>11198</v>
      </c>
      <c r="DD2627" s="50"/>
    </row>
    <row r="2628" spans="96:108" ht="15" hidden="1" customHeight="1">
      <c r="CR2628" s="74" t="s">
        <v>2254</v>
      </c>
      <c r="CS2628" s="74" t="s">
        <v>7486</v>
      </c>
      <c r="CT2628" s="74" t="s">
        <v>126</v>
      </c>
      <c r="CU2628" s="74" t="s">
        <v>146</v>
      </c>
      <c r="CV2628" s="75" t="s">
        <v>12017</v>
      </c>
      <c r="CW2628" s="75"/>
      <c r="CX2628" s="74" t="s">
        <v>8740</v>
      </c>
      <c r="CY2628" s="76">
        <v>112790284</v>
      </c>
      <c r="CZ2628" s="74" t="s">
        <v>4320</v>
      </c>
      <c r="DA2628" s="74" t="s">
        <v>1777</v>
      </c>
      <c r="DB2628" s="74" t="s">
        <v>9664</v>
      </c>
      <c r="DC2628" s="74" t="s">
        <v>8795</v>
      </c>
      <c r="DD2628" s="50"/>
    </row>
    <row r="2629" spans="96:108" ht="15" hidden="1" customHeight="1">
      <c r="CR2629" s="74" t="s">
        <v>6967</v>
      </c>
      <c r="CS2629" s="74" t="s">
        <v>8731</v>
      </c>
      <c r="CT2629" s="74" t="s">
        <v>225</v>
      </c>
      <c r="CU2629" s="74" t="s">
        <v>203</v>
      </c>
      <c r="CV2629" s="75" t="s">
        <v>12884</v>
      </c>
      <c r="CW2629" s="75"/>
      <c r="CX2629" s="74" t="s">
        <v>8837</v>
      </c>
      <c r="CY2629" s="76">
        <v>114320227</v>
      </c>
      <c r="CZ2629" s="74" t="s">
        <v>5755</v>
      </c>
      <c r="DA2629" s="74" t="s">
        <v>44</v>
      </c>
      <c r="DB2629" s="74" t="s">
        <v>9664</v>
      </c>
      <c r="DC2629" s="74" t="s">
        <v>11276</v>
      </c>
      <c r="DD2629" s="50"/>
    </row>
    <row r="2630" spans="96:108" ht="15" hidden="1" customHeight="1">
      <c r="CR2630" s="74" t="s">
        <v>6968</v>
      </c>
      <c r="CS2630" s="74" t="s">
        <v>9844</v>
      </c>
      <c r="CT2630" s="74" t="s">
        <v>413</v>
      </c>
      <c r="CU2630" s="74" t="s">
        <v>1276</v>
      </c>
      <c r="CV2630" s="75" t="s">
        <v>11666</v>
      </c>
      <c r="CW2630" s="75"/>
      <c r="CX2630" s="74" t="s">
        <v>8726</v>
      </c>
      <c r="CY2630" s="76">
        <v>206260369</v>
      </c>
      <c r="CZ2630" s="74" t="s">
        <v>5513</v>
      </c>
      <c r="DA2630" s="74" t="s">
        <v>44</v>
      </c>
      <c r="DB2630" s="74" t="s">
        <v>9664</v>
      </c>
      <c r="DC2630" s="74" t="s">
        <v>11198</v>
      </c>
      <c r="DD2630" s="50"/>
    </row>
    <row r="2631" spans="96:108" ht="15" hidden="1" customHeight="1">
      <c r="CR2631" s="74" t="s">
        <v>6969</v>
      </c>
      <c r="CS2631" s="74" t="s">
        <v>8984</v>
      </c>
      <c r="CT2631" s="74" t="s">
        <v>1345</v>
      </c>
      <c r="CU2631" s="74" t="s">
        <v>132</v>
      </c>
      <c r="CV2631" s="75" t="s">
        <v>12885</v>
      </c>
      <c r="CW2631" s="75"/>
      <c r="CX2631" s="74" t="s">
        <v>8726</v>
      </c>
      <c r="CY2631" s="76">
        <v>113270227</v>
      </c>
      <c r="CZ2631" s="74" t="s">
        <v>3997</v>
      </c>
      <c r="DA2631" s="74" t="s">
        <v>44</v>
      </c>
      <c r="DB2631" s="74" t="s">
        <v>9657</v>
      </c>
      <c r="DC2631" s="74" t="s">
        <v>11198</v>
      </c>
      <c r="DD2631" s="50"/>
    </row>
    <row r="2632" spans="96:108" ht="15" hidden="1" customHeight="1">
      <c r="CR2632" s="74" t="s">
        <v>6970</v>
      </c>
      <c r="CS2632" s="74" t="s">
        <v>8859</v>
      </c>
      <c r="CT2632" s="74" t="s">
        <v>625</v>
      </c>
      <c r="CU2632" s="74" t="s">
        <v>2255</v>
      </c>
      <c r="CV2632" s="75" t="s">
        <v>12886</v>
      </c>
      <c r="CW2632" s="75"/>
      <c r="CX2632" s="74" t="s">
        <v>8690</v>
      </c>
      <c r="CY2632" s="76">
        <v>114540004</v>
      </c>
      <c r="CZ2632" s="74" t="s">
        <v>4578</v>
      </c>
      <c r="DA2632" s="74" t="s">
        <v>44</v>
      </c>
      <c r="DB2632" s="74" t="s">
        <v>9657</v>
      </c>
      <c r="DC2632" s="74" t="s">
        <v>11198</v>
      </c>
      <c r="DD2632" s="50"/>
    </row>
    <row r="2633" spans="96:108" ht="15" hidden="1" customHeight="1">
      <c r="CR2633" s="74" t="s">
        <v>2256</v>
      </c>
      <c r="CS2633" s="74" t="s">
        <v>9688</v>
      </c>
      <c r="CT2633" s="74" t="s">
        <v>406</v>
      </c>
      <c r="CU2633" s="74" t="s">
        <v>593</v>
      </c>
      <c r="CV2633" s="75" t="s">
        <v>12887</v>
      </c>
      <c r="CW2633" s="75"/>
      <c r="CX2633" s="74" t="s">
        <v>8893</v>
      </c>
      <c r="CY2633" s="76">
        <v>108370690</v>
      </c>
      <c r="CZ2633" s="74" t="s">
        <v>4321</v>
      </c>
      <c r="DA2633" s="74" t="s">
        <v>1777</v>
      </c>
      <c r="DB2633" s="74" t="s">
        <v>9664</v>
      </c>
      <c r="DC2633" s="74" t="s">
        <v>9791</v>
      </c>
      <c r="DD2633" s="50"/>
    </row>
    <row r="2634" spans="96:108" ht="15" hidden="1" customHeight="1">
      <c r="CR2634" s="74" t="s">
        <v>6971</v>
      </c>
      <c r="CS2634" s="74" t="s">
        <v>9858</v>
      </c>
      <c r="CT2634" s="74" t="s">
        <v>169</v>
      </c>
      <c r="CU2634" s="74" t="s">
        <v>265</v>
      </c>
      <c r="CV2634" s="75" t="s">
        <v>12888</v>
      </c>
      <c r="CW2634" s="75"/>
      <c r="CX2634" s="74" t="s">
        <v>8724</v>
      </c>
      <c r="CY2634" s="76">
        <v>503600042</v>
      </c>
      <c r="CZ2634" s="74" t="s">
        <v>4728</v>
      </c>
      <c r="DA2634" s="74" t="s">
        <v>44</v>
      </c>
      <c r="DB2634" s="74" t="s">
        <v>9657</v>
      </c>
      <c r="DC2634" s="74" t="s">
        <v>11198</v>
      </c>
      <c r="DD2634" s="50"/>
    </row>
    <row r="2635" spans="96:108" ht="15" hidden="1" customHeight="1">
      <c r="CR2635" s="74" t="s">
        <v>6972</v>
      </c>
      <c r="CS2635" s="74" t="s">
        <v>8788</v>
      </c>
      <c r="CT2635" s="74" t="s">
        <v>117</v>
      </c>
      <c r="CU2635" s="74" t="s">
        <v>503</v>
      </c>
      <c r="CV2635" s="75" t="s">
        <v>12218</v>
      </c>
      <c r="CW2635" s="75"/>
      <c r="CX2635" s="74" t="s">
        <v>8724</v>
      </c>
      <c r="CY2635" s="76">
        <v>112780764</v>
      </c>
      <c r="CZ2635" s="74" t="s">
        <v>5756</v>
      </c>
      <c r="DA2635" s="74" t="s">
        <v>44</v>
      </c>
      <c r="DB2635" s="74" t="s">
        <v>9657</v>
      </c>
      <c r="DC2635" s="74" t="s">
        <v>11198</v>
      </c>
      <c r="DD2635" s="50"/>
    </row>
    <row r="2636" spans="96:108" ht="15" hidden="1" customHeight="1">
      <c r="CR2636" s="74" t="s">
        <v>6973</v>
      </c>
      <c r="CS2636" s="74" t="s">
        <v>9783</v>
      </c>
      <c r="CT2636" s="74" t="s">
        <v>219</v>
      </c>
      <c r="CU2636" s="74" t="s">
        <v>461</v>
      </c>
      <c r="CV2636" s="75" t="s">
        <v>12889</v>
      </c>
      <c r="CW2636" s="75"/>
      <c r="CX2636" s="74" t="s">
        <v>8690</v>
      </c>
      <c r="CY2636" s="76">
        <v>113920371</v>
      </c>
      <c r="CZ2636" s="74" t="s">
        <v>5757</v>
      </c>
      <c r="DA2636" s="74" t="s">
        <v>44</v>
      </c>
      <c r="DB2636" s="74" t="s">
        <v>9664</v>
      </c>
      <c r="DC2636" s="74" t="s">
        <v>11198</v>
      </c>
      <c r="DD2636" s="50"/>
    </row>
    <row r="2637" spans="96:108" ht="15" hidden="1" customHeight="1">
      <c r="CR2637" s="74" t="s">
        <v>6974</v>
      </c>
      <c r="CS2637" s="74" t="s">
        <v>8778</v>
      </c>
      <c r="CT2637" s="74" t="s">
        <v>285</v>
      </c>
      <c r="CU2637" s="74" t="s">
        <v>219</v>
      </c>
      <c r="CV2637" s="75" t="s">
        <v>12890</v>
      </c>
      <c r="CW2637" s="75"/>
      <c r="CX2637" s="74" t="s">
        <v>8726</v>
      </c>
      <c r="CY2637" s="76">
        <v>402080383</v>
      </c>
      <c r="CZ2637" s="74" t="s">
        <v>5758</v>
      </c>
      <c r="DA2637" s="74" t="s">
        <v>44</v>
      </c>
      <c r="DB2637" s="74" t="s">
        <v>9664</v>
      </c>
      <c r="DC2637" s="74" t="s">
        <v>11198</v>
      </c>
      <c r="DD2637" s="50"/>
    </row>
    <row r="2638" spans="96:108" ht="15" hidden="1" customHeight="1">
      <c r="CR2638" s="74" t="s">
        <v>6975</v>
      </c>
      <c r="CS2638" s="74" t="s">
        <v>8875</v>
      </c>
      <c r="CT2638" s="74" t="s">
        <v>162</v>
      </c>
      <c r="CU2638" s="74" t="s">
        <v>2257</v>
      </c>
      <c r="CV2638" s="75" t="s">
        <v>11484</v>
      </c>
      <c r="CW2638" s="75"/>
      <c r="CX2638" s="74" t="s">
        <v>8724</v>
      </c>
      <c r="CY2638" s="76">
        <v>114790559</v>
      </c>
      <c r="CZ2638" s="74" t="s">
        <v>5759</v>
      </c>
      <c r="DA2638" s="74" t="s">
        <v>44</v>
      </c>
      <c r="DB2638" s="74" t="s">
        <v>9664</v>
      </c>
      <c r="DC2638" s="74" t="s">
        <v>11198</v>
      </c>
      <c r="DD2638" s="50"/>
    </row>
    <row r="2639" spans="96:108" ht="15" hidden="1" customHeight="1">
      <c r="CR2639" s="74" t="s">
        <v>6976</v>
      </c>
      <c r="CS2639" s="74" t="s">
        <v>8746</v>
      </c>
      <c r="CT2639" s="74" t="s">
        <v>139</v>
      </c>
      <c r="CU2639" s="74" t="s">
        <v>289</v>
      </c>
      <c r="CV2639" s="75" t="s">
        <v>11958</v>
      </c>
      <c r="CW2639" s="75"/>
      <c r="CX2639" s="74" t="s">
        <v>8811</v>
      </c>
      <c r="CY2639" s="76">
        <v>304360138</v>
      </c>
      <c r="CZ2639" s="74" t="s">
        <v>5760</v>
      </c>
      <c r="DA2639" s="74" t="s">
        <v>44</v>
      </c>
      <c r="DB2639" s="74" t="s">
        <v>9664</v>
      </c>
      <c r="DC2639" s="74" t="s">
        <v>11198</v>
      </c>
      <c r="DD2639" s="50"/>
    </row>
    <row r="2640" spans="96:108" ht="15" hidden="1" customHeight="1">
      <c r="CR2640" s="74" t="s">
        <v>2258</v>
      </c>
      <c r="CS2640" s="74" t="s">
        <v>9753</v>
      </c>
      <c r="CT2640" s="74" t="s">
        <v>133</v>
      </c>
      <c r="CU2640" s="74" t="s">
        <v>331</v>
      </c>
      <c r="CV2640" s="75" t="s">
        <v>12453</v>
      </c>
      <c r="CW2640" s="75"/>
      <c r="CX2640" s="74" t="s">
        <v>11328</v>
      </c>
      <c r="CY2640" s="76">
        <v>111790141</v>
      </c>
      <c r="CZ2640" s="74" t="s">
        <v>3143</v>
      </c>
      <c r="DA2640" s="74" t="s">
        <v>1777</v>
      </c>
      <c r="DB2640" s="74" t="s">
        <v>9657</v>
      </c>
      <c r="DC2640" s="74" t="s">
        <v>9665</v>
      </c>
      <c r="DD2640" s="50"/>
    </row>
    <row r="2641" spans="96:108" ht="15" hidden="1" customHeight="1">
      <c r="CR2641" s="74" t="s">
        <v>2259</v>
      </c>
      <c r="CS2641" s="74" t="s">
        <v>9813</v>
      </c>
      <c r="CT2641" s="74" t="s">
        <v>234</v>
      </c>
      <c r="CU2641" s="74" t="s">
        <v>140</v>
      </c>
      <c r="CV2641" s="75" t="s">
        <v>12891</v>
      </c>
      <c r="CW2641" s="75"/>
      <c r="CX2641" s="74" t="s">
        <v>11957</v>
      </c>
      <c r="CY2641" s="76">
        <v>401890361</v>
      </c>
      <c r="CZ2641" s="74" t="s">
        <v>4322</v>
      </c>
      <c r="DA2641" s="74" t="s">
        <v>1777</v>
      </c>
      <c r="DB2641" s="74" t="s">
        <v>9664</v>
      </c>
      <c r="DC2641" s="74" t="s">
        <v>9829</v>
      </c>
      <c r="DD2641" s="50"/>
    </row>
    <row r="2642" spans="96:108" ht="15" hidden="1" customHeight="1">
      <c r="CR2642" s="74" t="s">
        <v>2260</v>
      </c>
      <c r="CS2642" s="74" t="s">
        <v>9909</v>
      </c>
      <c r="CT2642" s="74" t="s">
        <v>555</v>
      </c>
      <c r="CU2642" s="74" t="s">
        <v>178</v>
      </c>
      <c r="CV2642" s="75" t="s">
        <v>12892</v>
      </c>
      <c r="CW2642" s="75"/>
      <c r="CX2642" s="74" t="s">
        <v>11793</v>
      </c>
      <c r="CY2642" s="76">
        <v>111600479</v>
      </c>
      <c r="CZ2642" s="74" t="s">
        <v>4323</v>
      </c>
      <c r="DA2642" s="74" t="s">
        <v>1777</v>
      </c>
      <c r="DB2642" s="74" t="s">
        <v>9657</v>
      </c>
      <c r="DC2642" s="74" t="s">
        <v>9920</v>
      </c>
      <c r="DD2642" s="50"/>
    </row>
    <row r="2643" spans="96:108" ht="15" hidden="1" customHeight="1">
      <c r="CR2643" s="74" t="s">
        <v>2261</v>
      </c>
      <c r="CS2643" s="74" t="s">
        <v>9758</v>
      </c>
      <c r="CT2643" s="74" t="s">
        <v>1720</v>
      </c>
      <c r="CU2643" s="74" t="s">
        <v>175</v>
      </c>
      <c r="CV2643" s="75" t="s">
        <v>11253</v>
      </c>
      <c r="CW2643" s="75"/>
      <c r="CX2643" s="74" t="s">
        <v>8801</v>
      </c>
      <c r="CY2643" s="76">
        <v>110910971</v>
      </c>
      <c r="CZ2643" s="74" t="s">
        <v>4040</v>
      </c>
      <c r="DA2643" s="74" t="s">
        <v>44</v>
      </c>
      <c r="DB2643" s="74" t="s">
        <v>9657</v>
      </c>
      <c r="DC2643" s="74" t="s">
        <v>10628</v>
      </c>
      <c r="DD2643" s="50"/>
    </row>
    <row r="2644" spans="96:108" ht="15" hidden="1" customHeight="1">
      <c r="CR2644" s="74" t="s">
        <v>2262</v>
      </c>
      <c r="CS2644" s="74" t="s">
        <v>9911</v>
      </c>
      <c r="CT2644" s="74" t="s">
        <v>154</v>
      </c>
      <c r="CU2644" s="74" t="s">
        <v>178</v>
      </c>
      <c r="CV2644" s="75" t="s">
        <v>12893</v>
      </c>
      <c r="CW2644" s="75"/>
      <c r="CX2644" s="74" t="s">
        <v>8961</v>
      </c>
      <c r="CY2644" s="76">
        <v>110550494</v>
      </c>
      <c r="CZ2644" s="74" t="s">
        <v>4325</v>
      </c>
      <c r="DA2644" s="74" t="s">
        <v>1777</v>
      </c>
      <c r="DB2644" s="74" t="s">
        <v>9657</v>
      </c>
      <c r="DC2644" s="74" t="s">
        <v>9714</v>
      </c>
      <c r="DD2644" s="50"/>
    </row>
    <row r="2645" spans="96:108" ht="15" hidden="1" customHeight="1">
      <c r="CR2645" s="74" t="s">
        <v>6977</v>
      </c>
      <c r="CS2645" s="74" t="s">
        <v>9888</v>
      </c>
      <c r="CT2645" s="74" t="s">
        <v>323</v>
      </c>
      <c r="CU2645" s="74" t="s">
        <v>185</v>
      </c>
      <c r="CV2645" s="75" t="s">
        <v>11801</v>
      </c>
      <c r="CW2645" s="75"/>
      <c r="CX2645" s="74" t="s">
        <v>8728</v>
      </c>
      <c r="CY2645" s="76">
        <v>113500146</v>
      </c>
      <c r="CZ2645" s="74" t="s">
        <v>5761</v>
      </c>
      <c r="DA2645" s="74" t="s">
        <v>11251</v>
      </c>
      <c r="DB2645" s="74" t="s">
        <v>9664</v>
      </c>
      <c r="DC2645" s="74" t="s">
        <v>11252</v>
      </c>
      <c r="DD2645" s="50"/>
    </row>
    <row r="2646" spans="96:108" ht="15" hidden="1" customHeight="1">
      <c r="CR2646" s="74" t="s">
        <v>6978</v>
      </c>
      <c r="CS2646" s="74" t="s">
        <v>8648</v>
      </c>
      <c r="CT2646" s="74" t="s">
        <v>305</v>
      </c>
      <c r="CU2646" s="74" t="s">
        <v>230</v>
      </c>
      <c r="CV2646" s="75" t="s">
        <v>12894</v>
      </c>
      <c r="CW2646" s="75"/>
      <c r="CX2646" s="74" t="s">
        <v>8889</v>
      </c>
      <c r="CY2646" s="76">
        <v>113300005</v>
      </c>
      <c r="CZ2646" s="74" t="s">
        <v>5762</v>
      </c>
      <c r="DA2646" s="74" t="s">
        <v>44</v>
      </c>
      <c r="DB2646" s="74" t="s">
        <v>9664</v>
      </c>
      <c r="DC2646" s="74" t="s">
        <v>8692</v>
      </c>
      <c r="DD2646" s="50"/>
    </row>
    <row r="2647" spans="96:108" ht="15" hidden="1" customHeight="1">
      <c r="CR2647" s="74" t="s">
        <v>2263</v>
      </c>
      <c r="CS2647" s="74" t="s">
        <v>9759</v>
      </c>
      <c r="CT2647" s="74" t="s">
        <v>284</v>
      </c>
      <c r="CU2647" s="74" t="s">
        <v>213</v>
      </c>
      <c r="CV2647" s="75" t="s">
        <v>12895</v>
      </c>
      <c r="CW2647" s="75"/>
      <c r="CX2647" s="74" t="s">
        <v>8841</v>
      </c>
      <c r="CY2647" s="76">
        <v>113380369</v>
      </c>
      <c r="CZ2647" s="74" t="s">
        <v>4327</v>
      </c>
      <c r="DA2647" s="74" t="s">
        <v>1777</v>
      </c>
      <c r="DB2647" s="74" t="s">
        <v>9664</v>
      </c>
      <c r="DC2647" s="74" t="s">
        <v>9801</v>
      </c>
      <c r="DD2647" s="50"/>
    </row>
    <row r="2648" spans="96:108" ht="15" hidden="1" customHeight="1">
      <c r="CR2648" s="74" t="s">
        <v>2264</v>
      </c>
      <c r="CS2648" s="74" t="s">
        <v>7486</v>
      </c>
      <c r="CT2648" s="74" t="s">
        <v>418</v>
      </c>
      <c r="CU2648" s="74" t="s">
        <v>183</v>
      </c>
      <c r="CV2648" s="75" t="s">
        <v>11441</v>
      </c>
      <c r="CW2648" s="75"/>
      <c r="CX2648" s="74" t="s">
        <v>8662</v>
      </c>
      <c r="CY2648" s="76">
        <v>800800293</v>
      </c>
      <c r="CZ2648" s="74" t="s">
        <v>4328</v>
      </c>
      <c r="DA2648" s="74" t="s">
        <v>1777</v>
      </c>
      <c r="DB2648" s="74" t="s">
        <v>9657</v>
      </c>
      <c r="DC2648" s="74" t="s">
        <v>8795</v>
      </c>
      <c r="DD2648" s="50"/>
    </row>
    <row r="2649" spans="96:108" ht="15" hidden="1" customHeight="1">
      <c r="CR2649" s="74" t="s">
        <v>6979</v>
      </c>
      <c r="CS2649" s="74" t="s">
        <v>8738</v>
      </c>
      <c r="CT2649" s="74" t="s">
        <v>307</v>
      </c>
      <c r="CU2649" s="74" t="s">
        <v>145</v>
      </c>
      <c r="CV2649" s="75" t="s">
        <v>12896</v>
      </c>
      <c r="CW2649" s="75"/>
      <c r="CX2649" s="74" t="s">
        <v>8690</v>
      </c>
      <c r="CY2649" s="76">
        <v>114320490</v>
      </c>
      <c r="CZ2649" s="74" t="s">
        <v>5763</v>
      </c>
      <c r="DA2649" s="74" t="s">
        <v>44</v>
      </c>
      <c r="DB2649" s="74" t="s">
        <v>9664</v>
      </c>
      <c r="DC2649" s="74" t="s">
        <v>11198</v>
      </c>
      <c r="DD2649" s="50"/>
    </row>
    <row r="2650" spans="96:108" ht="15" hidden="1" customHeight="1">
      <c r="CR2650" s="74" t="s">
        <v>2265</v>
      </c>
      <c r="CS2650" s="74" t="s">
        <v>9967</v>
      </c>
      <c r="CT2650" s="74" t="s">
        <v>459</v>
      </c>
      <c r="CU2650" s="74" t="s">
        <v>146</v>
      </c>
      <c r="CV2650" s="75" t="s">
        <v>11752</v>
      </c>
      <c r="CW2650" s="75"/>
      <c r="CX2650" s="74" t="s">
        <v>8662</v>
      </c>
      <c r="CY2650" s="76">
        <v>112620096</v>
      </c>
      <c r="CZ2650" s="74" t="s">
        <v>4329</v>
      </c>
      <c r="DA2650" s="74" t="s">
        <v>1777</v>
      </c>
      <c r="DB2650" s="74" t="s">
        <v>9657</v>
      </c>
      <c r="DC2650" s="74" t="s">
        <v>8795</v>
      </c>
      <c r="DD2650" s="50"/>
    </row>
    <row r="2651" spans="96:108" ht="15" hidden="1" customHeight="1">
      <c r="CR2651" s="74" t="s">
        <v>6980</v>
      </c>
      <c r="CS2651" s="74" t="s">
        <v>8778</v>
      </c>
      <c r="CT2651" s="74" t="s">
        <v>417</v>
      </c>
      <c r="CU2651" s="74" t="s">
        <v>184</v>
      </c>
      <c r="CV2651" s="75" t="s">
        <v>11619</v>
      </c>
      <c r="CW2651" s="75"/>
      <c r="CX2651" s="74" t="s">
        <v>8811</v>
      </c>
      <c r="CY2651" s="76">
        <v>206570461</v>
      </c>
      <c r="CZ2651" s="74" t="s">
        <v>5476</v>
      </c>
      <c r="DA2651" s="74" t="s">
        <v>44</v>
      </c>
      <c r="DB2651" s="74" t="s">
        <v>9664</v>
      </c>
      <c r="DC2651" s="74" t="s">
        <v>11198</v>
      </c>
      <c r="DD2651" s="50"/>
    </row>
    <row r="2652" spans="96:108" ht="15" hidden="1" customHeight="1">
      <c r="CR2652" s="74" t="s">
        <v>6981</v>
      </c>
      <c r="CS2652" s="74" t="s">
        <v>8738</v>
      </c>
      <c r="CT2652" s="74" t="s">
        <v>585</v>
      </c>
      <c r="CU2652" s="74" t="s">
        <v>459</v>
      </c>
      <c r="CV2652" s="75" t="s">
        <v>12897</v>
      </c>
      <c r="CW2652" s="75"/>
      <c r="CX2652" s="74" t="s">
        <v>8811</v>
      </c>
      <c r="CY2652" s="76">
        <v>603340502</v>
      </c>
      <c r="CZ2652" s="74" t="s">
        <v>4075</v>
      </c>
      <c r="DA2652" s="74" t="s">
        <v>44</v>
      </c>
      <c r="DB2652" s="74" t="s">
        <v>9657</v>
      </c>
      <c r="DC2652" s="74" t="s">
        <v>11198</v>
      </c>
      <c r="DD2652" s="50"/>
    </row>
    <row r="2653" spans="96:108" ht="15" hidden="1" customHeight="1">
      <c r="CR2653" s="74" t="s">
        <v>2266</v>
      </c>
      <c r="CS2653" s="74" t="s">
        <v>10625</v>
      </c>
      <c r="CT2653" s="74" t="s">
        <v>369</v>
      </c>
      <c r="CU2653" s="74" t="s">
        <v>147</v>
      </c>
      <c r="CV2653" s="75" t="s">
        <v>12898</v>
      </c>
      <c r="CW2653" s="75"/>
      <c r="CX2653" s="74" t="s">
        <v>8939</v>
      </c>
      <c r="CY2653" s="76">
        <v>110140543</v>
      </c>
      <c r="CZ2653" s="74" t="s">
        <v>3900</v>
      </c>
      <c r="DA2653" s="74" t="s">
        <v>1777</v>
      </c>
      <c r="DB2653" s="74" t="s">
        <v>9664</v>
      </c>
      <c r="DC2653" s="74" t="s">
        <v>8795</v>
      </c>
      <c r="DD2653" s="50"/>
    </row>
    <row r="2654" spans="96:108" ht="15" hidden="1" customHeight="1">
      <c r="CR2654" s="74" t="s">
        <v>6982</v>
      </c>
      <c r="CS2654" s="74" t="s">
        <v>9925</v>
      </c>
      <c r="CT2654" s="74" t="s">
        <v>2267</v>
      </c>
      <c r="CU2654" s="74" t="s">
        <v>1639</v>
      </c>
      <c r="CV2654" s="75" t="s">
        <v>11283</v>
      </c>
      <c r="CW2654" s="75"/>
      <c r="CX2654" s="74" t="s">
        <v>8816</v>
      </c>
      <c r="CY2654" s="76">
        <v>109390069</v>
      </c>
      <c r="CZ2654" s="74" t="s">
        <v>5764</v>
      </c>
      <c r="DA2654" s="74" t="s">
        <v>44</v>
      </c>
      <c r="DB2654" s="74" t="s">
        <v>9657</v>
      </c>
      <c r="DC2654" s="74" t="s">
        <v>11198</v>
      </c>
      <c r="DD2654" s="50"/>
    </row>
    <row r="2655" spans="96:108" ht="15" hidden="1" customHeight="1">
      <c r="CR2655" s="74" t="s">
        <v>2268</v>
      </c>
      <c r="CS2655" s="74" t="s">
        <v>7578</v>
      </c>
      <c r="CT2655" s="74" t="s">
        <v>288</v>
      </c>
      <c r="CU2655" s="74" t="s">
        <v>167</v>
      </c>
      <c r="CV2655" s="75" t="s">
        <v>11605</v>
      </c>
      <c r="CW2655" s="75"/>
      <c r="CX2655" s="74" t="s">
        <v>10613</v>
      </c>
      <c r="CY2655" s="76">
        <v>111420311</v>
      </c>
      <c r="CZ2655" s="74" t="s">
        <v>4331</v>
      </c>
      <c r="DA2655" s="74" t="s">
        <v>1777</v>
      </c>
      <c r="DB2655" s="74" t="s">
        <v>9664</v>
      </c>
      <c r="DC2655" s="74" t="s">
        <v>9690</v>
      </c>
      <c r="DD2655" s="50"/>
    </row>
    <row r="2656" spans="96:108" ht="15" hidden="1" customHeight="1">
      <c r="CR2656" s="74" t="s">
        <v>2269</v>
      </c>
      <c r="CS2656" s="74" t="s">
        <v>9697</v>
      </c>
      <c r="CT2656" s="74" t="s">
        <v>406</v>
      </c>
      <c r="CU2656" s="74" t="s">
        <v>286</v>
      </c>
      <c r="CV2656" s="75" t="s">
        <v>11680</v>
      </c>
      <c r="CW2656" s="75"/>
      <c r="CX2656" s="74" t="s">
        <v>11316</v>
      </c>
      <c r="CY2656" s="76">
        <v>303790569</v>
      </c>
      <c r="CZ2656" s="74" t="s">
        <v>4332</v>
      </c>
      <c r="DA2656" s="74" t="s">
        <v>1777</v>
      </c>
      <c r="DB2656" s="74" t="s">
        <v>9657</v>
      </c>
      <c r="DC2656" s="74" t="s">
        <v>9726</v>
      </c>
      <c r="DD2656" s="50"/>
    </row>
    <row r="2657" spans="96:108" ht="15" hidden="1" customHeight="1">
      <c r="CR2657" s="74" t="s">
        <v>2270</v>
      </c>
      <c r="CS2657" s="74" t="s">
        <v>9811</v>
      </c>
      <c r="CT2657" s="74" t="s">
        <v>318</v>
      </c>
      <c r="CU2657" s="74" t="s">
        <v>334</v>
      </c>
      <c r="CV2657" s="75" t="s">
        <v>12899</v>
      </c>
      <c r="CW2657" s="75"/>
      <c r="CX2657" s="74" t="s">
        <v>9979</v>
      </c>
      <c r="CY2657" s="76">
        <v>110890043</v>
      </c>
      <c r="CZ2657" s="74" t="s">
        <v>4333</v>
      </c>
      <c r="DA2657" s="74" t="s">
        <v>1777</v>
      </c>
      <c r="DB2657" s="74" t="s">
        <v>9657</v>
      </c>
      <c r="DC2657" s="74" t="s">
        <v>9665</v>
      </c>
      <c r="DD2657" s="50"/>
    </row>
    <row r="2658" spans="96:108" ht="15" hidden="1" customHeight="1">
      <c r="CR2658" s="74" t="s">
        <v>2271</v>
      </c>
      <c r="CS2658" s="74" t="s">
        <v>9795</v>
      </c>
      <c r="CT2658" s="74" t="s">
        <v>227</v>
      </c>
      <c r="CU2658" s="74" t="s">
        <v>346</v>
      </c>
      <c r="CV2658" s="75" t="s">
        <v>12900</v>
      </c>
      <c r="CW2658" s="75"/>
      <c r="CX2658" s="74" t="s">
        <v>9796</v>
      </c>
      <c r="CY2658" s="76">
        <v>114330454</v>
      </c>
      <c r="CZ2658" s="74" t="s">
        <v>4334</v>
      </c>
      <c r="DA2658" s="74" t="s">
        <v>1777</v>
      </c>
      <c r="DB2658" s="74" t="s">
        <v>9664</v>
      </c>
      <c r="DC2658" s="74" t="s">
        <v>9920</v>
      </c>
      <c r="DD2658" s="50"/>
    </row>
    <row r="2659" spans="96:108" ht="15" hidden="1" customHeight="1">
      <c r="CR2659" s="74" t="s">
        <v>2272</v>
      </c>
      <c r="CS2659" s="74" t="s">
        <v>9850</v>
      </c>
      <c r="CT2659" s="74" t="s">
        <v>280</v>
      </c>
      <c r="CU2659" s="74" t="s">
        <v>351</v>
      </c>
      <c r="CV2659" s="75" t="s">
        <v>12901</v>
      </c>
      <c r="CW2659" s="75"/>
      <c r="CX2659" s="74" t="s">
        <v>11957</v>
      </c>
      <c r="CY2659" s="76">
        <v>112780250</v>
      </c>
      <c r="CZ2659" s="74" t="s">
        <v>4335</v>
      </c>
      <c r="DA2659" s="74" t="s">
        <v>1777</v>
      </c>
      <c r="DB2659" s="74" t="s">
        <v>9657</v>
      </c>
      <c r="DC2659" s="74" t="s">
        <v>9829</v>
      </c>
      <c r="DD2659" s="50"/>
    </row>
    <row r="2660" spans="96:108" ht="15" hidden="1" customHeight="1">
      <c r="CR2660" s="74" t="s">
        <v>2273</v>
      </c>
      <c r="CS2660" s="74" t="s">
        <v>9780</v>
      </c>
      <c r="CT2660" s="74" t="s">
        <v>347</v>
      </c>
      <c r="CU2660" s="74" t="s">
        <v>244</v>
      </c>
      <c r="CV2660" s="75" t="s">
        <v>12902</v>
      </c>
      <c r="CW2660" s="75"/>
      <c r="CX2660" s="74" t="s">
        <v>8773</v>
      </c>
      <c r="CY2660" s="76">
        <v>114390429</v>
      </c>
      <c r="CZ2660" s="74" t="s">
        <v>4336</v>
      </c>
      <c r="DA2660" s="74" t="s">
        <v>1777</v>
      </c>
      <c r="DB2660" s="74" t="s">
        <v>9664</v>
      </c>
      <c r="DC2660" s="74" t="s">
        <v>8733</v>
      </c>
      <c r="DD2660" s="50"/>
    </row>
    <row r="2661" spans="96:108" ht="15" hidden="1" customHeight="1">
      <c r="CR2661" s="74" t="s">
        <v>2274</v>
      </c>
      <c r="CS2661" s="74" t="s">
        <v>9833</v>
      </c>
      <c r="CT2661" s="74" t="s">
        <v>318</v>
      </c>
      <c r="CU2661" s="74" t="s">
        <v>234</v>
      </c>
      <c r="CV2661" s="75" t="s">
        <v>11617</v>
      </c>
      <c r="CW2661" s="75"/>
      <c r="CX2661" s="74" t="s">
        <v>8828</v>
      </c>
      <c r="CY2661" s="76">
        <v>111820977</v>
      </c>
      <c r="CZ2661" s="74" t="s">
        <v>4337</v>
      </c>
      <c r="DA2661" s="74" t="s">
        <v>1777</v>
      </c>
      <c r="DB2661" s="74" t="s">
        <v>9664</v>
      </c>
      <c r="DC2661" s="74" t="s">
        <v>8829</v>
      </c>
      <c r="DD2661" s="50"/>
    </row>
    <row r="2662" spans="96:108" ht="15" hidden="1" customHeight="1">
      <c r="CR2662" s="74" t="s">
        <v>2275</v>
      </c>
      <c r="CS2662" s="74" t="s">
        <v>9918</v>
      </c>
      <c r="CT2662" s="74" t="s">
        <v>436</v>
      </c>
      <c r="CU2662" s="74" t="s">
        <v>396</v>
      </c>
      <c r="CV2662" s="75" t="s">
        <v>11372</v>
      </c>
      <c r="CW2662" s="75"/>
      <c r="CX2662" s="74" t="s">
        <v>8794</v>
      </c>
      <c r="CY2662" s="76">
        <v>113230199</v>
      </c>
      <c r="CZ2662" s="74" t="s">
        <v>4338</v>
      </c>
      <c r="DA2662" s="74" t="s">
        <v>1777</v>
      </c>
      <c r="DB2662" s="74" t="s">
        <v>9657</v>
      </c>
      <c r="DC2662" s="74" t="s">
        <v>11832</v>
      </c>
      <c r="DD2662" s="50"/>
    </row>
    <row r="2663" spans="96:108" ht="15" hidden="1" customHeight="1">
      <c r="CR2663" s="74" t="s">
        <v>2276</v>
      </c>
      <c r="CS2663" s="74" t="s">
        <v>9700</v>
      </c>
      <c r="CT2663" s="74" t="s">
        <v>467</v>
      </c>
      <c r="CU2663" s="74" t="s">
        <v>145</v>
      </c>
      <c r="CV2663" s="75" t="s">
        <v>12903</v>
      </c>
      <c r="CW2663" s="75"/>
      <c r="CX2663" s="74" t="s">
        <v>8677</v>
      </c>
      <c r="CY2663" s="76">
        <v>303900212</v>
      </c>
      <c r="CZ2663" s="74" t="s">
        <v>3523</v>
      </c>
      <c r="DA2663" s="74" t="s">
        <v>44</v>
      </c>
      <c r="DB2663" s="74" t="s">
        <v>9664</v>
      </c>
      <c r="DC2663" s="74" t="s">
        <v>11198</v>
      </c>
      <c r="DD2663" s="50"/>
    </row>
    <row r="2664" spans="96:108" ht="15" hidden="1" customHeight="1">
      <c r="CR2664" s="74" t="s">
        <v>2277</v>
      </c>
      <c r="CS2664" s="74" t="s">
        <v>9809</v>
      </c>
      <c r="CT2664" s="74" t="s">
        <v>165</v>
      </c>
      <c r="CU2664" s="74" t="s">
        <v>270</v>
      </c>
      <c r="CV2664" s="75" t="s">
        <v>12904</v>
      </c>
      <c r="CW2664" s="75"/>
      <c r="CX2664" s="74" t="s">
        <v>8967</v>
      </c>
      <c r="CY2664" s="76">
        <v>304170616</v>
      </c>
      <c r="CZ2664" s="74" t="s">
        <v>4003</v>
      </c>
      <c r="DA2664" s="74" t="s">
        <v>1777</v>
      </c>
      <c r="DB2664" s="74" t="s">
        <v>9657</v>
      </c>
      <c r="DC2664" s="74" t="s">
        <v>8733</v>
      </c>
      <c r="DD2664" s="50"/>
    </row>
    <row r="2665" spans="96:108" ht="15" hidden="1" customHeight="1">
      <c r="CR2665" s="74" t="s">
        <v>2278</v>
      </c>
      <c r="CS2665" s="74" t="s">
        <v>9869</v>
      </c>
      <c r="CT2665" s="74" t="s">
        <v>117</v>
      </c>
      <c r="CU2665" s="74" t="s">
        <v>1609</v>
      </c>
      <c r="CV2665" s="75" t="s">
        <v>12905</v>
      </c>
      <c r="CW2665" s="75"/>
      <c r="CX2665" s="74" t="s">
        <v>8841</v>
      </c>
      <c r="CY2665" s="76">
        <v>114380831</v>
      </c>
      <c r="CZ2665" s="74" t="s">
        <v>4339</v>
      </c>
      <c r="DA2665" s="74" t="s">
        <v>1777</v>
      </c>
      <c r="DB2665" s="74" t="s">
        <v>9657</v>
      </c>
      <c r="DC2665" s="74" t="s">
        <v>8733</v>
      </c>
      <c r="DD2665" s="50"/>
    </row>
    <row r="2666" spans="96:108" ht="15" hidden="1" customHeight="1">
      <c r="CR2666" s="74" t="s">
        <v>2279</v>
      </c>
      <c r="CS2666" s="74" t="s">
        <v>9855</v>
      </c>
      <c r="CT2666" s="74" t="s">
        <v>623</v>
      </c>
      <c r="CU2666" s="74" t="s">
        <v>399</v>
      </c>
      <c r="CV2666" s="75" t="s">
        <v>11438</v>
      </c>
      <c r="CW2666" s="75"/>
      <c r="CX2666" s="74" t="s">
        <v>8794</v>
      </c>
      <c r="CY2666" s="76">
        <v>113860637</v>
      </c>
      <c r="CZ2666" s="74" t="s">
        <v>4340</v>
      </c>
      <c r="DA2666" s="74" t="s">
        <v>1777</v>
      </c>
      <c r="DB2666" s="74" t="s">
        <v>9657</v>
      </c>
      <c r="DC2666" s="74" t="s">
        <v>8733</v>
      </c>
      <c r="DD2666" s="50"/>
    </row>
    <row r="2667" spans="96:108" ht="15" hidden="1" customHeight="1">
      <c r="CR2667" s="74" t="s">
        <v>2280</v>
      </c>
      <c r="CS2667" s="74" t="s">
        <v>8831</v>
      </c>
      <c r="CT2667" s="74" t="s">
        <v>137</v>
      </c>
      <c r="CU2667" s="74" t="s">
        <v>491</v>
      </c>
      <c r="CV2667" s="75" t="s">
        <v>12181</v>
      </c>
      <c r="CW2667" s="75"/>
      <c r="CX2667" s="74" t="s">
        <v>8889</v>
      </c>
      <c r="CY2667" s="76">
        <v>112860674</v>
      </c>
      <c r="CZ2667" s="74" t="s">
        <v>4341</v>
      </c>
      <c r="DA2667" s="74" t="s">
        <v>44</v>
      </c>
      <c r="DB2667" s="74" t="s">
        <v>9664</v>
      </c>
      <c r="DC2667" s="74" t="s">
        <v>11276</v>
      </c>
      <c r="DD2667" s="50"/>
    </row>
    <row r="2668" spans="96:108" ht="15" hidden="1" customHeight="1">
      <c r="CR2668" s="74" t="s">
        <v>2281</v>
      </c>
      <c r="CS2668" s="74" t="s">
        <v>9918</v>
      </c>
      <c r="CT2668" s="74" t="s">
        <v>2282</v>
      </c>
      <c r="CU2668" s="74" t="s">
        <v>9268</v>
      </c>
      <c r="CV2668" s="75" t="s">
        <v>11416</v>
      </c>
      <c r="CW2668" s="75"/>
      <c r="CX2668" s="74" t="s">
        <v>8713</v>
      </c>
      <c r="CY2668" s="76">
        <v>17814558</v>
      </c>
      <c r="CZ2668" s="74" t="s">
        <v>4342</v>
      </c>
      <c r="DA2668" s="74" t="s">
        <v>1777</v>
      </c>
      <c r="DB2668" s="74" t="s">
        <v>9657</v>
      </c>
      <c r="DC2668" s="74" t="s">
        <v>11832</v>
      </c>
      <c r="DD2668" s="50"/>
    </row>
    <row r="2669" spans="96:108" ht="15" hidden="1" customHeight="1">
      <c r="CR2669" s="74" t="s">
        <v>2283</v>
      </c>
      <c r="CS2669" s="74" t="s">
        <v>9749</v>
      </c>
      <c r="CT2669" s="74" t="s">
        <v>140</v>
      </c>
      <c r="CU2669" s="74" t="s">
        <v>400</v>
      </c>
      <c r="CV2669" s="75" t="s">
        <v>12906</v>
      </c>
      <c r="CW2669" s="75"/>
      <c r="CX2669" s="74" t="s">
        <v>8698</v>
      </c>
      <c r="CY2669" s="76">
        <v>112200953</v>
      </c>
      <c r="CZ2669" s="74" t="s">
        <v>4343</v>
      </c>
      <c r="DA2669" s="74" t="s">
        <v>1777</v>
      </c>
      <c r="DB2669" s="74" t="s">
        <v>9664</v>
      </c>
      <c r="DC2669" s="74" t="s">
        <v>9695</v>
      </c>
      <c r="DD2669" s="50"/>
    </row>
    <row r="2670" spans="96:108" ht="15" hidden="1" customHeight="1">
      <c r="CR2670" s="74" t="s">
        <v>2284</v>
      </c>
      <c r="CS2670" s="74" t="s">
        <v>9843</v>
      </c>
      <c r="CT2670" s="74" t="s">
        <v>147</v>
      </c>
      <c r="CU2670" s="74" t="s">
        <v>270</v>
      </c>
      <c r="CV2670" s="75" t="s">
        <v>12907</v>
      </c>
      <c r="CW2670" s="75"/>
      <c r="CX2670" s="74" t="s">
        <v>8993</v>
      </c>
      <c r="CY2670" s="76">
        <v>112680225</v>
      </c>
      <c r="CZ2670" s="74" t="s">
        <v>4344</v>
      </c>
      <c r="DA2670" s="74" t="s">
        <v>1777</v>
      </c>
      <c r="DB2670" s="74" t="s">
        <v>9664</v>
      </c>
      <c r="DC2670" s="74" t="s">
        <v>9801</v>
      </c>
      <c r="DD2670" s="50"/>
    </row>
    <row r="2671" spans="96:108" ht="15" hidden="1" customHeight="1">
      <c r="CR2671" s="74" t="s">
        <v>6983</v>
      </c>
      <c r="CS2671" s="74" t="s">
        <v>9812</v>
      </c>
      <c r="CT2671" s="74" t="s">
        <v>2285</v>
      </c>
      <c r="CU2671" s="74" t="s">
        <v>140</v>
      </c>
      <c r="CV2671" s="75" t="s">
        <v>12908</v>
      </c>
      <c r="CW2671" s="75"/>
      <c r="CX2671" s="74" t="s">
        <v>8698</v>
      </c>
      <c r="CY2671" s="76">
        <v>304090875</v>
      </c>
      <c r="CZ2671" s="74" t="s">
        <v>5765</v>
      </c>
      <c r="DA2671" s="74" t="s">
        <v>44</v>
      </c>
      <c r="DB2671" s="74" t="s">
        <v>9664</v>
      </c>
      <c r="DC2671" s="74" t="s">
        <v>8692</v>
      </c>
      <c r="DD2671" s="50"/>
    </row>
    <row r="2672" spans="96:108" ht="15" hidden="1" customHeight="1">
      <c r="CR2672" s="74" t="s">
        <v>6984</v>
      </c>
      <c r="CS2672" s="74" t="s">
        <v>9663</v>
      </c>
      <c r="CT2672" s="74" t="s">
        <v>336</v>
      </c>
      <c r="CU2672" s="74" t="s">
        <v>517</v>
      </c>
      <c r="CV2672" s="75" t="s">
        <v>12909</v>
      </c>
      <c r="CW2672" s="75"/>
      <c r="CX2672" s="74" t="s">
        <v>9262</v>
      </c>
      <c r="CY2672" s="76">
        <v>401490334</v>
      </c>
      <c r="CZ2672" s="74" t="s">
        <v>5766</v>
      </c>
      <c r="DA2672" s="74" t="s">
        <v>44</v>
      </c>
      <c r="DB2672" s="74" t="s">
        <v>9657</v>
      </c>
      <c r="DC2672" s="74" t="s">
        <v>11193</v>
      </c>
      <c r="DD2672" s="50"/>
    </row>
    <row r="2673" spans="96:108" ht="15" hidden="1" customHeight="1">
      <c r="CR2673" s="74" t="s">
        <v>2286</v>
      </c>
      <c r="CS2673" s="74" t="s">
        <v>9681</v>
      </c>
      <c r="CT2673" s="74" t="s">
        <v>139</v>
      </c>
      <c r="CU2673" s="74" t="s">
        <v>573</v>
      </c>
      <c r="CV2673" s="75" t="s">
        <v>12910</v>
      </c>
      <c r="CW2673" s="75"/>
      <c r="CX2673" s="74" t="s">
        <v>8939</v>
      </c>
      <c r="CY2673" s="76">
        <v>401960577</v>
      </c>
      <c r="CZ2673" s="74" t="s">
        <v>4345</v>
      </c>
      <c r="DA2673" s="74" t="s">
        <v>1777</v>
      </c>
      <c r="DB2673" s="74" t="s">
        <v>9664</v>
      </c>
      <c r="DC2673" s="74" t="s">
        <v>8692</v>
      </c>
      <c r="DD2673" s="50"/>
    </row>
    <row r="2674" spans="96:108" ht="15" hidden="1" customHeight="1">
      <c r="CR2674" s="74" t="s">
        <v>6985</v>
      </c>
      <c r="CS2674" s="74" t="s">
        <v>9712</v>
      </c>
      <c r="CT2674" s="74" t="s">
        <v>307</v>
      </c>
      <c r="CU2674" s="74" t="s">
        <v>292</v>
      </c>
      <c r="CV2674" s="75" t="s">
        <v>12911</v>
      </c>
      <c r="CW2674" s="75"/>
      <c r="CX2674" s="74" t="s">
        <v>8728</v>
      </c>
      <c r="CY2674" s="76">
        <v>206120005</v>
      </c>
      <c r="CZ2674" s="74" t="s">
        <v>5402</v>
      </c>
      <c r="DA2674" s="74" t="s">
        <v>44</v>
      </c>
      <c r="DB2674" s="74" t="s">
        <v>9664</v>
      </c>
      <c r="DC2674" s="74" t="s">
        <v>9828</v>
      </c>
      <c r="DD2674" s="50"/>
    </row>
    <row r="2675" spans="96:108" ht="15" hidden="1" customHeight="1">
      <c r="CR2675" s="74" t="s">
        <v>6986</v>
      </c>
      <c r="CS2675" s="74" t="s">
        <v>8666</v>
      </c>
      <c r="CT2675" s="74" t="s">
        <v>244</v>
      </c>
      <c r="CU2675" s="74" t="s">
        <v>361</v>
      </c>
      <c r="CV2675" s="75" t="s">
        <v>11561</v>
      </c>
      <c r="CW2675" s="75"/>
      <c r="CX2675" s="74" t="s">
        <v>8905</v>
      </c>
      <c r="CY2675" s="76">
        <v>113410638</v>
      </c>
      <c r="CZ2675" s="74" t="s">
        <v>5767</v>
      </c>
      <c r="DA2675" s="74" t="s">
        <v>44</v>
      </c>
      <c r="DB2675" s="74" t="s">
        <v>9657</v>
      </c>
      <c r="DC2675" s="74" t="s">
        <v>8692</v>
      </c>
      <c r="DD2675" s="50"/>
    </row>
    <row r="2676" spans="96:108" ht="15" hidden="1" customHeight="1">
      <c r="CR2676" s="74" t="s">
        <v>2287</v>
      </c>
      <c r="CS2676" s="74" t="s">
        <v>9688</v>
      </c>
      <c r="CT2676" s="74" t="s">
        <v>261</v>
      </c>
      <c r="CU2676" s="74" t="s">
        <v>197</v>
      </c>
      <c r="CV2676" s="75" t="s">
        <v>11933</v>
      </c>
      <c r="CW2676" s="75"/>
      <c r="CX2676" s="74" t="s">
        <v>8893</v>
      </c>
      <c r="CY2676" s="76">
        <v>303610949</v>
      </c>
      <c r="CZ2676" s="74" t="s">
        <v>4346</v>
      </c>
      <c r="DA2676" s="74" t="s">
        <v>1777</v>
      </c>
      <c r="DB2676" s="74" t="s">
        <v>9664</v>
      </c>
      <c r="DC2676" s="74" t="s">
        <v>9791</v>
      </c>
      <c r="DD2676" s="50"/>
    </row>
    <row r="2677" spans="96:108" ht="15" hidden="1" customHeight="1">
      <c r="CR2677" s="74" t="s">
        <v>2288</v>
      </c>
      <c r="CS2677" s="74" t="s">
        <v>7486</v>
      </c>
      <c r="CT2677" s="74" t="s">
        <v>1833</v>
      </c>
      <c r="CU2677" s="74" t="s">
        <v>517</v>
      </c>
      <c r="CV2677" s="75" t="s">
        <v>11282</v>
      </c>
      <c r="CW2677" s="75"/>
      <c r="CX2677" s="74" t="s">
        <v>8662</v>
      </c>
      <c r="CY2677" s="76">
        <v>203760682</v>
      </c>
      <c r="CZ2677" s="74" t="s">
        <v>4348</v>
      </c>
      <c r="DA2677" s="74" t="s">
        <v>1777</v>
      </c>
      <c r="DB2677" s="74" t="s">
        <v>9664</v>
      </c>
      <c r="DC2677" s="74" t="s">
        <v>8795</v>
      </c>
      <c r="DD2677" s="50"/>
    </row>
    <row r="2678" spans="96:108" ht="15" hidden="1" customHeight="1">
      <c r="CR2678" s="74" t="s">
        <v>2289</v>
      </c>
      <c r="CS2678" s="74" t="s">
        <v>9688</v>
      </c>
      <c r="CT2678" s="74" t="s">
        <v>178</v>
      </c>
      <c r="CU2678" s="74" t="s">
        <v>136</v>
      </c>
      <c r="CV2678" s="75" t="s">
        <v>12912</v>
      </c>
      <c r="CW2678" s="75"/>
      <c r="CX2678" s="74" t="s">
        <v>8841</v>
      </c>
      <c r="CY2678" s="76">
        <v>114420483</v>
      </c>
      <c r="CZ2678" s="74" t="s">
        <v>4349</v>
      </c>
      <c r="DA2678" s="74" t="s">
        <v>1777</v>
      </c>
      <c r="DB2678" s="74" t="s">
        <v>9664</v>
      </c>
      <c r="DC2678" s="74" t="s">
        <v>9791</v>
      </c>
      <c r="DD2678" s="50"/>
    </row>
    <row r="2679" spans="96:108" ht="15" hidden="1" customHeight="1">
      <c r="CR2679" s="74" t="s">
        <v>6987</v>
      </c>
      <c r="CS2679" s="74" t="s">
        <v>8849</v>
      </c>
      <c r="CT2679" s="74" t="s">
        <v>369</v>
      </c>
      <c r="CU2679" s="74" t="s">
        <v>151</v>
      </c>
      <c r="CV2679" s="75" t="s">
        <v>12913</v>
      </c>
      <c r="CW2679" s="75"/>
      <c r="CX2679" s="74" t="s">
        <v>8726</v>
      </c>
      <c r="CY2679" s="76">
        <v>113920333</v>
      </c>
      <c r="CZ2679" s="74" t="s">
        <v>5517</v>
      </c>
      <c r="DA2679" s="74" t="s">
        <v>44</v>
      </c>
      <c r="DB2679" s="74" t="s">
        <v>9657</v>
      </c>
      <c r="DC2679" s="74" t="s">
        <v>11198</v>
      </c>
      <c r="DD2679" s="50"/>
    </row>
    <row r="2680" spans="96:108" ht="15" hidden="1" customHeight="1">
      <c r="CR2680" s="74" t="s">
        <v>6988</v>
      </c>
      <c r="CS2680" s="74" t="s">
        <v>9807</v>
      </c>
      <c r="CT2680" s="74" t="s">
        <v>436</v>
      </c>
      <c r="CU2680" s="74" t="s">
        <v>436</v>
      </c>
      <c r="CV2680" s="75" t="s">
        <v>12914</v>
      </c>
      <c r="CW2680" s="75"/>
      <c r="CX2680" s="74" t="s">
        <v>8726</v>
      </c>
      <c r="CY2680" s="76">
        <v>111580674</v>
      </c>
      <c r="CZ2680" s="74" t="s">
        <v>5768</v>
      </c>
      <c r="DA2680" s="74" t="s">
        <v>44</v>
      </c>
      <c r="DB2680" s="74" t="s">
        <v>9657</v>
      </c>
      <c r="DC2680" s="74" t="s">
        <v>11198</v>
      </c>
      <c r="DD2680" s="50"/>
    </row>
    <row r="2681" spans="96:108" ht="15" hidden="1" customHeight="1">
      <c r="CR2681" s="74" t="s">
        <v>6989</v>
      </c>
      <c r="CS2681" s="74" t="s">
        <v>9858</v>
      </c>
      <c r="CT2681" s="74" t="s">
        <v>284</v>
      </c>
      <c r="CU2681" s="74" t="s">
        <v>206</v>
      </c>
      <c r="CV2681" s="75" t="s">
        <v>12915</v>
      </c>
      <c r="CW2681" s="75"/>
      <c r="CX2681" s="74" t="s">
        <v>8724</v>
      </c>
      <c r="CY2681" s="76">
        <v>401890897</v>
      </c>
      <c r="CZ2681" s="74" t="s">
        <v>5386</v>
      </c>
      <c r="DA2681" s="74" t="s">
        <v>44</v>
      </c>
      <c r="DB2681" s="74" t="s">
        <v>9664</v>
      </c>
      <c r="DC2681" s="74" t="s">
        <v>11198</v>
      </c>
      <c r="DD2681" s="50"/>
    </row>
    <row r="2682" spans="96:108" ht="15" hidden="1" customHeight="1">
      <c r="CR2682" s="74" t="s">
        <v>6990</v>
      </c>
      <c r="CS2682" s="74" t="s">
        <v>9769</v>
      </c>
      <c r="CT2682" s="74" t="s">
        <v>134</v>
      </c>
      <c r="CU2682" s="74" t="s">
        <v>491</v>
      </c>
      <c r="CV2682" s="75" t="s">
        <v>12916</v>
      </c>
      <c r="CW2682" s="75"/>
      <c r="CX2682" s="74" t="s">
        <v>8726</v>
      </c>
      <c r="CY2682" s="76">
        <v>111240501</v>
      </c>
      <c r="CZ2682" s="74" t="s">
        <v>5769</v>
      </c>
      <c r="DA2682" s="74" t="s">
        <v>44</v>
      </c>
      <c r="DB2682" s="74" t="s">
        <v>9657</v>
      </c>
      <c r="DC2682" s="74" t="s">
        <v>11198</v>
      </c>
      <c r="DD2682" s="50"/>
    </row>
    <row r="2683" spans="96:108" ht="15" hidden="1" customHeight="1">
      <c r="CR2683" s="74" t="s">
        <v>2290</v>
      </c>
      <c r="CS2683" s="74" t="s">
        <v>9795</v>
      </c>
      <c r="CT2683" s="74" t="s">
        <v>151</v>
      </c>
      <c r="CU2683" s="74" t="s">
        <v>182</v>
      </c>
      <c r="CV2683" s="75" t="s">
        <v>11913</v>
      </c>
      <c r="CW2683" s="75"/>
      <c r="CX2683" s="74" t="s">
        <v>10002</v>
      </c>
      <c r="CY2683" s="76">
        <v>205380685</v>
      </c>
      <c r="CZ2683" s="74" t="s">
        <v>3538</v>
      </c>
      <c r="DA2683" s="74" t="s">
        <v>1777</v>
      </c>
      <c r="DB2683" s="74" t="s">
        <v>9657</v>
      </c>
      <c r="DC2683" s="74" t="s">
        <v>9920</v>
      </c>
      <c r="DD2683" s="50"/>
    </row>
    <row r="2684" spans="96:108" ht="15" hidden="1" customHeight="1">
      <c r="CR2684" s="74" t="s">
        <v>2291</v>
      </c>
      <c r="CS2684" s="74" t="s">
        <v>9777</v>
      </c>
      <c r="CT2684" s="74" t="s">
        <v>288</v>
      </c>
      <c r="CU2684" s="74" t="s">
        <v>274</v>
      </c>
      <c r="CV2684" s="75" t="s">
        <v>12917</v>
      </c>
      <c r="CW2684" s="75"/>
      <c r="CX2684" s="74" t="s">
        <v>9778</v>
      </c>
      <c r="CY2684" s="76">
        <v>105960093</v>
      </c>
      <c r="CZ2684" s="74" t="s">
        <v>4350</v>
      </c>
      <c r="DA2684" s="74" t="s">
        <v>1777</v>
      </c>
      <c r="DB2684" s="74" t="s">
        <v>9664</v>
      </c>
      <c r="DC2684" s="74" t="s">
        <v>9852</v>
      </c>
      <c r="DD2684" s="50"/>
    </row>
    <row r="2685" spans="96:108" ht="15" hidden="1" customHeight="1">
      <c r="CR2685" s="74" t="s">
        <v>2292</v>
      </c>
      <c r="CS2685" s="74" t="s">
        <v>9938</v>
      </c>
      <c r="CT2685" s="74" t="s">
        <v>307</v>
      </c>
      <c r="CU2685" s="74" t="s">
        <v>307</v>
      </c>
      <c r="CV2685" s="75" t="s">
        <v>12918</v>
      </c>
      <c r="CW2685" s="75"/>
      <c r="CX2685" s="74" t="s">
        <v>8741</v>
      </c>
      <c r="CY2685" s="76">
        <v>112800881</v>
      </c>
      <c r="CZ2685" s="74" t="s">
        <v>4319</v>
      </c>
      <c r="DA2685" s="74" t="s">
        <v>1777</v>
      </c>
      <c r="DB2685" s="74" t="s">
        <v>9657</v>
      </c>
      <c r="DC2685" s="74" t="s">
        <v>8829</v>
      </c>
      <c r="DD2685" s="50"/>
    </row>
    <row r="2686" spans="96:108" ht="15" hidden="1" customHeight="1">
      <c r="CR2686" s="74" t="s">
        <v>2293</v>
      </c>
      <c r="CS2686" s="74" t="s">
        <v>9869</v>
      </c>
      <c r="CT2686" s="74" t="s">
        <v>260</v>
      </c>
      <c r="CU2686" s="74" t="s">
        <v>285</v>
      </c>
      <c r="CV2686" s="75" t="s">
        <v>11528</v>
      </c>
      <c r="CW2686" s="75"/>
      <c r="CX2686" s="74" t="s">
        <v>8841</v>
      </c>
      <c r="CY2686" s="76">
        <v>206840157</v>
      </c>
      <c r="CZ2686" s="74" t="s">
        <v>4351</v>
      </c>
      <c r="DA2686" s="74" t="s">
        <v>1777</v>
      </c>
      <c r="DB2686" s="74" t="s">
        <v>9657</v>
      </c>
      <c r="DC2686" s="74" t="s">
        <v>8733</v>
      </c>
      <c r="DD2686" s="50"/>
    </row>
    <row r="2687" spans="96:108" ht="15" hidden="1" customHeight="1">
      <c r="CR2687" s="74" t="s">
        <v>2294</v>
      </c>
      <c r="CS2687" s="74" t="s">
        <v>9754</v>
      </c>
      <c r="CT2687" s="74" t="s">
        <v>928</v>
      </c>
      <c r="CU2687" s="74" t="s">
        <v>390</v>
      </c>
      <c r="CV2687" s="75" t="s">
        <v>12919</v>
      </c>
      <c r="CW2687" s="75"/>
      <c r="CX2687" s="74" t="s">
        <v>8798</v>
      </c>
      <c r="CY2687" s="76">
        <v>115090987</v>
      </c>
      <c r="CZ2687" s="74" t="s">
        <v>4352</v>
      </c>
      <c r="DA2687" s="74" t="s">
        <v>1777</v>
      </c>
      <c r="DB2687" s="74" t="s">
        <v>9657</v>
      </c>
      <c r="DC2687" s="74" t="s">
        <v>8733</v>
      </c>
      <c r="DD2687" s="50"/>
    </row>
    <row r="2688" spans="96:108" ht="15" hidden="1" customHeight="1">
      <c r="CR2688" s="74" t="s">
        <v>2295</v>
      </c>
      <c r="CS2688" s="74" t="s">
        <v>9848</v>
      </c>
      <c r="CT2688" s="74" t="s">
        <v>203</v>
      </c>
      <c r="CU2688" s="74" t="s">
        <v>367</v>
      </c>
      <c r="CV2688" s="75" t="s">
        <v>12920</v>
      </c>
      <c r="CW2688" s="75"/>
      <c r="CX2688" s="74" t="s">
        <v>8907</v>
      </c>
      <c r="CY2688" s="76">
        <v>111370072</v>
      </c>
      <c r="CZ2688" s="74" t="s">
        <v>4353</v>
      </c>
      <c r="DA2688" s="74" t="s">
        <v>1777</v>
      </c>
      <c r="DB2688" s="74" t="s">
        <v>9657</v>
      </c>
      <c r="DC2688" s="74" t="s">
        <v>9714</v>
      </c>
      <c r="DD2688" s="50"/>
    </row>
    <row r="2689" spans="96:108" ht="15" hidden="1" customHeight="1">
      <c r="CR2689" s="74" t="s">
        <v>2296</v>
      </c>
      <c r="CS2689" s="74" t="s">
        <v>9845</v>
      </c>
      <c r="CT2689" s="74" t="s">
        <v>219</v>
      </c>
      <c r="CU2689" s="74" t="s">
        <v>145</v>
      </c>
      <c r="CV2689" s="75" t="s">
        <v>12921</v>
      </c>
      <c r="CW2689" s="75"/>
      <c r="CX2689" s="74" t="s">
        <v>8839</v>
      </c>
      <c r="CY2689" s="76">
        <v>402160063</v>
      </c>
      <c r="CZ2689" s="74" t="s">
        <v>4354</v>
      </c>
      <c r="DA2689" s="74" t="s">
        <v>1777</v>
      </c>
      <c r="DB2689" s="74" t="s">
        <v>9657</v>
      </c>
      <c r="DC2689" s="74" t="s">
        <v>17</v>
      </c>
      <c r="DD2689" s="50"/>
    </row>
    <row r="2690" spans="96:108" ht="15" hidden="1" customHeight="1">
      <c r="CR2690" s="74" t="s">
        <v>2297</v>
      </c>
      <c r="CS2690" s="74" t="s">
        <v>9855</v>
      </c>
      <c r="CT2690" s="74" t="s">
        <v>230</v>
      </c>
      <c r="CU2690" s="74" t="s">
        <v>197</v>
      </c>
      <c r="CV2690" s="75" t="s">
        <v>11625</v>
      </c>
      <c r="CW2690" s="75"/>
      <c r="CX2690" s="74" t="s">
        <v>8794</v>
      </c>
      <c r="CY2690" s="76">
        <v>113330467</v>
      </c>
      <c r="CZ2690" s="74" t="s">
        <v>3922</v>
      </c>
      <c r="DA2690" s="74" t="s">
        <v>1777</v>
      </c>
      <c r="DB2690" s="74" t="s">
        <v>9657</v>
      </c>
      <c r="DC2690" s="74" t="s">
        <v>8733</v>
      </c>
      <c r="DD2690" s="50"/>
    </row>
    <row r="2691" spans="96:108" ht="15" hidden="1" customHeight="1">
      <c r="CR2691" s="74" t="s">
        <v>2298</v>
      </c>
      <c r="CS2691" s="74" t="s">
        <v>9681</v>
      </c>
      <c r="CT2691" s="74" t="s">
        <v>397</v>
      </c>
      <c r="CU2691" s="74" t="s">
        <v>553</v>
      </c>
      <c r="CV2691" s="75" t="s">
        <v>12922</v>
      </c>
      <c r="CW2691" s="75"/>
      <c r="CX2691" s="74" t="s">
        <v>8939</v>
      </c>
      <c r="CY2691" s="76">
        <v>304250823</v>
      </c>
      <c r="CZ2691" s="74" t="s">
        <v>3680</v>
      </c>
      <c r="DA2691" s="74" t="s">
        <v>1777</v>
      </c>
      <c r="DB2691" s="74" t="s">
        <v>9664</v>
      </c>
      <c r="DC2691" s="74" t="s">
        <v>8692</v>
      </c>
      <c r="DD2691" s="50"/>
    </row>
    <row r="2692" spans="96:108" ht="15" hidden="1" customHeight="1">
      <c r="CR2692" s="74" t="s">
        <v>6991</v>
      </c>
      <c r="CS2692" s="74" t="s">
        <v>9781</v>
      </c>
      <c r="CT2692" s="74" t="s">
        <v>882</v>
      </c>
      <c r="CU2692" s="74" t="s">
        <v>160</v>
      </c>
      <c r="CV2692" s="75" t="s">
        <v>12923</v>
      </c>
      <c r="CW2692" s="75"/>
      <c r="CX2692" s="74" t="s">
        <v>8969</v>
      </c>
      <c r="CY2692" s="76">
        <v>113870593</v>
      </c>
      <c r="CZ2692" s="74" t="s">
        <v>4817</v>
      </c>
      <c r="DA2692" s="74" t="s">
        <v>9250</v>
      </c>
      <c r="DB2692" s="74" t="s">
        <v>9664</v>
      </c>
      <c r="DC2692" s="74" t="s">
        <v>11352</v>
      </c>
      <c r="DD2692" s="50"/>
    </row>
    <row r="2693" spans="96:108" ht="15" hidden="1" customHeight="1">
      <c r="CR2693" s="74" t="s">
        <v>6992</v>
      </c>
      <c r="CS2693" s="74" t="s">
        <v>9812</v>
      </c>
      <c r="CT2693" s="74" t="s">
        <v>206</v>
      </c>
      <c r="CU2693" s="74" t="s">
        <v>325</v>
      </c>
      <c r="CV2693" s="75" t="s">
        <v>12924</v>
      </c>
      <c r="CW2693" s="75"/>
      <c r="CX2693" s="74" t="s">
        <v>8872</v>
      </c>
      <c r="CY2693" s="76">
        <v>304560819</v>
      </c>
      <c r="CZ2693" s="74" t="s">
        <v>5770</v>
      </c>
      <c r="DA2693" s="74" t="s">
        <v>44</v>
      </c>
      <c r="DB2693" s="74" t="s">
        <v>9664</v>
      </c>
      <c r="DC2693" s="74" t="s">
        <v>8692</v>
      </c>
      <c r="DD2693" s="50"/>
    </row>
    <row r="2694" spans="96:108" ht="15" hidden="1" customHeight="1">
      <c r="CR2694" s="74" t="s">
        <v>6993</v>
      </c>
      <c r="CS2694" s="74" t="s">
        <v>8757</v>
      </c>
      <c r="CT2694" s="74" t="s">
        <v>345</v>
      </c>
      <c r="CU2694" s="74" t="s">
        <v>193</v>
      </c>
      <c r="CV2694" s="75" t="s">
        <v>12925</v>
      </c>
      <c r="CW2694" s="75"/>
      <c r="CX2694" s="74" t="s">
        <v>8841</v>
      </c>
      <c r="CY2694" s="76">
        <v>114140466</v>
      </c>
      <c r="CZ2694" s="74" t="s">
        <v>5617</v>
      </c>
      <c r="DA2694" s="74" t="s">
        <v>44</v>
      </c>
      <c r="DB2694" s="74" t="s">
        <v>9664</v>
      </c>
      <c r="DC2694" s="74" t="s">
        <v>11276</v>
      </c>
      <c r="DD2694" s="50"/>
    </row>
    <row r="2695" spans="96:108" ht="15" hidden="1" customHeight="1">
      <c r="CR2695" s="74" t="s">
        <v>6994</v>
      </c>
      <c r="CS2695" s="74" t="s">
        <v>9743</v>
      </c>
      <c r="CT2695" s="74" t="s">
        <v>140</v>
      </c>
      <c r="CU2695" s="74" t="s">
        <v>1102</v>
      </c>
      <c r="CV2695" s="75" t="s">
        <v>12926</v>
      </c>
      <c r="CW2695" s="75"/>
      <c r="CX2695" s="74" t="s">
        <v>8990</v>
      </c>
      <c r="CY2695" s="76">
        <v>114210954</v>
      </c>
      <c r="CZ2695" s="74" t="s">
        <v>5771</v>
      </c>
      <c r="DA2695" s="74" t="s">
        <v>8710</v>
      </c>
      <c r="DB2695" s="74" t="s">
        <v>9664</v>
      </c>
      <c r="DC2695" s="74" t="s">
        <v>11292</v>
      </c>
      <c r="DD2695" s="50"/>
    </row>
    <row r="2696" spans="96:108" ht="15" hidden="1" customHeight="1">
      <c r="CR2696" s="74" t="s">
        <v>6995</v>
      </c>
      <c r="CS2696" s="74" t="s">
        <v>9663</v>
      </c>
      <c r="CT2696" s="74" t="s">
        <v>417</v>
      </c>
      <c r="CU2696" s="74" t="s">
        <v>216</v>
      </c>
      <c r="CV2696" s="75" t="s">
        <v>12927</v>
      </c>
      <c r="CW2696" s="75"/>
      <c r="CX2696" s="74" t="s">
        <v>9269</v>
      </c>
      <c r="CY2696" s="76">
        <v>106530848</v>
      </c>
      <c r="CZ2696" s="74" t="s">
        <v>5772</v>
      </c>
      <c r="DA2696" s="74" t="s">
        <v>44</v>
      </c>
      <c r="DB2696" s="74" t="s">
        <v>9664</v>
      </c>
      <c r="DC2696" s="74" t="s">
        <v>11193</v>
      </c>
      <c r="DD2696" s="50"/>
    </row>
    <row r="2697" spans="96:108" ht="15" hidden="1" customHeight="1">
      <c r="CR2697" s="74" t="s">
        <v>6996</v>
      </c>
      <c r="CS2697" s="74" t="s">
        <v>8666</v>
      </c>
      <c r="CT2697" s="74" t="s">
        <v>420</v>
      </c>
      <c r="CU2697" s="74" t="s">
        <v>323</v>
      </c>
      <c r="CV2697" s="75" t="s">
        <v>12928</v>
      </c>
      <c r="CW2697" s="75"/>
      <c r="CX2697" s="74" t="s">
        <v>8905</v>
      </c>
      <c r="CY2697" s="76">
        <v>109190443</v>
      </c>
      <c r="CZ2697" s="74" t="s">
        <v>5773</v>
      </c>
      <c r="DA2697" s="74" t="s">
        <v>44</v>
      </c>
      <c r="DB2697" s="74" t="s">
        <v>9657</v>
      </c>
      <c r="DC2697" s="74" t="s">
        <v>8692</v>
      </c>
      <c r="DD2697" s="50"/>
    </row>
    <row r="2698" spans="96:108" ht="15" hidden="1" customHeight="1">
      <c r="CR2698" s="74" t="s">
        <v>2299</v>
      </c>
      <c r="CS2698" s="74" t="s">
        <v>9684</v>
      </c>
      <c r="CT2698" s="74" t="s">
        <v>132</v>
      </c>
      <c r="CU2698" s="74" t="s">
        <v>292</v>
      </c>
      <c r="CV2698" s="75" t="s">
        <v>11528</v>
      </c>
      <c r="CW2698" s="75"/>
      <c r="CX2698" s="74" t="s">
        <v>8662</v>
      </c>
      <c r="CY2698" s="76">
        <v>303340220</v>
      </c>
      <c r="CZ2698" s="74" t="s">
        <v>4355</v>
      </c>
      <c r="DA2698" s="74" t="s">
        <v>1777</v>
      </c>
      <c r="DB2698" s="74" t="s">
        <v>9657</v>
      </c>
      <c r="DC2698" s="74" t="s">
        <v>9791</v>
      </c>
      <c r="DD2698" s="50"/>
    </row>
    <row r="2699" spans="96:108" ht="15" hidden="1" customHeight="1">
      <c r="CR2699" s="74" t="s">
        <v>2300</v>
      </c>
      <c r="CS2699" s="74" t="s">
        <v>7486</v>
      </c>
      <c r="CT2699" s="74" t="s">
        <v>555</v>
      </c>
      <c r="CU2699" s="74" t="s">
        <v>175</v>
      </c>
      <c r="CV2699" s="75" t="s">
        <v>11377</v>
      </c>
      <c r="CW2699" s="75"/>
      <c r="CX2699" s="74" t="s">
        <v>8662</v>
      </c>
      <c r="CY2699" s="76">
        <v>110820514</v>
      </c>
      <c r="CZ2699" s="74" t="s">
        <v>4356</v>
      </c>
      <c r="DA2699" s="74" t="s">
        <v>1777</v>
      </c>
      <c r="DB2699" s="74" t="s">
        <v>9664</v>
      </c>
      <c r="DC2699" s="74" t="s">
        <v>8795</v>
      </c>
      <c r="DD2699" s="50"/>
    </row>
    <row r="2700" spans="96:108" ht="15" hidden="1" customHeight="1">
      <c r="CR2700" s="74" t="s">
        <v>2301</v>
      </c>
      <c r="CS2700" s="74" t="s">
        <v>9873</v>
      </c>
      <c r="CT2700" s="74" t="s">
        <v>585</v>
      </c>
      <c r="CU2700" s="74" t="s">
        <v>151</v>
      </c>
      <c r="CV2700" s="75" t="s">
        <v>11570</v>
      </c>
      <c r="CW2700" s="75"/>
      <c r="CX2700" s="74" t="s">
        <v>9994</v>
      </c>
      <c r="CY2700" s="76">
        <v>111980849</v>
      </c>
      <c r="CZ2700" s="74" t="s">
        <v>4357</v>
      </c>
      <c r="DA2700" s="74" t="s">
        <v>1777</v>
      </c>
      <c r="DB2700" s="74" t="s">
        <v>9664</v>
      </c>
      <c r="DC2700" s="74" t="s">
        <v>8795</v>
      </c>
      <c r="DD2700" s="50"/>
    </row>
    <row r="2701" spans="96:108" ht="15" hidden="1" customHeight="1">
      <c r="CR2701" s="74" t="s">
        <v>2302</v>
      </c>
      <c r="CS2701" s="74" t="s">
        <v>7486</v>
      </c>
      <c r="CT2701" s="74" t="s">
        <v>367</v>
      </c>
      <c r="CU2701" s="74" t="s">
        <v>178</v>
      </c>
      <c r="CV2701" s="75" t="s">
        <v>12929</v>
      </c>
      <c r="CW2701" s="75"/>
      <c r="CX2701" s="74" t="s">
        <v>8662</v>
      </c>
      <c r="CY2701" s="76">
        <v>112120304</v>
      </c>
      <c r="CZ2701" s="74" t="s">
        <v>3186</v>
      </c>
      <c r="DA2701" s="74" t="s">
        <v>1777</v>
      </c>
      <c r="DB2701" s="74" t="s">
        <v>9664</v>
      </c>
      <c r="DC2701" s="74" t="s">
        <v>8795</v>
      </c>
      <c r="DD2701" s="50"/>
    </row>
    <row r="2702" spans="96:108" ht="15" hidden="1" customHeight="1">
      <c r="CR2702" s="74" t="s">
        <v>2303</v>
      </c>
      <c r="CS2702" s="74" t="s">
        <v>7486</v>
      </c>
      <c r="CT2702" s="74" t="s">
        <v>2304</v>
      </c>
      <c r="CU2702" s="74" t="s">
        <v>2305</v>
      </c>
      <c r="CV2702" s="75" t="s">
        <v>11606</v>
      </c>
      <c r="CW2702" s="75"/>
      <c r="CX2702" s="74" t="s">
        <v>8662</v>
      </c>
      <c r="CY2702" s="76">
        <v>1800101472</v>
      </c>
      <c r="CZ2702" s="74" t="s">
        <v>3755</v>
      </c>
      <c r="DA2702" s="74" t="s">
        <v>1777</v>
      </c>
      <c r="DB2702" s="74" t="s">
        <v>9657</v>
      </c>
      <c r="DC2702" s="74" t="s">
        <v>8795</v>
      </c>
      <c r="DD2702" s="50"/>
    </row>
    <row r="2703" spans="96:108" ht="15" hidden="1" customHeight="1">
      <c r="CR2703" s="74" t="s">
        <v>6997</v>
      </c>
      <c r="CS2703" s="74" t="s">
        <v>8940</v>
      </c>
      <c r="CT2703" s="74" t="s">
        <v>694</v>
      </c>
      <c r="CU2703" s="74" t="s">
        <v>331</v>
      </c>
      <c r="CV2703" s="75" t="s">
        <v>12930</v>
      </c>
      <c r="CW2703" s="75"/>
      <c r="CX2703" s="74" t="s">
        <v>8726</v>
      </c>
      <c r="CY2703" s="76">
        <v>110960092</v>
      </c>
      <c r="CZ2703" s="74" t="s">
        <v>5774</v>
      </c>
      <c r="DA2703" s="74" t="s">
        <v>44</v>
      </c>
      <c r="DB2703" s="74" t="s">
        <v>9664</v>
      </c>
      <c r="DC2703" s="74" t="s">
        <v>11198</v>
      </c>
      <c r="DD2703" s="50"/>
    </row>
    <row r="2704" spans="96:108" ht="15" hidden="1" customHeight="1">
      <c r="CR2704" s="74" t="s">
        <v>6998</v>
      </c>
      <c r="CS2704" s="74" t="s">
        <v>12931</v>
      </c>
      <c r="CT2704" s="74" t="s">
        <v>585</v>
      </c>
      <c r="CU2704" s="74" t="s">
        <v>227</v>
      </c>
      <c r="CV2704" s="75" t="s">
        <v>11212</v>
      </c>
      <c r="CW2704" s="75"/>
      <c r="CX2704" s="74" t="s">
        <v>8653</v>
      </c>
      <c r="CY2704" s="76">
        <v>113690423</v>
      </c>
      <c r="CZ2704" s="74" t="s">
        <v>5775</v>
      </c>
      <c r="DA2704" s="74" t="s">
        <v>44</v>
      </c>
      <c r="DB2704" s="74" t="s">
        <v>9657</v>
      </c>
      <c r="DC2704" s="74" t="s">
        <v>11198</v>
      </c>
      <c r="DD2704" s="50"/>
    </row>
    <row r="2705" spans="96:108" ht="15" hidden="1" customHeight="1">
      <c r="CR2705" s="74" t="s">
        <v>6999</v>
      </c>
      <c r="CS2705" s="74" t="s">
        <v>12846</v>
      </c>
      <c r="CT2705" s="74" t="s">
        <v>1912</v>
      </c>
      <c r="CU2705" s="74" t="s">
        <v>397</v>
      </c>
      <c r="CV2705" s="75" t="s">
        <v>11702</v>
      </c>
      <c r="CW2705" s="75"/>
      <c r="CX2705" s="74" t="s">
        <v>8726</v>
      </c>
      <c r="CY2705" s="76">
        <v>113670368</v>
      </c>
      <c r="CZ2705" s="74" t="s">
        <v>5412</v>
      </c>
      <c r="DA2705" s="74" t="s">
        <v>44</v>
      </c>
      <c r="DB2705" s="74" t="s">
        <v>9664</v>
      </c>
      <c r="DC2705" s="74" t="s">
        <v>11198</v>
      </c>
      <c r="DD2705" s="50"/>
    </row>
    <row r="2706" spans="96:108" ht="15" hidden="1" customHeight="1">
      <c r="CR2706" s="74" t="s">
        <v>7000</v>
      </c>
      <c r="CS2706" s="74" t="s">
        <v>8875</v>
      </c>
      <c r="CT2706" s="74" t="s">
        <v>285</v>
      </c>
      <c r="CU2706" s="74" t="s">
        <v>175</v>
      </c>
      <c r="CV2706" s="75" t="s">
        <v>12932</v>
      </c>
      <c r="CW2706" s="75"/>
      <c r="CX2706" s="74" t="s">
        <v>8726</v>
      </c>
      <c r="CY2706" s="76">
        <v>113800191</v>
      </c>
      <c r="CZ2706" s="74" t="s">
        <v>4139</v>
      </c>
      <c r="DA2706" s="74" t="s">
        <v>44</v>
      </c>
      <c r="DB2706" s="74" t="s">
        <v>9657</v>
      </c>
      <c r="DC2706" s="74" t="s">
        <v>11198</v>
      </c>
      <c r="DD2706" s="50"/>
    </row>
    <row r="2707" spans="96:108" ht="15" hidden="1" customHeight="1">
      <c r="CR2707" s="74" t="s">
        <v>7001</v>
      </c>
      <c r="CS2707" s="74" t="s">
        <v>8875</v>
      </c>
      <c r="CT2707" s="74" t="s">
        <v>289</v>
      </c>
      <c r="CU2707" s="74" t="s">
        <v>129</v>
      </c>
      <c r="CV2707" s="75" t="s">
        <v>12933</v>
      </c>
      <c r="CW2707" s="75"/>
      <c r="CX2707" s="74" t="s">
        <v>8811</v>
      </c>
      <c r="CY2707" s="76">
        <v>111160810</v>
      </c>
      <c r="CZ2707" s="74" t="s">
        <v>5776</v>
      </c>
      <c r="DA2707" s="74" t="s">
        <v>44</v>
      </c>
      <c r="DB2707" s="74" t="s">
        <v>9664</v>
      </c>
      <c r="DC2707" s="74" t="s">
        <v>11198</v>
      </c>
      <c r="DD2707" s="50"/>
    </row>
    <row r="2708" spans="96:108" ht="15" hidden="1" customHeight="1">
      <c r="CR2708" s="74" t="s">
        <v>7002</v>
      </c>
      <c r="CS2708" s="74" t="s">
        <v>9879</v>
      </c>
      <c r="CT2708" s="74" t="s">
        <v>276</v>
      </c>
      <c r="CU2708" s="74" t="s">
        <v>346</v>
      </c>
      <c r="CV2708" s="75" t="s">
        <v>12934</v>
      </c>
      <c r="CW2708" s="75"/>
      <c r="CX2708" s="74" t="s">
        <v>8811</v>
      </c>
      <c r="CY2708" s="76">
        <v>114770111</v>
      </c>
      <c r="CZ2708" s="74" t="s">
        <v>4443</v>
      </c>
      <c r="DA2708" s="74" t="s">
        <v>44</v>
      </c>
      <c r="DB2708" s="74" t="s">
        <v>9664</v>
      </c>
      <c r="DC2708" s="74" t="s">
        <v>11198</v>
      </c>
      <c r="DD2708" s="50"/>
    </row>
    <row r="2709" spans="96:108" ht="15" hidden="1" customHeight="1">
      <c r="CR2709" s="74" t="s">
        <v>7003</v>
      </c>
      <c r="CS2709" s="74" t="s">
        <v>9836</v>
      </c>
      <c r="CT2709" s="74" t="s">
        <v>186</v>
      </c>
      <c r="CU2709" s="74" t="s">
        <v>1235</v>
      </c>
      <c r="CV2709" s="75" t="s">
        <v>11668</v>
      </c>
      <c r="CW2709" s="75"/>
      <c r="CX2709" s="74" t="s">
        <v>8726</v>
      </c>
      <c r="CY2709" s="76">
        <v>114070251</v>
      </c>
      <c r="CZ2709" s="74" t="s">
        <v>5777</v>
      </c>
      <c r="DA2709" s="74" t="s">
        <v>44</v>
      </c>
      <c r="DB2709" s="74" t="s">
        <v>9664</v>
      </c>
      <c r="DC2709" s="74" t="s">
        <v>11198</v>
      </c>
      <c r="DD2709" s="50"/>
    </row>
    <row r="2710" spans="96:108" ht="15" hidden="1" customHeight="1">
      <c r="CR2710" s="74" t="s">
        <v>2306</v>
      </c>
      <c r="CS2710" s="74" t="s">
        <v>7486</v>
      </c>
      <c r="CT2710" s="74" t="s">
        <v>494</v>
      </c>
      <c r="CU2710" s="74" t="s">
        <v>141</v>
      </c>
      <c r="CV2710" s="75" t="s">
        <v>12935</v>
      </c>
      <c r="CW2710" s="75"/>
      <c r="CX2710" s="74" t="s">
        <v>8841</v>
      </c>
      <c r="CY2710" s="76">
        <v>28016652</v>
      </c>
      <c r="CZ2710" s="74" t="s">
        <v>4358</v>
      </c>
      <c r="DA2710" s="74" t="s">
        <v>1777</v>
      </c>
      <c r="DB2710" s="74" t="s">
        <v>9664</v>
      </c>
      <c r="DC2710" s="74" t="s">
        <v>8795</v>
      </c>
      <c r="DD2710" s="50"/>
    </row>
    <row r="2711" spans="96:108" ht="15" hidden="1" customHeight="1">
      <c r="CR2711" s="74" t="s">
        <v>2307</v>
      </c>
      <c r="CS2711" s="74" t="s">
        <v>9863</v>
      </c>
      <c r="CT2711" s="74" t="s">
        <v>190</v>
      </c>
      <c r="CU2711" s="74" t="s">
        <v>165</v>
      </c>
      <c r="CV2711" s="75" t="s">
        <v>12936</v>
      </c>
      <c r="CW2711" s="75"/>
      <c r="CX2711" s="74" t="s">
        <v>9739</v>
      </c>
      <c r="CY2711" s="76">
        <v>602790594</v>
      </c>
      <c r="CZ2711" s="74" t="s">
        <v>3390</v>
      </c>
      <c r="DA2711" s="74" t="s">
        <v>1777</v>
      </c>
      <c r="DB2711" s="74" t="s">
        <v>9664</v>
      </c>
      <c r="DC2711" s="74" t="s">
        <v>14</v>
      </c>
      <c r="DD2711" s="50"/>
    </row>
    <row r="2712" spans="96:108" ht="15" hidden="1" customHeight="1">
      <c r="CR2712" s="74" t="s">
        <v>7004</v>
      </c>
      <c r="CS2712" s="74" t="s">
        <v>9681</v>
      </c>
      <c r="CT2712" s="74" t="s">
        <v>280</v>
      </c>
      <c r="CU2712" s="74" t="s">
        <v>180</v>
      </c>
      <c r="CV2712" s="75" t="s">
        <v>12937</v>
      </c>
      <c r="CW2712" s="75"/>
      <c r="CX2712" s="74" t="s">
        <v>8865</v>
      </c>
      <c r="CY2712" s="76">
        <v>114170961</v>
      </c>
      <c r="CZ2712" s="74" t="s">
        <v>5629</v>
      </c>
      <c r="DA2712" s="74" t="s">
        <v>44</v>
      </c>
      <c r="DB2712" s="74" t="s">
        <v>9664</v>
      </c>
      <c r="DC2712" s="74" t="s">
        <v>8692</v>
      </c>
      <c r="DD2712" s="50"/>
    </row>
    <row r="2713" spans="96:108" ht="15" hidden="1" customHeight="1">
      <c r="CR2713" s="74" t="s">
        <v>7005</v>
      </c>
      <c r="CS2713" s="74" t="s">
        <v>9750</v>
      </c>
      <c r="CT2713" s="74" t="s">
        <v>2308</v>
      </c>
      <c r="CU2713" s="74" t="s">
        <v>2309</v>
      </c>
      <c r="CV2713" s="75" t="s">
        <v>11816</v>
      </c>
      <c r="CW2713" s="75"/>
      <c r="CX2713" s="74" t="s">
        <v>9039</v>
      </c>
      <c r="CY2713" s="76">
        <v>111490649</v>
      </c>
      <c r="CZ2713" s="74" t="s">
        <v>5778</v>
      </c>
      <c r="DA2713" s="74" t="s">
        <v>44</v>
      </c>
      <c r="DB2713" s="74" t="s">
        <v>9657</v>
      </c>
      <c r="DC2713" s="74" t="s">
        <v>9934</v>
      </c>
      <c r="DD2713" s="50"/>
    </row>
    <row r="2714" spans="96:108" ht="15" hidden="1" customHeight="1">
      <c r="CR2714" s="74" t="s">
        <v>2310</v>
      </c>
      <c r="CS2714" s="74" t="s">
        <v>9847</v>
      </c>
      <c r="CT2714" s="74" t="s">
        <v>909</v>
      </c>
      <c r="CU2714" s="74" t="s">
        <v>270</v>
      </c>
      <c r="CV2714" s="75" t="s">
        <v>12076</v>
      </c>
      <c r="CW2714" s="75"/>
      <c r="CX2714" s="74" t="s">
        <v>8841</v>
      </c>
      <c r="CY2714" s="76">
        <v>112530497</v>
      </c>
      <c r="CZ2714" s="74" t="s">
        <v>4359</v>
      </c>
      <c r="DA2714" s="74" t="s">
        <v>1777</v>
      </c>
      <c r="DB2714" s="74" t="s">
        <v>9664</v>
      </c>
      <c r="DC2714" s="74" t="s">
        <v>8692</v>
      </c>
      <c r="DD2714" s="50"/>
    </row>
    <row r="2715" spans="96:108" ht="15" hidden="1" customHeight="1">
      <c r="CR2715" s="74" t="s">
        <v>7006</v>
      </c>
      <c r="CS2715" s="74" t="s">
        <v>8770</v>
      </c>
      <c r="CT2715" s="74" t="s">
        <v>1546</v>
      </c>
      <c r="CU2715" s="74" t="s">
        <v>686</v>
      </c>
      <c r="CV2715" s="75" t="s">
        <v>11377</v>
      </c>
      <c r="CW2715" s="75"/>
      <c r="CX2715" s="74" t="s">
        <v>8763</v>
      </c>
      <c r="CY2715" s="76">
        <v>114060151</v>
      </c>
      <c r="CZ2715" s="74" t="s">
        <v>5780</v>
      </c>
      <c r="DA2715" s="74" t="s">
        <v>44</v>
      </c>
      <c r="DB2715" s="74" t="s">
        <v>9664</v>
      </c>
      <c r="DC2715" s="74" t="s">
        <v>11276</v>
      </c>
      <c r="DD2715" s="50"/>
    </row>
    <row r="2716" spans="96:108" ht="15" hidden="1" customHeight="1">
      <c r="CR2716" s="74" t="s">
        <v>2311</v>
      </c>
      <c r="CS2716" s="74" t="s">
        <v>9865</v>
      </c>
      <c r="CT2716" s="74" t="s">
        <v>481</v>
      </c>
      <c r="CU2716" s="74" t="s">
        <v>155</v>
      </c>
      <c r="CV2716" s="75" t="s">
        <v>12804</v>
      </c>
      <c r="CW2716" s="75"/>
      <c r="CX2716" s="74" t="s">
        <v>8817</v>
      </c>
      <c r="CY2716" s="76">
        <v>401950303</v>
      </c>
      <c r="CZ2716" s="74" t="s">
        <v>4360</v>
      </c>
      <c r="DA2716" s="74" t="s">
        <v>1777</v>
      </c>
      <c r="DB2716" s="74" t="s">
        <v>9657</v>
      </c>
      <c r="DC2716" s="74" t="s">
        <v>9801</v>
      </c>
      <c r="DD2716" s="50"/>
    </row>
    <row r="2717" spans="96:108" ht="15" hidden="1" customHeight="1">
      <c r="CR2717" s="74" t="s">
        <v>2312</v>
      </c>
      <c r="CS2717" s="74" t="s">
        <v>7486</v>
      </c>
      <c r="CT2717" s="74" t="s">
        <v>400</v>
      </c>
      <c r="CU2717" s="74" t="s">
        <v>151</v>
      </c>
      <c r="CV2717" s="75" t="s">
        <v>12938</v>
      </c>
      <c r="CW2717" s="75"/>
      <c r="CX2717" s="74" t="s">
        <v>8841</v>
      </c>
      <c r="CY2717" s="76">
        <v>111220306</v>
      </c>
      <c r="CZ2717" s="74" t="s">
        <v>4361</v>
      </c>
      <c r="DA2717" s="74" t="s">
        <v>1777</v>
      </c>
      <c r="DB2717" s="74" t="s">
        <v>9664</v>
      </c>
      <c r="DC2717" s="74" t="s">
        <v>8795</v>
      </c>
      <c r="DD2717" s="50"/>
    </row>
    <row r="2718" spans="96:108" ht="15" hidden="1" customHeight="1">
      <c r="CR2718" s="74" t="s">
        <v>2313</v>
      </c>
      <c r="CS2718" s="74" t="s">
        <v>9742</v>
      </c>
      <c r="CT2718" s="74" t="s">
        <v>219</v>
      </c>
      <c r="CU2718" s="74" t="s">
        <v>219</v>
      </c>
      <c r="CV2718" s="75" t="s">
        <v>12939</v>
      </c>
      <c r="CW2718" s="75"/>
      <c r="CX2718" s="74" t="s">
        <v>8721</v>
      </c>
      <c r="CY2718" s="76">
        <v>114090387</v>
      </c>
      <c r="CZ2718" s="74" t="s">
        <v>4362</v>
      </c>
      <c r="DA2718" s="74" t="s">
        <v>1777</v>
      </c>
      <c r="DB2718" s="74" t="s">
        <v>9657</v>
      </c>
      <c r="DC2718" s="74" t="s">
        <v>8795</v>
      </c>
      <c r="DD2718" s="50"/>
    </row>
    <row r="2719" spans="96:108" ht="15" hidden="1" customHeight="1">
      <c r="CR2719" s="74" t="s">
        <v>2314</v>
      </c>
      <c r="CS2719" s="74" t="s">
        <v>9904</v>
      </c>
      <c r="CT2719" s="74" t="s">
        <v>468</v>
      </c>
      <c r="CU2719" s="74" t="s">
        <v>229</v>
      </c>
      <c r="CV2719" s="75" t="s">
        <v>12404</v>
      </c>
      <c r="CW2719" s="75"/>
      <c r="CX2719" s="74" t="s">
        <v>8948</v>
      </c>
      <c r="CY2719" s="76">
        <v>303930496</v>
      </c>
      <c r="CZ2719" s="74" t="s">
        <v>4363</v>
      </c>
      <c r="DA2719" s="74" t="s">
        <v>1777</v>
      </c>
      <c r="DB2719" s="74" t="s">
        <v>9664</v>
      </c>
      <c r="DC2719" s="74" t="s">
        <v>8733</v>
      </c>
      <c r="DD2719" s="50"/>
    </row>
    <row r="2720" spans="96:108" ht="15" hidden="1" customHeight="1">
      <c r="CR2720" s="74" t="s">
        <v>2315</v>
      </c>
      <c r="CS2720" s="74" t="s">
        <v>9681</v>
      </c>
      <c r="CT2720" s="74" t="s">
        <v>227</v>
      </c>
      <c r="CU2720" s="74" t="s">
        <v>829</v>
      </c>
      <c r="CV2720" s="75" t="s">
        <v>12940</v>
      </c>
      <c r="CW2720" s="75"/>
      <c r="CX2720" s="74" t="s">
        <v>8939</v>
      </c>
      <c r="CY2720" s="76">
        <v>114930671</v>
      </c>
      <c r="CZ2720" s="74" t="s">
        <v>4364</v>
      </c>
      <c r="DA2720" s="74" t="s">
        <v>44</v>
      </c>
      <c r="DB2720" s="74" t="s">
        <v>9657</v>
      </c>
      <c r="DC2720" s="74" t="s">
        <v>8692</v>
      </c>
      <c r="DD2720" s="50"/>
    </row>
    <row r="2721" spans="96:108" ht="15" hidden="1" customHeight="1">
      <c r="CR2721" s="74" t="s">
        <v>2316</v>
      </c>
      <c r="CS2721" s="74" t="s">
        <v>9754</v>
      </c>
      <c r="CT2721" s="74" t="s">
        <v>351</v>
      </c>
      <c r="CU2721" s="74" t="s">
        <v>166</v>
      </c>
      <c r="CV2721" s="75" t="s">
        <v>11874</v>
      </c>
      <c r="CW2721" s="75"/>
      <c r="CX2721" s="74" t="s">
        <v>3171</v>
      </c>
      <c r="CY2721" s="76">
        <v>303940659</v>
      </c>
      <c r="CZ2721" s="74" t="s">
        <v>4365</v>
      </c>
      <c r="DA2721" s="74" t="s">
        <v>1777</v>
      </c>
      <c r="DB2721" s="74" t="s">
        <v>9664</v>
      </c>
      <c r="DC2721" s="74" t="s">
        <v>8733</v>
      </c>
      <c r="DD2721" s="50"/>
    </row>
    <row r="2722" spans="96:108" ht="15" hidden="1" customHeight="1">
      <c r="CR2722" s="74" t="s">
        <v>2317</v>
      </c>
      <c r="CS2722" s="74" t="s">
        <v>9910</v>
      </c>
      <c r="CT2722" s="74" t="s">
        <v>185</v>
      </c>
      <c r="CU2722" s="74" t="s">
        <v>139</v>
      </c>
      <c r="CV2722" s="75" t="s">
        <v>12941</v>
      </c>
      <c r="CW2722" s="75"/>
      <c r="CX2722" s="74" t="s">
        <v>3171</v>
      </c>
      <c r="CY2722" s="76">
        <v>115030010</v>
      </c>
      <c r="CZ2722" s="74" t="s">
        <v>4366</v>
      </c>
      <c r="DA2722" s="74" t="s">
        <v>1777</v>
      </c>
      <c r="DB2722" s="74" t="s">
        <v>9664</v>
      </c>
      <c r="DC2722" s="74" t="s">
        <v>8733</v>
      </c>
      <c r="DD2722" s="50"/>
    </row>
    <row r="2723" spans="96:108" ht="15" hidden="1" customHeight="1">
      <c r="CR2723" s="74" t="s">
        <v>2318</v>
      </c>
      <c r="CS2723" s="74" t="s">
        <v>9824</v>
      </c>
      <c r="CT2723" s="74" t="s">
        <v>136</v>
      </c>
      <c r="CU2723" s="74" t="s">
        <v>253</v>
      </c>
      <c r="CV2723" s="75" t="s">
        <v>12082</v>
      </c>
      <c r="CW2723" s="75"/>
      <c r="CX2723" s="74" t="s">
        <v>8836</v>
      </c>
      <c r="CY2723" s="76">
        <v>112260420</v>
      </c>
      <c r="CZ2723" s="74" t="s">
        <v>3282</v>
      </c>
      <c r="DA2723" s="74" t="s">
        <v>1777</v>
      </c>
      <c r="DB2723" s="74" t="s">
        <v>9664</v>
      </c>
      <c r="DC2723" s="74" t="s">
        <v>8692</v>
      </c>
      <c r="DD2723" s="50"/>
    </row>
    <row r="2724" spans="96:108" ht="15" hidden="1" customHeight="1">
      <c r="CR2724" s="74" t="s">
        <v>2319</v>
      </c>
      <c r="CS2724" s="74" t="s">
        <v>9824</v>
      </c>
      <c r="CT2724" s="74" t="s">
        <v>139</v>
      </c>
      <c r="CU2724" s="74" t="s">
        <v>2320</v>
      </c>
      <c r="CV2724" s="75" t="s">
        <v>12942</v>
      </c>
      <c r="CW2724" s="75"/>
      <c r="CX2724" s="74" t="s">
        <v>8836</v>
      </c>
      <c r="CY2724" s="76">
        <v>113110007</v>
      </c>
      <c r="CZ2724" s="74" t="s">
        <v>4279</v>
      </c>
      <c r="DA2724" s="74" t="s">
        <v>1777</v>
      </c>
      <c r="DB2724" s="74" t="s">
        <v>9657</v>
      </c>
      <c r="DC2724" s="74" t="s">
        <v>8692</v>
      </c>
      <c r="DD2724" s="50"/>
    </row>
    <row r="2725" spans="96:108" ht="15" hidden="1" customHeight="1">
      <c r="CR2725" s="74" t="s">
        <v>2321</v>
      </c>
      <c r="CS2725" s="74" t="s">
        <v>9681</v>
      </c>
      <c r="CT2725" s="74" t="s">
        <v>351</v>
      </c>
      <c r="CU2725" s="74" t="s">
        <v>367</v>
      </c>
      <c r="CV2725" s="75" t="s">
        <v>12943</v>
      </c>
      <c r="CW2725" s="75"/>
      <c r="CX2725" s="74" t="s">
        <v>8939</v>
      </c>
      <c r="CY2725" s="76">
        <v>304450870</v>
      </c>
      <c r="CZ2725" s="74" t="s">
        <v>4367</v>
      </c>
      <c r="DA2725" s="74" t="s">
        <v>1777</v>
      </c>
      <c r="DB2725" s="74" t="s">
        <v>9664</v>
      </c>
      <c r="DC2725" s="74" t="s">
        <v>8692</v>
      </c>
      <c r="DD2725" s="50"/>
    </row>
    <row r="2726" spans="96:108" ht="15" hidden="1" customHeight="1">
      <c r="CR2726" s="74" t="s">
        <v>2322</v>
      </c>
      <c r="CS2726" s="74" t="s">
        <v>9675</v>
      </c>
      <c r="CT2726" s="74" t="s">
        <v>203</v>
      </c>
      <c r="CU2726" s="74" t="s">
        <v>406</v>
      </c>
      <c r="CV2726" s="75" t="s">
        <v>12944</v>
      </c>
      <c r="CW2726" s="75"/>
      <c r="CX2726" s="74" t="s">
        <v>8950</v>
      </c>
      <c r="CY2726" s="76">
        <v>114370632</v>
      </c>
      <c r="CZ2726" s="74" t="s">
        <v>4369</v>
      </c>
      <c r="DA2726" s="74" t="s">
        <v>1777</v>
      </c>
      <c r="DB2726" s="74" t="s">
        <v>9664</v>
      </c>
      <c r="DC2726" s="74" t="s">
        <v>8733</v>
      </c>
      <c r="DD2726" s="50"/>
    </row>
    <row r="2727" spans="96:108" ht="15" hidden="1" customHeight="1">
      <c r="CR2727" s="74" t="s">
        <v>2323</v>
      </c>
      <c r="CS2727" s="74" t="s">
        <v>9675</v>
      </c>
      <c r="CT2727" s="74" t="s">
        <v>185</v>
      </c>
      <c r="CU2727" s="74" t="s">
        <v>185</v>
      </c>
      <c r="CV2727" s="75" t="s">
        <v>11558</v>
      </c>
      <c r="CW2727" s="75"/>
      <c r="CX2727" s="74" t="s">
        <v>8950</v>
      </c>
      <c r="CY2727" s="76">
        <v>112900654</v>
      </c>
      <c r="CZ2727" s="74" t="s">
        <v>4370</v>
      </c>
      <c r="DA2727" s="74" t="s">
        <v>1777</v>
      </c>
      <c r="DB2727" s="74" t="s">
        <v>9657</v>
      </c>
      <c r="DC2727" s="74" t="s">
        <v>8733</v>
      </c>
      <c r="DD2727" s="50"/>
    </row>
    <row r="2728" spans="96:108" ht="15" hidden="1" customHeight="1">
      <c r="CR2728" s="74" t="s">
        <v>2324</v>
      </c>
      <c r="CS2728" s="74" t="s">
        <v>9809</v>
      </c>
      <c r="CT2728" s="74" t="s">
        <v>2325</v>
      </c>
      <c r="CU2728" s="74" t="s">
        <v>214</v>
      </c>
      <c r="CV2728" s="75" t="s">
        <v>11797</v>
      </c>
      <c r="CW2728" s="75"/>
      <c r="CX2728" s="74" t="s">
        <v>3171</v>
      </c>
      <c r="CY2728" s="76">
        <v>113680116</v>
      </c>
      <c r="CZ2728" s="74" t="s">
        <v>3814</v>
      </c>
      <c r="DA2728" s="74" t="s">
        <v>1777</v>
      </c>
      <c r="DB2728" s="74" t="s">
        <v>9664</v>
      </c>
      <c r="DC2728" s="74" t="s">
        <v>8733</v>
      </c>
      <c r="DD2728" s="50"/>
    </row>
    <row r="2729" spans="96:108" ht="15" hidden="1" customHeight="1">
      <c r="CR2729" s="74" t="s">
        <v>2326</v>
      </c>
      <c r="CS2729" s="74" t="s">
        <v>7486</v>
      </c>
      <c r="CT2729" s="74" t="s">
        <v>265</v>
      </c>
      <c r="CU2729" s="74" t="s">
        <v>219</v>
      </c>
      <c r="CV2729" s="75" t="s">
        <v>12945</v>
      </c>
      <c r="CW2729" s="75"/>
      <c r="CX2729" s="74" t="s">
        <v>8662</v>
      </c>
      <c r="CY2729" s="76">
        <v>402080846</v>
      </c>
      <c r="CZ2729" s="74" t="s">
        <v>4371</v>
      </c>
      <c r="DA2729" s="74" t="s">
        <v>1777</v>
      </c>
      <c r="DB2729" s="74" t="s">
        <v>9657</v>
      </c>
      <c r="DC2729" s="74" t="s">
        <v>8795</v>
      </c>
      <c r="DD2729" s="50"/>
    </row>
    <row r="2730" spans="96:108" ht="15" hidden="1" customHeight="1">
      <c r="CR2730" s="74" t="s">
        <v>2327</v>
      </c>
      <c r="CS2730" s="74" t="s">
        <v>7486</v>
      </c>
      <c r="CT2730" s="74" t="s">
        <v>219</v>
      </c>
      <c r="CU2730" s="74" t="s">
        <v>627</v>
      </c>
      <c r="CV2730" s="75" t="s">
        <v>12946</v>
      </c>
      <c r="CW2730" s="75"/>
      <c r="CX2730" s="74" t="s">
        <v>8740</v>
      </c>
      <c r="CY2730" s="76">
        <v>110420028</v>
      </c>
      <c r="CZ2730" s="74" t="s">
        <v>4372</v>
      </c>
      <c r="DA2730" s="74" t="s">
        <v>1777</v>
      </c>
      <c r="DB2730" s="74" t="s">
        <v>9657</v>
      </c>
      <c r="DC2730" s="74" t="s">
        <v>8795</v>
      </c>
      <c r="DD2730" s="50"/>
    </row>
    <row r="2731" spans="96:108" ht="15" hidden="1" customHeight="1">
      <c r="CR2731" s="74" t="s">
        <v>2328</v>
      </c>
      <c r="CS2731" s="74" t="s">
        <v>9684</v>
      </c>
      <c r="CT2731" s="74" t="s">
        <v>430</v>
      </c>
      <c r="CU2731" s="74" t="s">
        <v>146</v>
      </c>
      <c r="CV2731" s="75" t="s">
        <v>11325</v>
      </c>
      <c r="CW2731" s="75"/>
      <c r="CX2731" s="74" t="s">
        <v>8662</v>
      </c>
      <c r="CY2731" s="76">
        <v>303980854</v>
      </c>
      <c r="CZ2731" s="74" t="s">
        <v>4373</v>
      </c>
      <c r="DA2731" s="74" t="s">
        <v>1777</v>
      </c>
      <c r="DB2731" s="74" t="s">
        <v>9664</v>
      </c>
      <c r="DC2731" s="74" t="s">
        <v>9791</v>
      </c>
      <c r="DD2731" s="50"/>
    </row>
    <row r="2732" spans="96:108" ht="15" hidden="1" customHeight="1">
      <c r="CR2732" s="74" t="s">
        <v>7007</v>
      </c>
      <c r="CS2732" s="74" t="s">
        <v>8848</v>
      </c>
      <c r="CT2732" s="74" t="s">
        <v>147</v>
      </c>
      <c r="CU2732" s="74" t="s">
        <v>146</v>
      </c>
      <c r="CV2732" s="75" t="s">
        <v>11250</v>
      </c>
      <c r="CW2732" s="75"/>
      <c r="CX2732" s="74" t="s">
        <v>8811</v>
      </c>
      <c r="CY2732" s="76">
        <v>205860845</v>
      </c>
      <c r="CZ2732" s="74" t="s">
        <v>4502</v>
      </c>
      <c r="DA2732" s="74" t="s">
        <v>44</v>
      </c>
      <c r="DB2732" s="74" t="s">
        <v>9664</v>
      </c>
      <c r="DC2732" s="74" t="s">
        <v>11198</v>
      </c>
      <c r="DD2732" s="50"/>
    </row>
    <row r="2733" spans="96:108" ht="15" hidden="1" customHeight="1">
      <c r="CR2733" s="74" t="s">
        <v>7008</v>
      </c>
      <c r="CS2733" s="74" t="s">
        <v>8738</v>
      </c>
      <c r="CT2733" s="74" t="s">
        <v>197</v>
      </c>
      <c r="CU2733" s="74" t="s">
        <v>1058</v>
      </c>
      <c r="CV2733" s="75" t="s">
        <v>12947</v>
      </c>
      <c r="CW2733" s="75"/>
      <c r="CX2733" s="74" t="s">
        <v>8811</v>
      </c>
      <c r="CY2733" s="76">
        <v>113510248</v>
      </c>
      <c r="CZ2733" s="74" t="s">
        <v>5781</v>
      </c>
      <c r="DA2733" s="74" t="s">
        <v>44</v>
      </c>
      <c r="DB2733" s="74" t="s">
        <v>9657</v>
      </c>
      <c r="DC2733" s="74" t="s">
        <v>11198</v>
      </c>
      <c r="DD2733" s="50"/>
    </row>
    <row r="2734" spans="96:108" ht="15" hidden="1" customHeight="1">
      <c r="CR2734" s="74" t="s">
        <v>7009</v>
      </c>
      <c r="CS2734" s="74" t="s">
        <v>8735</v>
      </c>
      <c r="CT2734" s="74" t="s">
        <v>246</v>
      </c>
      <c r="CU2734" s="74" t="s">
        <v>134</v>
      </c>
      <c r="CV2734" s="75" t="s">
        <v>11512</v>
      </c>
      <c r="CW2734" s="75"/>
      <c r="CX2734" s="74" t="s">
        <v>8690</v>
      </c>
      <c r="CY2734" s="76">
        <v>111380810</v>
      </c>
      <c r="CZ2734" s="74" t="s">
        <v>4432</v>
      </c>
      <c r="DA2734" s="74" t="s">
        <v>44</v>
      </c>
      <c r="DB2734" s="74" t="s">
        <v>9664</v>
      </c>
      <c r="DC2734" s="74" t="s">
        <v>11198</v>
      </c>
      <c r="DD2734" s="50"/>
    </row>
    <row r="2735" spans="96:108" ht="15" hidden="1" customHeight="1">
      <c r="CR2735" s="74" t="s">
        <v>7010</v>
      </c>
      <c r="CS2735" s="74" t="s">
        <v>9769</v>
      </c>
      <c r="CT2735" s="74" t="s">
        <v>1125</v>
      </c>
      <c r="CU2735" s="74" t="s">
        <v>585</v>
      </c>
      <c r="CV2735" s="75" t="s">
        <v>11649</v>
      </c>
      <c r="CW2735" s="75"/>
      <c r="CX2735" s="74" t="s">
        <v>8724</v>
      </c>
      <c r="CY2735" s="76">
        <v>304370866</v>
      </c>
      <c r="CZ2735" s="74" t="s">
        <v>4834</v>
      </c>
      <c r="DA2735" s="74" t="s">
        <v>44</v>
      </c>
      <c r="DB2735" s="74" t="s">
        <v>9664</v>
      </c>
      <c r="DC2735" s="74" t="s">
        <v>11198</v>
      </c>
      <c r="DD2735" s="50"/>
    </row>
    <row r="2736" spans="96:108" ht="15" hidden="1" customHeight="1">
      <c r="CR2736" s="74" t="s">
        <v>7011</v>
      </c>
      <c r="CS2736" s="74" t="s">
        <v>9724</v>
      </c>
      <c r="CT2736" s="74" t="s">
        <v>166</v>
      </c>
      <c r="CU2736" s="74" t="s">
        <v>153</v>
      </c>
      <c r="CV2736" s="75" t="s">
        <v>12948</v>
      </c>
      <c r="CW2736" s="75"/>
      <c r="CX2736" s="74" t="s">
        <v>8872</v>
      </c>
      <c r="CY2736" s="76">
        <v>206390602</v>
      </c>
      <c r="CZ2736" s="74" t="s">
        <v>5782</v>
      </c>
      <c r="DA2736" s="74" t="s">
        <v>44</v>
      </c>
      <c r="DB2736" s="74" t="s">
        <v>9664</v>
      </c>
      <c r="DC2736" s="74" t="s">
        <v>11198</v>
      </c>
      <c r="DD2736" s="50"/>
    </row>
    <row r="2737" spans="96:108" ht="15" hidden="1" customHeight="1">
      <c r="CR2737" s="74" t="s">
        <v>7012</v>
      </c>
      <c r="CS2737" s="74" t="s">
        <v>9769</v>
      </c>
      <c r="CT2737" s="74" t="s">
        <v>370</v>
      </c>
      <c r="CU2737" s="74" t="s">
        <v>317</v>
      </c>
      <c r="CV2737" s="75" t="s">
        <v>12949</v>
      </c>
      <c r="CW2737" s="75"/>
      <c r="CX2737" s="74" t="s">
        <v>8726</v>
      </c>
      <c r="CY2737" s="76">
        <v>114590943</v>
      </c>
      <c r="CZ2737" s="74" t="s">
        <v>4410</v>
      </c>
      <c r="DA2737" s="74" t="s">
        <v>44</v>
      </c>
      <c r="DB2737" s="74" t="s">
        <v>9664</v>
      </c>
      <c r="DC2737" s="74" t="s">
        <v>11198</v>
      </c>
      <c r="DD2737" s="50"/>
    </row>
    <row r="2738" spans="96:108" ht="15" hidden="1" customHeight="1">
      <c r="CR2738" s="74" t="s">
        <v>7013</v>
      </c>
      <c r="CS2738" s="74" t="s">
        <v>12567</v>
      </c>
      <c r="CT2738" s="74" t="s">
        <v>167</v>
      </c>
      <c r="CU2738" s="74" t="s">
        <v>284</v>
      </c>
      <c r="CV2738" s="75" t="s">
        <v>12950</v>
      </c>
      <c r="CW2738" s="75"/>
      <c r="CX2738" s="74" t="s">
        <v>8726</v>
      </c>
      <c r="CY2738" s="76">
        <v>304080016</v>
      </c>
      <c r="CZ2738" s="74" t="s">
        <v>5168</v>
      </c>
      <c r="DA2738" s="74" t="s">
        <v>44</v>
      </c>
      <c r="DB2738" s="74" t="s">
        <v>9657</v>
      </c>
      <c r="DC2738" s="74" t="s">
        <v>11198</v>
      </c>
      <c r="DD2738" s="50"/>
    </row>
    <row r="2739" spans="96:108" ht="15" hidden="1" customHeight="1">
      <c r="CR2739" s="74" t="s">
        <v>7014</v>
      </c>
      <c r="CS2739" s="74" t="s">
        <v>9027</v>
      </c>
      <c r="CT2739" s="74" t="s">
        <v>117</v>
      </c>
      <c r="CU2739" s="74" t="s">
        <v>320</v>
      </c>
      <c r="CV2739" s="75" t="s">
        <v>12951</v>
      </c>
      <c r="CW2739" s="75"/>
      <c r="CX2739" s="74" t="s">
        <v>8724</v>
      </c>
      <c r="CY2739" s="76">
        <v>114130081</v>
      </c>
      <c r="CZ2739" s="74" t="s">
        <v>4810</v>
      </c>
      <c r="DA2739" s="74" t="s">
        <v>44</v>
      </c>
      <c r="DB2739" s="74" t="s">
        <v>9664</v>
      </c>
      <c r="DC2739" s="74" t="s">
        <v>11198</v>
      </c>
      <c r="DD2739" s="50"/>
    </row>
    <row r="2740" spans="96:108" ht="15" hidden="1" customHeight="1">
      <c r="CR2740" s="74" t="s">
        <v>7015</v>
      </c>
      <c r="CS2740" s="74" t="s">
        <v>8909</v>
      </c>
      <c r="CT2740" s="74" t="s">
        <v>180</v>
      </c>
      <c r="CU2740" s="74" t="s">
        <v>224</v>
      </c>
      <c r="CV2740" s="75" t="s">
        <v>11468</v>
      </c>
      <c r="CW2740" s="75"/>
      <c r="CX2740" s="74" t="s">
        <v>8726</v>
      </c>
      <c r="CY2740" s="76">
        <v>111850413</v>
      </c>
      <c r="CZ2740" s="74" t="s">
        <v>5784</v>
      </c>
      <c r="DA2740" s="74" t="s">
        <v>44</v>
      </c>
      <c r="DB2740" s="74" t="s">
        <v>9664</v>
      </c>
      <c r="DC2740" s="74" t="s">
        <v>11198</v>
      </c>
      <c r="DD2740" s="50"/>
    </row>
    <row r="2741" spans="96:108" ht="15" hidden="1" customHeight="1">
      <c r="CR2741" s="74" t="s">
        <v>7016</v>
      </c>
      <c r="CS2741" s="74" t="s">
        <v>9998</v>
      </c>
      <c r="CT2741" s="74" t="s">
        <v>285</v>
      </c>
      <c r="CU2741" s="74" t="s">
        <v>673</v>
      </c>
      <c r="CV2741" s="75" t="s">
        <v>12748</v>
      </c>
      <c r="CW2741" s="75"/>
      <c r="CX2741" s="74" t="s">
        <v>8726</v>
      </c>
      <c r="CY2741" s="76">
        <v>303980742</v>
      </c>
      <c r="CZ2741" s="74" t="s">
        <v>5785</v>
      </c>
      <c r="DA2741" s="74" t="s">
        <v>44</v>
      </c>
      <c r="DB2741" s="74" t="s">
        <v>9664</v>
      </c>
      <c r="DC2741" s="74" t="s">
        <v>11198</v>
      </c>
      <c r="DD2741" s="50"/>
    </row>
    <row r="2742" spans="96:108" ht="15" hidden="1" customHeight="1">
      <c r="CR2742" s="74" t="s">
        <v>7017</v>
      </c>
      <c r="CS2742" s="74" t="s">
        <v>8848</v>
      </c>
      <c r="CT2742" s="74" t="s">
        <v>1981</v>
      </c>
      <c r="CU2742" s="74" t="s">
        <v>2329</v>
      </c>
      <c r="CV2742" s="75" t="s">
        <v>12952</v>
      </c>
      <c r="CW2742" s="75"/>
      <c r="CX2742" s="74" t="s">
        <v>8726</v>
      </c>
      <c r="CY2742" s="76">
        <v>401750611</v>
      </c>
      <c r="CZ2742" s="74" t="s">
        <v>5786</v>
      </c>
      <c r="DA2742" s="74" t="s">
        <v>44</v>
      </c>
      <c r="DB2742" s="74" t="s">
        <v>9657</v>
      </c>
      <c r="DC2742" s="74" t="s">
        <v>11198</v>
      </c>
      <c r="DD2742" s="50"/>
    </row>
    <row r="2743" spans="96:108" ht="15" hidden="1" customHeight="1">
      <c r="CR2743" s="74" t="s">
        <v>7018</v>
      </c>
      <c r="CS2743" s="74" t="s">
        <v>9836</v>
      </c>
      <c r="CT2743" s="74" t="s">
        <v>184</v>
      </c>
      <c r="CU2743" s="74" t="s">
        <v>157</v>
      </c>
      <c r="CV2743" s="75" t="s">
        <v>12684</v>
      </c>
      <c r="CW2743" s="75"/>
      <c r="CX2743" s="74" t="s">
        <v>8690</v>
      </c>
      <c r="CY2743" s="76">
        <v>206920803</v>
      </c>
      <c r="CZ2743" s="74" t="s">
        <v>5787</v>
      </c>
      <c r="DA2743" s="74" t="s">
        <v>44</v>
      </c>
      <c r="DB2743" s="74" t="s">
        <v>9664</v>
      </c>
      <c r="DC2743" s="74" t="s">
        <v>11198</v>
      </c>
      <c r="DD2743" s="50"/>
    </row>
    <row r="2744" spans="96:108" ht="15" hidden="1" customHeight="1">
      <c r="CR2744" s="74" t="s">
        <v>7019</v>
      </c>
      <c r="CS2744" s="74" t="s">
        <v>9677</v>
      </c>
      <c r="CT2744" s="74" t="s">
        <v>145</v>
      </c>
      <c r="CU2744" s="74" t="s">
        <v>2330</v>
      </c>
      <c r="CV2744" s="75" t="s">
        <v>12953</v>
      </c>
      <c r="CW2744" s="75"/>
      <c r="CX2744" s="74" t="s">
        <v>9825</v>
      </c>
      <c r="CY2744" s="76">
        <v>113100016</v>
      </c>
      <c r="CZ2744" s="74" t="s">
        <v>5288</v>
      </c>
      <c r="DA2744" s="74" t="s">
        <v>44</v>
      </c>
      <c r="DB2744" s="74" t="s">
        <v>9657</v>
      </c>
      <c r="DC2744" s="74" t="s">
        <v>11198</v>
      </c>
      <c r="DD2744" s="50"/>
    </row>
    <row r="2745" spans="96:108" ht="15" hidden="1" customHeight="1">
      <c r="CR2745" s="74" t="s">
        <v>7020</v>
      </c>
      <c r="CS2745" s="74" t="s">
        <v>9735</v>
      </c>
      <c r="CT2745" s="74" t="s">
        <v>270</v>
      </c>
      <c r="CU2745" s="74" t="s">
        <v>198</v>
      </c>
      <c r="CV2745" s="75" t="s">
        <v>12954</v>
      </c>
      <c r="CW2745" s="75"/>
      <c r="CX2745" s="74" t="s">
        <v>9007</v>
      </c>
      <c r="CY2745" s="76">
        <v>111300299</v>
      </c>
      <c r="CZ2745" s="74" t="s">
        <v>4185</v>
      </c>
      <c r="DA2745" s="74" t="s">
        <v>44</v>
      </c>
      <c r="DB2745" s="74" t="s">
        <v>9657</v>
      </c>
      <c r="DC2745" s="74" t="s">
        <v>11198</v>
      </c>
      <c r="DD2745" s="50"/>
    </row>
    <row r="2746" spans="96:108" ht="15" hidden="1" customHeight="1">
      <c r="CR2746" s="74" t="s">
        <v>7021</v>
      </c>
      <c r="CS2746" s="74" t="s">
        <v>8849</v>
      </c>
      <c r="CT2746" s="74" t="s">
        <v>211</v>
      </c>
      <c r="CU2746" s="74" t="s">
        <v>185</v>
      </c>
      <c r="CV2746" s="75" t="s">
        <v>12955</v>
      </c>
      <c r="CW2746" s="75"/>
      <c r="CX2746" s="74" t="s">
        <v>8726</v>
      </c>
      <c r="CY2746" s="76">
        <v>114000459</v>
      </c>
      <c r="CZ2746" s="74" t="s">
        <v>4711</v>
      </c>
      <c r="DA2746" s="74" t="s">
        <v>44</v>
      </c>
      <c r="DB2746" s="74" t="s">
        <v>9657</v>
      </c>
      <c r="DC2746" s="74" t="s">
        <v>11198</v>
      </c>
      <c r="DD2746" s="50"/>
    </row>
    <row r="2747" spans="96:108" ht="15" hidden="1" customHeight="1">
      <c r="CR2747" s="74" t="s">
        <v>7022</v>
      </c>
      <c r="CS2747" s="74" t="s">
        <v>11700</v>
      </c>
      <c r="CT2747" s="74" t="s">
        <v>2331</v>
      </c>
      <c r="CU2747" s="74" t="s">
        <v>2332</v>
      </c>
      <c r="CV2747" s="75" t="s">
        <v>12956</v>
      </c>
      <c r="CW2747" s="75"/>
      <c r="CX2747" s="74" t="s">
        <v>8726</v>
      </c>
      <c r="CY2747" s="76">
        <v>29100265</v>
      </c>
      <c r="CZ2747" s="74" t="s">
        <v>5788</v>
      </c>
      <c r="DA2747" s="74" t="s">
        <v>44</v>
      </c>
      <c r="DB2747" s="74" t="s">
        <v>9664</v>
      </c>
      <c r="DC2747" s="74" t="s">
        <v>11198</v>
      </c>
      <c r="DD2747" s="50"/>
    </row>
    <row r="2748" spans="96:108" ht="15" hidden="1" customHeight="1">
      <c r="CR2748" s="74" t="s">
        <v>2333</v>
      </c>
      <c r="CS2748" s="74" t="s">
        <v>9716</v>
      </c>
      <c r="CT2748" s="74" t="s">
        <v>158</v>
      </c>
      <c r="CU2748" s="74" t="s">
        <v>397</v>
      </c>
      <c r="CV2748" s="75" t="s">
        <v>12957</v>
      </c>
      <c r="CW2748" s="75"/>
      <c r="CX2748" s="74" t="s">
        <v>12958</v>
      </c>
      <c r="CY2748" s="76">
        <v>304350517</v>
      </c>
      <c r="CZ2748" s="74" t="s">
        <v>3868</v>
      </c>
      <c r="DA2748" s="74" t="s">
        <v>44</v>
      </c>
      <c r="DB2748" s="74" t="s">
        <v>9657</v>
      </c>
      <c r="DC2748" s="74" t="s">
        <v>8692</v>
      </c>
      <c r="DD2748" s="50"/>
    </row>
    <row r="2749" spans="96:108" ht="15" hidden="1" customHeight="1">
      <c r="CR2749" s="74" t="s">
        <v>2334</v>
      </c>
      <c r="CS2749" s="74" t="s">
        <v>8700</v>
      </c>
      <c r="CT2749" s="74" t="s">
        <v>133</v>
      </c>
      <c r="CU2749" s="74" t="s">
        <v>126</v>
      </c>
      <c r="CV2749" s="75" t="s">
        <v>12959</v>
      </c>
      <c r="CW2749" s="75"/>
      <c r="CX2749" s="74" t="s">
        <v>8794</v>
      </c>
      <c r="CY2749" s="76">
        <v>108770637</v>
      </c>
      <c r="CZ2749" s="74" t="s">
        <v>4375</v>
      </c>
      <c r="DA2749" s="74" t="s">
        <v>1777</v>
      </c>
      <c r="DB2749" s="74" t="s">
        <v>9657</v>
      </c>
      <c r="DC2749" s="74" t="s">
        <v>8733</v>
      </c>
      <c r="DD2749" s="50"/>
    </row>
    <row r="2750" spans="96:108" ht="15" hidden="1" customHeight="1">
      <c r="CR2750" s="74" t="s">
        <v>2335</v>
      </c>
      <c r="CS2750" s="74" t="s">
        <v>9918</v>
      </c>
      <c r="CT2750" s="74" t="s">
        <v>134</v>
      </c>
      <c r="CU2750" s="74" t="s">
        <v>155</v>
      </c>
      <c r="CV2750" s="75" t="s">
        <v>12960</v>
      </c>
      <c r="CW2750" s="75"/>
      <c r="CX2750" s="74" t="s">
        <v>8841</v>
      </c>
      <c r="CY2750" s="76">
        <v>111510740</v>
      </c>
      <c r="CZ2750" s="74" t="s">
        <v>4376</v>
      </c>
      <c r="DA2750" s="74" t="s">
        <v>1777</v>
      </c>
      <c r="DB2750" s="74" t="s">
        <v>9657</v>
      </c>
      <c r="DC2750" s="74" t="s">
        <v>11832</v>
      </c>
      <c r="DD2750" s="50"/>
    </row>
    <row r="2751" spans="96:108" ht="15" hidden="1" customHeight="1">
      <c r="CR2751" s="74" t="s">
        <v>2336</v>
      </c>
      <c r="CS2751" s="74" t="s">
        <v>8700</v>
      </c>
      <c r="CT2751" s="74" t="s">
        <v>134</v>
      </c>
      <c r="CU2751" s="74" t="s">
        <v>882</v>
      </c>
      <c r="CV2751" s="75" t="s">
        <v>11647</v>
      </c>
      <c r="CW2751" s="75"/>
      <c r="CX2751" s="74" t="s">
        <v>8794</v>
      </c>
      <c r="CY2751" s="76">
        <v>113060456</v>
      </c>
      <c r="CZ2751" s="74" t="s">
        <v>4377</v>
      </c>
      <c r="DA2751" s="74" t="s">
        <v>1777</v>
      </c>
      <c r="DB2751" s="74" t="s">
        <v>9664</v>
      </c>
      <c r="DC2751" s="74" t="s">
        <v>8733</v>
      </c>
      <c r="DD2751" s="50"/>
    </row>
    <row r="2752" spans="96:108" ht="15" hidden="1" customHeight="1">
      <c r="CR2752" s="74" t="s">
        <v>2337</v>
      </c>
      <c r="CS2752" s="74" t="s">
        <v>9693</v>
      </c>
      <c r="CT2752" s="74" t="s">
        <v>244</v>
      </c>
      <c r="CU2752" s="74" t="s">
        <v>1165</v>
      </c>
      <c r="CV2752" s="75" t="s">
        <v>12961</v>
      </c>
      <c r="CW2752" s="75"/>
      <c r="CX2752" s="74" t="s">
        <v>8824</v>
      </c>
      <c r="CY2752" s="76">
        <v>304000454</v>
      </c>
      <c r="CZ2752" s="74" t="s">
        <v>3506</v>
      </c>
      <c r="DA2752" s="74" t="s">
        <v>1777</v>
      </c>
      <c r="DB2752" s="74" t="s">
        <v>9657</v>
      </c>
      <c r="DC2752" s="74" t="s">
        <v>9714</v>
      </c>
      <c r="DD2752" s="50"/>
    </row>
    <row r="2753" spans="96:108" ht="15" hidden="1" customHeight="1">
      <c r="CR2753" s="74" t="s">
        <v>7023</v>
      </c>
      <c r="CS2753" s="74" t="s">
        <v>9681</v>
      </c>
      <c r="CT2753" s="74" t="s">
        <v>386</v>
      </c>
      <c r="CU2753" s="74" t="s">
        <v>261</v>
      </c>
      <c r="CV2753" s="75" t="s">
        <v>12962</v>
      </c>
      <c r="CW2753" s="75"/>
      <c r="CX2753" s="74" t="s">
        <v>8939</v>
      </c>
      <c r="CY2753" s="76">
        <v>114190279</v>
      </c>
      <c r="CZ2753" s="74" t="s">
        <v>5789</v>
      </c>
      <c r="DA2753" s="74" t="s">
        <v>44</v>
      </c>
      <c r="DB2753" s="74" t="s">
        <v>9664</v>
      </c>
      <c r="DC2753" s="74" t="s">
        <v>8692</v>
      </c>
      <c r="DD2753" s="50"/>
    </row>
    <row r="2754" spans="96:108" ht="15" hidden="1" customHeight="1">
      <c r="CR2754" s="74" t="s">
        <v>7024</v>
      </c>
      <c r="CS2754" s="74" t="s">
        <v>8892</v>
      </c>
      <c r="CT2754" s="74" t="s">
        <v>2338</v>
      </c>
      <c r="CU2754" s="74" t="s">
        <v>2339</v>
      </c>
      <c r="CV2754" s="75" t="s">
        <v>12963</v>
      </c>
      <c r="CW2754" s="75"/>
      <c r="CX2754" s="74" t="s">
        <v>8726</v>
      </c>
      <c r="CY2754" s="76">
        <v>28915556</v>
      </c>
      <c r="CZ2754" s="74" t="s">
        <v>5790</v>
      </c>
      <c r="DA2754" s="74" t="s">
        <v>44</v>
      </c>
      <c r="DB2754" s="74" t="s">
        <v>9664</v>
      </c>
      <c r="DC2754" s="74" t="s">
        <v>11198</v>
      </c>
      <c r="DD2754" s="50"/>
    </row>
    <row r="2755" spans="96:108" ht="15" hidden="1" customHeight="1">
      <c r="CR2755" s="74" t="s">
        <v>7025</v>
      </c>
      <c r="CS2755" s="74" t="s">
        <v>8877</v>
      </c>
      <c r="CT2755" s="74" t="s">
        <v>159</v>
      </c>
      <c r="CU2755" s="74" t="s">
        <v>139</v>
      </c>
      <c r="CV2755" s="75" t="s">
        <v>12964</v>
      </c>
      <c r="CW2755" s="75"/>
      <c r="CX2755" s="74" t="s">
        <v>8726</v>
      </c>
      <c r="CY2755" s="76">
        <v>304320389</v>
      </c>
      <c r="CZ2755" s="74" t="s">
        <v>4766</v>
      </c>
      <c r="DA2755" s="74" t="s">
        <v>44</v>
      </c>
      <c r="DB2755" s="74" t="s">
        <v>9664</v>
      </c>
      <c r="DC2755" s="74" t="s">
        <v>11198</v>
      </c>
      <c r="DD2755" s="50"/>
    </row>
    <row r="2756" spans="96:108" ht="15" hidden="1" customHeight="1">
      <c r="CR2756" s="74" t="s">
        <v>7026</v>
      </c>
      <c r="CS2756" s="74" t="s">
        <v>8877</v>
      </c>
      <c r="CT2756" s="74" t="s">
        <v>117</v>
      </c>
      <c r="CU2756" s="74" t="s">
        <v>451</v>
      </c>
      <c r="CV2756" s="75" t="s">
        <v>11717</v>
      </c>
      <c r="CW2756" s="75"/>
      <c r="CX2756" s="74" t="s">
        <v>8811</v>
      </c>
      <c r="CY2756" s="76">
        <v>401890752</v>
      </c>
      <c r="CZ2756" s="74" t="s">
        <v>5791</v>
      </c>
      <c r="DA2756" s="74" t="s">
        <v>44</v>
      </c>
      <c r="DB2756" s="74" t="s">
        <v>9657</v>
      </c>
      <c r="DC2756" s="74" t="s">
        <v>11198</v>
      </c>
      <c r="DD2756" s="50"/>
    </row>
    <row r="2757" spans="96:108" ht="15" hidden="1" customHeight="1">
      <c r="CR2757" s="74" t="s">
        <v>2340</v>
      </c>
      <c r="CS2757" s="74" t="s">
        <v>9809</v>
      </c>
      <c r="CT2757" s="74" t="s">
        <v>623</v>
      </c>
      <c r="CU2757" s="74" t="s">
        <v>224</v>
      </c>
      <c r="CV2757" s="75" t="s">
        <v>12965</v>
      </c>
      <c r="CW2757" s="75"/>
      <c r="CX2757" s="74" t="s">
        <v>8846</v>
      </c>
      <c r="CY2757" s="76">
        <v>402070448</v>
      </c>
      <c r="CZ2757" s="74" t="s">
        <v>4378</v>
      </c>
      <c r="DA2757" s="74" t="s">
        <v>1777</v>
      </c>
      <c r="DB2757" s="74" t="s">
        <v>9664</v>
      </c>
      <c r="DC2757" s="74" t="s">
        <v>8733</v>
      </c>
      <c r="DD2757" s="50"/>
    </row>
    <row r="2758" spans="96:108" ht="15" hidden="1" customHeight="1">
      <c r="CR2758" s="74" t="s">
        <v>7027</v>
      </c>
      <c r="CS2758" s="74" t="s">
        <v>9728</v>
      </c>
      <c r="CT2758" s="74" t="s">
        <v>2341</v>
      </c>
      <c r="CU2758" s="74" t="s">
        <v>883</v>
      </c>
      <c r="CV2758" s="75" t="s">
        <v>12966</v>
      </c>
      <c r="CW2758" s="75"/>
      <c r="CX2758" s="74" t="s">
        <v>8983</v>
      </c>
      <c r="CY2758" s="76">
        <v>111710951</v>
      </c>
      <c r="CZ2758" s="74" t="s">
        <v>5792</v>
      </c>
      <c r="DA2758" s="74" t="s">
        <v>8710</v>
      </c>
      <c r="DB2758" s="74" t="s">
        <v>9664</v>
      </c>
      <c r="DC2758" s="74" t="s">
        <v>11292</v>
      </c>
      <c r="DD2758" s="50"/>
    </row>
    <row r="2759" spans="96:108" ht="15" hidden="1" customHeight="1">
      <c r="CR2759" s="74" t="s">
        <v>7028</v>
      </c>
      <c r="CS2759" s="74" t="s">
        <v>9820</v>
      </c>
      <c r="CT2759" s="74" t="s">
        <v>673</v>
      </c>
      <c r="CU2759" s="74" t="s">
        <v>269</v>
      </c>
      <c r="CV2759" s="75" t="s">
        <v>11781</v>
      </c>
      <c r="CW2759" s="75"/>
      <c r="CX2759" s="74" t="s">
        <v>9975</v>
      </c>
      <c r="CY2759" s="76">
        <v>303980980</v>
      </c>
      <c r="CZ2759" s="74" t="s">
        <v>5793</v>
      </c>
      <c r="DA2759" s="74" t="s">
        <v>8422</v>
      </c>
      <c r="DB2759" s="74" t="s">
        <v>9657</v>
      </c>
      <c r="DC2759" s="74" t="s">
        <v>9820</v>
      </c>
      <c r="DD2759" s="50"/>
    </row>
    <row r="2760" spans="96:108" ht="15" hidden="1" customHeight="1">
      <c r="CR2760" s="74" t="s">
        <v>7029</v>
      </c>
      <c r="CS2760" s="74" t="s">
        <v>9946</v>
      </c>
      <c r="CT2760" s="74" t="s">
        <v>397</v>
      </c>
      <c r="CU2760" s="74" t="s">
        <v>593</v>
      </c>
      <c r="CV2760" s="75" t="s">
        <v>12967</v>
      </c>
      <c r="CW2760" s="75"/>
      <c r="CX2760" s="74" t="s">
        <v>8872</v>
      </c>
      <c r="CY2760" s="76">
        <v>303920920</v>
      </c>
      <c r="CZ2760" s="74" t="s">
        <v>5794</v>
      </c>
      <c r="DA2760" s="74" t="s">
        <v>1777</v>
      </c>
      <c r="DB2760" s="74" t="s">
        <v>9657</v>
      </c>
      <c r="DC2760" s="74" t="s">
        <v>9695</v>
      </c>
      <c r="DD2760" s="50"/>
    </row>
    <row r="2761" spans="96:108" ht="15" hidden="1" customHeight="1">
      <c r="CR2761" s="74" t="s">
        <v>7030</v>
      </c>
      <c r="CS2761" s="74" t="s">
        <v>9998</v>
      </c>
      <c r="CT2761" s="74" t="s">
        <v>374</v>
      </c>
      <c r="CU2761" s="74" t="s">
        <v>285</v>
      </c>
      <c r="CV2761" s="75" t="s">
        <v>12205</v>
      </c>
      <c r="CW2761" s="75"/>
      <c r="CX2761" s="74" t="s">
        <v>8726</v>
      </c>
      <c r="CY2761" s="76">
        <v>303940195</v>
      </c>
      <c r="CZ2761" s="74" t="s">
        <v>5795</v>
      </c>
      <c r="DA2761" s="74" t="s">
        <v>44</v>
      </c>
      <c r="DB2761" s="74" t="s">
        <v>9664</v>
      </c>
      <c r="DC2761" s="74" t="s">
        <v>11198</v>
      </c>
      <c r="DD2761" s="50"/>
    </row>
    <row r="2762" spans="96:108" ht="15" hidden="1" customHeight="1">
      <c r="CR2762" s="74" t="s">
        <v>7031</v>
      </c>
      <c r="CS2762" s="74" t="s">
        <v>12846</v>
      </c>
      <c r="CT2762" s="74" t="s">
        <v>317</v>
      </c>
      <c r="CU2762" s="74" t="s">
        <v>479</v>
      </c>
      <c r="CV2762" s="75" t="s">
        <v>11987</v>
      </c>
      <c r="CW2762" s="75"/>
      <c r="CX2762" s="74" t="s">
        <v>8724</v>
      </c>
      <c r="CY2762" s="76">
        <v>113910414</v>
      </c>
      <c r="CZ2762" s="74" t="s">
        <v>5796</v>
      </c>
      <c r="DA2762" s="74" t="s">
        <v>44</v>
      </c>
      <c r="DB2762" s="74" t="s">
        <v>9664</v>
      </c>
      <c r="DC2762" s="74" t="s">
        <v>11198</v>
      </c>
      <c r="DD2762" s="50"/>
    </row>
    <row r="2763" spans="96:108" ht="15" hidden="1" customHeight="1">
      <c r="CR2763" s="74" t="s">
        <v>2342</v>
      </c>
      <c r="CS2763" s="74" t="s">
        <v>9681</v>
      </c>
      <c r="CT2763" s="74" t="s">
        <v>147</v>
      </c>
      <c r="CU2763" s="74" t="s">
        <v>163</v>
      </c>
      <c r="CV2763" s="75" t="s">
        <v>12968</v>
      </c>
      <c r="CW2763" s="75"/>
      <c r="CX2763" s="74" t="s">
        <v>9040</v>
      </c>
      <c r="CY2763" s="76">
        <v>113900485</v>
      </c>
      <c r="CZ2763" s="74" t="s">
        <v>4379</v>
      </c>
      <c r="DA2763" s="74" t="s">
        <v>1777</v>
      </c>
      <c r="DB2763" s="74" t="s">
        <v>9664</v>
      </c>
      <c r="DC2763" s="74" t="s">
        <v>8692</v>
      </c>
      <c r="DD2763" s="50"/>
    </row>
    <row r="2764" spans="96:108" ht="15" hidden="1" customHeight="1">
      <c r="CR2764" s="74" t="s">
        <v>7032</v>
      </c>
      <c r="CS2764" s="74" t="s">
        <v>10003</v>
      </c>
      <c r="CT2764" s="74" t="s">
        <v>139</v>
      </c>
      <c r="CU2764" s="74" t="s">
        <v>136</v>
      </c>
      <c r="CV2764" s="75" t="s">
        <v>12696</v>
      </c>
      <c r="CW2764" s="75"/>
      <c r="CX2764" s="74" t="s">
        <v>8653</v>
      </c>
      <c r="CY2764" s="76">
        <v>114580461</v>
      </c>
      <c r="CZ2764" s="74" t="s">
        <v>5797</v>
      </c>
      <c r="DA2764" s="74" t="s">
        <v>44</v>
      </c>
      <c r="DB2764" s="74" t="s">
        <v>9657</v>
      </c>
      <c r="DC2764" s="74" t="s">
        <v>11198</v>
      </c>
      <c r="DD2764" s="50"/>
    </row>
    <row r="2765" spans="96:108" ht="15" hidden="1" customHeight="1">
      <c r="CR2765" s="74" t="s">
        <v>2343</v>
      </c>
      <c r="CS2765" s="74" t="s">
        <v>9824</v>
      </c>
      <c r="CT2765" s="74" t="s">
        <v>145</v>
      </c>
      <c r="CU2765" s="74" t="s">
        <v>278</v>
      </c>
      <c r="CV2765" s="75" t="s">
        <v>11280</v>
      </c>
      <c r="CW2765" s="75"/>
      <c r="CX2765" s="74" t="s">
        <v>8836</v>
      </c>
      <c r="CY2765" s="76">
        <v>303280865</v>
      </c>
      <c r="CZ2765" s="74" t="s">
        <v>4380</v>
      </c>
      <c r="DA2765" s="74" t="s">
        <v>1777</v>
      </c>
      <c r="DB2765" s="74" t="s">
        <v>9657</v>
      </c>
      <c r="DC2765" s="74" t="s">
        <v>8692</v>
      </c>
      <c r="DD2765" s="50"/>
    </row>
    <row r="2766" spans="96:108" ht="15" hidden="1" customHeight="1">
      <c r="CR2766" s="74" t="s">
        <v>2344</v>
      </c>
      <c r="CS2766" s="74" t="s">
        <v>9681</v>
      </c>
      <c r="CT2766" s="74" t="s">
        <v>139</v>
      </c>
      <c r="CU2766" s="74" t="s">
        <v>362</v>
      </c>
      <c r="CV2766" s="75" t="s">
        <v>12969</v>
      </c>
      <c r="CW2766" s="75"/>
      <c r="CX2766" s="74" t="s">
        <v>8944</v>
      </c>
      <c r="CY2766" s="76">
        <v>111990480</v>
      </c>
      <c r="CZ2766" s="74" t="s">
        <v>4381</v>
      </c>
      <c r="DA2766" s="74" t="s">
        <v>1777</v>
      </c>
      <c r="DB2766" s="74" t="s">
        <v>9657</v>
      </c>
      <c r="DC2766" s="74" t="s">
        <v>8692</v>
      </c>
      <c r="DD2766" s="50"/>
    </row>
    <row r="2767" spans="96:108" ht="15" hidden="1" customHeight="1">
      <c r="CR2767" s="74" t="s">
        <v>7033</v>
      </c>
      <c r="CS2767" s="74" t="s">
        <v>8849</v>
      </c>
      <c r="CT2767" s="74" t="s">
        <v>185</v>
      </c>
      <c r="CU2767" s="74" t="s">
        <v>1005</v>
      </c>
      <c r="CV2767" s="75" t="s">
        <v>11424</v>
      </c>
      <c r="CW2767" s="75"/>
      <c r="CX2767" s="74" t="s">
        <v>8690</v>
      </c>
      <c r="CY2767" s="76">
        <v>114680587</v>
      </c>
      <c r="CZ2767" s="74" t="s">
        <v>5798</v>
      </c>
      <c r="DA2767" s="74" t="s">
        <v>44</v>
      </c>
      <c r="DB2767" s="74" t="s">
        <v>9657</v>
      </c>
      <c r="DC2767" s="74" t="s">
        <v>11198</v>
      </c>
      <c r="DD2767" s="50"/>
    </row>
    <row r="2768" spans="96:108" ht="15" hidden="1" customHeight="1">
      <c r="CR2768" s="74" t="s">
        <v>2345</v>
      </c>
      <c r="CS2768" s="74" t="s">
        <v>9681</v>
      </c>
      <c r="CT2768" s="74" t="s">
        <v>270</v>
      </c>
      <c r="CU2768" s="74" t="s">
        <v>159</v>
      </c>
      <c r="CV2768" s="75" t="s">
        <v>11666</v>
      </c>
      <c r="CW2768" s="75"/>
      <c r="CX2768" s="74" t="s">
        <v>8944</v>
      </c>
      <c r="CY2768" s="76">
        <v>304320276</v>
      </c>
      <c r="CZ2768" s="74" t="s">
        <v>4382</v>
      </c>
      <c r="DA2768" s="74" t="s">
        <v>1777</v>
      </c>
      <c r="DB2768" s="74" t="s">
        <v>9664</v>
      </c>
      <c r="DC2768" s="74" t="s">
        <v>8692</v>
      </c>
      <c r="DD2768" s="50"/>
    </row>
    <row r="2769" spans="96:108" ht="15" hidden="1" customHeight="1">
      <c r="CR2769" s="74" t="s">
        <v>2346</v>
      </c>
      <c r="CS2769" s="74" t="s">
        <v>3001</v>
      </c>
      <c r="CT2769" s="74" t="s">
        <v>1005</v>
      </c>
      <c r="CU2769" s="74" t="s">
        <v>154</v>
      </c>
      <c r="CV2769" s="75" t="s">
        <v>12970</v>
      </c>
      <c r="CW2769" s="75"/>
      <c r="CX2769" s="74" t="s">
        <v>8664</v>
      </c>
      <c r="CY2769" s="76">
        <v>114510626</v>
      </c>
      <c r="CZ2769" s="74" t="s">
        <v>4383</v>
      </c>
      <c r="DA2769" s="74" t="s">
        <v>1777</v>
      </c>
      <c r="DB2769" s="74" t="s">
        <v>9664</v>
      </c>
      <c r="DC2769" s="74" t="s">
        <v>9801</v>
      </c>
      <c r="DD2769" s="50"/>
    </row>
    <row r="2770" spans="96:108" ht="15" hidden="1" customHeight="1">
      <c r="CR2770" s="74" t="s">
        <v>2347</v>
      </c>
      <c r="CS2770" s="74" t="s">
        <v>9681</v>
      </c>
      <c r="CT2770" s="74" t="s">
        <v>2348</v>
      </c>
      <c r="CU2770" s="74" t="s">
        <v>145</v>
      </c>
      <c r="CV2770" s="75" t="s">
        <v>12971</v>
      </c>
      <c r="CW2770" s="75"/>
      <c r="CX2770" s="74" t="s">
        <v>8842</v>
      </c>
      <c r="CY2770" s="76">
        <v>108240382</v>
      </c>
      <c r="CZ2770" s="74" t="s">
        <v>4384</v>
      </c>
      <c r="DA2770" s="74" t="s">
        <v>1777</v>
      </c>
      <c r="DB2770" s="74" t="s">
        <v>9664</v>
      </c>
      <c r="DC2770" s="74" t="s">
        <v>8692</v>
      </c>
      <c r="DD2770" s="50"/>
    </row>
    <row r="2771" spans="96:108" ht="15" hidden="1" customHeight="1">
      <c r="CR2771" s="74" t="s">
        <v>7034</v>
      </c>
      <c r="CS2771" s="74" t="s">
        <v>8899</v>
      </c>
      <c r="CT2771" s="74" t="s">
        <v>2349</v>
      </c>
      <c r="CU2771" s="74" t="s">
        <v>2350</v>
      </c>
      <c r="CV2771" s="75" t="s">
        <v>12972</v>
      </c>
      <c r="CW2771" s="75"/>
      <c r="CX2771" s="74" t="s">
        <v>8726</v>
      </c>
      <c r="CY2771" s="76">
        <v>701830632</v>
      </c>
      <c r="CZ2771" s="74" t="s">
        <v>5799</v>
      </c>
      <c r="DA2771" s="74" t="s">
        <v>44</v>
      </c>
      <c r="DB2771" s="74" t="s">
        <v>9657</v>
      </c>
      <c r="DC2771" s="74" t="s">
        <v>11198</v>
      </c>
      <c r="DD2771" s="50"/>
    </row>
    <row r="2772" spans="96:108" ht="15" hidden="1" customHeight="1">
      <c r="CR2772" s="74" t="s">
        <v>7035</v>
      </c>
      <c r="CS2772" s="74" t="s">
        <v>8712</v>
      </c>
      <c r="CT2772" s="74" t="s">
        <v>320</v>
      </c>
      <c r="CU2772" s="74" t="s">
        <v>417</v>
      </c>
      <c r="CV2772" s="75" t="s">
        <v>11241</v>
      </c>
      <c r="CW2772" s="75"/>
      <c r="CX2772" s="74" t="s">
        <v>8690</v>
      </c>
      <c r="CY2772" s="76">
        <v>603560342</v>
      </c>
      <c r="CZ2772" s="74" t="s">
        <v>5801</v>
      </c>
      <c r="DA2772" s="74" t="s">
        <v>44</v>
      </c>
      <c r="DB2772" s="74" t="s">
        <v>9664</v>
      </c>
      <c r="DC2772" s="74" t="s">
        <v>11198</v>
      </c>
      <c r="DD2772" s="50"/>
    </row>
    <row r="2773" spans="96:108" ht="15" hidden="1" customHeight="1">
      <c r="CR2773" s="74" t="s">
        <v>7036</v>
      </c>
      <c r="CS2773" s="74" t="s">
        <v>8778</v>
      </c>
      <c r="CT2773" s="74" t="s">
        <v>483</v>
      </c>
      <c r="CU2773" s="74" t="s">
        <v>244</v>
      </c>
      <c r="CV2773" s="75" t="s">
        <v>12973</v>
      </c>
      <c r="CW2773" s="75"/>
      <c r="CX2773" s="74" t="s">
        <v>8690</v>
      </c>
      <c r="CY2773" s="76">
        <v>114330267</v>
      </c>
      <c r="CZ2773" s="74" t="s">
        <v>4694</v>
      </c>
      <c r="DA2773" s="74" t="s">
        <v>44</v>
      </c>
      <c r="DB2773" s="74" t="s">
        <v>9664</v>
      </c>
      <c r="DC2773" s="74" t="s">
        <v>11198</v>
      </c>
      <c r="DD2773" s="50"/>
    </row>
    <row r="2774" spans="96:108" ht="15" hidden="1" customHeight="1">
      <c r="CR2774" s="74" t="s">
        <v>7037</v>
      </c>
      <c r="CS2774" s="74" t="s">
        <v>8877</v>
      </c>
      <c r="CT2774" s="74" t="s">
        <v>397</v>
      </c>
      <c r="CU2774" s="74" t="s">
        <v>255</v>
      </c>
      <c r="CV2774" s="75" t="s">
        <v>12974</v>
      </c>
      <c r="CW2774" s="75"/>
      <c r="CX2774" s="74" t="s">
        <v>8690</v>
      </c>
      <c r="CY2774" s="76">
        <v>206160905</v>
      </c>
      <c r="CZ2774" s="74" t="s">
        <v>5582</v>
      </c>
      <c r="DA2774" s="74" t="s">
        <v>44</v>
      </c>
      <c r="DB2774" s="74" t="s">
        <v>9657</v>
      </c>
      <c r="DC2774" s="74" t="s">
        <v>11198</v>
      </c>
      <c r="DD2774" s="50"/>
    </row>
    <row r="2775" spans="96:108" ht="15" hidden="1" customHeight="1">
      <c r="CR2775" s="74" t="s">
        <v>7038</v>
      </c>
      <c r="CS2775" s="74" t="s">
        <v>9735</v>
      </c>
      <c r="CT2775" s="74" t="s">
        <v>459</v>
      </c>
      <c r="CU2775" s="74" t="s">
        <v>2351</v>
      </c>
      <c r="CV2775" s="75" t="s">
        <v>12975</v>
      </c>
      <c r="CW2775" s="75"/>
      <c r="CX2775" s="74" t="s">
        <v>9007</v>
      </c>
      <c r="CY2775" s="76">
        <v>111630350</v>
      </c>
      <c r="CZ2775" s="74" t="s">
        <v>5802</v>
      </c>
      <c r="DA2775" s="74" t="s">
        <v>44</v>
      </c>
      <c r="DB2775" s="74" t="s">
        <v>9657</v>
      </c>
      <c r="DC2775" s="74" t="s">
        <v>11198</v>
      </c>
      <c r="DD2775" s="50"/>
    </row>
    <row r="2776" spans="96:108" ht="15" hidden="1" customHeight="1">
      <c r="CR2776" s="74" t="s">
        <v>7039</v>
      </c>
      <c r="CS2776" s="74" t="s">
        <v>9700</v>
      </c>
      <c r="CT2776" s="74" t="s">
        <v>184</v>
      </c>
      <c r="CU2776" s="74" t="s">
        <v>147</v>
      </c>
      <c r="CV2776" s="75" t="s">
        <v>12976</v>
      </c>
      <c r="CW2776" s="75"/>
      <c r="CX2776" s="74" t="s">
        <v>8677</v>
      </c>
      <c r="CY2776" s="76">
        <v>111600267</v>
      </c>
      <c r="CZ2776" s="74" t="s">
        <v>3482</v>
      </c>
      <c r="DA2776" s="74" t="s">
        <v>44</v>
      </c>
      <c r="DB2776" s="74" t="s">
        <v>9657</v>
      </c>
      <c r="DC2776" s="74" t="s">
        <v>11198</v>
      </c>
      <c r="DD2776" s="50"/>
    </row>
    <row r="2777" spans="96:108" ht="15" hidden="1" customHeight="1">
      <c r="CR2777" s="74" t="s">
        <v>7040</v>
      </c>
      <c r="CS2777" s="74" t="s">
        <v>9735</v>
      </c>
      <c r="CT2777" s="74" t="s">
        <v>1592</v>
      </c>
      <c r="CU2777" s="74" t="s">
        <v>362</v>
      </c>
      <c r="CV2777" s="75" t="s">
        <v>12720</v>
      </c>
      <c r="CW2777" s="75"/>
      <c r="CX2777" s="74" t="s">
        <v>9007</v>
      </c>
      <c r="CY2777" s="76">
        <v>110650457</v>
      </c>
      <c r="CZ2777" s="74" t="s">
        <v>5803</v>
      </c>
      <c r="DA2777" s="74" t="s">
        <v>44</v>
      </c>
      <c r="DB2777" s="74" t="s">
        <v>9657</v>
      </c>
      <c r="DC2777" s="74" t="s">
        <v>11198</v>
      </c>
      <c r="DD2777" s="50"/>
    </row>
    <row r="2778" spans="96:108" ht="15" hidden="1" customHeight="1">
      <c r="CR2778" s="74" t="s">
        <v>7041</v>
      </c>
      <c r="CS2778" s="74" t="s">
        <v>9769</v>
      </c>
      <c r="CT2778" s="74" t="s">
        <v>145</v>
      </c>
      <c r="CU2778" s="74" t="s">
        <v>190</v>
      </c>
      <c r="CV2778" s="75" t="s">
        <v>12977</v>
      </c>
      <c r="CW2778" s="75"/>
      <c r="CX2778" s="74" t="s">
        <v>8726</v>
      </c>
      <c r="CY2778" s="76">
        <v>114990804</v>
      </c>
      <c r="CZ2778" s="74" t="s">
        <v>5805</v>
      </c>
      <c r="DA2778" s="74" t="s">
        <v>44</v>
      </c>
      <c r="DB2778" s="74" t="s">
        <v>9657</v>
      </c>
      <c r="DC2778" s="74" t="s">
        <v>11198</v>
      </c>
      <c r="DD2778" s="50"/>
    </row>
    <row r="2779" spans="96:108" ht="15" hidden="1" customHeight="1">
      <c r="CR2779" s="74" t="s">
        <v>7042</v>
      </c>
      <c r="CS2779" s="74" t="s">
        <v>8877</v>
      </c>
      <c r="CT2779" s="74" t="s">
        <v>165</v>
      </c>
      <c r="CU2779" s="74" t="s">
        <v>176</v>
      </c>
      <c r="CV2779" s="75" t="s">
        <v>12978</v>
      </c>
      <c r="CW2779" s="75"/>
      <c r="CX2779" s="74" t="s">
        <v>8726</v>
      </c>
      <c r="CY2779" s="76">
        <v>114280586</v>
      </c>
      <c r="CZ2779" s="74" t="s">
        <v>3996</v>
      </c>
      <c r="DA2779" s="74" t="s">
        <v>44</v>
      </c>
      <c r="DB2779" s="74" t="s">
        <v>9664</v>
      </c>
      <c r="DC2779" s="74" t="s">
        <v>11198</v>
      </c>
      <c r="DD2779" s="50"/>
    </row>
    <row r="2780" spans="96:108" ht="15" hidden="1" customHeight="1">
      <c r="CR2780" s="74" t="s">
        <v>7043</v>
      </c>
      <c r="CS2780" s="74" t="s">
        <v>12567</v>
      </c>
      <c r="CT2780" s="74" t="s">
        <v>175</v>
      </c>
      <c r="CU2780" s="74" t="s">
        <v>331</v>
      </c>
      <c r="CV2780" s="75" t="s">
        <v>11531</v>
      </c>
      <c r="CW2780" s="75"/>
      <c r="CX2780" s="74" t="s">
        <v>8726</v>
      </c>
      <c r="CY2780" s="76">
        <v>303800748</v>
      </c>
      <c r="CZ2780" s="74" t="s">
        <v>4581</v>
      </c>
      <c r="DA2780" s="74" t="s">
        <v>44</v>
      </c>
      <c r="DB2780" s="74" t="s">
        <v>9657</v>
      </c>
      <c r="DC2780" s="74" t="s">
        <v>11198</v>
      </c>
      <c r="DD2780" s="50"/>
    </row>
    <row r="2781" spans="96:108" ht="15" hidden="1" customHeight="1">
      <c r="CR2781" s="74" t="s">
        <v>7044</v>
      </c>
      <c r="CS2781" s="74" t="s">
        <v>8735</v>
      </c>
      <c r="CT2781" s="74" t="s">
        <v>625</v>
      </c>
      <c r="CU2781" s="74" t="s">
        <v>151</v>
      </c>
      <c r="CV2781" s="75" t="s">
        <v>12979</v>
      </c>
      <c r="CW2781" s="75"/>
      <c r="CX2781" s="74" t="s">
        <v>8690</v>
      </c>
      <c r="CY2781" s="76">
        <v>113120025</v>
      </c>
      <c r="CZ2781" s="74" t="s">
        <v>5806</v>
      </c>
      <c r="DA2781" s="74" t="s">
        <v>44</v>
      </c>
      <c r="DB2781" s="74" t="s">
        <v>9657</v>
      </c>
      <c r="DC2781" s="74" t="s">
        <v>11198</v>
      </c>
      <c r="DD2781" s="50"/>
    </row>
    <row r="2782" spans="96:108" ht="15" hidden="1" customHeight="1">
      <c r="CR2782" s="74" t="s">
        <v>7045</v>
      </c>
      <c r="CS2782" s="74" t="s">
        <v>9836</v>
      </c>
      <c r="CT2782" s="74" t="s">
        <v>207</v>
      </c>
      <c r="CU2782" s="74" t="s">
        <v>282</v>
      </c>
      <c r="CV2782" s="75" t="s">
        <v>12980</v>
      </c>
      <c r="CW2782" s="75"/>
      <c r="CX2782" s="74" t="s">
        <v>8726</v>
      </c>
      <c r="CY2782" s="76">
        <v>401940205</v>
      </c>
      <c r="CZ2782" s="74" t="s">
        <v>3805</v>
      </c>
      <c r="DA2782" s="74" t="s">
        <v>44</v>
      </c>
      <c r="DB2782" s="74" t="s">
        <v>9664</v>
      </c>
      <c r="DC2782" s="74" t="s">
        <v>11198</v>
      </c>
      <c r="DD2782" s="50"/>
    </row>
    <row r="2783" spans="96:108" ht="15" hidden="1" customHeight="1">
      <c r="CR2783" s="74" t="s">
        <v>7046</v>
      </c>
      <c r="CS2783" s="74" t="s">
        <v>8778</v>
      </c>
      <c r="CT2783" s="74" t="s">
        <v>126</v>
      </c>
      <c r="CU2783" s="74" t="s">
        <v>2352</v>
      </c>
      <c r="CV2783" s="75" t="s">
        <v>12981</v>
      </c>
      <c r="CW2783" s="75"/>
      <c r="CX2783" s="74" t="s">
        <v>8726</v>
      </c>
      <c r="CY2783" s="76">
        <v>28511801</v>
      </c>
      <c r="CZ2783" s="74" t="s">
        <v>5807</v>
      </c>
      <c r="DA2783" s="74" t="s">
        <v>44</v>
      </c>
      <c r="DB2783" s="74" t="s">
        <v>9664</v>
      </c>
      <c r="DC2783" s="74" t="s">
        <v>11198</v>
      </c>
      <c r="DD2783" s="50"/>
    </row>
    <row r="2784" spans="96:108" ht="15" hidden="1" customHeight="1">
      <c r="CR2784" s="74" t="s">
        <v>7047</v>
      </c>
      <c r="CS2784" s="74" t="s">
        <v>10624</v>
      </c>
      <c r="CT2784" s="74" t="s">
        <v>362</v>
      </c>
      <c r="CU2784" s="74" t="s">
        <v>253</v>
      </c>
      <c r="CV2784" s="75" t="s">
        <v>12982</v>
      </c>
      <c r="CW2784" s="75"/>
      <c r="CX2784" s="74" t="s">
        <v>8653</v>
      </c>
      <c r="CY2784" s="76">
        <v>115130251</v>
      </c>
      <c r="CZ2784" s="74" t="s">
        <v>5808</v>
      </c>
      <c r="DA2784" s="74" t="s">
        <v>44</v>
      </c>
      <c r="DB2784" s="74" t="s">
        <v>9657</v>
      </c>
      <c r="DC2784" s="74" t="s">
        <v>11198</v>
      </c>
      <c r="DD2784" s="50"/>
    </row>
    <row r="2785" spans="96:108" ht="15" hidden="1" customHeight="1">
      <c r="CR2785" s="74" t="s">
        <v>7048</v>
      </c>
      <c r="CS2785" s="74" t="s">
        <v>9819</v>
      </c>
      <c r="CT2785" s="74" t="s">
        <v>171</v>
      </c>
      <c r="CU2785" s="74" t="s">
        <v>2353</v>
      </c>
      <c r="CV2785" s="75" t="s">
        <v>11581</v>
      </c>
      <c r="CW2785" s="75"/>
      <c r="CX2785" s="74" t="s">
        <v>8949</v>
      </c>
      <c r="CY2785" s="76">
        <v>303950162</v>
      </c>
      <c r="CZ2785" s="74" t="s">
        <v>5493</v>
      </c>
      <c r="DA2785" s="74" t="s">
        <v>44</v>
      </c>
      <c r="DB2785" s="74" t="s">
        <v>9657</v>
      </c>
      <c r="DC2785" s="74" t="s">
        <v>9912</v>
      </c>
      <c r="DD2785" s="50"/>
    </row>
    <row r="2786" spans="96:108" ht="15" hidden="1" customHeight="1">
      <c r="CR2786" s="74" t="s">
        <v>2354</v>
      </c>
      <c r="CS2786" s="74" t="s">
        <v>9696</v>
      </c>
      <c r="CT2786" s="74" t="s">
        <v>184</v>
      </c>
      <c r="CU2786" s="74" t="s">
        <v>336</v>
      </c>
      <c r="CV2786" s="75" t="s">
        <v>12983</v>
      </c>
      <c r="CW2786" s="75"/>
      <c r="CX2786" s="74" t="s">
        <v>8675</v>
      </c>
      <c r="CY2786" s="76">
        <v>111290264</v>
      </c>
      <c r="CZ2786" s="74" t="s">
        <v>4386</v>
      </c>
      <c r="DA2786" s="74" t="s">
        <v>1777</v>
      </c>
      <c r="DB2786" s="74" t="s">
        <v>9657</v>
      </c>
      <c r="DC2786" s="74" t="s">
        <v>9714</v>
      </c>
      <c r="DD2786" s="50"/>
    </row>
    <row r="2787" spans="96:108" ht="15" hidden="1" customHeight="1">
      <c r="CR2787" s="74" t="s">
        <v>2355</v>
      </c>
      <c r="CS2787" s="74" t="s">
        <v>9904</v>
      </c>
      <c r="CT2787" s="74" t="s">
        <v>2356</v>
      </c>
      <c r="CU2787" s="74" t="s">
        <v>2357</v>
      </c>
      <c r="CV2787" s="75" t="s">
        <v>12984</v>
      </c>
      <c r="CW2787" s="75"/>
      <c r="CX2787" s="74" t="s">
        <v>8948</v>
      </c>
      <c r="CY2787" s="76">
        <v>304350742</v>
      </c>
      <c r="CZ2787" s="74" t="s">
        <v>4387</v>
      </c>
      <c r="DA2787" s="74" t="s">
        <v>1777</v>
      </c>
      <c r="DB2787" s="74" t="s">
        <v>9664</v>
      </c>
      <c r="DC2787" s="74" t="s">
        <v>8733</v>
      </c>
      <c r="DD2787" s="50"/>
    </row>
    <row r="2788" spans="96:108" ht="15" hidden="1" customHeight="1">
      <c r="CR2788" s="74" t="s">
        <v>2358</v>
      </c>
      <c r="CS2788" s="74" t="s">
        <v>9918</v>
      </c>
      <c r="CT2788" s="74" t="s">
        <v>399</v>
      </c>
      <c r="CU2788" s="74" t="s">
        <v>367</v>
      </c>
      <c r="CV2788" s="75" t="s">
        <v>12985</v>
      </c>
      <c r="CW2788" s="75"/>
      <c r="CX2788" s="74" t="s">
        <v>8841</v>
      </c>
      <c r="CY2788" s="76">
        <v>114340557</v>
      </c>
      <c r="CZ2788" s="74" t="s">
        <v>4388</v>
      </c>
      <c r="DA2788" s="74" t="s">
        <v>1777</v>
      </c>
      <c r="DB2788" s="74" t="s">
        <v>9657</v>
      </c>
      <c r="DC2788" s="74" t="s">
        <v>11832</v>
      </c>
      <c r="DD2788" s="50"/>
    </row>
    <row r="2789" spans="96:108" ht="15" hidden="1" customHeight="1">
      <c r="CR2789" s="74" t="s">
        <v>2359</v>
      </c>
      <c r="CS2789" s="74" t="s">
        <v>9693</v>
      </c>
      <c r="CT2789" s="74" t="s">
        <v>175</v>
      </c>
      <c r="CU2789" s="74" t="s">
        <v>412</v>
      </c>
      <c r="CV2789" s="75" t="s">
        <v>12986</v>
      </c>
      <c r="CW2789" s="75"/>
      <c r="CX2789" s="74" t="s">
        <v>9012</v>
      </c>
      <c r="CY2789" s="76">
        <v>401870057</v>
      </c>
      <c r="CZ2789" s="74" t="s">
        <v>4389</v>
      </c>
      <c r="DA2789" s="74" t="s">
        <v>1777</v>
      </c>
      <c r="DB2789" s="74" t="s">
        <v>9657</v>
      </c>
      <c r="DC2789" s="74" t="s">
        <v>9714</v>
      </c>
      <c r="DD2789" s="50"/>
    </row>
    <row r="2790" spans="96:108" ht="15" hidden="1" customHeight="1">
      <c r="CR2790" s="74" t="s">
        <v>2360</v>
      </c>
      <c r="CS2790" s="74" t="s">
        <v>9693</v>
      </c>
      <c r="CT2790" s="74" t="s">
        <v>386</v>
      </c>
      <c r="CU2790" s="74" t="s">
        <v>178</v>
      </c>
      <c r="CV2790" s="75" t="s">
        <v>11874</v>
      </c>
      <c r="CW2790" s="75"/>
      <c r="CX2790" s="74" t="s">
        <v>3012</v>
      </c>
      <c r="CY2790" s="76">
        <v>111950013</v>
      </c>
      <c r="CZ2790" s="74" t="s">
        <v>4390</v>
      </c>
      <c r="DA2790" s="74" t="s">
        <v>1777</v>
      </c>
      <c r="DB2790" s="74" t="s">
        <v>9664</v>
      </c>
      <c r="DC2790" s="74" t="s">
        <v>9714</v>
      </c>
      <c r="DD2790" s="50"/>
    </row>
    <row r="2791" spans="96:108" ht="15" hidden="1" customHeight="1">
      <c r="CR2791" s="74" t="s">
        <v>7049</v>
      </c>
      <c r="CS2791" s="74" t="s">
        <v>9738</v>
      </c>
      <c r="CT2791" s="74" t="s">
        <v>280</v>
      </c>
      <c r="CU2791" s="74" t="s">
        <v>139</v>
      </c>
      <c r="CV2791" s="75" t="s">
        <v>12987</v>
      </c>
      <c r="CW2791" s="75"/>
      <c r="CX2791" s="74" t="s">
        <v>8761</v>
      </c>
      <c r="CY2791" s="76">
        <v>401940829</v>
      </c>
      <c r="CZ2791" s="74" t="s">
        <v>5280</v>
      </c>
      <c r="DA2791" s="74" t="s">
        <v>44</v>
      </c>
      <c r="DB2791" s="74" t="s">
        <v>9657</v>
      </c>
      <c r="DC2791" s="74" t="s">
        <v>11198</v>
      </c>
      <c r="DD2791" s="50"/>
    </row>
    <row r="2792" spans="96:108" ht="15" hidden="1" customHeight="1">
      <c r="CR2792" s="74" t="s">
        <v>2361</v>
      </c>
      <c r="CS2792" s="74" t="s">
        <v>9809</v>
      </c>
      <c r="CT2792" s="74" t="s">
        <v>147</v>
      </c>
      <c r="CU2792" s="74" t="s">
        <v>167</v>
      </c>
      <c r="CV2792" s="75" t="s">
        <v>12988</v>
      </c>
      <c r="CW2792" s="75"/>
      <c r="CX2792" s="74" t="s">
        <v>8794</v>
      </c>
      <c r="CY2792" s="76">
        <v>114400971</v>
      </c>
      <c r="CZ2792" s="74" t="s">
        <v>4391</v>
      </c>
      <c r="DA2792" s="74" t="s">
        <v>1777</v>
      </c>
      <c r="DB2792" s="74" t="s">
        <v>9664</v>
      </c>
      <c r="DC2792" s="74" t="s">
        <v>8733</v>
      </c>
      <c r="DD2792" s="50"/>
    </row>
    <row r="2793" spans="96:108" ht="15" hidden="1" customHeight="1">
      <c r="CR2793" s="74" t="s">
        <v>2362</v>
      </c>
      <c r="CS2793" s="74" t="s">
        <v>8800</v>
      </c>
      <c r="CT2793" s="74" t="s">
        <v>253</v>
      </c>
      <c r="CU2793" s="74" t="s">
        <v>1005</v>
      </c>
      <c r="CV2793" s="75" t="s">
        <v>11182</v>
      </c>
      <c r="CW2793" s="75"/>
      <c r="CX2793" s="74" t="s">
        <v>8645</v>
      </c>
      <c r="CY2793" s="76">
        <v>304480278</v>
      </c>
      <c r="CZ2793" s="74" t="s">
        <v>4392</v>
      </c>
      <c r="DA2793" s="74" t="s">
        <v>1777</v>
      </c>
      <c r="DB2793" s="74" t="s">
        <v>9664</v>
      </c>
      <c r="DC2793" s="74" t="s">
        <v>9801</v>
      </c>
      <c r="DD2793" s="50"/>
    </row>
    <row r="2794" spans="96:108" ht="15" hidden="1" customHeight="1">
      <c r="CR2794" s="74" t="s">
        <v>2363</v>
      </c>
      <c r="CS2794" s="74" t="s">
        <v>9843</v>
      </c>
      <c r="CT2794" s="74" t="s">
        <v>227</v>
      </c>
      <c r="CU2794" s="74" t="s">
        <v>386</v>
      </c>
      <c r="CV2794" s="75" t="s">
        <v>12001</v>
      </c>
      <c r="CW2794" s="75"/>
      <c r="CX2794" s="74" t="s">
        <v>8973</v>
      </c>
      <c r="CY2794" s="76">
        <v>111130926</v>
      </c>
      <c r="CZ2794" s="74" t="s">
        <v>3838</v>
      </c>
      <c r="DA2794" s="74" t="s">
        <v>1777</v>
      </c>
      <c r="DB2794" s="74" t="s">
        <v>9657</v>
      </c>
      <c r="DC2794" s="74" t="s">
        <v>9801</v>
      </c>
      <c r="DD2794" s="50"/>
    </row>
    <row r="2795" spans="96:108" ht="15" hidden="1" customHeight="1">
      <c r="CR2795" s="74" t="s">
        <v>7050</v>
      </c>
      <c r="CS2795" s="74" t="s">
        <v>8666</v>
      </c>
      <c r="CT2795" s="74" t="s">
        <v>155</v>
      </c>
      <c r="CU2795" s="74" t="s">
        <v>146</v>
      </c>
      <c r="CV2795" s="75" t="s">
        <v>11239</v>
      </c>
      <c r="CW2795" s="75"/>
      <c r="CX2795" s="74" t="s">
        <v>8813</v>
      </c>
      <c r="CY2795" s="76">
        <v>105790087</v>
      </c>
      <c r="CZ2795" s="74" t="s">
        <v>5809</v>
      </c>
      <c r="DA2795" s="74" t="s">
        <v>44</v>
      </c>
      <c r="DB2795" s="74" t="s">
        <v>9657</v>
      </c>
      <c r="DC2795" s="74" t="s">
        <v>8692</v>
      </c>
      <c r="DD2795" s="50"/>
    </row>
    <row r="2796" spans="96:108" ht="15" hidden="1" customHeight="1">
      <c r="CR2796" s="74" t="s">
        <v>2364</v>
      </c>
      <c r="CS2796" s="74" t="s">
        <v>9688</v>
      </c>
      <c r="CT2796" s="74" t="s">
        <v>471</v>
      </c>
      <c r="CU2796" s="74" t="s">
        <v>182</v>
      </c>
      <c r="CV2796" s="75" t="s">
        <v>12167</v>
      </c>
      <c r="CW2796" s="75"/>
      <c r="CX2796" s="74" t="s">
        <v>8893</v>
      </c>
      <c r="CY2796" s="76">
        <v>401970640</v>
      </c>
      <c r="CZ2796" s="74" t="s">
        <v>4393</v>
      </c>
      <c r="DA2796" s="74" t="s">
        <v>1777</v>
      </c>
      <c r="DB2796" s="74" t="s">
        <v>9657</v>
      </c>
      <c r="DC2796" s="74" t="s">
        <v>9791</v>
      </c>
      <c r="DD2796" s="50"/>
    </row>
    <row r="2797" spans="96:108" ht="15" hidden="1" customHeight="1">
      <c r="CR2797" s="74" t="s">
        <v>2365</v>
      </c>
      <c r="CS2797" s="74" t="s">
        <v>9917</v>
      </c>
      <c r="CT2797" s="74" t="s">
        <v>458</v>
      </c>
      <c r="CU2797" s="74" t="s">
        <v>397</v>
      </c>
      <c r="CV2797" s="75" t="s">
        <v>12989</v>
      </c>
      <c r="CW2797" s="75"/>
      <c r="CX2797" s="74" t="s">
        <v>8964</v>
      </c>
      <c r="CY2797" s="76">
        <v>113370994</v>
      </c>
      <c r="CZ2797" s="74" t="s">
        <v>4394</v>
      </c>
      <c r="DA2797" s="74" t="s">
        <v>1777</v>
      </c>
      <c r="DB2797" s="74" t="s">
        <v>9657</v>
      </c>
      <c r="DC2797" s="74" t="s">
        <v>8692</v>
      </c>
      <c r="DD2797" s="50"/>
    </row>
    <row r="2798" spans="96:108" ht="15" hidden="1" customHeight="1">
      <c r="CR2798" s="74" t="s">
        <v>2366</v>
      </c>
      <c r="CS2798" s="74" t="s">
        <v>9681</v>
      </c>
      <c r="CT2798" s="74" t="s">
        <v>430</v>
      </c>
      <c r="CU2798" s="74" t="s">
        <v>146</v>
      </c>
      <c r="CV2798" s="75" t="s">
        <v>12990</v>
      </c>
      <c r="CW2798" s="75"/>
      <c r="CX2798" s="74" t="s">
        <v>8944</v>
      </c>
      <c r="CY2798" s="76">
        <v>112110923</v>
      </c>
      <c r="CZ2798" s="74" t="s">
        <v>4395</v>
      </c>
      <c r="DA2798" s="74" t="s">
        <v>1777</v>
      </c>
      <c r="DB2798" s="74" t="s">
        <v>9657</v>
      </c>
      <c r="DC2798" s="74" t="s">
        <v>8692</v>
      </c>
      <c r="DD2798" s="50"/>
    </row>
    <row r="2799" spans="96:108" ht="15" hidden="1" customHeight="1">
      <c r="CR2799" s="74" t="s">
        <v>2367</v>
      </c>
      <c r="CS2799" s="74" t="s">
        <v>9824</v>
      </c>
      <c r="CT2799" s="74" t="s">
        <v>197</v>
      </c>
      <c r="CU2799" s="74" t="s">
        <v>400</v>
      </c>
      <c r="CV2799" s="75" t="s">
        <v>12991</v>
      </c>
      <c r="CW2799" s="75"/>
      <c r="CX2799" s="74" t="s">
        <v>8836</v>
      </c>
      <c r="CY2799" s="76">
        <v>108600300</v>
      </c>
      <c r="CZ2799" s="74" t="s">
        <v>4396</v>
      </c>
      <c r="DA2799" s="74" t="s">
        <v>1777</v>
      </c>
      <c r="DB2799" s="74" t="s">
        <v>9657</v>
      </c>
      <c r="DC2799" s="74" t="s">
        <v>8692</v>
      </c>
      <c r="DD2799" s="50"/>
    </row>
    <row r="2800" spans="96:108" ht="15" hidden="1" customHeight="1">
      <c r="CR2800" s="74" t="s">
        <v>2368</v>
      </c>
      <c r="CS2800" s="74" t="s">
        <v>9669</v>
      </c>
      <c r="CT2800" s="74" t="s">
        <v>182</v>
      </c>
      <c r="CU2800" s="74" t="s">
        <v>145</v>
      </c>
      <c r="CV2800" s="75" t="s">
        <v>11250</v>
      </c>
      <c r="CW2800" s="75"/>
      <c r="CX2800" s="74" t="s">
        <v>8841</v>
      </c>
      <c r="CY2800" s="76">
        <v>113070456</v>
      </c>
      <c r="CZ2800" s="74" t="s">
        <v>4397</v>
      </c>
      <c r="DA2800" s="74" t="s">
        <v>1777</v>
      </c>
      <c r="DB2800" s="74" t="s">
        <v>9664</v>
      </c>
      <c r="DC2800" s="74" t="s">
        <v>8692</v>
      </c>
      <c r="DD2800" s="50"/>
    </row>
    <row r="2801" spans="96:108" ht="15" hidden="1" customHeight="1">
      <c r="CR2801" s="74" t="s">
        <v>7051</v>
      </c>
      <c r="CS2801" s="74" t="s">
        <v>9681</v>
      </c>
      <c r="CT2801" s="74" t="s">
        <v>207</v>
      </c>
      <c r="CU2801" s="74" t="s">
        <v>1162</v>
      </c>
      <c r="CV2801" s="75" t="s">
        <v>12992</v>
      </c>
      <c r="CW2801" s="75"/>
      <c r="CX2801" s="74" t="s">
        <v>8944</v>
      </c>
      <c r="CY2801" s="76">
        <v>28718081</v>
      </c>
      <c r="CZ2801" s="74" t="s">
        <v>3807</v>
      </c>
      <c r="DA2801" s="74" t="s">
        <v>1777</v>
      </c>
      <c r="DB2801" s="74" t="s">
        <v>9657</v>
      </c>
      <c r="DC2801" s="74" t="s">
        <v>8692</v>
      </c>
      <c r="DD2801" s="50"/>
    </row>
    <row r="2802" spans="96:108" ht="15" hidden="1" customHeight="1">
      <c r="CR2802" s="74" t="s">
        <v>2369</v>
      </c>
      <c r="CS2802" s="74" t="s">
        <v>9917</v>
      </c>
      <c r="CT2802" s="74" t="s">
        <v>166</v>
      </c>
      <c r="CU2802" s="74" t="s">
        <v>1007</v>
      </c>
      <c r="CV2802" s="75" t="s">
        <v>12684</v>
      </c>
      <c r="CW2802" s="75"/>
      <c r="CX2802" s="74" t="s">
        <v>8964</v>
      </c>
      <c r="CY2802" s="76">
        <v>113190132</v>
      </c>
      <c r="CZ2802" s="74" t="s">
        <v>4398</v>
      </c>
      <c r="DA2802" s="74" t="s">
        <v>1777</v>
      </c>
      <c r="DB2802" s="74" t="s">
        <v>9664</v>
      </c>
      <c r="DC2802" s="74" t="s">
        <v>8692</v>
      </c>
      <c r="DD2802" s="50"/>
    </row>
    <row r="2803" spans="96:108" ht="15" hidden="1" customHeight="1">
      <c r="CR2803" s="74" t="s">
        <v>2370</v>
      </c>
      <c r="CS2803" s="74" t="s">
        <v>9760</v>
      </c>
      <c r="CT2803" s="74" t="s">
        <v>178</v>
      </c>
      <c r="CU2803" s="74" t="s">
        <v>170</v>
      </c>
      <c r="CV2803" s="75" t="s">
        <v>11560</v>
      </c>
      <c r="CW2803" s="75"/>
      <c r="CX2803" s="74" t="s">
        <v>9761</v>
      </c>
      <c r="CY2803" s="76">
        <v>109730961</v>
      </c>
      <c r="CZ2803" s="74" t="s">
        <v>4399</v>
      </c>
      <c r="DA2803" s="74" t="s">
        <v>1777</v>
      </c>
      <c r="DB2803" s="74" t="s">
        <v>9657</v>
      </c>
      <c r="DC2803" s="74" t="s">
        <v>9667</v>
      </c>
      <c r="DD2803" s="50"/>
    </row>
    <row r="2804" spans="96:108" ht="15" hidden="1" customHeight="1">
      <c r="CR2804" s="74" t="s">
        <v>7052</v>
      </c>
      <c r="CS2804" s="74" t="s">
        <v>8746</v>
      </c>
      <c r="CT2804" s="74" t="s">
        <v>136</v>
      </c>
      <c r="CU2804" s="74" t="s">
        <v>842</v>
      </c>
      <c r="CV2804" s="75" t="s">
        <v>12210</v>
      </c>
      <c r="CW2804" s="75"/>
      <c r="CX2804" s="74" t="s">
        <v>8811</v>
      </c>
      <c r="CY2804" s="76">
        <v>304130218</v>
      </c>
      <c r="CZ2804" s="74" t="s">
        <v>5810</v>
      </c>
      <c r="DA2804" s="74" t="s">
        <v>44</v>
      </c>
      <c r="DB2804" s="74" t="s">
        <v>9664</v>
      </c>
      <c r="DC2804" s="74" t="s">
        <v>11198</v>
      </c>
      <c r="DD2804" s="50"/>
    </row>
    <row r="2805" spans="96:108" ht="15" hidden="1" customHeight="1">
      <c r="CR2805" s="74" t="s">
        <v>7053</v>
      </c>
      <c r="CS2805" s="74" t="s">
        <v>8877</v>
      </c>
      <c r="CT2805" s="74" t="s">
        <v>154</v>
      </c>
      <c r="CU2805" s="74" t="s">
        <v>182</v>
      </c>
      <c r="CV2805" s="75" t="s">
        <v>12993</v>
      </c>
      <c r="CW2805" s="75"/>
      <c r="CX2805" s="74" t="s">
        <v>8726</v>
      </c>
      <c r="CY2805" s="76">
        <v>304320734</v>
      </c>
      <c r="CZ2805" s="74" t="s">
        <v>4564</v>
      </c>
      <c r="DA2805" s="74" t="s">
        <v>44</v>
      </c>
      <c r="DB2805" s="74" t="s">
        <v>9664</v>
      </c>
      <c r="DC2805" s="74" t="s">
        <v>11198</v>
      </c>
      <c r="DD2805" s="50"/>
    </row>
    <row r="2806" spans="96:108" ht="15" hidden="1" customHeight="1">
      <c r="CR2806" s="74" t="s">
        <v>2371</v>
      </c>
      <c r="CS2806" s="74" t="s">
        <v>10623</v>
      </c>
      <c r="CT2806" s="74" t="s">
        <v>182</v>
      </c>
      <c r="CU2806" s="74" t="s">
        <v>146</v>
      </c>
      <c r="CV2806" s="75" t="s">
        <v>12994</v>
      </c>
      <c r="CW2806" s="75"/>
      <c r="CX2806" s="74" t="s">
        <v>8939</v>
      </c>
      <c r="CY2806" s="76">
        <v>114870353</v>
      </c>
      <c r="CZ2806" s="74" t="s">
        <v>4400</v>
      </c>
      <c r="DA2806" s="74" t="s">
        <v>1777</v>
      </c>
      <c r="DB2806" s="74" t="s">
        <v>9664</v>
      </c>
      <c r="DC2806" s="74" t="s">
        <v>8795</v>
      </c>
      <c r="DD2806" s="50"/>
    </row>
    <row r="2807" spans="96:108" ht="15" hidden="1" customHeight="1">
      <c r="CR2807" s="74" t="s">
        <v>7054</v>
      </c>
      <c r="CS2807" s="74" t="s">
        <v>9900</v>
      </c>
      <c r="CT2807" s="74" t="s">
        <v>1215</v>
      </c>
      <c r="CU2807" s="74" t="s">
        <v>246</v>
      </c>
      <c r="CV2807" s="75" t="s">
        <v>12995</v>
      </c>
      <c r="CW2807" s="75"/>
      <c r="CX2807" s="74" t="s">
        <v>8811</v>
      </c>
      <c r="CY2807" s="76">
        <v>304370823</v>
      </c>
      <c r="CZ2807" s="74" t="s">
        <v>5811</v>
      </c>
      <c r="DA2807" s="74" t="s">
        <v>44</v>
      </c>
      <c r="DB2807" s="74" t="s">
        <v>9664</v>
      </c>
      <c r="DC2807" s="74" t="s">
        <v>11198</v>
      </c>
      <c r="DD2807" s="50"/>
    </row>
    <row r="2808" spans="96:108" ht="15" hidden="1" customHeight="1">
      <c r="CR2808" s="74" t="s">
        <v>7055</v>
      </c>
      <c r="CS2808" s="74" t="s">
        <v>8951</v>
      </c>
      <c r="CT2808" s="74" t="s">
        <v>293</v>
      </c>
      <c r="CU2808" s="74" t="s">
        <v>412</v>
      </c>
      <c r="CV2808" s="75" t="s">
        <v>12996</v>
      </c>
      <c r="CW2808" s="75"/>
      <c r="CX2808" s="74" t="s">
        <v>8724</v>
      </c>
      <c r="CY2808" s="76">
        <v>304390980</v>
      </c>
      <c r="CZ2808" s="74" t="s">
        <v>4145</v>
      </c>
      <c r="DA2808" s="74" t="s">
        <v>44</v>
      </c>
      <c r="DB2808" s="74" t="s">
        <v>9664</v>
      </c>
      <c r="DC2808" s="74" t="s">
        <v>11198</v>
      </c>
      <c r="DD2808" s="50"/>
    </row>
    <row r="2809" spans="96:108" ht="15" hidden="1" customHeight="1">
      <c r="CR2809" s="74" t="s">
        <v>7056</v>
      </c>
      <c r="CS2809" s="74" t="s">
        <v>9802</v>
      </c>
      <c r="CT2809" s="74" t="s">
        <v>317</v>
      </c>
      <c r="CU2809" s="74" t="s">
        <v>323</v>
      </c>
      <c r="CV2809" s="75" t="s">
        <v>11581</v>
      </c>
      <c r="CW2809" s="75"/>
      <c r="CX2809" s="74" t="s">
        <v>9933</v>
      </c>
      <c r="CY2809" s="76">
        <v>402070560</v>
      </c>
      <c r="CZ2809" s="74" t="s">
        <v>5812</v>
      </c>
      <c r="DA2809" s="74" t="s">
        <v>44</v>
      </c>
      <c r="DB2809" s="74" t="s">
        <v>9657</v>
      </c>
      <c r="DC2809" s="74" t="s">
        <v>11198</v>
      </c>
      <c r="DD2809" s="50"/>
    </row>
    <row r="2810" spans="96:108" ht="15" hidden="1" customHeight="1">
      <c r="CR2810" s="74" t="s">
        <v>7057</v>
      </c>
      <c r="CS2810" s="74" t="s">
        <v>9950</v>
      </c>
      <c r="CT2810" s="74" t="s">
        <v>299</v>
      </c>
      <c r="CU2810" s="74" t="s">
        <v>158</v>
      </c>
      <c r="CV2810" s="75" t="s">
        <v>12997</v>
      </c>
      <c r="CW2810" s="75"/>
      <c r="CX2810" s="74" t="s">
        <v>8811</v>
      </c>
      <c r="CY2810" s="76">
        <v>112990104</v>
      </c>
      <c r="CZ2810" s="74" t="s">
        <v>4496</v>
      </c>
      <c r="DA2810" s="74" t="s">
        <v>44</v>
      </c>
      <c r="DB2810" s="74" t="s">
        <v>9657</v>
      </c>
      <c r="DC2810" s="74" t="s">
        <v>11198</v>
      </c>
      <c r="DD2810" s="50"/>
    </row>
    <row r="2811" spans="96:108" ht="15" hidden="1" customHeight="1">
      <c r="CR2811" s="74" t="s">
        <v>7058</v>
      </c>
      <c r="CS2811" s="74" t="s">
        <v>9890</v>
      </c>
      <c r="CT2811" s="74" t="s">
        <v>182</v>
      </c>
      <c r="CU2811" s="74" t="s">
        <v>178</v>
      </c>
      <c r="CV2811" s="75" t="s">
        <v>12998</v>
      </c>
      <c r="CW2811" s="75"/>
      <c r="CX2811" s="74" t="s">
        <v>8726</v>
      </c>
      <c r="CY2811" s="76">
        <v>206350581</v>
      </c>
      <c r="CZ2811" s="74" t="s">
        <v>5813</v>
      </c>
      <c r="DA2811" s="74" t="s">
        <v>44</v>
      </c>
      <c r="DB2811" s="74" t="s">
        <v>9657</v>
      </c>
      <c r="DC2811" s="74" t="s">
        <v>11198</v>
      </c>
      <c r="DD2811" s="50"/>
    </row>
    <row r="2812" spans="96:108" ht="15" hidden="1" customHeight="1">
      <c r="CR2812" s="74" t="s">
        <v>7059</v>
      </c>
      <c r="CS2812" s="74" t="s">
        <v>8778</v>
      </c>
      <c r="CT2812" s="74" t="s">
        <v>1276</v>
      </c>
      <c r="CU2812" s="74" t="s">
        <v>573</v>
      </c>
      <c r="CV2812" s="75" t="s">
        <v>12999</v>
      </c>
      <c r="CW2812" s="75"/>
      <c r="CX2812" s="74" t="s">
        <v>8726</v>
      </c>
      <c r="CY2812" s="76">
        <v>207020849</v>
      </c>
      <c r="CZ2812" s="74" t="s">
        <v>5814</v>
      </c>
      <c r="DA2812" s="74" t="s">
        <v>44</v>
      </c>
      <c r="DB2812" s="74" t="s">
        <v>9664</v>
      </c>
      <c r="DC2812" s="74" t="s">
        <v>11198</v>
      </c>
      <c r="DD2812" s="50"/>
    </row>
    <row r="2813" spans="96:108" ht="15" hidden="1" customHeight="1">
      <c r="CR2813" s="74" t="s">
        <v>7060</v>
      </c>
      <c r="CS2813" s="74" t="s">
        <v>9884</v>
      </c>
      <c r="CT2813" s="74" t="s">
        <v>396</v>
      </c>
      <c r="CU2813" s="74" t="s">
        <v>176</v>
      </c>
      <c r="CV2813" s="75" t="s">
        <v>12966</v>
      </c>
      <c r="CW2813" s="75"/>
      <c r="CX2813" s="74" t="s">
        <v>8726</v>
      </c>
      <c r="CY2813" s="76">
        <v>206650471</v>
      </c>
      <c r="CZ2813" s="74" t="s">
        <v>5815</v>
      </c>
      <c r="DA2813" s="74" t="s">
        <v>44</v>
      </c>
      <c r="DB2813" s="74" t="s">
        <v>9664</v>
      </c>
      <c r="DC2813" s="74" t="s">
        <v>11198</v>
      </c>
      <c r="DD2813" s="50"/>
    </row>
    <row r="2814" spans="96:108" ht="15" hidden="1" customHeight="1">
      <c r="CR2814" s="74" t="s">
        <v>7061</v>
      </c>
      <c r="CS2814" s="74" t="s">
        <v>8667</v>
      </c>
      <c r="CT2814" s="74" t="s">
        <v>553</v>
      </c>
      <c r="CU2814" s="74" t="s">
        <v>320</v>
      </c>
      <c r="CV2814" s="75" t="s">
        <v>13000</v>
      </c>
      <c r="CW2814" s="75"/>
      <c r="CX2814" s="74" t="s">
        <v>8690</v>
      </c>
      <c r="CY2814" s="76">
        <v>114840761</v>
      </c>
      <c r="CZ2814" s="74" t="s">
        <v>5816</v>
      </c>
      <c r="DA2814" s="74" t="s">
        <v>44</v>
      </c>
      <c r="DB2814" s="74" t="s">
        <v>9657</v>
      </c>
      <c r="DC2814" s="74" t="s">
        <v>11198</v>
      </c>
      <c r="DD2814" s="50"/>
    </row>
    <row r="2815" spans="96:108" ht="15" hidden="1" customHeight="1">
      <c r="CR2815" s="74" t="s">
        <v>2372</v>
      </c>
      <c r="CS2815" s="74" t="s">
        <v>8800</v>
      </c>
      <c r="CT2815" s="74" t="s">
        <v>211</v>
      </c>
      <c r="CU2815" s="74" t="s">
        <v>183</v>
      </c>
      <c r="CV2815" s="75" t="s">
        <v>13001</v>
      </c>
      <c r="CW2815" s="75"/>
      <c r="CX2815" s="74" t="s">
        <v>8993</v>
      </c>
      <c r="CY2815" s="76">
        <v>800720387</v>
      </c>
      <c r="CZ2815" s="74" t="s">
        <v>4401</v>
      </c>
      <c r="DA2815" s="74" t="s">
        <v>1777</v>
      </c>
      <c r="DB2815" s="74" t="s">
        <v>9657</v>
      </c>
      <c r="DC2815" s="74" t="s">
        <v>9801</v>
      </c>
      <c r="DD2815" s="50"/>
    </row>
    <row r="2816" spans="96:108" ht="15" hidden="1" customHeight="1">
      <c r="CR2816" s="74" t="s">
        <v>2373</v>
      </c>
      <c r="CS2816" s="74" t="s">
        <v>9801</v>
      </c>
      <c r="CT2816" s="74" t="s">
        <v>560</v>
      </c>
      <c r="CU2816" s="74" t="s">
        <v>2057</v>
      </c>
      <c r="CV2816" s="75" t="s">
        <v>11245</v>
      </c>
      <c r="CW2816" s="75"/>
      <c r="CX2816" s="74" t="s">
        <v>8891</v>
      </c>
      <c r="CY2816" s="76">
        <v>109670990</v>
      </c>
      <c r="CZ2816" s="74" t="s">
        <v>3158</v>
      </c>
      <c r="DA2816" s="74" t="s">
        <v>1777</v>
      </c>
      <c r="DB2816" s="74" t="s">
        <v>9657</v>
      </c>
      <c r="DC2816" s="74" t="s">
        <v>9801</v>
      </c>
      <c r="DD2816" s="50"/>
    </row>
    <row r="2817" spans="96:108" ht="15" hidden="1" customHeight="1">
      <c r="CR2817" s="74" t="s">
        <v>2374</v>
      </c>
      <c r="CS2817" s="74" t="s">
        <v>9812</v>
      </c>
      <c r="CT2817" s="74" t="s">
        <v>806</v>
      </c>
      <c r="CU2817" s="74" t="s">
        <v>347</v>
      </c>
      <c r="CV2817" s="75" t="s">
        <v>11739</v>
      </c>
      <c r="CW2817" s="75"/>
      <c r="CX2817" s="74" t="s">
        <v>8698</v>
      </c>
      <c r="CY2817" s="76">
        <v>304280742</v>
      </c>
      <c r="CZ2817" s="74" t="s">
        <v>4303</v>
      </c>
      <c r="DA2817" s="74" t="s">
        <v>44</v>
      </c>
      <c r="DB2817" s="74" t="s">
        <v>9664</v>
      </c>
      <c r="DC2817" s="74" t="s">
        <v>8692</v>
      </c>
      <c r="DD2817" s="50"/>
    </row>
    <row r="2818" spans="96:108" ht="15" hidden="1" customHeight="1">
      <c r="CR2818" s="74" t="s">
        <v>7062</v>
      </c>
      <c r="CS2818" s="74" t="s">
        <v>9681</v>
      </c>
      <c r="CT2818" s="74" t="s">
        <v>227</v>
      </c>
      <c r="CU2818" s="74" t="s">
        <v>450</v>
      </c>
      <c r="CV2818" s="75" t="s">
        <v>11372</v>
      </c>
      <c r="CW2818" s="75"/>
      <c r="CX2818" s="74" t="s">
        <v>8944</v>
      </c>
      <c r="CY2818" s="76">
        <v>111520500</v>
      </c>
      <c r="CZ2818" s="74" t="s">
        <v>5048</v>
      </c>
      <c r="DA2818" s="74" t="s">
        <v>44</v>
      </c>
      <c r="DB2818" s="74" t="s">
        <v>9657</v>
      </c>
      <c r="DC2818" s="74" t="s">
        <v>8692</v>
      </c>
      <c r="DD2818" s="50"/>
    </row>
    <row r="2819" spans="96:108" ht="15" hidden="1" customHeight="1">
      <c r="CR2819" s="74" t="s">
        <v>2375</v>
      </c>
      <c r="CS2819" s="74" t="s">
        <v>9693</v>
      </c>
      <c r="CT2819" s="74" t="s">
        <v>693</v>
      </c>
      <c r="CU2819" s="74" t="s">
        <v>129</v>
      </c>
      <c r="CV2819" s="75" t="s">
        <v>13002</v>
      </c>
      <c r="CW2819" s="75"/>
      <c r="CX2819" s="74" t="s">
        <v>8718</v>
      </c>
      <c r="CY2819" s="76">
        <v>304330483</v>
      </c>
      <c r="CZ2819" s="74" t="s">
        <v>4404</v>
      </c>
      <c r="DA2819" s="74" t="s">
        <v>1777</v>
      </c>
      <c r="DB2819" s="74" t="s">
        <v>9657</v>
      </c>
      <c r="DC2819" s="74" t="s">
        <v>9714</v>
      </c>
      <c r="DD2819" s="50"/>
    </row>
    <row r="2820" spans="96:108" ht="15" hidden="1" customHeight="1">
      <c r="CR2820" s="74" t="s">
        <v>2376</v>
      </c>
      <c r="CS2820" s="74" t="s">
        <v>9692</v>
      </c>
      <c r="CT2820" s="74" t="s">
        <v>166</v>
      </c>
      <c r="CU2820" s="74" t="s">
        <v>451</v>
      </c>
      <c r="CV2820" s="75" t="s">
        <v>13003</v>
      </c>
      <c r="CW2820" s="75"/>
      <c r="CX2820" s="74" t="s">
        <v>8978</v>
      </c>
      <c r="CY2820" s="76">
        <v>304640441</v>
      </c>
      <c r="CZ2820" s="74" t="s">
        <v>4405</v>
      </c>
      <c r="DA2820" s="74" t="s">
        <v>1777</v>
      </c>
      <c r="DB2820" s="74" t="s">
        <v>9664</v>
      </c>
      <c r="DC2820" s="74" t="s">
        <v>9791</v>
      </c>
      <c r="DD2820" s="50"/>
    </row>
    <row r="2821" spans="96:108" ht="15" hidden="1" customHeight="1">
      <c r="CR2821" s="74" t="s">
        <v>2377</v>
      </c>
      <c r="CS2821" s="74" t="s">
        <v>8700</v>
      </c>
      <c r="CT2821" s="74" t="s">
        <v>553</v>
      </c>
      <c r="CU2821" s="74" t="s">
        <v>206</v>
      </c>
      <c r="CV2821" s="75" t="s">
        <v>12925</v>
      </c>
      <c r="CW2821" s="75"/>
      <c r="CX2821" s="74" t="s">
        <v>8794</v>
      </c>
      <c r="CY2821" s="76">
        <v>112590561</v>
      </c>
      <c r="CZ2821" s="74" t="s">
        <v>4406</v>
      </c>
      <c r="DA2821" s="74" t="s">
        <v>1777</v>
      </c>
      <c r="DB2821" s="74" t="s">
        <v>9664</v>
      </c>
      <c r="DC2821" s="74" t="s">
        <v>8733</v>
      </c>
      <c r="DD2821" s="50"/>
    </row>
    <row r="2822" spans="96:108" ht="15" hidden="1" customHeight="1">
      <c r="CR2822" s="74" t="s">
        <v>2378</v>
      </c>
      <c r="CS2822" s="74" t="s">
        <v>9675</v>
      </c>
      <c r="CT2822" s="74" t="s">
        <v>581</v>
      </c>
      <c r="CU2822" s="74" t="s">
        <v>400</v>
      </c>
      <c r="CV2822" s="75" t="s">
        <v>11520</v>
      </c>
      <c r="CW2822" s="75"/>
      <c r="CX2822" s="74" t="s">
        <v>8950</v>
      </c>
      <c r="CY2822" s="76">
        <v>114840703</v>
      </c>
      <c r="CZ2822" s="74" t="s">
        <v>4407</v>
      </c>
      <c r="DA2822" s="74" t="s">
        <v>1777</v>
      </c>
      <c r="DB2822" s="74" t="s">
        <v>9657</v>
      </c>
      <c r="DC2822" s="74" t="s">
        <v>8733</v>
      </c>
      <c r="DD2822" s="50"/>
    </row>
    <row r="2823" spans="96:108" ht="15" hidden="1" customHeight="1">
      <c r="CR2823" s="74" t="s">
        <v>7063</v>
      </c>
      <c r="CS2823" s="74" t="s">
        <v>9981</v>
      </c>
      <c r="CT2823" s="74" t="s">
        <v>284</v>
      </c>
      <c r="CU2823" s="74" t="s">
        <v>458</v>
      </c>
      <c r="CV2823" s="75" t="s">
        <v>11363</v>
      </c>
      <c r="CW2823" s="75"/>
      <c r="CX2823" s="74" t="s">
        <v>8775</v>
      </c>
      <c r="CY2823" s="76">
        <v>110360187</v>
      </c>
      <c r="CZ2823" s="74" t="s">
        <v>4501</v>
      </c>
      <c r="DA2823" s="74" t="s">
        <v>44</v>
      </c>
      <c r="DB2823" s="74" t="s">
        <v>9664</v>
      </c>
      <c r="DC2823" s="74" t="s">
        <v>11276</v>
      </c>
      <c r="DD2823" s="50"/>
    </row>
    <row r="2824" spans="96:108" ht="15" hidden="1" customHeight="1">
      <c r="CR2824" s="74" t="s">
        <v>7064</v>
      </c>
      <c r="CS2824" s="74" t="s">
        <v>8666</v>
      </c>
      <c r="CT2824" s="74" t="s">
        <v>2379</v>
      </c>
      <c r="CU2824" s="74" t="s">
        <v>444</v>
      </c>
      <c r="CV2824" s="75" t="s">
        <v>13004</v>
      </c>
      <c r="CW2824" s="75"/>
      <c r="CX2824" s="74" t="s">
        <v>8995</v>
      </c>
      <c r="CY2824" s="76">
        <v>113810134</v>
      </c>
      <c r="CZ2824" s="74" t="s">
        <v>5817</v>
      </c>
      <c r="DA2824" s="74" t="s">
        <v>44</v>
      </c>
      <c r="DB2824" s="74" t="s">
        <v>9657</v>
      </c>
      <c r="DC2824" s="74" t="s">
        <v>8692</v>
      </c>
      <c r="DD2824" s="50"/>
    </row>
    <row r="2825" spans="96:108" ht="15" hidden="1" customHeight="1">
      <c r="CR2825" s="74" t="s">
        <v>7065</v>
      </c>
      <c r="CS2825" s="74" t="s">
        <v>8666</v>
      </c>
      <c r="CT2825" s="74" t="s">
        <v>184</v>
      </c>
      <c r="CU2825" s="74" t="s">
        <v>147</v>
      </c>
      <c r="CV2825" s="75" t="s">
        <v>13005</v>
      </c>
      <c r="CW2825" s="75"/>
      <c r="CX2825" s="74" t="s">
        <v>8905</v>
      </c>
      <c r="CY2825" s="76">
        <v>304060847</v>
      </c>
      <c r="CZ2825" s="74" t="s">
        <v>3943</v>
      </c>
      <c r="DA2825" s="74" t="s">
        <v>44</v>
      </c>
      <c r="DB2825" s="74" t="s">
        <v>9664</v>
      </c>
      <c r="DC2825" s="74" t="s">
        <v>8692</v>
      </c>
      <c r="DD2825" s="50"/>
    </row>
    <row r="2826" spans="96:108" ht="15" hidden="1" customHeight="1">
      <c r="CR2826" s="74" t="s">
        <v>7066</v>
      </c>
      <c r="CS2826" s="74" t="s">
        <v>8666</v>
      </c>
      <c r="CT2826" s="74" t="s">
        <v>400</v>
      </c>
      <c r="CU2826" s="74" t="s">
        <v>361</v>
      </c>
      <c r="CV2826" s="75" t="s">
        <v>13006</v>
      </c>
      <c r="CW2826" s="75"/>
      <c r="CX2826" s="74" t="s">
        <v>5030</v>
      </c>
      <c r="CY2826" s="76">
        <v>109980043</v>
      </c>
      <c r="CZ2826" s="74" t="s">
        <v>5818</v>
      </c>
      <c r="DA2826" s="74" t="s">
        <v>44</v>
      </c>
      <c r="DB2826" s="74" t="s">
        <v>9657</v>
      </c>
      <c r="DC2826" s="74" t="s">
        <v>8692</v>
      </c>
      <c r="DD2826" s="50"/>
    </row>
    <row r="2827" spans="96:108" ht="15" hidden="1" customHeight="1">
      <c r="CR2827" s="74" t="s">
        <v>7067</v>
      </c>
      <c r="CS2827" s="74" t="s">
        <v>9854</v>
      </c>
      <c r="CT2827" s="74" t="s">
        <v>334</v>
      </c>
      <c r="CU2827" s="74" t="s">
        <v>318</v>
      </c>
      <c r="CV2827" s="75" t="s">
        <v>11377</v>
      </c>
      <c r="CW2827" s="75"/>
      <c r="CX2827" s="74" t="s">
        <v>9255</v>
      </c>
      <c r="CY2827" s="76">
        <v>114650452</v>
      </c>
      <c r="CZ2827" s="74" t="s">
        <v>5819</v>
      </c>
      <c r="DA2827" s="74" t="s">
        <v>9250</v>
      </c>
      <c r="DB2827" s="74" t="s">
        <v>9664</v>
      </c>
      <c r="DC2827" s="74" t="s">
        <v>11352</v>
      </c>
      <c r="DD2827" s="50"/>
    </row>
    <row r="2828" spans="96:108" ht="15" hidden="1" customHeight="1">
      <c r="CR2828" s="74" t="s">
        <v>7068</v>
      </c>
      <c r="CS2828" s="74" t="s">
        <v>8778</v>
      </c>
      <c r="CT2828" s="74" t="s">
        <v>165</v>
      </c>
      <c r="CU2828" s="74" t="s">
        <v>1653</v>
      </c>
      <c r="CV2828" s="75" t="s">
        <v>13007</v>
      </c>
      <c r="CW2828" s="75"/>
      <c r="CX2828" s="74" t="s">
        <v>8811</v>
      </c>
      <c r="CY2828" s="76">
        <v>603770848</v>
      </c>
      <c r="CZ2828" s="74" t="s">
        <v>4752</v>
      </c>
      <c r="DA2828" s="74" t="s">
        <v>44</v>
      </c>
      <c r="DB2828" s="74" t="s">
        <v>9657</v>
      </c>
      <c r="DC2828" s="74" t="s">
        <v>11198</v>
      </c>
      <c r="DD2828" s="50"/>
    </row>
    <row r="2829" spans="96:108" ht="15" hidden="1" customHeight="1">
      <c r="CR2829" s="74" t="s">
        <v>7069</v>
      </c>
      <c r="CS2829" s="74" t="s">
        <v>8909</v>
      </c>
      <c r="CT2829" s="74" t="s">
        <v>154</v>
      </c>
      <c r="CU2829" s="74" t="s">
        <v>284</v>
      </c>
      <c r="CV2829" s="75" t="s">
        <v>13008</v>
      </c>
      <c r="CW2829" s="75"/>
      <c r="CX2829" s="74" t="s">
        <v>8724</v>
      </c>
      <c r="CY2829" s="76">
        <v>114300288</v>
      </c>
      <c r="CZ2829" s="74" t="s">
        <v>5820</v>
      </c>
      <c r="DA2829" s="74" t="s">
        <v>44</v>
      </c>
      <c r="DB2829" s="74" t="s">
        <v>9664</v>
      </c>
      <c r="DC2829" s="74" t="s">
        <v>11198</v>
      </c>
      <c r="DD2829" s="50"/>
    </row>
    <row r="2830" spans="96:108" ht="15" hidden="1" customHeight="1">
      <c r="CR2830" s="74" t="s">
        <v>7070</v>
      </c>
      <c r="CS2830" s="74" t="s">
        <v>8849</v>
      </c>
      <c r="CT2830" s="74" t="s">
        <v>280</v>
      </c>
      <c r="CU2830" s="74" t="s">
        <v>230</v>
      </c>
      <c r="CV2830" s="75" t="s">
        <v>13009</v>
      </c>
      <c r="CW2830" s="75"/>
      <c r="CX2830" s="74" t="s">
        <v>8811</v>
      </c>
      <c r="CY2830" s="76">
        <v>114760949</v>
      </c>
      <c r="CZ2830" s="74" t="s">
        <v>5821</v>
      </c>
      <c r="DA2830" s="74" t="s">
        <v>44</v>
      </c>
      <c r="DB2830" s="74" t="s">
        <v>9664</v>
      </c>
      <c r="DC2830" s="74" t="s">
        <v>11198</v>
      </c>
      <c r="DD2830" s="50"/>
    </row>
    <row r="2831" spans="96:108" ht="15" hidden="1" customHeight="1">
      <c r="CR2831" s="74" t="s">
        <v>7071</v>
      </c>
      <c r="CS2831" s="74" t="s">
        <v>9893</v>
      </c>
      <c r="CT2831" s="74" t="s">
        <v>214</v>
      </c>
      <c r="CU2831" s="74" t="s">
        <v>155</v>
      </c>
      <c r="CV2831" s="75" t="s">
        <v>13010</v>
      </c>
      <c r="CW2831" s="75"/>
      <c r="CX2831" s="74" t="s">
        <v>8726</v>
      </c>
      <c r="CY2831" s="76">
        <v>112860348</v>
      </c>
      <c r="CZ2831" s="74" t="s">
        <v>3480</v>
      </c>
      <c r="DA2831" s="74" t="s">
        <v>44</v>
      </c>
      <c r="DB2831" s="74" t="s">
        <v>9657</v>
      </c>
      <c r="DC2831" s="74" t="s">
        <v>11198</v>
      </c>
      <c r="DD2831" s="50"/>
    </row>
    <row r="2832" spans="96:108" ht="15" hidden="1" customHeight="1">
      <c r="CR2832" s="74" t="s">
        <v>2380</v>
      </c>
      <c r="CS2832" s="74" t="s">
        <v>9952</v>
      </c>
      <c r="CT2832" s="74" t="s">
        <v>284</v>
      </c>
      <c r="CU2832" s="74" t="s">
        <v>146</v>
      </c>
      <c r="CV2832" s="75" t="s">
        <v>11253</v>
      </c>
      <c r="CW2832" s="75"/>
      <c r="CX2832" s="74" t="s">
        <v>8740</v>
      </c>
      <c r="CY2832" s="76">
        <v>304000484</v>
      </c>
      <c r="CZ2832" s="74" t="s">
        <v>4238</v>
      </c>
      <c r="DA2832" s="74" t="s">
        <v>1777</v>
      </c>
      <c r="DB2832" s="74" t="s">
        <v>9657</v>
      </c>
      <c r="DC2832" s="74" t="s">
        <v>8795</v>
      </c>
      <c r="DD2832" s="50"/>
    </row>
    <row r="2833" spans="96:108" ht="15" hidden="1" customHeight="1">
      <c r="CR2833" s="74" t="s">
        <v>7072</v>
      </c>
      <c r="CS2833" s="74" t="s">
        <v>8818</v>
      </c>
      <c r="CT2833" s="74" t="s">
        <v>139</v>
      </c>
      <c r="CU2833" s="74" t="s">
        <v>595</v>
      </c>
      <c r="CV2833" s="75" t="s">
        <v>12721</v>
      </c>
      <c r="CW2833" s="75"/>
      <c r="CX2833" s="74" t="s">
        <v>8726</v>
      </c>
      <c r="CY2833" s="76">
        <v>503520548</v>
      </c>
      <c r="CZ2833" s="74" t="s">
        <v>5268</v>
      </c>
      <c r="DA2833" s="74" t="s">
        <v>44</v>
      </c>
      <c r="DB2833" s="74" t="s">
        <v>9664</v>
      </c>
      <c r="DC2833" s="74" t="s">
        <v>11198</v>
      </c>
      <c r="DD2833" s="50"/>
    </row>
    <row r="2834" spans="96:108" ht="15" hidden="1" customHeight="1">
      <c r="CR2834" s="74" t="s">
        <v>7073</v>
      </c>
      <c r="CS2834" s="74" t="s">
        <v>8788</v>
      </c>
      <c r="CT2834" s="74" t="s">
        <v>318</v>
      </c>
      <c r="CU2834" s="74" t="s">
        <v>139</v>
      </c>
      <c r="CV2834" s="75" t="s">
        <v>13011</v>
      </c>
      <c r="CW2834" s="75"/>
      <c r="CX2834" s="74" t="s">
        <v>8690</v>
      </c>
      <c r="CY2834" s="76">
        <v>111760061</v>
      </c>
      <c r="CZ2834" s="74" t="s">
        <v>5822</v>
      </c>
      <c r="DA2834" s="74" t="s">
        <v>44</v>
      </c>
      <c r="DB2834" s="74" t="s">
        <v>9664</v>
      </c>
      <c r="DC2834" s="74" t="s">
        <v>11198</v>
      </c>
      <c r="DD2834" s="50"/>
    </row>
    <row r="2835" spans="96:108" ht="15" hidden="1" customHeight="1">
      <c r="CR2835" s="74" t="s">
        <v>7074</v>
      </c>
      <c r="CS2835" s="74" t="s">
        <v>9858</v>
      </c>
      <c r="CT2835" s="74" t="s">
        <v>621</v>
      </c>
      <c r="CU2835" s="74" t="s">
        <v>145</v>
      </c>
      <c r="CV2835" s="75" t="s">
        <v>11823</v>
      </c>
      <c r="CW2835" s="75"/>
      <c r="CX2835" s="74" t="s">
        <v>8726</v>
      </c>
      <c r="CY2835" s="76">
        <v>114540984</v>
      </c>
      <c r="CZ2835" s="74" t="s">
        <v>4480</v>
      </c>
      <c r="DA2835" s="74" t="s">
        <v>44</v>
      </c>
      <c r="DB2835" s="74" t="s">
        <v>9657</v>
      </c>
      <c r="DC2835" s="74" t="s">
        <v>11198</v>
      </c>
      <c r="DD2835" s="50"/>
    </row>
    <row r="2836" spans="96:108" ht="15" hidden="1" customHeight="1">
      <c r="CR2836" s="74" t="s">
        <v>2381</v>
      </c>
      <c r="CS2836" s="74" t="s">
        <v>7486</v>
      </c>
      <c r="CT2836" s="74" t="s">
        <v>289</v>
      </c>
      <c r="CU2836" s="74" t="s">
        <v>187</v>
      </c>
      <c r="CV2836" s="75" t="s">
        <v>13012</v>
      </c>
      <c r="CW2836" s="75"/>
      <c r="CX2836" s="74" t="s">
        <v>8662</v>
      </c>
      <c r="CY2836" s="76">
        <v>110080709</v>
      </c>
      <c r="CZ2836" s="74" t="s">
        <v>4408</v>
      </c>
      <c r="DA2836" s="74" t="s">
        <v>1777</v>
      </c>
      <c r="DB2836" s="74" t="s">
        <v>9664</v>
      </c>
      <c r="DC2836" s="74" t="s">
        <v>8795</v>
      </c>
      <c r="DD2836" s="50"/>
    </row>
    <row r="2837" spans="96:108" ht="15" hidden="1" customHeight="1">
      <c r="CR2837" s="74" t="s">
        <v>7075</v>
      </c>
      <c r="CS2837" s="74" t="s">
        <v>9925</v>
      </c>
      <c r="CT2837" s="74" t="s">
        <v>178</v>
      </c>
      <c r="CU2837" s="74" t="s">
        <v>406</v>
      </c>
      <c r="CV2837" s="75" t="s">
        <v>13013</v>
      </c>
      <c r="CW2837" s="75"/>
      <c r="CX2837" s="74" t="s">
        <v>8811</v>
      </c>
      <c r="CY2837" s="76">
        <v>304220838</v>
      </c>
      <c r="CZ2837" s="74" t="s">
        <v>3926</v>
      </c>
      <c r="DA2837" s="74" t="s">
        <v>44</v>
      </c>
      <c r="DB2837" s="74" t="s">
        <v>9664</v>
      </c>
      <c r="DC2837" s="74" t="s">
        <v>11198</v>
      </c>
      <c r="DD2837" s="50"/>
    </row>
    <row r="2838" spans="96:108" ht="15" hidden="1" customHeight="1">
      <c r="CR2838" s="74" t="s">
        <v>7076</v>
      </c>
      <c r="CS2838" s="74" t="s">
        <v>8877</v>
      </c>
      <c r="CT2838" s="74" t="s">
        <v>145</v>
      </c>
      <c r="CU2838" s="74" t="s">
        <v>834</v>
      </c>
      <c r="CV2838" s="75" t="s">
        <v>13014</v>
      </c>
      <c r="CW2838" s="75"/>
      <c r="CX2838" s="74" t="s">
        <v>8690</v>
      </c>
      <c r="CY2838" s="76">
        <v>114580335</v>
      </c>
      <c r="CZ2838" s="74" t="s">
        <v>5823</v>
      </c>
      <c r="DA2838" s="74" t="s">
        <v>44</v>
      </c>
      <c r="DB2838" s="74" t="s">
        <v>9664</v>
      </c>
      <c r="DC2838" s="74" t="s">
        <v>11198</v>
      </c>
      <c r="DD2838" s="50"/>
    </row>
    <row r="2839" spans="96:108" ht="15" hidden="1" customHeight="1">
      <c r="CR2839" s="74" t="s">
        <v>9270</v>
      </c>
      <c r="CS2839" s="74" t="s">
        <v>8849</v>
      </c>
      <c r="CT2839" s="74" t="s">
        <v>158</v>
      </c>
      <c r="CU2839" s="74" t="s">
        <v>132</v>
      </c>
      <c r="CV2839" s="75" t="s">
        <v>12400</v>
      </c>
      <c r="CW2839" s="75"/>
      <c r="CX2839" s="74" t="s">
        <v>8914</v>
      </c>
      <c r="CY2839" s="76">
        <v>603760129</v>
      </c>
      <c r="CZ2839" s="74" t="s">
        <v>4532</v>
      </c>
      <c r="DA2839" s="74" t="s">
        <v>44</v>
      </c>
      <c r="DB2839" s="74" t="s">
        <v>9664</v>
      </c>
      <c r="DC2839" s="74" t="s">
        <v>11198</v>
      </c>
      <c r="DD2839" s="50"/>
    </row>
    <row r="2840" spans="96:108" ht="15" hidden="1" customHeight="1">
      <c r="CR2840" s="74" t="s">
        <v>7077</v>
      </c>
      <c r="CS2840" s="74" t="s">
        <v>9900</v>
      </c>
      <c r="CT2840" s="74" t="s">
        <v>412</v>
      </c>
      <c r="CU2840" s="74" t="s">
        <v>230</v>
      </c>
      <c r="CV2840" s="75" t="s">
        <v>13015</v>
      </c>
      <c r="CW2840" s="75"/>
      <c r="CX2840" s="74" t="s">
        <v>8690</v>
      </c>
      <c r="CY2840" s="76">
        <v>304390553</v>
      </c>
      <c r="CZ2840" s="74" t="s">
        <v>5824</v>
      </c>
      <c r="DA2840" s="74" t="s">
        <v>44</v>
      </c>
      <c r="DB2840" s="74" t="s">
        <v>9664</v>
      </c>
      <c r="DC2840" s="74" t="s">
        <v>11198</v>
      </c>
      <c r="DD2840" s="50"/>
    </row>
    <row r="2841" spans="96:108" ht="15" hidden="1" customHeight="1">
      <c r="CR2841" s="74" t="s">
        <v>2383</v>
      </c>
      <c r="CS2841" s="74" t="s">
        <v>9878</v>
      </c>
      <c r="CT2841" s="74" t="s">
        <v>132</v>
      </c>
      <c r="CU2841" s="74" t="s">
        <v>1357</v>
      </c>
      <c r="CV2841" s="75" t="s">
        <v>12031</v>
      </c>
      <c r="CW2841" s="75"/>
      <c r="CX2841" s="74" t="s">
        <v>8815</v>
      </c>
      <c r="CY2841" s="76">
        <v>110400102</v>
      </c>
      <c r="CZ2841" s="74" t="s">
        <v>4409</v>
      </c>
      <c r="DA2841" s="74" t="s">
        <v>1777</v>
      </c>
      <c r="DB2841" s="74" t="s">
        <v>9664</v>
      </c>
      <c r="DC2841" s="74" t="s">
        <v>8795</v>
      </c>
      <c r="DD2841" s="50"/>
    </row>
    <row r="2842" spans="96:108" ht="15" hidden="1" customHeight="1">
      <c r="CR2842" s="74" t="s">
        <v>2384</v>
      </c>
      <c r="CS2842" s="74" t="s">
        <v>8963</v>
      </c>
      <c r="CT2842" s="74" t="s">
        <v>269</v>
      </c>
      <c r="CU2842" s="74" t="s">
        <v>450</v>
      </c>
      <c r="CV2842" s="75" t="s">
        <v>11794</v>
      </c>
      <c r="CW2842" s="75"/>
      <c r="CX2842" s="74" t="s">
        <v>8904</v>
      </c>
      <c r="CY2842" s="76">
        <v>113810851</v>
      </c>
      <c r="CZ2842" s="74" t="s">
        <v>3913</v>
      </c>
      <c r="DA2842" s="74" t="s">
        <v>1777</v>
      </c>
      <c r="DB2842" s="74" t="s">
        <v>9664</v>
      </c>
      <c r="DC2842" s="74" t="s">
        <v>8795</v>
      </c>
      <c r="DD2842" s="50"/>
    </row>
    <row r="2843" spans="96:108" ht="15" hidden="1" customHeight="1">
      <c r="CR2843" s="74" t="s">
        <v>2385</v>
      </c>
      <c r="CS2843" s="74" t="s">
        <v>10623</v>
      </c>
      <c r="CT2843" s="74" t="s">
        <v>369</v>
      </c>
      <c r="CU2843" s="74" t="s">
        <v>347</v>
      </c>
      <c r="CV2843" s="75" t="s">
        <v>13016</v>
      </c>
      <c r="CW2843" s="75"/>
      <c r="CX2843" s="74" t="s">
        <v>8939</v>
      </c>
      <c r="CY2843" s="76">
        <v>113120230</v>
      </c>
      <c r="CZ2843" s="74" t="s">
        <v>4411</v>
      </c>
      <c r="DA2843" s="74" t="s">
        <v>1777</v>
      </c>
      <c r="DB2843" s="74" t="s">
        <v>9657</v>
      </c>
      <c r="DC2843" s="74" t="s">
        <v>8795</v>
      </c>
      <c r="DD2843" s="50"/>
    </row>
    <row r="2844" spans="96:108" ht="15" hidden="1" customHeight="1">
      <c r="CR2844" s="74" t="s">
        <v>2386</v>
      </c>
      <c r="CS2844" s="74" t="s">
        <v>9684</v>
      </c>
      <c r="CT2844" s="74" t="s">
        <v>2387</v>
      </c>
      <c r="CU2844" s="74" t="s">
        <v>381</v>
      </c>
      <c r="CV2844" s="75" t="s">
        <v>11218</v>
      </c>
      <c r="CW2844" s="75"/>
      <c r="CX2844" s="74" t="s">
        <v>8662</v>
      </c>
      <c r="CY2844" s="76">
        <v>16325366</v>
      </c>
      <c r="CZ2844" s="74" t="s">
        <v>4413</v>
      </c>
      <c r="DA2844" s="74" t="s">
        <v>1777</v>
      </c>
      <c r="DB2844" s="74" t="s">
        <v>9657</v>
      </c>
      <c r="DC2844" s="74" t="s">
        <v>9791</v>
      </c>
      <c r="DD2844" s="50"/>
    </row>
    <row r="2845" spans="96:108" ht="15" hidden="1" customHeight="1">
      <c r="CR2845" s="74" t="s">
        <v>7078</v>
      </c>
      <c r="CS2845" s="74" t="s">
        <v>8735</v>
      </c>
      <c r="CT2845" s="74" t="s">
        <v>140</v>
      </c>
      <c r="CU2845" s="74" t="s">
        <v>265</v>
      </c>
      <c r="CV2845" s="75" t="s">
        <v>13017</v>
      </c>
      <c r="CW2845" s="75"/>
      <c r="CX2845" s="74" t="s">
        <v>8724</v>
      </c>
      <c r="CY2845" s="76">
        <v>113890502</v>
      </c>
      <c r="CZ2845" s="74" t="s">
        <v>4243</v>
      </c>
      <c r="DA2845" s="74" t="s">
        <v>44</v>
      </c>
      <c r="DB2845" s="74" t="s">
        <v>9664</v>
      </c>
      <c r="DC2845" s="74" t="s">
        <v>11198</v>
      </c>
      <c r="DD2845" s="50"/>
    </row>
    <row r="2846" spans="96:108" ht="15" hidden="1" customHeight="1">
      <c r="CR2846" s="74" t="s">
        <v>7079</v>
      </c>
      <c r="CS2846" s="74" t="s">
        <v>9820</v>
      </c>
      <c r="CT2846" s="74" t="s">
        <v>418</v>
      </c>
      <c r="CU2846" s="74" t="s">
        <v>641</v>
      </c>
      <c r="CV2846" s="75" t="s">
        <v>13018</v>
      </c>
      <c r="CW2846" s="75"/>
      <c r="CX2846" s="74" t="s">
        <v>8930</v>
      </c>
      <c r="CY2846" s="76">
        <v>113570223</v>
      </c>
      <c r="CZ2846" s="74" t="s">
        <v>5630</v>
      </c>
      <c r="DA2846" s="74" t="s">
        <v>8422</v>
      </c>
      <c r="DB2846" s="74" t="s">
        <v>9664</v>
      </c>
      <c r="DC2846" s="74" t="s">
        <v>9820</v>
      </c>
      <c r="DD2846" s="50"/>
    </row>
    <row r="2847" spans="96:108" ht="15" hidden="1" customHeight="1">
      <c r="CR2847" s="74" t="s">
        <v>7080</v>
      </c>
      <c r="CS2847" s="74" t="s">
        <v>9781</v>
      </c>
      <c r="CT2847" s="74" t="s">
        <v>285</v>
      </c>
      <c r="CU2847" s="74" t="s">
        <v>227</v>
      </c>
      <c r="CV2847" s="75" t="s">
        <v>13019</v>
      </c>
      <c r="CW2847" s="75"/>
      <c r="CX2847" s="74" t="s">
        <v>8969</v>
      </c>
      <c r="CY2847" s="76">
        <v>114460366</v>
      </c>
      <c r="CZ2847" s="74" t="s">
        <v>5825</v>
      </c>
      <c r="DA2847" s="74" t="s">
        <v>9250</v>
      </c>
      <c r="DB2847" s="74" t="s">
        <v>9664</v>
      </c>
      <c r="DC2847" s="74" t="s">
        <v>11352</v>
      </c>
      <c r="DD2847" s="50"/>
    </row>
    <row r="2848" spans="96:108" ht="15" hidden="1" customHeight="1">
      <c r="CR2848" s="74" t="s">
        <v>7081</v>
      </c>
      <c r="CS2848" s="74" t="s">
        <v>9712</v>
      </c>
      <c r="CT2848" s="74" t="s">
        <v>280</v>
      </c>
      <c r="CU2848" s="74" t="s">
        <v>345</v>
      </c>
      <c r="CV2848" s="75" t="s">
        <v>11794</v>
      </c>
      <c r="CW2848" s="75"/>
      <c r="CX2848" s="74" t="s">
        <v>8728</v>
      </c>
      <c r="CY2848" s="76">
        <v>112400105</v>
      </c>
      <c r="CZ2848" s="74" t="s">
        <v>3385</v>
      </c>
      <c r="DA2848" s="74" t="s">
        <v>44</v>
      </c>
      <c r="DB2848" s="74" t="s">
        <v>9664</v>
      </c>
      <c r="DC2848" s="74" t="s">
        <v>9828</v>
      </c>
      <c r="DD2848" s="50"/>
    </row>
    <row r="2849" spans="96:108" ht="15" hidden="1" customHeight="1">
      <c r="CR2849" s="74" t="s">
        <v>7082</v>
      </c>
      <c r="CS2849" s="74" t="s">
        <v>9685</v>
      </c>
      <c r="CT2849" s="74" t="s">
        <v>451</v>
      </c>
      <c r="CU2849" s="74" t="s">
        <v>163</v>
      </c>
      <c r="CV2849" s="75" t="s">
        <v>13020</v>
      </c>
      <c r="CW2849" s="75"/>
      <c r="CX2849" s="74" t="s">
        <v>8664</v>
      </c>
      <c r="CY2849" s="76">
        <v>112740979</v>
      </c>
      <c r="CZ2849" s="74" t="s">
        <v>5826</v>
      </c>
      <c r="DA2849" s="74" t="s">
        <v>44</v>
      </c>
      <c r="DB2849" s="74" t="s">
        <v>9657</v>
      </c>
      <c r="DC2849" s="74" t="s">
        <v>8692</v>
      </c>
      <c r="DD2849" s="50"/>
    </row>
    <row r="2850" spans="96:108" ht="15" hidden="1" customHeight="1">
      <c r="CR2850" s="74" t="s">
        <v>7083</v>
      </c>
      <c r="CS2850" s="74" t="s">
        <v>9728</v>
      </c>
      <c r="CT2850" s="74" t="s">
        <v>219</v>
      </c>
      <c r="CU2850" s="74" t="s">
        <v>400</v>
      </c>
      <c r="CV2850" s="75" t="s">
        <v>13021</v>
      </c>
      <c r="CW2850" s="75"/>
      <c r="CX2850" s="74" t="s">
        <v>8983</v>
      </c>
      <c r="CY2850" s="76">
        <v>113510193</v>
      </c>
      <c r="CZ2850" s="74" t="s">
        <v>4374</v>
      </c>
      <c r="DA2850" s="74" t="s">
        <v>8710</v>
      </c>
      <c r="DB2850" s="74" t="s">
        <v>9657</v>
      </c>
      <c r="DC2850" s="74" t="s">
        <v>11292</v>
      </c>
      <c r="DD2850" s="50"/>
    </row>
    <row r="2851" spans="96:108" ht="15" hidden="1" customHeight="1">
      <c r="CR2851" s="74" t="s">
        <v>2388</v>
      </c>
      <c r="CS2851" s="74" t="s">
        <v>9847</v>
      </c>
      <c r="CT2851" s="74" t="s">
        <v>139</v>
      </c>
      <c r="CU2851" s="74" t="s">
        <v>207</v>
      </c>
      <c r="CV2851" s="75" t="s">
        <v>13022</v>
      </c>
      <c r="CW2851" s="75"/>
      <c r="CX2851" s="74" t="s">
        <v>8841</v>
      </c>
      <c r="CY2851" s="76">
        <v>112970653</v>
      </c>
      <c r="CZ2851" s="74" t="s">
        <v>4414</v>
      </c>
      <c r="DA2851" s="74" t="s">
        <v>1777</v>
      </c>
      <c r="DB2851" s="74" t="s">
        <v>9664</v>
      </c>
      <c r="DC2851" s="74" t="s">
        <v>8692</v>
      </c>
      <c r="DD2851" s="50"/>
    </row>
    <row r="2852" spans="96:108" ht="15" hidden="1" customHeight="1">
      <c r="CR2852" s="74" t="s">
        <v>2389</v>
      </c>
      <c r="CS2852" s="74" t="s">
        <v>9729</v>
      </c>
      <c r="CT2852" s="74" t="s">
        <v>320</v>
      </c>
      <c r="CU2852" s="74" t="s">
        <v>147</v>
      </c>
      <c r="CV2852" s="75" t="s">
        <v>12082</v>
      </c>
      <c r="CW2852" s="75"/>
      <c r="CX2852" s="74" t="s">
        <v>8860</v>
      </c>
      <c r="CY2852" s="76">
        <v>110690771</v>
      </c>
      <c r="CZ2852" s="74" t="s">
        <v>4415</v>
      </c>
      <c r="DA2852" s="74" t="s">
        <v>1777</v>
      </c>
      <c r="DB2852" s="74" t="s">
        <v>9657</v>
      </c>
      <c r="DC2852" s="74" t="s">
        <v>9714</v>
      </c>
      <c r="DD2852" s="50"/>
    </row>
    <row r="2853" spans="96:108" ht="15" hidden="1" customHeight="1">
      <c r="CR2853" s="74" t="s">
        <v>2390</v>
      </c>
      <c r="CS2853" s="74" t="s">
        <v>9878</v>
      </c>
      <c r="CT2853" s="74" t="s">
        <v>139</v>
      </c>
      <c r="CU2853" s="74" t="s">
        <v>393</v>
      </c>
      <c r="CV2853" s="75" t="s">
        <v>11489</v>
      </c>
      <c r="CW2853" s="75"/>
      <c r="CX2853" s="74" t="s">
        <v>8933</v>
      </c>
      <c r="CY2853" s="76">
        <v>110730729</v>
      </c>
      <c r="CZ2853" s="74" t="s">
        <v>4416</v>
      </c>
      <c r="DA2853" s="74" t="s">
        <v>1777</v>
      </c>
      <c r="DB2853" s="74" t="s">
        <v>9664</v>
      </c>
      <c r="DC2853" s="74" t="s">
        <v>8795</v>
      </c>
      <c r="DD2853" s="50"/>
    </row>
    <row r="2854" spans="96:108" ht="15" hidden="1" customHeight="1">
      <c r="CR2854" s="74" t="s">
        <v>2391</v>
      </c>
      <c r="CS2854" s="74" t="s">
        <v>9675</v>
      </c>
      <c r="CT2854" s="74" t="s">
        <v>945</v>
      </c>
      <c r="CU2854" s="74" t="s">
        <v>384</v>
      </c>
      <c r="CV2854" s="75" t="s">
        <v>13023</v>
      </c>
      <c r="CW2854" s="75"/>
      <c r="CX2854" s="74" t="s">
        <v>8744</v>
      </c>
      <c r="CY2854" s="76">
        <v>114920193</v>
      </c>
      <c r="CZ2854" s="74" t="s">
        <v>4417</v>
      </c>
      <c r="DA2854" s="74" t="s">
        <v>1777</v>
      </c>
      <c r="DB2854" s="74" t="s">
        <v>9664</v>
      </c>
      <c r="DC2854" s="74" t="s">
        <v>8733</v>
      </c>
      <c r="DD2854" s="50"/>
    </row>
    <row r="2855" spans="96:108" ht="15" hidden="1" customHeight="1">
      <c r="CR2855" s="74" t="s">
        <v>2392</v>
      </c>
      <c r="CS2855" s="74" t="s">
        <v>9917</v>
      </c>
      <c r="CT2855" s="74" t="s">
        <v>211</v>
      </c>
      <c r="CU2855" s="74" t="s">
        <v>347</v>
      </c>
      <c r="CV2855" s="75" t="s">
        <v>13024</v>
      </c>
      <c r="CW2855" s="75"/>
      <c r="CX2855" s="74" t="s">
        <v>8653</v>
      </c>
      <c r="CY2855" s="76">
        <v>304190449</v>
      </c>
      <c r="CZ2855" s="74" t="s">
        <v>4418</v>
      </c>
      <c r="DA2855" s="74" t="s">
        <v>1777</v>
      </c>
      <c r="DB2855" s="74" t="s">
        <v>9657</v>
      </c>
      <c r="DC2855" s="74" t="s">
        <v>8692</v>
      </c>
      <c r="DD2855" s="50"/>
    </row>
    <row r="2856" spans="96:108" ht="15" hidden="1" customHeight="1">
      <c r="CR2856" s="74" t="s">
        <v>2393</v>
      </c>
      <c r="CS2856" s="74" t="s">
        <v>9745</v>
      </c>
      <c r="CT2856" s="74" t="s">
        <v>227</v>
      </c>
      <c r="CU2856" s="74" t="s">
        <v>376</v>
      </c>
      <c r="CV2856" s="75" t="s">
        <v>11918</v>
      </c>
      <c r="CW2856" s="75"/>
      <c r="CX2856" s="74" t="s">
        <v>10004</v>
      </c>
      <c r="CY2856" s="76">
        <v>110240387</v>
      </c>
      <c r="CZ2856" s="74" t="s">
        <v>2972</v>
      </c>
      <c r="DA2856" s="74" t="s">
        <v>1777</v>
      </c>
      <c r="DB2856" s="74" t="s">
        <v>9664</v>
      </c>
      <c r="DC2856" s="74" t="s">
        <v>9745</v>
      </c>
      <c r="DD2856" s="50"/>
    </row>
    <row r="2857" spans="96:108" ht="15" hidden="1" customHeight="1">
      <c r="CR2857" s="74" t="s">
        <v>2394</v>
      </c>
      <c r="CS2857" s="74" t="s">
        <v>9845</v>
      </c>
      <c r="CT2857" s="74" t="s">
        <v>185</v>
      </c>
      <c r="CU2857" s="74" t="s">
        <v>146</v>
      </c>
      <c r="CV2857" s="75" t="s">
        <v>13025</v>
      </c>
      <c r="CW2857" s="75"/>
      <c r="CX2857" s="74" t="s">
        <v>8839</v>
      </c>
      <c r="CY2857" s="76">
        <v>112460395</v>
      </c>
      <c r="CZ2857" s="74" t="s">
        <v>4419</v>
      </c>
      <c r="DA2857" s="74" t="s">
        <v>1777</v>
      </c>
      <c r="DB2857" s="74" t="s">
        <v>9664</v>
      </c>
      <c r="DC2857" s="74" t="s">
        <v>17</v>
      </c>
      <c r="DD2857" s="50"/>
    </row>
    <row r="2858" spans="96:108" ht="15" hidden="1" customHeight="1">
      <c r="CR2858" s="74" t="s">
        <v>7084</v>
      </c>
      <c r="CS2858" s="74" t="s">
        <v>9944</v>
      </c>
      <c r="CT2858" s="74" t="s">
        <v>146</v>
      </c>
      <c r="CU2858" s="74" t="s">
        <v>286</v>
      </c>
      <c r="CV2858" s="75" t="s">
        <v>11680</v>
      </c>
      <c r="CW2858" s="75"/>
      <c r="CX2858" s="74" t="s">
        <v>9055</v>
      </c>
      <c r="CY2858" s="76">
        <v>112470165</v>
      </c>
      <c r="CZ2858" s="74" t="s">
        <v>5827</v>
      </c>
      <c r="DA2858" s="74" t="s">
        <v>1777</v>
      </c>
      <c r="DB2858" s="74" t="s">
        <v>9657</v>
      </c>
      <c r="DC2858" s="74" t="s">
        <v>9935</v>
      </c>
      <c r="DD2858" s="50"/>
    </row>
    <row r="2859" spans="96:108" ht="15" hidden="1" customHeight="1">
      <c r="CR2859" s="74" t="s">
        <v>7085</v>
      </c>
      <c r="CS2859" s="74" t="s">
        <v>9944</v>
      </c>
      <c r="CT2859" s="74" t="s">
        <v>285</v>
      </c>
      <c r="CU2859" s="74" t="s">
        <v>230</v>
      </c>
      <c r="CV2859" s="75" t="s">
        <v>13026</v>
      </c>
      <c r="CW2859" s="75"/>
      <c r="CX2859" s="74" t="s">
        <v>9055</v>
      </c>
      <c r="CY2859" s="76">
        <v>111970839</v>
      </c>
      <c r="CZ2859" s="74" t="s">
        <v>5828</v>
      </c>
      <c r="DA2859" s="74" t="s">
        <v>1777</v>
      </c>
      <c r="DB2859" s="74" t="s">
        <v>9664</v>
      </c>
      <c r="DC2859" s="74" t="s">
        <v>9935</v>
      </c>
      <c r="DD2859" s="50"/>
    </row>
    <row r="2860" spans="96:108" ht="15" hidden="1" customHeight="1">
      <c r="CR2860" s="74" t="s">
        <v>7086</v>
      </c>
      <c r="CS2860" s="74" t="s">
        <v>9918</v>
      </c>
      <c r="CT2860" s="74" t="s">
        <v>155</v>
      </c>
      <c r="CU2860" s="74" t="s">
        <v>293</v>
      </c>
      <c r="CV2860" s="75" t="s">
        <v>13027</v>
      </c>
      <c r="CW2860" s="75"/>
      <c r="CX2860" s="74" t="s">
        <v>8662</v>
      </c>
      <c r="CY2860" s="76">
        <v>304510663</v>
      </c>
      <c r="CZ2860" s="74" t="s">
        <v>4888</v>
      </c>
      <c r="DA2860" s="74" t="s">
        <v>1777</v>
      </c>
      <c r="DB2860" s="74" t="s">
        <v>9664</v>
      </c>
      <c r="DC2860" s="74" t="s">
        <v>11832</v>
      </c>
      <c r="DD2860" s="50"/>
    </row>
    <row r="2861" spans="96:108" ht="15" hidden="1" customHeight="1">
      <c r="CR2861" s="74" t="s">
        <v>7087</v>
      </c>
      <c r="CS2861" s="74" t="s">
        <v>9854</v>
      </c>
      <c r="CT2861" s="74" t="s">
        <v>420</v>
      </c>
      <c r="CU2861" s="74" t="s">
        <v>285</v>
      </c>
      <c r="CV2861" s="75" t="s">
        <v>11521</v>
      </c>
      <c r="CW2861" s="75"/>
      <c r="CX2861" s="74" t="s">
        <v>8773</v>
      </c>
      <c r="CY2861" s="76">
        <v>304660606</v>
      </c>
      <c r="CZ2861" s="74" t="s">
        <v>5829</v>
      </c>
      <c r="DA2861" s="74" t="s">
        <v>9250</v>
      </c>
      <c r="DB2861" s="74" t="s">
        <v>9657</v>
      </c>
      <c r="DC2861" s="74" t="s">
        <v>11352</v>
      </c>
      <c r="DD2861" s="50"/>
    </row>
    <row r="2862" spans="96:108" ht="15" hidden="1" customHeight="1">
      <c r="CR2862" s="74" t="s">
        <v>7088</v>
      </c>
      <c r="CS2862" s="74" t="s">
        <v>8661</v>
      </c>
      <c r="CT2862" s="74" t="s">
        <v>278</v>
      </c>
      <c r="CU2862" s="74" t="s">
        <v>2395</v>
      </c>
      <c r="CV2862" s="75" t="s">
        <v>11582</v>
      </c>
      <c r="CW2862" s="75"/>
      <c r="CX2862" s="74" t="s">
        <v>8728</v>
      </c>
      <c r="CY2862" s="76">
        <v>112110637</v>
      </c>
      <c r="CZ2862" s="74" t="s">
        <v>5472</v>
      </c>
      <c r="DA2862" s="74" t="s">
        <v>44</v>
      </c>
      <c r="DB2862" s="74" t="s">
        <v>9664</v>
      </c>
      <c r="DC2862" s="74" t="s">
        <v>9828</v>
      </c>
      <c r="DD2862" s="50"/>
    </row>
    <row r="2863" spans="96:108" ht="15" hidden="1" customHeight="1">
      <c r="CR2863" s="74" t="s">
        <v>7089</v>
      </c>
      <c r="CS2863" s="74" t="s">
        <v>8666</v>
      </c>
      <c r="CT2863" s="74" t="s">
        <v>400</v>
      </c>
      <c r="CU2863" s="74" t="s">
        <v>284</v>
      </c>
      <c r="CV2863" s="75" t="s">
        <v>13028</v>
      </c>
      <c r="CW2863" s="75"/>
      <c r="CX2863" s="74" t="s">
        <v>8997</v>
      </c>
      <c r="CY2863" s="76">
        <v>304030093</v>
      </c>
      <c r="CZ2863" s="74" t="s">
        <v>5830</v>
      </c>
      <c r="DA2863" s="74" t="s">
        <v>44</v>
      </c>
      <c r="DB2863" s="74" t="s">
        <v>9657</v>
      </c>
      <c r="DC2863" s="74" t="s">
        <v>8692</v>
      </c>
      <c r="DD2863" s="50"/>
    </row>
    <row r="2864" spans="96:108" ht="15" hidden="1" customHeight="1">
      <c r="CR2864" s="74" t="s">
        <v>7090</v>
      </c>
      <c r="CS2864" s="74" t="s">
        <v>9728</v>
      </c>
      <c r="CT2864" s="74" t="s">
        <v>227</v>
      </c>
      <c r="CU2864" s="74" t="s">
        <v>325</v>
      </c>
      <c r="CV2864" s="75" t="s">
        <v>13029</v>
      </c>
      <c r="CW2864" s="75"/>
      <c r="CX2864" s="74" t="s">
        <v>8983</v>
      </c>
      <c r="CY2864" s="76">
        <v>108020400</v>
      </c>
      <c r="CZ2864" s="74" t="s">
        <v>5831</v>
      </c>
      <c r="DA2864" s="74" t="s">
        <v>8710</v>
      </c>
      <c r="DB2864" s="74" t="s">
        <v>9664</v>
      </c>
      <c r="DC2864" s="74" t="s">
        <v>11292</v>
      </c>
      <c r="DD2864" s="50"/>
    </row>
    <row r="2865" spans="96:108" ht="15" hidden="1" customHeight="1">
      <c r="CR2865" s="74" t="s">
        <v>7091</v>
      </c>
      <c r="CS2865" s="74" t="s">
        <v>9743</v>
      </c>
      <c r="CT2865" s="74" t="s">
        <v>331</v>
      </c>
      <c r="CU2865" s="74" t="s">
        <v>159</v>
      </c>
      <c r="CV2865" s="75" t="s">
        <v>13030</v>
      </c>
      <c r="CW2865" s="75"/>
      <c r="CX2865" s="74" t="s">
        <v>8990</v>
      </c>
      <c r="CY2865" s="76">
        <v>304570066</v>
      </c>
      <c r="CZ2865" s="74" t="s">
        <v>5832</v>
      </c>
      <c r="DA2865" s="74" t="s">
        <v>8710</v>
      </c>
      <c r="DB2865" s="74" t="s">
        <v>9664</v>
      </c>
      <c r="DC2865" s="74" t="s">
        <v>11292</v>
      </c>
      <c r="DD2865" s="50"/>
    </row>
    <row r="2866" spans="96:108" ht="15" hidden="1" customHeight="1">
      <c r="CR2866" s="74" t="s">
        <v>2396</v>
      </c>
      <c r="CS2866" s="74" t="s">
        <v>9824</v>
      </c>
      <c r="CT2866" s="74" t="s">
        <v>400</v>
      </c>
      <c r="CU2866" s="74" t="s">
        <v>214</v>
      </c>
      <c r="CV2866" s="75" t="s">
        <v>11906</v>
      </c>
      <c r="CW2866" s="75"/>
      <c r="CX2866" s="74" t="s">
        <v>8921</v>
      </c>
      <c r="CY2866" s="76">
        <v>111160948</v>
      </c>
      <c r="CZ2866" s="74" t="s">
        <v>3780</v>
      </c>
      <c r="DA2866" s="74" t="s">
        <v>1777</v>
      </c>
      <c r="DB2866" s="74" t="s">
        <v>9657</v>
      </c>
      <c r="DC2866" s="74" t="s">
        <v>8692</v>
      </c>
      <c r="DD2866" s="50"/>
    </row>
    <row r="2867" spans="96:108" ht="15" hidden="1" customHeight="1">
      <c r="CR2867" s="74" t="s">
        <v>2397</v>
      </c>
      <c r="CS2867" s="74" t="s">
        <v>9824</v>
      </c>
      <c r="CT2867" s="74" t="s">
        <v>282</v>
      </c>
      <c r="CU2867" s="74" t="s">
        <v>157</v>
      </c>
      <c r="CV2867" s="75" t="s">
        <v>13031</v>
      </c>
      <c r="CW2867" s="75"/>
      <c r="CX2867" s="74" t="s">
        <v>8836</v>
      </c>
      <c r="CY2867" s="76">
        <v>401780485</v>
      </c>
      <c r="CZ2867" s="74" t="s">
        <v>4420</v>
      </c>
      <c r="DA2867" s="74" t="s">
        <v>1777</v>
      </c>
      <c r="DB2867" s="74" t="s">
        <v>9657</v>
      </c>
      <c r="DC2867" s="74" t="s">
        <v>8692</v>
      </c>
      <c r="DD2867" s="50"/>
    </row>
    <row r="2868" spans="96:108" ht="15" hidden="1" customHeight="1">
      <c r="CR2868" s="74" t="s">
        <v>2398</v>
      </c>
      <c r="CS2868" s="74" t="s">
        <v>9824</v>
      </c>
      <c r="CT2868" s="74" t="s">
        <v>2399</v>
      </c>
      <c r="CU2868" s="74" t="s">
        <v>2400</v>
      </c>
      <c r="CV2868" s="75" t="s">
        <v>13032</v>
      </c>
      <c r="CW2868" s="75"/>
      <c r="CX2868" s="74" t="s">
        <v>8836</v>
      </c>
      <c r="CY2868" s="76">
        <v>111300988</v>
      </c>
      <c r="CZ2868" s="74" t="s">
        <v>3808</v>
      </c>
      <c r="DA2868" s="74" t="s">
        <v>1777</v>
      </c>
      <c r="DB2868" s="74" t="s">
        <v>9657</v>
      </c>
      <c r="DC2868" s="74" t="s">
        <v>8692</v>
      </c>
      <c r="DD2868" s="50"/>
    </row>
    <row r="2869" spans="96:108" ht="15" hidden="1" customHeight="1">
      <c r="CR2869" s="74" t="s">
        <v>2401</v>
      </c>
      <c r="CS2869" s="74" t="s">
        <v>9875</v>
      </c>
      <c r="CT2869" s="74" t="s">
        <v>175</v>
      </c>
      <c r="CU2869" s="74" t="s">
        <v>276</v>
      </c>
      <c r="CV2869" s="75" t="s">
        <v>11379</v>
      </c>
      <c r="CW2869" s="75"/>
      <c r="CX2869" s="74" t="s">
        <v>8867</v>
      </c>
      <c r="CY2869" s="76">
        <v>114920216</v>
      </c>
      <c r="CZ2869" s="74" t="s">
        <v>4421</v>
      </c>
      <c r="DA2869" s="74" t="s">
        <v>1777</v>
      </c>
      <c r="DB2869" s="74" t="s">
        <v>9657</v>
      </c>
      <c r="DC2869" s="74" t="s">
        <v>8692</v>
      </c>
      <c r="DD2869" s="50"/>
    </row>
    <row r="2870" spans="96:108" ht="15" hidden="1" customHeight="1">
      <c r="CR2870" s="74" t="s">
        <v>2402</v>
      </c>
      <c r="CS2870" s="74" t="s">
        <v>9681</v>
      </c>
      <c r="CT2870" s="74" t="s">
        <v>418</v>
      </c>
      <c r="CU2870" s="74" t="s">
        <v>170</v>
      </c>
      <c r="CV2870" s="75" t="s">
        <v>11479</v>
      </c>
      <c r="CW2870" s="75"/>
      <c r="CX2870" s="74" t="s">
        <v>8842</v>
      </c>
      <c r="CY2870" s="76">
        <v>114940055</v>
      </c>
      <c r="CZ2870" s="74" t="s">
        <v>4422</v>
      </c>
      <c r="DA2870" s="74" t="s">
        <v>1777</v>
      </c>
      <c r="DB2870" s="74" t="s">
        <v>9657</v>
      </c>
      <c r="DC2870" s="74" t="s">
        <v>8692</v>
      </c>
      <c r="DD2870" s="50"/>
    </row>
    <row r="2871" spans="96:108" ht="15" hidden="1" customHeight="1">
      <c r="CR2871" s="74" t="s">
        <v>2403</v>
      </c>
      <c r="CS2871" s="74" t="s">
        <v>8800</v>
      </c>
      <c r="CT2871" s="74" t="s">
        <v>339</v>
      </c>
      <c r="CU2871" s="74" t="s">
        <v>614</v>
      </c>
      <c r="CV2871" s="75" t="s">
        <v>13033</v>
      </c>
      <c r="CW2871" s="75"/>
      <c r="CX2871" s="74" t="s">
        <v>8973</v>
      </c>
      <c r="CY2871" s="76">
        <v>28911707</v>
      </c>
      <c r="CZ2871" s="74" t="s">
        <v>4423</v>
      </c>
      <c r="DA2871" s="74" t="s">
        <v>1777</v>
      </c>
      <c r="DB2871" s="74" t="s">
        <v>9664</v>
      </c>
      <c r="DC2871" s="74" t="s">
        <v>9801</v>
      </c>
      <c r="DD2871" s="50"/>
    </row>
    <row r="2872" spans="96:108" ht="15" hidden="1" customHeight="1">
      <c r="CR2872" s="74" t="s">
        <v>7092</v>
      </c>
      <c r="CS2872" s="74" t="s">
        <v>8888</v>
      </c>
      <c r="CT2872" s="74" t="s">
        <v>178</v>
      </c>
      <c r="CU2872" s="74" t="s">
        <v>282</v>
      </c>
      <c r="CV2872" s="75" t="s">
        <v>12870</v>
      </c>
      <c r="CW2872" s="75"/>
      <c r="CX2872" s="74" t="s">
        <v>8737</v>
      </c>
      <c r="CY2872" s="76">
        <v>113530327</v>
      </c>
      <c r="CZ2872" s="74" t="s">
        <v>5833</v>
      </c>
      <c r="DA2872" s="74" t="s">
        <v>44</v>
      </c>
      <c r="DB2872" s="74" t="s">
        <v>9664</v>
      </c>
      <c r="DC2872" s="74" t="s">
        <v>11276</v>
      </c>
      <c r="DD2872" s="50"/>
    </row>
    <row r="2873" spans="96:108" ht="15" hidden="1" customHeight="1">
      <c r="CR2873" s="74" t="s">
        <v>7093</v>
      </c>
      <c r="CS2873" s="74" t="s">
        <v>8888</v>
      </c>
      <c r="CT2873" s="74" t="s">
        <v>253</v>
      </c>
      <c r="CU2873" s="74" t="s">
        <v>414</v>
      </c>
      <c r="CV2873" s="75" t="s">
        <v>12318</v>
      </c>
      <c r="CW2873" s="75"/>
      <c r="CX2873" s="74" t="s">
        <v>8737</v>
      </c>
      <c r="CY2873" s="76">
        <v>206490660</v>
      </c>
      <c r="CZ2873" s="74" t="s">
        <v>5834</v>
      </c>
      <c r="DA2873" s="74" t="s">
        <v>44</v>
      </c>
      <c r="DB2873" s="74" t="s">
        <v>9664</v>
      </c>
      <c r="DC2873" s="74" t="s">
        <v>11276</v>
      </c>
      <c r="DD2873" s="50"/>
    </row>
    <row r="2874" spans="96:108" ht="15" hidden="1" customHeight="1">
      <c r="CR2874" s="74" t="s">
        <v>7094</v>
      </c>
      <c r="CS2874" s="74" t="s">
        <v>9769</v>
      </c>
      <c r="CT2874" s="74" t="s">
        <v>451</v>
      </c>
      <c r="CU2874" s="74" t="s">
        <v>244</v>
      </c>
      <c r="CV2874" s="75" t="s">
        <v>13034</v>
      </c>
      <c r="CW2874" s="75"/>
      <c r="CX2874" s="74" t="s">
        <v>8726</v>
      </c>
      <c r="CY2874" s="76">
        <v>114250898</v>
      </c>
      <c r="CZ2874" s="74" t="s">
        <v>4572</v>
      </c>
      <c r="DA2874" s="74" t="s">
        <v>44</v>
      </c>
      <c r="DB2874" s="74" t="s">
        <v>9657</v>
      </c>
      <c r="DC2874" s="74" t="s">
        <v>11198</v>
      </c>
      <c r="DD2874" s="50"/>
    </row>
    <row r="2875" spans="96:108" ht="15" hidden="1" customHeight="1">
      <c r="CR2875" s="74" t="s">
        <v>7095</v>
      </c>
      <c r="CS2875" s="74" t="s">
        <v>8859</v>
      </c>
      <c r="CT2875" s="74" t="s">
        <v>197</v>
      </c>
      <c r="CU2875" s="74" t="s">
        <v>270</v>
      </c>
      <c r="CV2875" s="75" t="s">
        <v>13035</v>
      </c>
      <c r="CW2875" s="75"/>
      <c r="CX2875" s="74" t="s">
        <v>8690</v>
      </c>
      <c r="CY2875" s="76">
        <v>114010364</v>
      </c>
      <c r="CZ2875" s="74" t="s">
        <v>5835</v>
      </c>
      <c r="DA2875" s="74" t="s">
        <v>44</v>
      </c>
      <c r="DB2875" s="74" t="s">
        <v>9664</v>
      </c>
      <c r="DC2875" s="74" t="s">
        <v>11198</v>
      </c>
      <c r="DD2875" s="50"/>
    </row>
    <row r="2876" spans="96:108" ht="15" hidden="1" customHeight="1">
      <c r="CR2876" s="74" t="s">
        <v>7096</v>
      </c>
      <c r="CS2876" s="74" t="s">
        <v>8831</v>
      </c>
      <c r="CT2876" s="74" t="s">
        <v>2404</v>
      </c>
      <c r="CU2876" s="74" t="s">
        <v>219</v>
      </c>
      <c r="CV2876" s="75" t="s">
        <v>13036</v>
      </c>
      <c r="CW2876" s="75"/>
      <c r="CX2876" s="74" t="s">
        <v>9041</v>
      </c>
      <c r="CY2876" s="76">
        <v>107220347</v>
      </c>
      <c r="CZ2876" s="74" t="s">
        <v>5837</v>
      </c>
      <c r="DA2876" s="74" t="s">
        <v>44</v>
      </c>
      <c r="DB2876" s="74" t="s">
        <v>9657</v>
      </c>
      <c r="DC2876" s="74" t="s">
        <v>11276</v>
      </c>
      <c r="DD2876" s="50"/>
    </row>
    <row r="2877" spans="96:108" ht="15" hidden="1" customHeight="1">
      <c r="CR2877" s="74" t="s">
        <v>7097</v>
      </c>
      <c r="CS2877" s="74" t="s">
        <v>9673</v>
      </c>
      <c r="CT2877" s="74" t="s">
        <v>384</v>
      </c>
      <c r="CU2877" s="74" t="s">
        <v>459</v>
      </c>
      <c r="CV2877" s="75" t="s">
        <v>11835</v>
      </c>
      <c r="CW2877" s="75"/>
      <c r="CX2877" s="74" t="s">
        <v>8867</v>
      </c>
      <c r="CY2877" s="76">
        <v>111990491</v>
      </c>
      <c r="CZ2877" s="74" t="s">
        <v>4381</v>
      </c>
      <c r="DA2877" s="74" t="s">
        <v>44</v>
      </c>
      <c r="DB2877" s="74" t="s">
        <v>9657</v>
      </c>
      <c r="DC2877" s="74" t="s">
        <v>11198</v>
      </c>
      <c r="DD2877" s="50"/>
    </row>
    <row r="2878" spans="96:108" ht="15" hidden="1" customHeight="1">
      <c r="CR2878" s="74" t="s">
        <v>2405</v>
      </c>
      <c r="CS2878" s="74" t="s">
        <v>15</v>
      </c>
      <c r="CT2878" s="74" t="s">
        <v>197</v>
      </c>
      <c r="CU2878" s="74" t="s">
        <v>132</v>
      </c>
      <c r="CV2878" s="75" t="s">
        <v>13037</v>
      </c>
      <c r="CW2878" s="75"/>
      <c r="CX2878" s="74" t="s">
        <v>10613</v>
      </c>
      <c r="CY2878" s="76">
        <v>113720528</v>
      </c>
      <c r="CZ2878" s="74" t="s">
        <v>4424</v>
      </c>
      <c r="DA2878" s="74" t="s">
        <v>1777</v>
      </c>
      <c r="DB2878" s="74" t="s">
        <v>9664</v>
      </c>
      <c r="DC2878" s="74" t="s">
        <v>9690</v>
      </c>
      <c r="DD2878" s="50"/>
    </row>
    <row r="2879" spans="96:108" ht="15" hidden="1" customHeight="1">
      <c r="CR2879" s="74" t="s">
        <v>2406</v>
      </c>
      <c r="CS2879" s="74" t="s">
        <v>9774</v>
      </c>
      <c r="CT2879" s="74" t="s">
        <v>374</v>
      </c>
      <c r="CU2879" s="74" t="s">
        <v>276</v>
      </c>
      <c r="CV2879" s="75" t="s">
        <v>11933</v>
      </c>
      <c r="CW2879" s="75"/>
      <c r="CX2879" s="74" t="s">
        <v>8809</v>
      </c>
      <c r="CY2879" s="76">
        <v>110510178</v>
      </c>
      <c r="CZ2879" s="74" t="s">
        <v>4425</v>
      </c>
      <c r="DA2879" s="74" t="s">
        <v>1777</v>
      </c>
      <c r="DB2879" s="74" t="s">
        <v>9664</v>
      </c>
      <c r="DC2879" s="74" t="s">
        <v>9935</v>
      </c>
      <c r="DD2879" s="50"/>
    </row>
    <row r="2880" spans="96:108" ht="15" hidden="1" customHeight="1">
      <c r="CR2880" s="74" t="s">
        <v>2407</v>
      </c>
      <c r="CS2880" s="74" t="s">
        <v>9745</v>
      </c>
      <c r="CT2880" s="74" t="s">
        <v>2408</v>
      </c>
      <c r="CU2880" s="74" t="s">
        <v>970</v>
      </c>
      <c r="CV2880" s="75" t="s">
        <v>11619</v>
      </c>
      <c r="CW2880" s="75"/>
      <c r="CX2880" s="74" t="s">
        <v>13038</v>
      </c>
      <c r="CY2880" s="76">
        <v>186200206425</v>
      </c>
      <c r="CZ2880" s="74" t="s">
        <v>4426</v>
      </c>
      <c r="DA2880" s="74" t="s">
        <v>1777</v>
      </c>
      <c r="DB2880" s="74" t="s">
        <v>9664</v>
      </c>
      <c r="DC2880" s="74" t="s">
        <v>9745</v>
      </c>
      <c r="DD2880" s="50"/>
    </row>
    <row r="2881" spans="96:108" ht="15" hidden="1" customHeight="1">
      <c r="CR2881" s="74" t="s">
        <v>7098</v>
      </c>
      <c r="CS2881" s="74" t="s">
        <v>9728</v>
      </c>
      <c r="CT2881" s="74" t="s">
        <v>183</v>
      </c>
      <c r="CU2881" s="74" t="s">
        <v>136</v>
      </c>
      <c r="CV2881" s="75" t="s">
        <v>11573</v>
      </c>
      <c r="CW2881" s="75"/>
      <c r="CX2881" s="74" t="s">
        <v>8983</v>
      </c>
      <c r="CY2881" s="76">
        <v>114270147</v>
      </c>
      <c r="CZ2881" s="74" t="s">
        <v>4830</v>
      </c>
      <c r="DA2881" s="74" t="s">
        <v>8710</v>
      </c>
      <c r="DB2881" s="74" t="s">
        <v>9664</v>
      </c>
      <c r="DC2881" s="74" t="s">
        <v>11292</v>
      </c>
      <c r="DD2881" s="50"/>
    </row>
    <row r="2882" spans="96:108" ht="15" hidden="1" customHeight="1">
      <c r="CR2882" s="74" t="s">
        <v>7099</v>
      </c>
      <c r="CS2882" s="74" t="s">
        <v>9944</v>
      </c>
      <c r="CT2882" s="74" t="s">
        <v>132</v>
      </c>
      <c r="CU2882" s="74" t="s">
        <v>145</v>
      </c>
      <c r="CV2882" s="75" t="s">
        <v>13039</v>
      </c>
      <c r="CW2882" s="75"/>
      <c r="CX2882" s="74" t="s">
        <v>9055</v>
      </c>
      <c r="CY2882" s="76">
        <v>105930282</v>
      </c>
      <c r="CZ2882" s="74" t="s">
        <v>5838</v>
      </c>
      <c r="DA2882" s="74" t="s">
        <v>1777</v>
      </c>
      <c r="DB2882" s="74" t="s">
        <v>9657</v>
      </c>
      <c r="DC2882" s="74" t="s">
        <v>9935</v>
      </c>
      <c r="DD2882" s="50"/>
    </row>
    <row r="2883" spans="96:108" ht="15" hidden="1" customHeight="1">
      <c r="CR2883" s="74" t="s">
        <v>7100</v>
      </c>
      <c r="CS2883" s="74" t="s">
        <v>9944</v>
      </c>
      <c r="CT2883" s="74" t="s">
        <v>139</v>
      </c>
      <c r="CU2883" s="74" t="s">
        <v>2409</v>
      </c>
      <c r="CV2883" s="75" t="s">
        <v>13040</v>
      </c>
      <c r="CW2883" s="75"/>
      <c r="CX2883" s="74" t="s">
        <v>8856</v>
      </c>
      <c r="CY2883" s="76">
        <v>110610920</v>
      </c>
      <c r="CZ2883" s="74" t="s">
        <v>5839</v>
      </c>
      <c r="DA2883" s="74" t="s">
        <v>1777</v>
      </c>
      <c r="DB2883" s="74" t="s">
        <v>9657</v>
      </c>
      <c r="DC2883" s="74" t="s">
        <v>9935</v>
      </c>
      <c r="DD2883" s="50"/>
    </row>
    <row r="2884" spans="96:108" ht="15" hidden="1" customHeight="1">
      <c r="CR2884" s="74" t="s">
        <v>7101</v>
      </c>
      <c r="CS2884" s="74" t="s">
        <v>8648</v>
      </c>
      <c r="CT2884" s="74" t="s">
        <v>285</v>
      </c>
      <c r="CU2884" s="74" t="s">
        <v>641</v>
      </c>
      <c r="CV2884" s="75" t="s">
        <v>13041</v>
      </c>
      <c r="CW2884" s="75"/>
      <c r="CX2884" s="74" t="s">
        <v>8647</v>
      </c>
      <c r="CY2884" s="76">
        <v>114450822</v>
      </c>
      <c r="CZ2884" s="74" t="s">
        <v>4626</v>
      </c>
      <c r="DA2884" s="74" t="s">
        <v>44</v>
      </c>
      <c r="DB2884" s="74" t="s">
        <v>9657</v>
      </c>
      <c r="DC2884" s="74" t="s">
        <v>8692</v>
      </c>
      <c r="DD2884" s="50"/>
    </row>
    <row r="2885" spans="96:108" ht="15" hidden="1" customHeight="1">
      <c r="CR2885" s="74" t="s">
        <v>2410</v>
      </c>
      <c r="CS2885" s="74" t="s">
        <v>9809</v>
      </c>
      <c r="CT2885" s="74" t="s">
        <v>175</v>
      </c>
      <c r="CU2885" s="74" t="s">
        <v>367</v>
      </c>
      <c r="CV2885" s="75" t="s">
        <v>13042</v>
      </c>
      <c r="CW2885" s="75"/>
      <c r="CX2885" s="74" t="s">
        <v>8651</v>
      </c>
      <c r="CY2885" s="76">
        <v>303120803</v>
      </c>
      <c r="CZ2885" s="74" t="s">
        <v>4427</v>
      </c>
      <c r="DA2885" s="74" t="s">
        <v>1777</v>
      </c>
      <c r="DB2885" s="74" t="s">
        <v>9657</v>
      </c>
      <c r="DC2885" s="74" t="s">
        <v>8733</v>
      </c>
      <c r="DD2885" s="50"/>
    </row>
    <row r="2886" spans="96:108" ht="15" hidden="1" customHeight="1">
      <c r="CR2886" s="74" t="s">
        <v>2411</v>
      </c>
      <c r="CS2886" s="74" t="s">
        <v>8770</v>
      </c>
      <c r="CT2886" s="74" t="s">
        <v>141</v>
      </c>
      <c r="CU2886" s="74" t="s">
        <v>139</v>
      </c>
      <c r="CV2886" s="75" t="s">
        <v>13043</v>
      </c>
      <c r="CW2886" s="75"/>
      <c r="CX2886" s="74" t="s">
        <v>8837</v>
      </c>
      <c r="CY2886" s="76">
        <v>115120323</v>
      </c>
      <c r="CZ2886" s="74" t="s">
        <v>4428</v>
      </c>
      <c r="DA2886" s="74" t="s">
        <v>44</v>
      </c>
      <c r="DB2886" s="74" t="s">
        <v>9657</v>
      </c>
      <c r="DC2886" s="74" t="s">
        <v>11276</v>
      </c>
      <c r="DD2886" s="50"/>
    </row>
    <row r="2887" spans="96:108" ht="15" hidden="1" customHeight="1">
      <c r="CR2887" s="74" t="s">
        <v>2412</v>
      </c>
      <c r="CS2887" s="74" t="s">
        <v>9917</v>
      </c>
      <c r="CT2887" s="74" t="s">
        <v>351</v>
      </c>
      <c r="CU2887" s="74" t="s">
        <v>207</v>
      </c>
      <c r="CV2887" s="75" t="s">
        <v>13044</v>
      </c>
      <c r="CW2887" s="75"/>
      <c r="CX2887" s="74" t="s">
        <v>8964</v>
      </c>
      <c r="CY2887" s="76">
        <v>113190980</v>
      </c>
      <c r="CZ2887" s="74" t="s">
        <v>4360</v>
      </c>
      <c r="DA2887" s="74" t="s">
        <v>1777</v>
      </c>
      <c r="DB2887" s="74" t="s">
        <v>9657</v>
      </c>
      <c r="DC2887" s="74" t="s">
        <v>8692</v>
      </c>
      <c r="DD2887" s="50"/>
    </row>
    <row r="2888" spans="96:108" ht="15" hidden="1" customHeight="1">
      <c r="CR2888" s="74" t="s">
        <v>2413</v>
      </c>
      <c r="CS2888" s="74" t="s">
        <v>9824</v>
      </c>
      <c r="CT2888" s="74" t="s">
        <v>217</v>
      </c>
      <c r="CU2888" s="74" t="s">
        <v>573</v>
      </c>
      <c r="CV2888" s="75" t="s">
        <v>11502</v>
      </c>
      <c r="CW2888" s="75"/>
      <c r="CX2888" s="74" t="s">
        <v>8836</v>
      </c>
      <c r="CY2888" s="76">
        <v>110810828</v>
      </c>
      <c r="CZ2888" s="74" t="s">
        <v>4429</v>
      </c>
      <c r="DA2888" s="74" t="s">
        <v>1777</v>
      </c>
      <c r="DB2888" s="74" t="s">
        <v>9657</v>
      </c>
      <c r="DC2888" s="74" t="s">
        <v>8692</v>
      </c>
      <c r="DD2888" s="50"/>
    </row>
    <row r="2889" spans="96:108" ht="15" hidden="1" customHeight="1">
      <c r="CR2889" s="74" t="s">
        <v>2414</v>
      </c>
      <c r="CS2889" s="74" t="s">
        <v>8699</v>
      </c>
      <c r="CT2889" s="74" t="s">
        <v>593</v>
      </c>
      <c r="CU2889" s="74" t="s">
        <v>286</v>
      </c>
      <c r="CV2889" s="75" t="s">
        <v>12181</v>
      </c>
      <c r="CW2889" s="75"/>
      <c r="CX2889" s="74" t="s">
        <v>8969</v>
      </c>
      <c r="CY2889" s="76">
        <v>112930525</v>
      </c>
      <c r="CZ2889" s="74" t="s">
        <v>4430</v>
      </c>
      <c r="DA2889" s="74" t="s">
        <v>1777</v>
      </c>
      <c r="DB2889" s="74" t="s">
        <v>9657</v>
      </c>
      <c r="DC2889" s="74" t="s">
        <v>8692</v>
      </c>
      <c r="DD2889" s="50"/>
    </row>
    <row r="2890" spans="96:108" ht="15" hidden="1" customHeight="1">
      <c r="CR2890" s="74" t="s">
        <v>2415</v>
      </c>
      <c r="CS2890" s="74" t="s">
        <v>9789</v>
      </c>
      <c r="CT2890" s="74" t="s">
        <v>147</v>
      </c>
      <c r="CU2890" s="74" t="s">
        <v>129</v>
      </c>
      <c r="CV2890" s="75" t="s">
        <v>11861</v>
      </c>
      <c r="CW2890" s="75"/>
      <c r="CX2890" s="74" t="s">
        <v>8815</v>
      </c>
      <c r="CY2890" s="76">
        <v>111270176</v>
      </c>
      <c r="CZ2890" s="74" t="s">
        <v>4431</v>
      </c>
      <c r="DA2890" s="74" t="s">
        <v>1777</v>
      </c>
      <c r="DB2890" s="74" t="s">
        <v>9657</v>
      </c>
      <c r="DC2890" s="74" t="s">
        <v>17</v>
      </c>
      <c r="DD2890" s="50"/>
    </row>
    <row r="2891" spans="96:108" ht="15" hidden="1" customHeight="1">
      <c r="CR2891" s="74" t="s">
        <v>7102</v>
      </c>
      <c r="CS2891" s="74" t="s">
        <v>9893</v>
      </c>
      <c r="CT2891" s="74" t="s">
        <v>345</v>
      </c>
      <c r="CU2891" s="74" t="s">
        <v>289</v>
      </c>
      <c r="CV2891" s="75" t="s">
        <v>13045</v>
      </c>
      <c r="CW2891" s="75"/>
      <c r="CX2891" s="74" t="s">
        <v>8690</v>
      </c>
      <c r="CY2891" s="76">
        <v>114550155</v>
      </c>
      <c r="CZ2891" s="74" t="s">
        <v>5840</v>
      </c>
      <c r="DA2891" s="74" t="s">
        <v>44</v>
      </c>
      <c r="DB2891" s="74" t="s">
        <v>9657</v>
      </c>
      <c r="DC2891" s="74" t="s">
        <v>11198</v>
      </c>
      <c r="DD2891" s="50"/>
    </row>
    <row r="2892" spans="96:108" ht="15" hidden="1" customHeight="1">
      <c r="CR2892" s="74" t="s">
        <v>7103</v>
      </c>
      <c r="CS2892" s="74" t="s">
        <v>8941</v>
      </c>
      <c r="CT2892" s="74" t="s">
        <v>175</v>
      </c>
      <c r="CU2892" s="74" t="s">
        <v>1932</v>
      </c>
      <c r="CV2892" s="75" t="s">
        <v>13046</v>
      </c>
      <c r="CW2892" s="75"/>
      <c r="CX2892" s="74" t="s">
        <v>9933</v>
      </c>
      <c r="CY2892" s="76">
        <v>1860102643</v>
      </c>
      <c r="CZ2892" s="74" t="s">
        <v>5841</v>
      </c>
      <c r="DA2892" s="74" t="s">
        <v>44</v>
      </c>
      <c r="DB2892" s="74" t="s">
        <v>9657</v>
      </c>
      <c r="DC2892" s="74" t="s">
        <v>11198</v>
      </c>
      <c r="DD2892" s="50"/>
    </row>
    <row r="2893" spans="96:108" ht="15" hidden="1" customHeight="1">
      <c r="CR2893" s="74" t="s">
        <v>7104</v>
      </c>
      <c r="CS2893" s="74" t="s">
        <v>12846</v>
      </c>
      <c r="CT2893" s="74" t="s">
        <v>560</v>
      </c>
      <c r="CU2893" s="74" t="s">
        <v>1162</v>
      </c>
      <c r="CV2893" s="75" t="s">
        <v>12589</v>
      </c>
      <c r="CW2893" s="75"/>
      <c r="CX2893" s="74" t="s">
        <v>8726</v>
      </c>
      <c r="CY2893" s="76">
        <v>114940867</v>
      </c>
      <c r="CZ2893" s="74" t="s">
        <v>5842</v>
      </c>
      <c r="DA2893" s="74" t="s">
        <v>44</v>
      </c>
      <c r="DB2893" s="74" t="s">
        <v>9664</v>
      </c>
      <c r="DC2893" s="74" t="s">
        <v>11198</v>
      </c>
      <c r="DD2893" s="50"/>
    </row>
    <row r="2894" spans="96:108" ht="15" hidden="1" customHeight="1">
      <c r="CR2894" s="74" t="s">
        <v>7105</v>
      </c>
      <c r="CS2894" s="74" t="s">
        <v>8731</v>
      </c>
      <c r="CT2894" s="74" t="s">
        <v>774</v>
      </c>
      <c r="CU2894" s="74" t="s">
        <v>921</v>
      </c>
      <c r="CV2894" s="75" t="s">
        <v>11535</v>
      </c>
      <c r="CW2894" s="75"/>
      <c r="CX2894" s="74" t="s">
        <v>8837</v>
      </c>
      <c r="CY2894" s="76">
        <v>28868812</v>
      </c>
      <c r="CZ2894" s="74" t="s">
        <v>4640</v>
      </c>
      <c r="DA2894" s="74" t="s">
        <v>44</v>
      </c>
      <c r="DB2894" s="74" t="s">
        <v>9664</v>
      </c>
      <c r="DC2894" s="74" t="s">
        <v>11276</v>
      </c>
      <c r="DD2894" s="50"/>
    </row>
    <row r="2895" spans="96:108" ht="15" hidden="1" customHeight="1">
      <c r="CR2895" s="74" t="s">
        <v>7106</v>
      </c>
      <c r="CS2895" s="74" t="s">
        <v>8831</v>
      </c>
      <c r="CT2895" s="74" t="s">
        <v>284</v>
      </c>
      <c r="CU2895" s="74" t="s">
        <v>336</v>
      </c>
      <c r="CV2895" s="75" t="s">
        <v>13047</v>
      </c>
      <c r="CW2895" s="75"/>
      <c r="CX2895" s="74" t="s">
        <v>8841</v>
      </c>
      <c r="CY2895" s="76">
        <v>114330757</v>
      </c>
      <c r="CZ2895" s="74" t="s">
        <v>5843</v>
      </c>
      <c r="DA2895" s="74" t="s">
        <v>44</v>
      </c>
      <c r="DB2895" s="74" t="s">
        <v>9657</v>
      </c>
      <c r="DC2895" s="74" t="s">
        <v>11276</v>
      </c>
      <c r="DD2895" s="50"/>
    </row>
    <row r="2896" spans="96:108" ht="15" hidden="1" customHeight="1">
      <c r="CR2896" s="74" t="s">
        <v>7107</v>
      </c>
      <c r="CS2896" s="74" t="s">
        <v>9750</v>
      </c>
      <c r="CT2896" s="74" t="s">
        <v>140</v>
      </c>
      <c r="CU2896" s="74" t="s">
        <v>197</v>
      </c>
      <c r="CV2896" s="75" t="s">
        <v>11416</v>
      </c>
      <c r="CW2896" s="75"/>
      <c r="CX2896" s="74" t="s">
        <v>8878</v>
      </c>
      <c r="CY2896" s="76">
        <v>113440134</v>
      </c>
      <c r="CZ2896" s="74" t="s">
        <v>5844</v>
      </c>
      <c r="DA2896" s="74" t="s">
        <v>44</v>
      </c>
      <c r="DB2896" s="74" t="s">
        <v>9664</v>
      </c>
      <c r="DC2896" s="74" t="s">
        <v>9934</v>
      </c>
      <c r="DD2896" s="50"/>
    </row>
    <row r="2897" spans="96:108" ht="15" hidden="1" customHeight="1">
      <c r="CR2897" s="74" t="s">
        <v>2416</v>
      </c>
      <c r="CS2897" s="74" t="s">
        <v>9693</v>
      </c>
      <c r="CT2897" s="74" t="s">
        <v>2417</v>
      </c>
      <c r="CU2897" s="74" t="s">
        <v>129</v>
      </c>
      <c r="CV2897" s="75" t="s">
        <v>11262</v>
      </c>
      <c r="CW2897" s="75"/>
      <c r="CX2897" s="74" t="s">
        <v>8844</v>
      </c>
      <c r="CY2897" s="76">
        <v>901190939</v>
      </c>
      <c r="CZ2897" s="74" t="s">
        <v>4433</v>
      </c>
      <c r="DA2897" s="74" t="s">
        <v>1777</v>
      </c>
      <c r="DB2897" s="74" t="s">
        <v>9657</v>
      </c>
      <c r="DC2897" s="74" t="s">
        <v>9714</v>
      </c>
      <c r="DD2897" s="50"/>
    </row>
    <row r="2898" spans="96:108" ht="15" hidden="1" customHeight="1">
      <c r="CR2898" s="74" t="s">
        <v>2418</v>
      </c>
      <c r="CS2898" s="74" t="s">
        <v>9745</v>
      </c>
      <c r="CT2898" s="74" t="s">
        <v>147</v>
      </c>
      <c r="CU2898" s="74" t="s">
        <v>1110</v>
      </c>
      <c r="CV2898" s="75" t="s">
        <v>12318</v>
      </c>
      <c r="CW2898" s="75"/>
      <c r="CX2898" s="74" t="s">
        <v>13048</v>
      </c>
      <c r="CY2898" s="76">
        <v>901070267</v>
      </c>
      <c r="CZ2898" s="74" t="s">
        <v>3891</v>
      </c>
      <c r="DA2898" s="74" t="s">
        <v>1777</v>
      </c>
      <c r="DB2898" s="74" t="s">
        <v>9664</v>
      </c>
      <c r="DC2898" s="74" t="s">
        <v>9745</v>
      </c>
      <c r="DD2898" s="50"/>
    </row>
    <row r="2899" spans="96:108" ht="15" hidden="1" customHeight="1">
      <c r="CR2899" s="74" t="s">
        <v>2419</v>
      </c>
      <c r="CS2899" s="74" t="s">
        <v>7530</v>
      </c>
      <c r="CT2899" s="74" t="s">
        <v>280</v>
      </c>
      <c r="CU2899" s="74" t="s">
        <v>462</v>
      </c>
      <c r="CV2899" s="75" t="s">
        <v>11308</v>
      </c>
      <c r="CW2899" s="75"/>
      <c r="CX2899" s="74" t="s">
        <v>9943</v>
      </c>
      <c r="CY2899" s="76">
        <v>402020711</v>
      </c>
      <c r="CZ2899" s="74" t="s">
        <v>4434</v>
      </c>
      <c r="DA2899" s="74" t="s">
        <v>1777</v>
      </c>
      <c r="DB2899" s="74" t="s">
        <v>9657</v>
      </c>
      <c r="DC2899" s="74" t="s">
        <v>9698</v>
      </c>
      <c r="DD2899" s="50"/>
    </row>
    <row r="2900" spans="96:108" ht="15" hidden="1" customHeight="1">
      <c r="CR2900" s="74" t="s">
        <v>2420</v>
      </c>
      <c r="CS2900" s="74" t="s">
        <v>9859</v>
      </c>
      <c r="CT2900" s="74" t="s">
        <v>140</v>
      </c>
      <c r="CU2900" s="74" t="s">
        <v>134</v>
      </c>
      <c r="CV2900" s="75" t="s">
        <v>11666</v>
      </c>
      <c r="CW2900" s="75"/>
      <c r="CX2900" s="74" t="s">
        <v>8794</v>
      </c>
      <c r="CY2900" s="76">
        <v>402040613</v>
      </c>
      <c r="CZ2900" s="74" t="s">
        <v>4435</v>
      </c>
      <c r="DA2900" s="74" t="s">
        <v>1777</v>
      </c>
      <c r="DB2900" s="74" t="s">
        <v>9664</v>
      </c>
      <c r="DC2900" s="74" t="s">
        <v>8795</v>
      </c>
      <c r="DD2900" s="50"/>
    </row>
    <row r="2901" spans="96:108" ht="15" hidden="1" customHeight="1">
      <c r="CR2901" s="74" t="s">
        <v>2421</v>
      </c>
      <c r="CS2901" s="74" t="s">
        <v>9967</v>
      </c>
      <c r="CT2901" s="74" t="s">
        <v>167</v>
      </c>
      <c r="CU2901" s="74" t="s">
        <v>459</v>
      </c>
      <c r="CV2901" s="75" t="s">
        <v>13049</v>
      </c>
      <c r="CW2901" s="75"/>
      <c r="CX2901" s="74" t="s">
        <v>8824</v>
      </c>
      <c r="CY2901" s="76">
        <v>113260661</v>
      </c>
      <c r="CZ2901" s="74" t="s">
        <v>4436</v>
      </c>
      <c r="DA2901" s="74" t="s">
        <v>1777</v>
      </c>
      <c r="DB2901" s="74" t="s">
        <v>9664</v>
      </c>
      <c r="DC2901" s="74" t="s">
        <v>8795</v>
      </c>
      <c r="DD2901" s="50"/>
    </row>
    <row r="2902" spans="96:108" ht="15" hidden="1" customHeight="1">
      <c r="CR2902" s="74" t="s">
        <v>2422</v>
      </c>
      <c r="CS2902" s="74" t="s">
        <v>9682</v>
      </c>
      <c r="CT2902" s="74" t="s">
        <v>400</v>
      </c>
      <c r="CU2902" s="74" t="s">
        <v>351</v>
      </c>
      <c r="CV2902" s="75" t="s">
        <v>13050</v>
      </c>
      <c r="CW2902" s="75"/>
      <c r="CX2902" s="74" t="s">
        <v>8698</v>
      </c>
      <c r="CY2902" s="76">
        <v>304600669</v>
      </c>
      <c r="CZ2902" s="74" t="s">
        <v>4438</v>
      </c>
      <c r="DA2902" s="74" t="s">
        <v>1777</v>
      </c>
      <c r="DB2902" s="74" t="s">
        <v>9657</v>
      </c>
      <c r="DC2902" s="74" t="s">
        <v>9695</v>
      </c>
      <c r="DD2902" s="50"/>
    </row>
    <row r="2903" spans="96:108" ht="15" hidden="1" customHeight="1">
      <c r="CR2903" s="74" t="s">
        <v>2423</v>
      </c>
      <c r="CS2903" s="74" t="s">
        <v>9754</v>
      </c>
      <c r="CT2903" s="74" t="s">
        <v>400</v>
      </c>
      <c r="CU2903" s="74" t="s">
        <v>175</v>
      </c>
      <c r="CV2903" s="75" t="s">
        <v>13051</v>
      </c>
      <c r="CW2903" s="75"/>
      <c r="CX2903" s="74" t="s">
        <v>8794</v>
      </c>
      <c r="CY2903" s="76">
        <v>115020250</v>
      </c>
      <c r="CZ2903" s="74" t="s">
        <v>4439</v>
      </c>
      <c r="DA2903" s="74" t="s">
        <v>1777</v>
      </c>
      <c r="DB2903" s="74" t="s">
        <v>9664</v>
      </c>
      <c r="DC2903" s="74" t="s">
        <v>8733</v>
      </c>
      <c r="DD2903" s="50"/>
    </row>
    <row r="2904" spans="96:108" ht="15" hidden="1" customHeight="1">
      <c r="CR2904" s="74" t="s">
        <v>2424</v>
      </c>
      <c r="CS2904" s="74" t="s">
        <v>9809</v>
      </c>
      <c r="CT2904" s="74" t="s">
        <v>1194</v>
      </c>
      <c r="CU2904" s="74" t="s">
        <v>132</v>
      </c>
      <c r="CV2904" s="75" t="s">
        <v>13052</v>
      </c>
      <c r="CW2904" s="75"/>
      <c r="CX2904" s="74" t="s">
        <v>8846</v>
      </c>
      <c r="CY2904" s="76">
        <v>114370841</v>
      </c>
      <c r="CZ2904" s="74" t="s">
        <v>4440</v>
      </c>
      <c r="DA2904" s="74" t="s">
        <v>1777</v>
      </c>
      <c r="DB2904" s="74" t="s">
        <v>9664</v>
      </c>
      <c r="DC2904" s="74" t="s">
        <v>8733</v>
      </c>
      <c r="DD2904" s="50"/>
    </row>
    <row r="2905" spans="96:108" ht="15" hidden="1" customHeight="1">
      <c r="CR2905" s="74" t="s">
        <v>2425</v>
      </c>
      <c r="CS2905" s="74" t="s">
        <v>9917</v>
      </c>
      <c r="CT2905" s="74" t="s">
        <v>2426</v>
      </c>
      <c r="CU2905" s="74" t="s">
        <v>381</v>
      </c>
      <c r="CV2905" s="75" t="s">
        <v>13053</v>
      </c>
      <c r="CW2905" s="75"/>
      <c r="CX2905" s="74" t="s">
        <v>8964</v>
      </c>
      <c r="CY2905" s="76">
        <v>113140917</v>
      </c>
      <c r="CZ2905" s="74" t="s">
        <v>4441</v>
      </c>
      <c r="DA2905" s="74" t="s">
        <v>1777</v>
      </c>
      <c r="DB2905" s="74" t="s">
        <v>9657</v>
      </c>
      <c r="DC2905" s="74" t="s">
        <v>8692</v>
      </c>
      <c r="DD2905" s="50"/>
    </row>
    <row r="2906" spans="96:108" ht="15" hidden="1" customHeight="1">
      <c r="CR2906" s="74" t="s">
        <v>2427</v>
      </c>
      <c r="CS2906" s="74" t="s">
        <v>9809</v>
      </c>
      <c r="CT2906" s="74" t="s">
        <v>381</v>
      </c>
      <c r="CU2906" s="74" t="s">
        <v>400</v>
      </c>
      <c r="CV2906" s="75" t="s">
        <v>11378</v>
      </c>
      <c r="CW2906" s="75"/>
      <c r="CX2906" s="74" t="s">
        <v>8967</v>
      </c>
      <c r="CY2906" s="76">
        <v>114170647</v>
      </c>
      <c r="CZ2906" s="74" t="s">
        <v>4442</v>
      </c>
      <c r="DA2906" s="74" t="s">
        <v>1777</v>
      </c>
      <c r="DB2906" s="74" t="s">
        <v>9657</v>
      </c>
      <c r="DC2906" s="74" t="s">
        <v>8733</v>
      </c>
      <c r="DD2906" s="50"/>
    </row>
    <row r="2907" spans="96:108" ht="15" hidden="1" customHeight="1">
      <c r="CR2907" s="74" t="s">
        <v>2428</v>
      </c>
      <c r="CS2907" s="74" t="s">
        <v>9765</v>
      </c>
      <c r="CT2907" s="74" t="s">
        <v>147</v>
      </c>
      <c r="CU2907" s="74" t="s">
        <v>264</v>
      </c>
      <c r="CV2907" s="75" t="s">
        <v>13054</v>
      </c>
      <c r="CW2907" s="75"/>
      <c r="CX2907" s="74" t="s">
        <v>8841</v>
      </c>
      <c r="CY2907" s="76">
        <v>114780024</v>
      </c>
      <c r="CZ2907" s="74" t="s">
        <v>4443</v>
      </c>
      <c r="DA2907" s="74" t="s">
        <v>44</v>
      </c>
      <c r="DB2907" s="74" t="s">
        <v>9664</v>
      </c>
      <c r="DC2907" s="74" t="s">
        <v>9828</v>
      </c>
      <c r="DD2907" s="50"/>
    </row>
    <row r="2908" spans="96:108" ht="15" hidden="1" customHeight="1">
      <c r="CR2908" s="74" t="s">
        <v>2429</v>
      </c>
      <c r="CS2908" s="74" t="s">
        <v>9754</v>
      </c>
      <c r="CT2908" s="74" t="s">
        <v>1779</v>
      </c>
      <c r="CU2908" s="74" t="s">
        <v>209</v>
      </c>
      <c r="CV2908" s="75" t="s">
        <v>12939</v>
      </c>
      <c r="CW2908" s="75"/>
      <c r="CX2908" s="74" t="s">
        <v>3171</v>
      </c>
      <c r="CY2908" s="76">
        <v>113110231</v>
      </c>
      <c r="CZ2908" s="74" t="s">
        <v>3879</v>
      </c>
      <c r="DA2908" s="74" t="s">
        <v>1777</v>
      </c>
      <c r="DB2908" s="74" t="s">
        <v>9657</v>
      </c>
      <c r="DC2908" s="74" t="s">
        <v>8733</v>
      </c>
      <c r="DD2908" s="50"/>
    </row>
    <row r="2909" spans="96:108" ht="15" hidden="1" customHeight="1">
      <c r="CR2909" s="74" t="s">
        <v>2430</v>
      </c>
      <c r="CS2909" s="74" t="s">
        <v>9809</v>
      </c>
      <c r="CT2909" s="74" t="s">
        <v>270</v>
      </c>
      <c r="CU2909" s="74" t="s">
        <v>909</v>
      </c>
      <c r="CV2909" s="75" t="s">
        <v>13055</v>
      </c>
      <c r="CW2909" s="75"/>
      <c r="CX2909" s="74" t="s">
        <v>8967</v>
      </c>
      <c r="CY2909" s="76">
        <v>115050077</v>
      </c>
      <c r="CZ2909" s="74" t="s">
        <v>4445</v>
      </c>
      <c r="DA2909" s="74" t="s">
        <v>1777</v>
      </c>
      <c r="DB2909" s="74" t="s">
        <v>9664</v>
      </c>
      <c r="DC2909" s="74" t="s">
        <v>8733</v>
      </c>
      <c r="DD2909" s="50"/>
    </row>
    <row r="2910" spans="96:108" ht="15" hidden="1" customHeight="1">
      <c r="CR2910" s="74" t="s">
        <v>2431</v>
      </c>
      <c r="CS2910" s="74" t="s">
        <v>8650</v>
      </c>
      <c r="CT2910" s="74" t="s">
        <v>154</v>
      </c>
      <c r="CU2910" s="74" t="s">
        <v>331</v>
      </c>
      <c r="CV2910" s="75" t="s">
        <v>11389</v>
      </c>
      <c r="CW2910" s="75"/>
      <c r="CX2910" s="74" t="s">
        <v>8766</v>
      </c>
      <c r="CY2910" s="76">
        <v>601180916</v>
      </c>
      <c r="CZ2910" s="74" t="s">
        <v>4446</v>
      </c>
      <c r="DA2910" s="74" t="s">
        <v>1777</v>
      </c>
      <c r="DB2910" s="74" t="s">
        <v>9657</v>
      </c>
      <c r="DC2910" s="74" t="s">
        <v>8650</v>
      </c>
      <c r="DD2910" s="50"/>
    </row>
    <row r="2911" spans="96:108" ht="15" hidden="1" customHeight="1">
      <c r="CR2911" s="74" t="s">
        <v>2432</v>
      </c>
      <c r="CS2911" s="74" t="s">
        <v>9918</v>
      </c>
      <c r="CT2911" s="74" t="s">
        <v>218</v>
      </c>
      <c r="CU2911" s="74" t="s">
        <v>206</v>
      </c>
      <c r="CV2911" s="75" t="s">
        <v>13056</v>
      </c>
      <c r="CW2911" s="75"/>
      <c r="CX2911" s="74" t="s">
        <v>8794</v>
      </c>
      <c r="CY2911" s="76">
        <v>114310333</v>
      </c>
      <c r="CZ2911" s="74" t="s">
        <v>4447</v>
      </c>
      <c r="DA2911" s="74" t="s">
        <v>1777</v>
      </c>
      <c r="DB2911" s="74" t="s">
        <v>9664</v>
      </c>
      <c r="DC2911" s="74" t="s">
        <v>11832</v>
      </c>
      <c r="DD2911" s="50"/>
    </row>
    <row r="2912" spans="96:108" ht="15" hidden="1" customHeight="1">
      <c r="CR2912" s="74" t="s">
        <v>7108</v>
      </c>
      <c r="CS2912" s="74" t="s">
        <v>8648</v>
      </c>
      <c r="CT2912" s="74" t="s">
        <v>175</v>
      </c>
      <c r="CU2912" s="74" t="s">
        <v>950</v>
      </c>
      <c r="CV2912" s="75" t="s">
        <v>11807</v>
      </c>
      <c r="CW2912" s="75"/>
      <c r="CX2912" s="74" t="s">
        <v>8889</v>
      </c>
      <c r="CY2912" s="76">
        <v>901050303</v>
      </c>
      <c r="CZ2912" s="74" t="s">
        <v>5845</v>
      </c>
      <c r="DA2912" s="74" t="s">
        <v>44</v>
      </c>
      <c r="DB2912" s="74" t="s">
        <v>9664</v>
      </c>
      <c r="DC2912" s="74" t="s">
        <v>8692</v>
      </c>
      <c r="DD2912" s="50"/>
    </row>
    <row r="2913" spans="96:108" ht="15" hidden="1" customHeight="1">
      <c r="CR2913" s="74" t="s">
        <v>7109</v>
      </c>
      <c r="CS2913" s="74" t="s">
        <v>8648</v>
      </c>
      <c r="CT2913" s="74" t="s">
        <v>555</v>
      </c>
      <c r="CU2913" s="74" t="s">
        <v>166</v>
      </c>
      <c r="CV2913" s="75" t="s">
        <v>13057</v>
      </c>
      <c r="CW2913" s="75"/>
      <c r="CX2913" s="74" t="s">
        <v>8889</v>
      </c>
      <c r="CY2913" s="76">
        <v>115150585</v>
      </c>
      <c r="CZ2913" s="74" t="s">
        <v>5846</v>
      </c>
      <c r="DA2913" s="74" t="s">
        <v>44</v>
      </c>
      <c r="DB2913" s="74" t="s">
        <v>9664</v>
      </c>
      <c r="DC2913" s="74" t="s">
        <v>8692</v>
      </c>
      <c r="DD2913" s="50"/>
    </row>
    <row r="2914" spans="96:108" ht="15" hidden="1" customHeight="1">
      <c r="CR2914" s="74" t="s">
        <v>7110</v>
      </c>
      <c r="CS2914" s="74" t="s">
        <v>9944</v>
      </c>
      <c r="CT2914" s="74" t="s">
        <v>159</v>
      </c>
      <c r="CU2914" s="74" t="s">
        <v>182</v>
      </c>
      <c r="CV2914" s="75" t="s">
        <v>11814</v>
      </c>
      <c r="CW2914" s="75"/>
      <c r="CX2914" s="74" t="s">
        <v>8751</v>
      </c>
      <c r="CY2914" s="76">
        <v>304630983</v>
      </c>
      <c r="CZ2914" s="74" t="s">
        <v>5847</v>
      </c>
      <c r="DA2914" s="74" t="s">
        <v>1777</v>
      </c>
      <c r="DB2914" s="74" t="s">
        <v>9664</v>
      </c>
      <c r="DC2914" s="74" t="s">
        <v>9935</v>
      </c>
      <c r="DD2914" s="50"/>
    </row>
    <row r="2915" spans="96:108" ht="15" hidden="1" customHeight="1">
      <c r="CR2915" s="74" t="s">
        <v>7111</v>
      </c>
      <c r="CS2915" s="74" t="s">
        <v>9848</v>
      </c>
      <c r="CT2915" s="74" t="s">
        <v>207</v>
      </c>
      <c r="CU2915" s="74" t="s">
        <v>203</v>
      </c>
      <c r="CV2915" s="75" t="s">
        <v>13058</v>
      </c>
      <c r="CW2915" s="75"/>
      <c r="CX2915" s="74" t="s">
        <v>8843</v>
      </c>
      <c r="CY2915" s="76">
        <v>108860295</v>
      </c>
      <c r="CZ2915" s="74" t="s">
        <v>5848</v>
      </c>
      <c r="DA2915" s="74" t="s">
        <v>1777</v>
      </c>
      <c r="DB2915" s="74" t="s">
        <v>9657</v>
      </c>
      <c r="DC2915" s="74" t="s">
        <v>9714</v>
      </c>
      <c r="DD2915" s="50"/>
    </row>
    <row r="2916" spans="96:108" ht="15" hidden="1" customHeight="1">
      <c r="CR2916" s="74" t="s">
        <v>7112</v>
      </c>
      <c r="CS2916" s="74" t="s">
        <v>9728</v>
      </c>
      <c r="CT2916" s="74" t="s">
        <v>369</v>
      </c>
      <c r="CU2916" s="74" t="s">
        <v>145</v>
      </c>
      <c r="CV2916" s="75" t="s">
        <v>12988</v>
      </c>
      <c r="CW2916" s="75"/>
      <c r="CX2916" s="74" t="s">
        <v>8983</v>
      </c>
      <c r="CY2916" s="76">
        <v>106830992</v>
      </c>
      <c r="CZ2916" s="74" t="s">
        <v>5849</v>
      </c>
      <c r="DA2916" s="74" t="s">
        <v>8710</v>
      </c>
      <c r="DB2916" s="74" t="s">
        <v>9664</v>
      </c>
      <c r="DC2916" s="74" t="s">
        <v>11292</v>
      </c>
      <c r="DD2916" s="50"/>
    </row>
    <row r="2917" spans="96:108" ht="15" hidden="1" customHeight="1">
      <c r="CR2917" s="74" t="s">
        <v>2433</v>
      </c>
      <c r="CS2917" s="74" t="s">
        <v>9715</v>
      </c>
      <c r="CT2917" s="74" t="s">
        <v>668</v>
      </c>
      <c r="CU2917" s="74" t="s">
        <v>175</v>
      </c>
      <c r="CV2917" s="75" t="s">
        <v>13059</v>
      </c>
      <c r="CW2917" s="75"/>
      <c r="CX2917" s="74" t="s">
        <v>8675</v>
      </c>
      <c r="CY2917" s="76">
        <v>401850325</v>
      </c>
      <c r="CZ2917" s="74" t="s">
        <v>4449</v>
      </c>
      <c r="DA2917" s="74" t="s">
        <v>1777</v>
      </c>
      <c r="DB2917" s="74" t="s">
        <v>9664</v>
      </c>
      <c r="DC2917" s="74" t="s">
        <v>9714</v>
      </c>
      <c r="DD2917" s="50"/>
    </row>
    <row r="2918" spans="96:108" ht="15" hidden="1" customHeight="1">
      <c r="CR2918" s="74" t="s">
        <v>2434</v>
      </c>
      <c r="CS2918" s="74" t="s">
        <v>9715</v>
      </c>
      <c r="CT2918" s="74" t="s">
        <v>374</v>
      </c>
      <c r="CU2918" s="74" t="s">
        <v>850</v>
      </c>
      <c r="CV2918" s="75" t="s">
        <v>13060</v>
      </c>
      <c r="CW2918" s="75"/>
      <c r="CX2918" s="74" t="s">
        <v>8675</v>
      </c>
      <c r="CY2918" s="76">
        <v>111720469</v>
      </c>
      <c r="CZ2918" s="74" t="s">
        <v>4450</v>
      </c>
      <c r="DA2918" s="74" t="s">
        <v>1777</v>
      </c>
      <c r="DB2918" s="74" t="s">
        <v>9657</v>
      </c>
      <c r="DC2918" s="74" t="s">
        <v>9714</v>
      </c>
      <c r="DD2918" s="50"/>
    </row>
    <row r="2919" spans="96:108" ht="15" hidden="1" customHeight="1">
      <c r="CR2919" s="74" t="s">
        <v>7113</v>
      </c>
      <c r="CS2919" s="74" t="s">
        <v>9663</v>
      </c>
      <c r="CT2919" s="74" t="s">
        <v>219</v>
      </c>
      <c r="CU2919" s="74" t="s">
        <v>315</v>
      </c>
      <c r="CV2919" s="75" t="s">
        <v>11398</v>
      </c>
      <c r="CW2919" s="75"/>
      <c r="CX2919" s="74" t="s">
        <v>8785</v>
      </c>
      <c r="CY2919" s="76">
        <v>110480958</v>
      </c>
      <c r="CZ2919" s="74" t="s">
        <v>5850</v>
      </c>
      <c r="DA2919" s="74" t="s">
        <v>44</v>
      </c>
      <c r="DB2919" s="74" t="s">
        <v>9657</v>
      </c>
      <c r="DC2919" s="74" t="s">
        <v>11193</v>
      </c>
      <c r="DD2919" s="50"/>
    </row>
    <row r="2920" spans="96:108" ht="15" hidden="1" customHeight="1">
      <c r="CR2920" s="74" t="s">
        <v>7114</v>
      </c>
      <c r="CS2920" s="74" t="s">
        <v>12284</v>
      </c>
      <c r="CT2920" s="74" t="s">
        <v>175</v>
      </c>
      <c r="CU2920" s="74" t="s">
        <v>1607</v>
      </c>
      <c r="CV2920" s="75" t="s">
        <v>13061</v>
      </c>
      <c r="CW2920" s="75"/>
      <c r="CX2920" s="74" t="s">
        <v>8726</v>
      </c>
      <c r="CY2920" s="76">
        <v>113210345</v>
      </c>
      <c r="CZ2920" s="74" t="s">
        <v>5851</v>
      </c>
      <c r="DA2920" s="74" t="s">
        <v>44</v>
      </c>
      <c r="DB2920" s="74" t="s">
        <v>9664</v>
      </c>
      <c r="DC2920" s="74" t="s">
        <v>11198</v>
      </c>
      <c r="DD2920" s="50"/>
    </row>
    <row r="2921" spans="96:108" ht="15" hidden="1" customHeight="1">
      <c r="CR2921" s="74" t="s">
        <v>7115</v>
      </c>
      <c r="CS2921" s="74" t="s">
        <v>8746</v>
      </c>
      <c r="CT2921" s="74" t="s">
        <v>2435</v>
      </c>
      <c r="CU2921" s="74" t="s">
        <v>430</v>
      </c>
      <c r="CV2921" s="75" t="s">
        <v>11378</v>
      </c>
      <c r="CW2921" s="75"/>
      <c r="CX2921" s="74" t="s">
        <v>8726</v>
      </c>
      <c r="CY2921" s="76">
        <v>304580660</v>
      </c>
      <c r="CZ2921" s="74" t="s">
        <v>5852</v>
      </c>
      <c r="DA2921" s="74" t="s">
        <v>44</v>
      </c>
      <c r="DB2921" s="74" t="s">
        <v>9657</v>
      </c>
      <c r="DC2921" s="74" t="s">
        <v>11198</v>
      </c>
      <c r="DD2921" s="50"/>
    </row>
    <row r="2922" spans="96:108" ht="15" hidden="1" customHeight="1">
      <c r="CR2922" s="74" t="s">
        <v>7116</v>
      </c>
      <c r="CS2922" s="74" t="s">
        <v>8899</v>
      </c>
      <c r="CT2922" s="74" t="s">
        <v>1162</v>
      </c>
      <c r="CU2922" s="74" t="s">
        <v>1265</v>
      </c>
      <c r="CV2922" s="75" t="s">
        <v>13062</v>
      </c>
      <c r="CW2922" s="75"/>
      <c r="CX2922" s="74" t="s">
        <v>8726</v>
      </c>
      <c r="CY2922" s="76">
        <v>205820170</v>
      </c>
      <c r="CZ2922" s="74" t="s">
        <v>5853</v>
      </c>
      <c r="DA2922" s="74" t="s">
        <v>44</v>
      </c>
      <c r="DB2922" s="74" t="s">
        <v>9664</v>
      </c>
      <c r="DC2922" s="74" t="s">
        <v>11198</v>
      </c>
      <c r="DD2922" s="50"/>
    </row>
    <row r="2923" spans="96:108" ht="15" hidden="1" customHeight="1">
      <c r="CR2923" s="74" t="s">
        <v>7117</v>
      </c>
      <c r="CS2923" s="74" t="s">
        <v>8951</v>
      </c>
      <c r="CT2923" s="74" t="s">
        <v>423</v>
      </c>
      <c r="CU2923" s="74" t="s">
        <v>286</v>
      </c>
      <c r="CV2923" s="75" t="s">
        <v>11933</v>
      </c>
      <c r="CW2923" s="75"/>
      <c r="CX2923" s="74" t="s">
        <v>8726</v>
      </c>
      <c r="CY2923" s="76">
        <v>206490138</v>
      </c>
      <c r="CZ2923" s="74" t="s">
        <v>5800</v>
      </c>
      <c r="DA2923" s="74" t="s">
        <v>44</v>
      </c>
      <c r="DB2923" s="74" t="s">
        <v>9664</v>
      </c>
      <c r="DC2923" s="74" t="s">
        <v>11198</v>
      </c>
      <c r="DD2923" s="50"/>
    </row>
    <row r="2924" spans="96:108" ht="15" hidden="1" customHeight="1">
      <c r="CR2924" s="74" t="s">
        <v>7118</v>
      </c>
      <c r="CS2924" s="74" t="s">
        <v>9879</v>
      </c>
      <c r="CT2924" s="74" t="s">
        <v>175</v>
      </c>
      <c r="CU2924" s="74" t="s">
        <v>145</v>
      </c>
      <c r="CV2924" s="75" t="s">
        <v>11560</v>
      </c>
      <c r="CW2924" s="75"/>
      <c r="CX2924" s="74" t="s">
        <v>8690</v>
      </c>
      <c r="CY2924" s="76">
        <v>113660056</v>
      </c>
      <c r="CZ2924" s="74" t="s">
        <v>5854</v>
      </c>
      <c r="DA2924" s="74" t="s">
        <v>44</v>
      </c>
      <c r="DB2924" s="74" t="s">
        <v>9657</v>
      </c>
      <c r="DC2924" s="74" t="s">
        <v>11198</v>
      </c>
      <c r="DD2924" s="50"/>
    </row>
    <row r="2925" spans="96:108" ht="15" hidden="1" customHeight="1">
      <c r="CR2925" s="74" t="s">
        <v>7119</v>
      </c>
      <c r="CS2925" s="74" t="s">
        <v>9908</v>
      </c>
      <c r="CT2925" s="74" t="s">
        <v>320</v>
      </c>
      <c r="CU2925" s="74" t="s">
        <v>2436</v>
      </c>
      <c r="CV2925" s="75" t="s">
        <v>11257</v>
      </c>
      <c r="CW2925" s="75"/>
      <c r="CX2925" s="74" t="s">
        <v>9043</v>
      </c>
      <c r="CY2925" s="76">
        <v>107770810</v>
      </c>
      <c r="CZ2925" s="74" t="s">
        <v>5855</v>
      </c>
      <c r="DA2925" s="74" t="s">
        <v>11251</v>
      </c>
      <c r="DB2925" s="74" t="s">
        <v>9657</v>
      </c>
      <c r="DC2925" s="74" t="s">
        <v>11252</v>
      </c>
      <c r="DD2925" s="50"/>
    </row>
    <row r="2926" spans="96:108" ht="15" hidden="1" customHeight="1">
      <c r="CR2926" s="74" t="s">
        <v>2438</v>
      </c>
      <c r="CS2926" s="74" t="s">
        <v>10623</v>
      </c>
      <c r="CT2926" s="74" t="s">
        <v>367</v>
      </c>
      <c r="CU2926" s="74" t="s">
        <v>444</v>
      </c>
      <c r="CV2926" s="75" t="s">
        <v>11446</v>
      </c>
      <c r="CW2926" s="75"/>
      <c r="CX2926" s="74" t="s">
        <v>8798</v>
      </c>
      <c r="CY2926" s="76">
        <v>304130733</v>
      </c>
      <c r="CZ2926" s="74" t="s">
        <v>4453</v>
      </c>
      <c r="DA2926" s="74" t="s">
        <v>1777</v>
      </c>
      <c r="DB2926" s="74" t="s">
        <v>9657</v>
      </c>
      <c r="DC2926" s="74" t="s">
        <v>8795</v>
      </c>
      <c r="DD2926" s="50"/>
    </row>
    <row r="2927" spans="96:108" ht="15" hidden="1" customHeight="1">
      <c r="CR2927" s="74" t="s">
        <v>2439</v>
      </c>
      <c r="CS2927" s="74" t="s">
        <v>9688</v>
      </c>
      <c r="CT2927" s="74" t="s">
        <v>418</v>
      </c>
      <c r="CU2927" s="74" t="s">
        <v>244</v>
      </c>
      <c r="CV2927" s="75" t="s">
        <v>13063</v>
      </c>
      <c r="CW2927" s="75"/>
      <c r="CX2927" s="74" t="s">
        <v>9689</v>
      </c>
      <c r="CY2927" s="76">
        <v>111680860</v>
      </c>
      <c r="CZ2927" s="74" t="s">
        <v>4454</v>
      </c>
      <c r="DA2927" s="74" t="s">
        <v>1777</v>
      </c>
      <c r="DB2927" s="74" t="s">
        <v>9657</v>
      </c>
      <c r="DC2927" s="74" t="s">
        <v>9791</v>
      </c>
      <c r="DD2927" s="50"/>
    </row>
    <row r="2928" spans="96:108" ht="15" hidden="1" customHeight="1">
      <c r="CR2928" s="74" t="s">
        <v>2440</v>
      </c>
      <c r="CS2928" s="74" t="s">
        <v>9918</v>
      </c>
      <c r="CT2928" s="74" t="s">
        <v>117</v>
      </c>
      <c r="CU2928" s="74" t="s">
        <v>197</v>
      </c>
      <c r="CV2928" s="75" t="s">
        <v>13064</v>
      </c>
      <c r="CW2928" s="75"/>
      <c r="CX2928" s="74" t="s">
        <v>8794</v>
      </c>
      <c r="CY2928" s="76">
        <v>114560768</v>
      </c>
      <c r="CZ2928" s="74" t="s">
        <v>4455</v>
      </c>
      <c r="DA2928" s="74" t="s">
        <v>1777</v>
      </c>
      <c r="DB2928" s="74" t="s">
        <v>9657</v>
      </c>
      <c r="DC2928" s="74" t="s">
        <v>11832</v>
      </c>
      <c r="DD2928" s="50"/>
    </row>
    <row r="2929" spans="96:108" ht="15" hidden="1" customHeight="1">
      <c r="CR2929" s="74" t="s">
        <v>7120</v>
      </c>
      <c r="CS2929" s="74" t="s">
        <v>9743</v>
      </c>
      <c r="CT2929" s="74" t="s">
        <v>2441</v>
      </c>
      <c r="CU2929" s="74" t="s">
        <v>334</v>
      </c>
      <c r="CV2929" s="75" t="s">
        <v>13065</v>
      </c>
      <c r="CW2929" s="75"/>
      <c r="CX2929" s="74" t="s">
        <v>8935</v>
      </c>
      <c r="CY2929" s="76">
        <v>113020272</v>
      </c>
      <c r="CZ2929" s="74" t="s">
        <v>5856</v>
      </c>
      <c r="DA2929" s="74" t="s">
        <v>8710</v>
      </c>
      <c r="DB2929" s="74" t="s">
        <v>9657</v>
      </c>
      <c r="DC2929" s="74" t="s">
        <v>11292</v>
      </c>
      <c r="DD2929" s="50"/>
    </row>
    <row r="2930" spans="96:108" ht="15" hidden="1" customHeight="1">
      <c r="CR2930" s="74" t="s">
        <v>2442</v>
      </c>
      <c r="CS2930" s="74" t="s">
        <v>9869</v>
      </c>
      <c r="CT2930" s="74" t="s">
        <v>568</v>
      </c>
      <c r="CU2930" s="74" t="s">
        <v>600</v>
      </c>
      <c r="CV2930" s="75" t="s">
        <v>13066</v>
      </c>
      <c r="CW2930" s="75"/>
      <c r="CX2930" s="74" t="s">
        <v>8841</v>
      </c>
      <c r="CY2930" s="76">
        <v>114330787</v>
      </c>
      <c r="CZ2930" s="74" t="s">
        <v>4456</v>
      </c>
      <c r="DA2930" s="74" t="s">
        <v>1777</v>
      </c>
      <c r="DB2930" s="74" t="s">
        <v>9657</v>
      </c>
      <c r="DC2930" s="74" t="s">
        <v>8733</v>
      </c>
      <c r="DD2930" s="50"/>
    </row>
    <row r="2931" spans="96:108" ht="15" hidden="1" customHeight="1">
      <c r="CR2931" s="74" t="s">
        <v>7121</v>
      </c>
      <c r="CS2931" s="74" t="s">
        <v>9743</v>
      </c>
      <c r="CT2931" s="74" t="s">
        <v>284</v>
      </c>
      <c r="CU2931" s="74" t="s">
        <v>230</v>
      </c>
      <c r="CV2931" s="75" t="s">
        <v>12486</v>
      </c>
      <c r="CW2931" s="75"/>
      <c r="CX2931" s="74" t="s">
        <v>8662</v>
      </c>
      <c r="CY2931" s="76">
        <v>114180032</v>
      </c>
      <c r="CZ2931" s="74" t="s">
        <v>4546</v>
      </c>
      <c r="DA2931" s="74" t="s">
        <v>8710</v>
      </c>
      <c r="DB2931" s="74" t="s">
        <v>9664</v>
      </c>
      <c r="DC2931" s="74" t="s">
        <v>11292</v>
      </c>
      <c r="DD2931" s="50"/>
    </row>
    <row r="2932" spans="96:108" ht="15" hidden="1" customHeight="1">
      <c r="CR2932" s="74" t="s">
        <v>7122</v>
      </c>
      <c r="CS2932" s="74" t="s">
        <v>9794</v>
      </c>
      <c r="CT2932" s="74" t="s">
        <v>512</v>
      </c>
      <c r="CU2932" s="74" t="s">
        <v>231</v>
      </c>
      <c r="CV2932" s="75" t="s">
        <v>13067</v>
      </c>
      <c r="CW2932" s="75"/>
      <c r="CX2932" s="74" t="s">
        <v>8737</v>
      </c>
      <c r="CY2932" s="76">
        <v>304100985</v>
      </c>
      <c r="CZ2932" s="74" t="s">
        <v>5857</v>
      </c>
      <c r="DA2932" s="74" t="s">
        <v>44</v>
      </c>
      <c r="DB2932" s="74" t="s">
        <v>9664</v>
      </c>
      <c r="DC2932" s="74" t="s">
        <v>9828</v>
      </c>
      <c r="DD2932" s="50"/>
    </row>
    <row r="2933" spans="96:108" ht="15" hidden="1" customHeight="1">
      <c r="CR2933" s="74" t="s">
        <v>7123</v>
      </c>
      <c r="CS2933" s="74" t="s">
        <v>8666</v>
      </c>
      <c r="CT2933" s="74" t="s">
        <v>146</v>
      </c>
      <c r="CU2933" s="74" t="s">
        <v>211</v>
      </c>
      <c r="CV2933" s="75" t="s">
        <v>11538</v>
      </c>
      <c r="CW2933" s="75"/>
      <c r="CX2933" s="74" t="s">
        <v>8813</v>
      </c>
      <c r="CY2933" s="76">
        <v>112060072</v>
      </c>
      <c r="CZ2933" s="74" t="s">
        <v>5500</v>
      </c>
      <c r="DA2933" s="74" t="s">
        <v>44</v>
      </c>
      <c r="DB2933" s="74" t="s">
        <v>9664</v>
      </c>
      <c r="DC2933" s="74" t="s">
        <v>8692</v>
      </c>
      <c r="DD2933" s="50"/>
    </row>
    <row r="2934" spans="96:108" ht="15" hidden="1" customHeight="1">
      <c r="CR2934" s="74" t="s">
        <v>2443</v>
      </c>
      <c r="CS2934" s="74" t="s">
        <v>9918</v>
      </c>
      <c r="CT2934" s="74" t="s">
        <v>274</v>
      </c>
      <c r="CU2934" s="74" t="s">
        <v>188</v>
      </c>
      <c r="CV2934" s="75" t="s">
        <v>13068</v>
      </c>
      <c r="CW2934" s="75"/>
      <c r="CX2934" s="74" t="s">
        <v>8794</v>
      </c>
      <c r="CY2934" s="76">
        <v>115180854</v>
      </c>
      <c r="CZ2934" s="74" t="s">
        <v>4457</v>
      </c>
      <c r="DA2934" s="74" t="s">
        <v>1777</v>
      </c>
      <c r="DB2934" s="74" t="s">
        <v>9657</v>
      </c>
      <c r="DC2934" s="74" t="s">
        <v>11832</v>
      </c>
      <c r="DD2934" s="50"/>
    </row>
    <row r="2935" spans="96:108" ht="15" hidden="1" customHeight="1">
      <c r="CR2935" s="74" t="s">
        <v>2444</v>
      </c>
      <c r="CS2935" s="74" t="s">
        <v>9855</v>
      </c>
      <c r="CT2935" s="74" t="s">
        <v>331</v>
      </c>
      <c r="CU2935" s="74" t="s">
        <v>227</v>
      </c>
      <c r="CV2935" s="75" t="s">
        <v>12966</v>
      </c>
      <c r="CW2935" s="75"/>
      <c r="CX2935" s="74" t="s">
        <v>8794</v>
      </c>
      <c r="CY2935" s="76">
        <v>304400647</v>
      </c>
      <c r="CZ2935" s="74" t="s">
        <v>4458</v>
      </c>
      <c r="DA2935" s="74" t="s">
        <v>1777</v>
      </c>
      <c r="DB2935" s="74" t="s">
        <v>9664</v>
      </c>
      <c r="DC2935" s="74" t="s">
        <v>8733</v>
      </c>
      <c r="DD2935" s="50"/>
    </row>
    <row r="2936" spans="96:108" ht="15" hidden="1" customHeight="1">
      <c r="CR2936" s="74" t="s">
        <v>2445</v>
      </c>
      <c r="CS2936" s="74" t="s">
        <v>9759</v>
      </c>
      <c r="CT2936" s="74" t="s">
        <v>214</v>
      </c>
      <c r="CU2936" s="74" t="s">
        <v>320</v>
      </c>
      <c r="CV2936" s="75" t="s">
        <v>13069</v>
      </c>
      <c r="CW2936" s="75"/>
      <c r="CX2936" s="74" t="s">
        <v>8912</v>
      </c>
      <c r="CY2936" s="76">
        <v>113560881</v>
      </c>
      <c r="CZ2936" s="74" t="s">
        <v>4459</v>
      </c>
      <c r="DA2936" s="74" t="s">
        <v>1777</v>
      </c>
      <c r="DB2936" s="74" t="s">
        <v>9664</v>
      </c>
      <c r="DC2936" s="74" t="s">
        <v>9801</v>
      </c>
      <c r="DD2936" s="50"/>
    </row>
    <row r="2937" spans="96:108" ht="15" hidden="1" customHeight="1">
      <c r="CR2937" s="74" t="s">
        <v>2446</v>
      </c>
      <c r="CS2937" s="74" t="s">
        <v>9918</v>
      </c>
      <c r="CT2937" s="74" t="s">
        <v>325</v>
      </c>
      <c r="CU2937" s="74" t="s">
        <v>151</v>
      </c>
      <c r="CV2937" s="75" t="s">
        <v>12616</v>
      </c>
      <c r="CW2937" s="75"/>
      <c r="CX2937" s="74" t="s">
        <v>8867</v>
      </c>
      <c r="CY2937" s="76">
        <v>109850277</v>
      </c>
      <c r="CZ2937" s="74" t="s">
        <v>4460</v>
      </c>
      <c r="DA2937" s="74" t="s">
        <v>1777</v>
      </c>
      <c r="DB2937" s="74" t="s">
        <v>9657</v>
      </c>
      <c r="DC2937" s="74" t="s">
        <v>11832</v>
      </c>
      <c r="DD2937" s="50"/>
    </row>
    <row r="2938" spans="96:108" ht="15" hidden="1" customHeight="1">
      <c r="CR2938" s="74" t="s">
        <v>2447</v>
      </c>
      <c r="CS2938" s="74" t="s">
        <v>8733</v>
      </c>
      <c r="CT2938" s="74" t="s">
        <v>225</v>
      </c>
      <c r="CU2938" s="74" t="s">
        <v>1005</v>
      </c>
      <c r="CV2938" s="75" t="s">
        <v>13070</v>
      </c>
      <c r="CW2938" s="75"/>
      <c r="CX2938" s="74" t="s">
        <v>8713</v>
      </c>
      <c r="CY2938" s="76">
        <v>108950076</v>
      </c>
      <c r="CZ2938" s="74" t="s">
        <v>4461</v>
      </c>
      <c r="DA2938" s="74" t="s">
        <v>1777</v>
      </c>
      <c r="DB2938" s="74" t="s">
        <v>9657</v>
      </c>
      <c r="DC2938" s="74" t="s">
        <v>8733</v>
      </c>
      <c r="DD2938" s="50"/>
    </row>
    <row r="2939" spans="96:108" ht="15" hidden="1" customHeight="1">
      <c r="CR2939" s="74" t="s">
        <v>2448</v>
      </c>
      <c r="CS2939" s="74" t="s">
        <v>9917</v>
      </c>
      <c r="CT2939" s="74" t="s">
        <v>418</v>
      </c>
      <c r="CU2939" s="74" t="s">
        <v>374</v>
      </c>
      <c r="CV2939" s="75" t="s">
        <v>11609</v>
      </c>
      <c r="CW2939" s="75"/>
      <c r="CX2939" s="74" t="s">
        <v>8964</v>
      </c>
      <c r="CY2939" s="76">
        <v>113040988</v>
      </c>
      <c r="CZ2939" s="74" t="s">
        <v>4041</v>
      </c>
      <c r="DA2939" s="74" t="s">
        <v>1777</v>
      </c>
      <c r="DB2939" s="74" t="s">
        <v>9657</v>
      </c>
      <c r="DC2939" s="74" t="s">
        <v>8692</v>
      </c>
      <c r="DD2939" s="50"/>
    </row>
    <row r="2940" spans="96:108" ht="15" hidden="1" customHeight="1">
      <c r="CR2940" s="74" t="s">
        <v>2449</v>
      </c>
      <c r="CS2940" s="74" t="s">
        <v>9846</v>
      </c>
      <c r="CT2940" s="74" t="s">
        <v>937</v>
      </c>
      <c r="CU2940" s="74" t="s">
        <v>151</v>
      </c>
      <c r="CV2940" s="75" t="s">
        <v>11753</v>
      </c>
      <c r="CW2940" s="75"/>
      <c r="CX2940" s="74" t="s">
        <v>8991</v>
      </c>
      <c r="CY2940" s="76">
        <v>401990325</v>
      </c>
      <c r="CZ2940" s="74" t="s">
        <v>4463</v>
      </c>
      <c r="DA2940" s="74" t="s">
        <v>1777</v>
      </c>
      <c r="DB2940" s="74" t="s">
        <v>9657</v>
      </c>
      <c r="DC2940" s="74" t="s">
        <v>9801</v>
      </c>
      <c r="DD2940" s="50"/>
    </row>
    <row r="2941" spans="96:108" ht="15" hidden="1" customHeight="1">
      <c r="CR2941" s="74" t="s">
        <v>2450</v>
      </c>
      <c r="CS2941" s="74" t="s">
        <v>8838</v>
      </c>
      <c r="CT2941" s="74" t="s">
        <v>381</v>
      </c>
      <c r="CU2941" s="74" t="s">
        <v>182</v>
      </c>
      <c r="CV2941" s="75" t="s">
        <v>13071</v>
      </c>
      <c r="CW2941" s="75"/>
      <c r="CX2941" s="74" t="s">
        <v>8865</v>
      </c>
      <c r="CY2941" s="76">
        <v>304220782</v>
      </c>
      <c r="CZ2941" s="74" t="s">
        <v>3930</v>
      </c>
      <c r="DA2941" s="74" t="s">
        <v>1777</v>
      </c>
      <c r="DB2941" s="74" t="s">
        <v>9657</v>
      </c>
      <c r="DC2941" s="74" t="s">
        <v>9801</v>
      </c>
      <c r="DD2941" s="50"/>
    </row>
    <row r="2942" spans="96:108" ht="15" hidden="1" customHeight="1">
      <c r="CR2942" s="74" t="s">
        <v>7124</v>
      </c>
      <c r="CS2942" s="74" t="s">
        <v>9914</v>
      </c>
      <c r="CT2942" s="74" t="s">
        <v>117</v>
      </c>
      <c r="CU2942" s="74" t="s">
        <v>483</v>
      </c>
      <c r="CV2942" s="75" t="s">
        <v>13072</v>
      </c>
      <c r="CW2942" s="75"/>
      <c r="CX2942" s="74" t="s">
        <v>8722</v>
      </c>
      <c r="CY2942" s="76">
        <v>304040700</v>
      </c>
      <c r="CZ2942" s="74" t="s">
        <v>5858</v>
      </c>
      <c r="DA2942" s="74" t="s">
        <v>9250</v>
      </c>
      <c r="DB2942" s="74" t="s">
        <v>9657</v>
      </c>
      <c r="DC2942" s="74" t="s">
        <v>11352</v>
      </c>
      <c r="DD2942" s="50"/>
    </row>
    <row r="2943" spans="96:108" ht="15" hidden="1" customHeight="1">
      <c r="CR2943" s="74" t="s">
        <v>2451</v>
      </c>
      <c r="CS2943" s="74" t="s">
        <v>9750</v>
      </c>
      <c r="CT2943" s="74" t="s">
        <v>650</v>
      </c>
      <c r="CU2943" s="74" t="s">
        <v>185</v>
      </c>
      <c r="CV2943" s="75" t="s">
        <v>12080</v>
      </c>
      <c r="CW2943" s="75"/>
      <c r="CX2943" s="74" t="s">
        <v>9886</v>
      </c>
      <c r="CY2943" s="76">
        <v>113230380</v>
      </c>
      <c r="CZ2943" s="74" t="s">
        <v>4464</v>
      </c>
      <c r="DA2943" s="74" t="s">
        <v>1777</v>
      </c>
      <c r="DB2943" s="74" t="s">
        <v>9664</v>
      </c>
      <c r="DC2943" s="74" t="s">
        <v>9934</v>
      </c>
      <c r="DD2943" s="50"/>
    </row>
    <row r="2944" spans="96:108" ht="15" hidden="1" customHeight="1">
      <c r="CR2944" s="74" t="s">
        <v>2452</v>
      </c>
      <c r="CS2944" s="74" t="s">
        <v>9805</v>
      </c>
      <c r="CT2944" s="74" t="s">
        <v>467</v>
      </c>
      <c r="CU2944" s="74" t="s">
        <v>136</v>
      </c>
      <c r="CV2944" s="75" t="s">
        <v>13073</v>
      </c>
      <c r="CW2944" s="75"/>
      <c r="CX2944" s="74" t="s">
        <v>8985</v>
      </c>
      <c r="CY2944" s="76">
        <v>114120444</v>
      </c>
      <c r="CZ2944" s="74" t="s">
        <v>4465</v>
      </c>
      <c r="DA2944" s="74" t="s">
        <v>44</v>
      </c>
      <c r="DB2944" s="74" t="s">
        <v>9657</v>
      </c>
      <c r="DC2944" s="74" t="s">
        <v>11193</v>
      </c>
      <c r="DD2944" s="50"/>
    </row>
    <row r="2945" spans="96:108" ht="15" hidden="1" customHeight="1">
      <c r="CR2945" s="74" t="s">
        <v>2453</v>
      </c>
      <c r="CS2945" s="74" t="s">
        <v>9681</v>
      </c>
      <c r="CT2945" s="74" t="s">
        <v>468</v>
      </c>
      <c r="CU2945" s="74" t="s">
        <v>292</v>
      </c>
      <c r="CV2945" s="75" t="s">
        <v>11703</v>
      </c>
      <c r="CW2945" s="75"/>
      <c r="CX2945" s="74" t="s">
        <v>8944</v>
      </c>
      <c r="CY2945" s="76">
        <v>114900425</v>
      </c>
      <c r="CZ2945" s="74" t="s">
        <v>4466</v>
      </c>
      <c r="DA2945" s="74" t="s">
        <v>1777</v>
      </c>
      <c r="DB2945" s="74" t="s">
        <v>9657</v>
      </c>
      <c r="DC2945" s="74" t="s">
        <v>8692</v>
      </c>
      <c r="DD2945" s="50"/>
    </row>
    <row r="2946" spans="96:108" ht="15" hidden="1" customHeight="1">
      <c r="CR2946" s="74" t="s">
        <v>7125</v>
      </c>
      <c r="CS2946" s="74" t="s">
        <v>8888</v>
      </c>
      <c r="CT2946" s="74" t="s">
        <v>399</v>
      </c>
      <c r="CU2946" s="74" t="s">
        <v>211</v>
      </c>
      <c r="CV2946" s="75" t="s">
        <v>12523</v>
      </c>
      <c r="CW2946" s="75"/>
      <c r="CX2946" s="74" t="s">
        <v>8836</v>
      </c>
      <c r="CY2946" s="76">
        <v>113570043</v>
      </c>
      <c r="CZ2946" s="74" t="s">
        <v>5586</v>
      </c>
      <c r="DA2946" s="74" t="s">
        <v>44</v>
      </c>
      <c r="DB2946" s="74" t="s">
        <v>9657</v>
      </c>
      <c r="DC2946" s="74" t="s">
        <v>11276</v>
      </c>
      <c r="DD2946" s="50"/>
    </row>
    <row r="2947" spans="96:108" ht="15" hidden="1" customHeight="1">
      <c r="CR2947" s="74" t="s">
        <v>7126</v>
      </c>
      <c r="CS2947" s="74" t="s">
        <v>9735</v>
      </c>
      <c r="CT2947" s="74" t="s">
        <v>289</v>
      </c>
      <c r="CU2947" s="74" t="s">
        <v>444</v>
      </c>
      <c r="CV2947" s="75" t="s">
        <v>13074</v>
      </c>
      <c r="CW2947" s="75"/>
      <c r="CX2947" s="74" t="s">
        <v>9007</v>
      </c>
      <c r="CY2947" s="76">
        <v>114230346</v>
      </c>
      <c r="CZ2947" s="74" t="s">
        <v>5859</v>
      </c>
      <c r="DA2947" s="74" t="s">
        <v>44</v>
      </c>
      <c r="DB2947" s="74" t="s">
        <v>9657</v>
      </c>
      <c r="DC2947" s="74" t="s">
        <v>11198</v>
      </c>
      <c r="DD2947" s="50"/>
    </row>
    <row r="2948" spans="96:108" ht="15" hidden="1" customHeight="1">
      <c r="CR2948" s="74" t="s">
        <v>2455</v>
      </c>
      <c r="CS2948" s="74" t="s">
        <v>7486</v>
      </c>
      <c r="CT2948" s="74" t="s">
        <v>2456</v>
      </c>
      <c r="CU2948" s="74" t="s">
        <v>176</v>
      </c>
      <c r="CV2948" s="75" t="s">
        <v>13075</v>
      </c>
      <c r="CW2948" s="75"/>
      <c r="CX2948" s="74" t="s">
        <v>8662</v>
      </c>
      <c r="CY2948" s="76">
        <v>117680884</v>
      </c>
      <c r="CZ2948" s="74" t="s">
        <v>4467</v>
      </c>
      <c r="DA2948" s="74" t="s">
        <v>1777</v>
      </c>
      <c r="DB2948" s="74" t="s">
        <v>9664</v>
      </c>
      <c r="DC2948" s="74" t="s">
        <v>8795</v>
      </c>
      <c r="DD2948" s="50"/>
    </row>
    <row r="2949" spans="96:108" ht="15" hidden="1" customHeight="1">
      <c r="CR2949" s="74" t="s">
        <v>2457</v>
      </c>
      <c r="CS2949" s="74" t="s">
        <v>9763</v>
      </c>
      <c r="CT2949" s="74" t="s">
        <v>503</v>
      </c>
      <c r="CU2949" s="74" t="s">
        <v>270</v>
      </c>
      <c r="CV2949" s="75" t="s">
        <v>12706</v>
      </c>
      <c r="CW2949" s="75"/>
      <c r="CX2949" s="74" t="s">
        <v>8837</v>
      </c>
      <c r="CY2949" s="76">
        <v>402020203</v>
      </c>
      <c r="CZ2949" s="74" t="s">
        <v>4468</v>
      </c>
      <c r="DA2949" s="74" t="s">
        <v>1777</v>
      </c>
      <c r="DB2949" s="74" t="s">
        <v>9664</v>
      </c>
      <c r="DC2949" s="74" t="s">
        <v>8795</v>
      </c>
      <c r="DD2949" s="50"/>
    </row>
    <row r="2950" spans="96:108" ht="15" hidden="1" customHeight="1">
      <c r="CR2950" s="74" t="s">
        <v>2458</v>
      </c>
      <c r="CS2950" s="74" t="s">
        <v>7486</v>
      </c>
      <c r="CT2950" s="74" t="s">
        <v>155</v>
      </c>
      <c r="CU2950" s="74" t="s">
        <v>139</v>
      </c>
      <c r="CV2950" s="75" t="s">
        <v>13076</v>
      </c>
      <c r="CW2950" s="75"/>
      <c r="CX2950" s="74" t="s">
        <v>8662</v>
      </c>
      <c r="CY2950" s="76">
        <v>402010624</v>
      </c>
      <c r="CZ2950" s="74" t="s">
        <v>4470</v>
      </c>
      <c r="DA2950" s="74" t="s">
        <v>1777</v>
      </c>
      <c r="DB2950" s="74" t="s">
        <v>9657</v>
      </c>
      <c r="DC2950" s="74" t="s">
        <v>8795</v>
      </c>
      <c r="DD2950" s="50"/>
    </row>
    <row r="2951" spans="96:108" ht="15" hidden="1" customHeight="1">
      <c r="CR2951" s="74" t="s">
        <v>2459</v>
      </c>
      <c r="CS2951" s="74" t="s">
        <v>10625</v>
      </c>
      <c r="CT2951" s="74" t="s">
        <v>132</v>
      </c>
      <c r="CU2951" s="74" t="s">
        <v>418</v>
      </c>
      <c r="CV2951" s="75" t="s">
        <v>13077</v>
      </c>
      <c r="CW2951" s="75"/>
      <c r="CX2951" s="74" t="s">
        <v>8939</v>
      </c>
      <c r="CY2951" s="76">
        <v>304440401</v>
      </c>
      <c r="CZ2951" s="74" t="s">
        <v>4471</v>
      </c>
      <c r="DA2951" s="74" t="s">
        <v>1777</v>
      </c>
      <c r="DB2951" s="74" t="s">
        <v>9657</v>
      </c>
      <c r="DC2951" s="74" t="s">
        <v>8795</v>
      </c>
      <c r="DD2951" s="50"/>
    </row>
    <row r="2952" spans="96:108" ht="15" hidden="1" customHeight="1">
      <c r="CR2952" s="74" t="s">
        <v>2460</v>
      </c>
      <c r="CS2952" s="74" t="s">
        <v>8700</v>
      </c>
      <c r="CT2952" s="74" t="s">
        <v>203</v>
      </c>
      <c r="CU2952" s="74" t="s">
        <v>479</v>
      </c>
      <c r="CV2952" s="75" t="s">
        <v>13078</v>
      </c>
      <c r="CW2952" s="75"/>
      <c r="CX2952" s="74" t="s">
        <v>8794</v>
      </c>
      <c r="CY2952" s="76">
        <v>604190496</v>
      </c>
      <c r="CZ2952" s="74" t="s">
        <v>3988</v>
      </c>
      <c r="DA2952" s="74" t="s">
        <v>1777</v>
      </c>
      <c r="DB2952" s="74" t="s">
        <v>9664</v>
      </c>
      <c r="DC2952" s="74" t="s">
        <v>8733</v>
      </c>
      <c r="DD2952" s="50"/>
    </row>
    <row r="2953" spans="96:108" ht="15" hidden="1" customHeight="1">
      <c r="CR2953" s="74" t="s">
        <v>2461</v>
      </c>
      <c r="CS2953" s="74" t="s">
        <v>8700</v>
      </c>
      <c r="CT2953" s="74" t="s">
        <v>374</v>
      </c>
      <c r="CU2953" s="74" t="s">
        <v>158</v>
      </c>
      <c r="CV2953" s="75" t="s">
        <v>13079</v>
      </c>
      <c r="CW2953" s="75"/>
      <c r="CX2953" s="74" t="s">
        <v>8794</v>
      </c>
      <c r="CY2953" s="76">
        <v>113110478</v>
      </c>
      <c r="CZ2953" s="74" t="s">
        <v>4474</v>
      </c>
      <c r="DA2953" s="74" t="s">
        <v>1777</v>
      </c>
      <c r="DB2953" s="74" t="s">
        <v>9664</v>
      </c>
      <c r="DC2953" s="74" t="s">
        <v>8733</v>
      </c>
      <c r="DD2953" s="50"/>
    </row>
    <row r="2954" spans="96:108" ht="15" hidden="1" customHeight="1">
      <c r="CR2954" s="74" t="s">
        <v>2462</v>
      </c>
      <c r="CS2954" s="74" t="s">
        <v>8700</v>
      </c>
      <c r="CT2954" s="74" t="s">
        <v>668</v>
      </c>
      <c r="CU2954" s="74" t="s">
        <v>134</v>
      </c>
      <c r="CV2954" s="75" t="s">
        <v>12252</v>
      </c>
      <c r="CW2954" s="75"/>
      <c r="CX2954" s="74" t="s">
        <v>8846</v>
      </c>
      <c r="CY2954" s="76">
        <v>114990571</v>
      </c>
      <c r="CZ2954" s="74" t="s">
        <v>4475</v>
      </c>
      <c r="DA2954" s="74" t="s">
        <v>1777</v>
      </c>
      <c r="DB2954" s="74" t="s">
        <v>9664</v>
      </c>
      <c r="DC2954" s="74" t="s">
        <v>8733</v>
      </c>
      <c r="DD2954" s="50"/>
    </row>
    <row r="2955" spans="96:108" ht="15" hidden="1" customHeight="1">
      <c r="CR2955" s="74" t="s">
        <v>2463</v>
      </c>
      <c r="CS2955" s="74" t="s">
        <v>9809</v>
      </c>
      <c r="CT2955" s="74" t="s">
        <v>187</v>
      </c>
      <c r="CU2955" s="74" t="s">
        <v>491</v>
      </c>
      <c r="CV2955" s="75" t="s">
        <v>13080</v>
      </c>
      <c r="CW2955" s="75"/>
      <c r="CX2955" s="74" t="s">
        <v>3171</v>
      </c>
      <c r="CY2955" s="76">
        <v>114990554</v>
      </c>
      <c r="CZ2955" s="74" t="s">
        <v>4476</v>
      </c>
      <c r="DA2955" s="74" t="s">
        <v>1777</v>
      </c>
      <c r="DB2955" s="74" t="s">
        <v>9657</v>
      </c>
      <c r="DC2955" s="74" t="s">
        <v>8733</v>
      </c>
      <c r="DD2955" s="50"/>
    </row>
    <row r="2956" spans="96:108" ht="15" hidden="1" customHeight="1">
      <c r="CR2956" s="74" t="s">
        <v>2464</v>
      </c>
      <c r="CS2956" s="74" t="s">
        <v>9809</v>
      </c>
      <c r="CT2956" s="74" t="s">
        <v>166</v>
      </c>
      <c r="CU2956" s="74" t="s">
        <v>261</v>
      </c>
      <c r="CV2956" s="75" t="s">
        <v>13081</v>
      </c>
      <c r="CW2956" s="75"/>
      <c r="CX2956" s="74" t="s">
        <v>3171</v>
      </c>
      <c r="CY2956" s="76">
        <v>114180768</v>
      </c>
      <c r="CZ2956" s="74" t="s">
        <v>4477</v>
      </c>
      <c r="DA2956" s="74" t="s">
        <v>1777</v>
      </c>
      <c r="DB2956" s="74" t="s">
        <v>9664</v>
      </c>
      <c r="DC2956" s="74" t="s">
        <v>8733</v>
      </c>
      <c r="DD2956" s="50"/>
    </row>
    <row r="2957" spans="96:108" ht="15" hidden="1" customHeight="1">
      <c r="CR2957" s="74" t="s">
        <v>7127</v>
      </c>
      <c r="CS2957" s="74" t="s">
        <v>9894</v>
      </c>
      <c r="CT2957" s="74" t="s">
        <v>280</v>
      </c>
      <c r="CU2957" s="74" t="s">
        <v>178</v>
      </c>
      <c r="CV2957" s="75" t="s">
        <v>12591</v>
      </c>
      <c r="CW2957" s="75"/>
      <c r="CX2957" s="74" t="s">
        <v>8955</v>
      </c>
      <c r="CY2957" s="76">
        <v>113870056</v>
      </c>
      <c r="CZ2957" s="74" t="s">
        <v>5860</v>
      </c>
      <c r="DA2957" s="74" t="s">
        <v>9250</v>
      </c>
      <c r="DB2957" s="74" t="s">
        <v>9664</v>
      </c>
      <c r="DC2957" s="74" t="s">
        <v>11352</v>
      </c>
      <c r="DD2957" s="50"/>
    </row>
    <row r="2958" spans="96:108" ht="15" hidden="1" customHeight="1">
      <c r="CR2958" s="74" t="s">
        <v>2465</v>
      </c>
      <c r="CS2958" s="74" t="s">
        <v>9759</v>
      </c>
      <c r="CT2958" s="74" t="s">
        <v>436</v>
      </c>
      <c r="CU2958" s="74" t="s">
        <v>351</v>
      </c>
      <c r="CV2958" s="75" t="s">
        <v>11894</v>
      </c>
      <c r="CW2958" s="75"/>
      <c r="CX2958" s="74" t="s">
        <v>8647</v>
      </c>
      <c r="CY2958" s="76">
        <v>114110779</v>
      </c>
      <c r="CZ2958" s="74" t="s">
        <v>4479</v>
      </c>
      <c r="DA2958" s="74" t="s">
        <v>1777</v>
      </c>
      <c r="DB2958" s="74" t="s">
        <v>9657</v>
      </c>
      <c r="DC2958" s="74" t="s">
        <v>9801</v>
      </c>
      <c r="DD2958" s="50"/>
    </row>
    <row r="2959" spans="96:108" ht="15" hidden="1" customHeight="1">
      <c r="CR2959" s="74" t="s">
        <v>2466</v>
      </c>
      <c r="CS2959" s="74" t="s">
        <v>9843</v>
      </c>
      <c r="CT2959" s="74" t="s">
        <v>117</v>
      </c>
      <c r="CU2959" s="74" t="s">
        <v>141</v>
      </c>
      <c r="CV2959" s="75" t="s">
        <v>12260</v>
      </c>
      <c r="CW2959" s="75"/>
      <c r="CX2959" s="74" t="s">
        <v>8973</v>
      </c>
      <c r="CY2959" s="76">
        <v>702040152</v>
      </c>
      <c r="CZ2959" s="74" t="s">
        <v>4480</v>
      </c>
      <c r="DA2959" s="74" t="s">
        <v>1777</v>
      </c>
      <c r="DB2959" s="74" t="s">
        <v>9657</v>
      </c>
      <c r="DC2959" s="74" t="s">
        <v>9801</v>
      </c>
      <c r="DD2959" s="50"/>
    </row>
    <row r="2960" spans="96:108" ht="15" hidden="1" customHeight="1">
      <c r="CR2960" s="74" t="s">
        <v>2467</v>
      </c>
      <c r="CS2960" s="74" t="s">
        <v>9939</v>
      </c>
      <c r="CT2960" s="74" t="s">
        <v>459</v>
      </c>
      <c r="CU2960" s="74" t="s">
        <v>139</v>
      </c>
      <c r="CV2960" s="75" t="s">
        <v>13082</v>
      </c>
      <c r="CW2960" s="75"/>
      <c r="CX2960" s="74" t="s">
        <v>8751</v>
      </c>
      <c r="CY2960" s="76">
        <v>114630285</v>
      </c>
      <c r="CZ2960" s="74" t="s">
        <v>4482</v>
      </c>
      <c r="DA2960" s="74" t="s">
        <v>1777</v>
      </c>
      <c r="DB2960" s="74" t="s">
        <v>9664</v>
      </c>
      <c r="DC2960" s="74" t="s">
        <v>9801</v>
      </c>
      <c r="DD2960" s="50"/>
    </row>
    <row r="2961" spans="96:108" ht="15" hidden="1" customHeight="1">
      <c r="CR2961" s="74" t="s">
        <v>2468</v>
      </c>
      <c r="CS2961" s="74" t="s">
        <v>9748</v>
      </c>
      <c r="CT2961" s="74" t="s">
        <v>278</v>
      </c>
      <c r="CU2961" s="74" t="s">
        <v>774</v>
      </c>
      <c r="CV2961" s="75" t="s">
        <v>13083</v>
      </c>
      <c r="CW2961" s="75"/>
      <c r="CX2961" s="74" t="s">
        <v>8972</v>
      </c>
      <c r="CY2961" s="76">
        <v>800800164</v>
      </c>
      <c r="CZ2961" s="74" t="s">
        <v>4483</v>
      </c>
      <c r="DA2961" s="74" t="s">
        <v>1777</v>
      </c>
      <c r="DB2961" s="74" t="s">
        <v>9657</v>
      </c>
      <c r="DC2961" s="74" t="s">
        <v>9714</v>
      </c>
      <c r="DD2961" s="50"/>
    </row>
    <row r="2962" spans="96:108" ht="15" hidden="1" customHeight="1">
      <c r="CR2962" s="74" t="s">
        <v>2469</v>
      </c>
      <c r="CS2962" s="74" t="s">
        <v>3001</v>
      </c>
      <c r="CT2962" s="74" t="s">
        <v>203</v>
      </c>
      <c r="CU2962" s="74" t="s">
        <v>285</v>
      </c>
      <c r="CV2962" s="75" t="s">
        <v>11438</v>
      </c>
      <c r="CW2962" s="75"/>
      <c r="CX2962" s="74" t="s">
        <v>8680</v>
      </c>
      <c r="CY2962" s="76">
        <v>303100844</v>
      </c>
      <c r="CZ2962" s="74" t="s">
        <v>3040</v>
      </c>
      <c r="DA2962" s="74" t="s">
        <v>1777</v>
      </c>
      <c r="DB2962" s="74" t="s">
        <v>9657</v>
      </c>
      <c r="DC2962" s="74" t="s">
        <v>9801</v>
      </c>
      <c r="DD2962" s="50"/>
    </row>
    <row r="2963" spans="96:108" ht="15" hidden="1" customHeight="1">
      <c r="CR2963" s="74" t="s">
        <v>2470</v>
      </c>
      <c r="CS2963" s="74" t="s">
        <v>9745</v>
      </c>
      <c r="CT2963" s="74" t="s">
        <v>225</v>
      </c>
      <c r="CU2963" s="74" t="s">
        <v>170</v>
      </c>
      <c r="CV2963" s="75" t="s">
        <v>13084</v>
      </c>
      <c r="CW2963" s="75"/>
      <c r="CX2963" s="74" t="s">
        <v>11335</v>
      </c>
      <c r="CY2963" s="76">
        <v>113280488</v>
      </c>
      <c r="CZ2963" s="74" t="s">
        <v>4484</v>
      </c>
      <c r="DA2963" s="74" t="s">
        <v>1777</v>
      </c>
      <c r="DB2963" s="74" t="s">
        <v>9657</v>
      </c>
      <c r="DC2963" s="74" t="s">
        <v>9745</v>
      </c>
      <c r="DD2963" s="50"/>
    </row>
    <row r="2964" spans="96:108" ht="15" hidden="1" customHeight="1">
      <c r="CR2964" s="74" t="s">
        <v>2471</v>
      </c>
      <c r="CS2964" s="74" t="s">
        <v>10623</v>
      </c>
      <c r="CT2964" s="74" t="s">
        <v>219</v>
      </c>
      <c r="CU2964" s="74" t="s">
        <v>397</v>
      </c>
      <c r="CV2964" s="75" t="s">
        <v>11195</v>
      </c>
      <c r="CW2964" s="75"/>
      <c r="CX2964" s="74" t="s">
        <v>8841</v>
      </c>
      <c r="CY2964" s="76">
        <v>113600703</v>
      </c>
      <c r="CZ2964" s="74" t="s">
        <v>4485</v>
      </c>
      <c r="DA2964" s="74" t="s">
        <v>1777</v>
      </c>
      <c r="DB2964" s="74" t="s">
        <v>9657</v>
      </c>
      <c r="DC2964" s="74" t="s">
        <v>8795</v>
      </c>
      <c r="DD2964" s="50"/>
    </row>
    <row r="2965" spans="96:108" ht="15" hidden="1" customHeight="1">
      <c r="CR2965" s="74" t="s">
        <v>2472</v>
      </c>
      <c r="CS2965" s="74" t="s">
        <v>10623</v>
      </c>
      <c r="CT2965" s="74" t="s">
        <v>175</v>
      </c>
      <c r="CU2965" s="74" t="s">
        <v>117</v>
      </c>
      <c r="CV2965" s="75" t="s">
        <v>13085</v>
      </c>
      <c r="CW2965" s="75"/>
      <c r="CX2965" s="74" t="s">
        <v>8798</v>
      </c>
      <c r="CY2965" s="76">
        <v>112280122</v>
      </c>
      <c r="CZ2965" s="74" t="s">
        <v>4486</v>
      </c>
      <c r="DA2965" s="74" t="s">
        <v>1777</v>
      </c>
      <c r="DB2965" s="74" t="s">
        <v>9657</v>
      </c>
      <c r="DC2965" s="74" t="s">
        <v>8795</v>
      </c>
      <c r="DD2965" s="50"/>
    </row>
    <row r="2966" spans="96:108" ht="15" hidden="1" customHeight="1">
      <c r="CR2966" s="74" t="s">
        <v>2473</v>
      </c>
      <c r="CS2966" s="74" t="s">
        <v>7486</v>
      </c>
      <c r="CT2966" s="74" t="s">
        <v>320</v>
      </c>
      <c r="CU2966" s="74" t="s">
        <v>132</v>
      </c>
      <c r="CV2966" s="75" t="s">
        <v>13086</v>
      </c>
      <c r="CW2966" s="75"/>
      <c r="CX2966" s="74" t="s">
        <v>8662</v>
      </c>
      <c r="CY2966" s="76">
        <v>603230089</v>
      </c>
      <c r="CZ2966" s="74" t="s">
        <v>4487</v>
      </c>
      <c r="DA2966" s="74" t="s">
        <v>1777</v>
      </c>
      <c r="DB2966" s="74" t="s">
        <v>9664</v>
      </c>
      <c r="DC2966" s="74" t="s">
        <v>8795</v>
      </c>
      <c r="DD2966" s="50"/>
    </row>
    <row r="2967" spans="96:108" ht="15" hidden="1" customHeight="1">
      <c r="CR2967" s="74" t="s">
        <v>2474</v>
      </c>
      <c r="CS2967" s="74" t="s">
        <v>8700</v>
      </c>
      <c r="CT2967" s="74" t="s">
        <v>176</v>
      </c>
      <c r="CU2967" s="74" t="s">
        <v>197</v>
      </c>
      <c r="CV2967" s="75" t="s">
        <v>13087</v>
      </c>
      <c r="CW2967" s="75"/>
      <c r="CX2967" s="74" t="s">
        <v>8794</v>
      </c>
      <c r="CY2967" s="76">
        <v>114400161</v>
      </c>
      <c r="CZ2967" s="74" t="s">
        <v>4242</v>
      </c>
      <c r="DA2967" s="74" t="s">
        <v>1777</v>
      </c>
      <c r="DB2967" s="74" t="s">
        <v>9664</v>
      </c>
      <c r="DC2967" s="74" t="s">
        <v>8733</v>
      </c>
      <c r="DD2967" s="50"/>
    </row>
    <row r="2968" spans="96:108" ht="15" hidden="1" customHeight="1">
      <c r="CR2968" s="74" t="s">
        <v>2475</v>
      </c>
      <c r="CS2968" s="74" t="s">
        <v>9918</v>
      </c>
      <c r="CT2968" s="74" t="s">
        <v>2058</v>
      </c>
      <c r="CU2968" s="74" t="s">
        <v>182</v>
      </c>
      <c r="CV2968" s="75" t="s">
        <v>12252</v>
      </c>
      <c r="CW2968" s="75"/>
      <c r="CX2968" s="74" t="s">
        <v>8794</v>
      </c>
      <c r="CY2968" s="76">
        <v>116200427</v>
      </c>
      <c r="CZ2968" s="74" t="s">
        <v>4488</v>
      </c>
      <c r="DA2968" s="74" t="s">
        <v>1777</v>
      </c>
      <c r="DB2968" s="74" t="s">
        <v>9664</v>
      </c>
      <c r="DC2968" s="74" t="s">
        <v>11832</v>
      </c>
      <c r="DD2968" s="50"/>
    </row>
    <row r="2969" spans="96:108" ht="15" hidden="1" customHeight="1">
      <c r="CR2969" s="74" t="s">
        <v>2476</v>
      </c>
      <c r="CS2969" s="74" t="s">
        <v>9918</v>
      </c>
      <c r="CT2969" s="74" t="s">
        <v>246</v>
      </c>
      <c r="CU2969" s="74" t="s">
        <v>345</v>
      </c>
      <c r="CV2969" s="75" t="s">
        <v>13088</v>
      </c>
      <c r="CW2969" s="75"/>
      <c r="CX2969" s="74" t="s">
        <v>8794</v>
      </c>
      <c r="CY2969" s="76">
        <v>114120739</v>
      </c>
      <c r="CZ2969" s="74" t="s">
        <v>4489</v>
      </c>
      <c r="DA2969" s="74" t="s">
        <v>1777</v>
      </c>
      <c r="DB2969" s="74" t="s">
        <v>9664</v>
      </c>
      <c r="DC2969" s="74" t="s">
        <v>11832</v>
      </c>
      <c r="DD2969" s="50"/>
    </row>
    <row r="2970" spans="96:108" ht="15" hidden="1" customHeight="1">
      <c r="CR2970" s="74" t="s">
        <v>2477</v>
      </c>
      <c r="CS2970" s="74" t="s">
        <v>9809</v>
      </c>
      <c r="CT2970" s="74" t="s">
        <v>185</v>
      </c>
      <c r="CU2970" s="74" t="s">
        <v>331</v>
      </c>
      <c r="CV2970" s="75" t="s">
        <v>11216</v>
      </c>
      <c r="CW2970" s="75"/>
      <c r="CX2970" s="74" t="s">
        <v>3171</v>
      </c>
      <c r="CY2970" s="76">
        <v>115140468</v>
      </c>
      <c r="CZ2970" s="74" t="s">
        <v>4490</v>
      </c>
      <c r="DA2970" s="74" t="s">
        <v>1777</v>
      </c>
      <c r="DB2970" s="74" t="s">
        <v>9657</v>
      </c>
      <c r="DC2970" s="74" t="s">
        <v>8733</v>
      </c>
      <c r="DD2970" s="50"/>
    </row>
    <row r="2971" spans="96:108" ht="15" hidden="1" customHeight="1">
      <c r="CR2971" s="74" t="s">
        <v>2478</v>
      </c>
      <c r="CS2971" s="74" t="s">
        <v>9869</v>
      </c>
      <c r="CT2971" s="74" t="s">
        <v>145</v>
      </c>
      <c r="CU2971" s="74" t="s">
        <v>361</v>
      </c>
      <c r="CV2971" s="75" t="s">
        <v>13089</v>
      </c>
      <c r="CW2971" s="75"/>
      <c r="CX2971" s="74" t="s">
        <v>8841</v>
      </c>
      <c r="CY2971" s="76">
        <v>113950993</v>
      </c>
      <c r="CZ2971" s="74" t="s">
        <v>4491</v>
      </c>
      <c r="DA2971" s="74" t="s">
        <v>1777</v>
      </c>
      <c r="DB2971" s="74" t="s">
        <v>9657</v>
      </c>
      <c r="DC2971" s="74" t="s">
        <v>8733</v>
      </c>
      <c r="DD2971" s="50"/>
    </row>
    <row r="2972" spans="96:108" ht="15" hidden="1" customHeight="1">
      <c r="CR2972" s="74" t="s">
        <v>2479</v>
      </c>
      <c r="CS2972" s="74" t="s">
        <v>9809</v>
      </c>
      <c r="CT2972" s="74" t="s">
        <v>129</v>
      </c>
      <c r="CU2972" s="74" t="s">
        <v>139</v>
      </c>
      <c r="CV2972" s="75" t="s">
        <v>13090</v>
      </c>
      <c r="CW2972" s="75"/>
      <c r="CX2972" s="74" t="s">
        <v>8846</v>
      </c>
      <c r="CY2972" s="76">
        <v>113610426</v>
      </c>
      <c r="CZ2972" s="74" t="s">
        <v>4492</v>
      </c>
      <c r="DA2972" s="74" t="s">
        <v>1777</v>
      </c>
      <c r="DB2972" s="74" t="s">
        <v>9664</v>
      </c>
      <c r="DC2972" s="74" t="s">
        <v>8733</v>
      </c>
      <c r="DD2972" s="50"/>
    </row>
    <row r="2973" spans="96:108" ht="15" hidden="1" customHeight="1">
      <c r="CR2973" s="74" t="s">
        <v>7128</v>
      </c>
      <c r="CS2973" s="74" t="s">
        <v>8666</v>
      </c>
      <c r="CT2973" s="74" t="s">
        <v>154</v>
      </c>
      <c r="CU2973" s="74" t="s">
        <v>2480</v>
      </c>
      <c r="CV2973" s="75" t="s">
        <v>12731</v>
      </c>
      <c r="CW2973" s="75"/>
      <c r="CX2973" s="74" t="s">
        <v>8813</v>
      </c>
      <c r="CY2973" s="76">
        <v>114670648</v>
      </c>
      <c r="CZ2973" s="74" t="s">
        <v>5861</v>
      </c>
      <c r="DA2973" s="74" t="s">
        <v>44</v>
      </c>
      <c r="DB2973" s="74" t="s">
        <v>9657</v>
      </c>
      <c r="DC2973" s="74" t="s">
        <v>8692</v>
      </c>
      <c r="DD2973" s="50"/>
    </row>
    <row r="2974" spans="96:108" ht="15" hidden="1" customHeight="1">
      <c r="CR2974" s="74" t="s">
        <v>7129</v>
      </c>
      <c r="CS2974" s="74" t="s">
        <v>8731</v>
      </c>
      <c r="CT2974" s="74" t="s">
        <v>320</v>
      </c>
      <c r="CU2974" s="74" t="s">
        <v>136</v>
      </c>
      <c r="CV2974" s="75" t="s">
        <v>12679</v>
      </c>
      <c r="CW2974" s="75"/>
      <c r="CX2974" s="74" t="s">
        <v>8737</v>
      </c>
      <c r="CY2974" s="76">
        <v>113710029</v>
      </c>
      <c r="CZ2974" s="74" t="s">
        <v>5862</v>
      </c>
      <c r="DA2974" s="74" t="s">
        <v>44</v>
      </c>
      <c r="DB2974" s="74" t="s">
        <v>9664</v>
      </c>
      <c r="DC2974" s="74" t="s">
        <v>11276</v>
      </c>
      <c r="DD2974" s="50"/>
    </row>
    <row r="2975" spans="96:108" ht="15" hidden="1" customHeight="1">
      <c r="CR2975" s="74" t="s">
        <v>7130</v>
      </c>
      <c r="CS2975" s="74" t="s">
        <v>10614</v>
      </c>
      <c r="CT2975" s="74" t="s">
        <v>479</v>
      </c>
      <c r="CU2975" s="74" t="s">
        <v>372</v>
      </c>
      <c r="CV2975" s="75" t="s">
        <v>13091</v>
      </c>
      <c r="CW2975" s="75"/>
      <c r="CX2975" s="74" t="s">
        <v>8801</v>
      </c>
      <c r="CY2975" s="76">
        <v>110630255</v>
      </c>
      <c r="CZ2975" s="74" t="s">
        <v>5863</v>
      </c>
      <c r="DA2975" s="74" t="s">
        <v>44</v>
      </c>
      <c r="DB2975" s="74" t="s">
        <v>9664</v>
      </c>
      <c r="DC2975" s="74" t="s">
        <v>10628</v>
      </c>
      <c r="DD2975" s="50"/>
    </row>
    <row r="2976" spans="96:108" ht="15" hidden="1" customHeight="1">
      <c r="CR2976" s="74" t="s">
        <v>7131</v>
      </c>
      <c r="CS2976" s="74" t="s">
        <v>9894</v>
      </c>
      <c r="CT2976" s="74" t="s">
        <v>175</v>
      </c>
      <c r="CU2976" s="74" t="s">
        <v>513</v>
      </c>
      <c r="CV2976" s="75" t="s">
        <v>12804</v>
      </c>
      <c r="CW2976" s="75"/>
      <c r="CX2976" s="74" t="s">
        <v>8955</v>
      </c>
      <c r="CY2976" s="76">
        <v>113900460</v>
      </c>
      <c r="CZ2976" s="74" t="s">
        <v>4704</v>
      </c>
      <c r="DA2976" s="74" t="s">
        <v>9250</v>
      </c>
      <c r="DB2976" s="74" t="s">
        <v>9664</v>
      </c>
      <c r="DC2976" s="74" t="s">
        <v>11352</v>
      </c>
      <c r="DD2976" s="50"/>
    </row>
    <row r="2977" spans="96:108" ht="15" hidden="1" customHeight="1">
      <c r="CR2977" s="74" t="s">
        <v>7132</v>
      </c>
      <c r="CS2977" s="74" t="s">
        <v>11477</v>
      </c>
      <c r="CT2977" s="74" t="s">
        <v>163</v>
      </c>
      <c r="CU2977" s="74" t="s">
        <v>517</v>
      </c>
      <c r="CV2977" s="75" t="s">
        <v>13092</v>
      </c>
      <c r="CW2977" s="75"/>
      <c r="CX2977" s="74" t="s">
        <v>8726</v>
      </c>
      <c r="CY2977" s="76">
        <v>113090786</v>
      </c>
      <c r="CZ2977" s="74" t="s">
        <v>5865</v>
      </c>
      <c r="DA2977" s="74" t="s">
        <v>44</v>
      </c>
      <c r="DB2977" s="74" t="s">
        <v>9664</v>
      </c>
      <c r="DC2977" s="74" t="s">
        <v>11198</v>
      </c>
      <c r="DD2977" s="50"/>
    </row>
    <row r="2978" spans="96:108" ht="15" hidden="1" customHeight="1">
      <c r="CR2978" s="74" t="s">
        <v>7133</v>
      </c>
      <c r="CS2978" s="74" t="s">
        <v>11755</v>
      </c>
      <c r="CT2978" s="74" t="s">
        <v>300</v>
      </c>
      <c r="CU2978" s="74" t="s">
        <v>317</v>
      </c>
      <c r="CV2978" s="75" t="s">
        <v>13093</v>
      </c>
      <c r="CW2978" s="75"/>
      <c r="CX2978" s="74" t="s">
        <v>8726</v>
      </c>
      <c r="CY2978" s="76">
        <v>114930956</v>
      </c>
      <c r="CZ2978" s="74" t="s">
        <v>4639</v>
      </c>
      <c r="DA2978" s="74" t="s">
        <v>44</v>
      </c>
      <c r="DB2978" s="74" t="s">
        <v>9657</v>
      </c>
      <c r="DC2978" s="74" t="s">
        <v>11198</v>
      </c>
      <c r="DD2978" s="50"/>
    </row>
    <row r="2979" spans="96:108" ht="15" hidden="1" customHeight="1">
      <c r="CR2979" s="74" t="s">
        <v>7134</v>
      </c>
      <c r="CS2979" s="74" t="s">
        <v>8877</v>
      </c>
      <c r="CT2979" s="74" t="s">
        <v>369</v>
      </c>
      <c r="CU2979" s="74" t="s">
        <v>178</v>
      </c>
      <c r="CV2979" s="75" t="s">
        <v>11906</v>
      </c>
      <c r="CW2979" s="75"/>
      <c r="CX2979" s="74" t="s">
        <v>8726</v>
      </c>
      <c r="CY2979" s="76">
        <v>112720673</v>
      </c>
      <c r="CZ2979" s="74" t="s">
        <v>5866</v>
      </c>
      <c r="DA2979" s="74" t="s">
        <v>44</v>
      </c>
      <c r="DB2979" s="74" t="s">
        <v>9657</v>
      </c>
      <c r="DC2979" s="74" t="s">
        <v>11198</v>
      </c>
      <c r="DD2979" s="50"/>
    </row>
    <row r="2980" spans="96:108" ht="15" hidden="1" customHeight="1">
      <c r="CR2980" s="74" t="s">
        <v>7135</v>
      </c>
      <c r="CS2980" s="74" t="s">
        <v>9890</v>
      </c>
      <c r="CT2980" s="74" t="s">
        <v>170</v>
      </c>
      <c r="CU2980" s="74" t="s">
        <v>1569</v>
      </c>
      <c r="CV2980" s="75" t="s">
        <v>13094</v>
      </c>
      <c r="CW2980" s="75"/>
      <c r="CX2980" s="74" t="s">
        <v>8726</v>
      </c>
      <c r="CY2980" s="76">
        <v>206570623</v>
      </c>
      <c r="CZ2980" s="74" t="s">
        <v>5867</v>
      </c>
      <c r="DA2980" s="74" t="s">
        <v>44</v>
      </c>
      <c r="DB2980" s="74" t="s">
        <v>9657</v>
      </c>
      <c r="DC2980" s="74" t="s">
        <v>11198</v>
      </c>
      <c r="DD2980" s="50"/>
    </row>
    <row r="2981" spans="96:108" ht="15" hidden="1" customHeight="1">
      <c r="CR2981" s="74" t="s">
        <v>7136</v>
      </c>
      <c r="CS2981" s="74" t="s">
        <v>8877</v>
      </c>
      <c r="CT2981" s="74" t="s">
        <v>171</v>
      </c>
      <c r="CU2981" s="74" t="s">
        <v>178</v>
      </c>
      <c r="CV2981" s="75" t="s">
        <v>13095</v>
      </c>
      <c r="CW2981" s="75"/>
      <c r="CX2981" s="74" t="s">
        <v>8726</v>
      </c>
      <c r="CY2981" s="76">
        <v>114670006</v>
      </c>
      <c r="CZ2981" s="74" t="s">
        <v>5868</v>
      </c>
      <c r="DA2981" s="74" t="s">
        <v>44</v>
      </c>
      <c r="DB2981" s="74" t="s">
        <v>9664</v>
      </c>
      <c r="DC2981" s="74" t="s">
        <v>11198</v>
      </c>
      <c r="DD2981" s="50"/>
    </row>
    <row r="2982" spans="96:108" ht="15" hidden="1" customHeight="1">
      <c r="CR2982" s="74" t="s">
        <v>7137</v>
      </c>
      <c r="CS2982" s="74" t="s">
        <v>8735</v>
      </c>
      <c r="CT2982" s="74" t="s">
        <v>414</v>
      </c>
      <c r="CU2982" s="74" t="s">
        <v>193</v>
      </c>
      <c r="CV2982" s="75" t="s">
        <v>13096</v>
      </c>
      <c r="CW2982" s="75"/>
      <c r="CX2982" s="74" t="s">
        <v>8726</v>
      </c>
      <c r="CY2982" s="76">
        <v>113730944</v>
      </c>
      <c r="CZ2982" s="74" t="s">
        <v>4257</v>
      </c>
      <c r="DA2982" s="74" t="s">
        <v>44</v>
      </c>
      <c r="DB2982" s="74" t="s">
        <v>9657</v>
      </c>
      <c r="DC2982" s="74" t="s">
        <v>11198</v>
      </c>
      <c r="DD2982" s="50"/>
    </row>
    <row r="2983" spans="96:108" ht="15" hidden="1" customHeight="1">
      <c r="CR2983" s="74" t="s">
        <v>7138</v>
      </c>
      <c r="CS2983" s="74" t="s">
        <v>9893</v>
      </c>
      <c r="CT2983" s="74" t="s">
        <v>217</v>
      </c>
      <c r="CU2983" s="74" t="s">
        <v>444</v>
      </c>
      <c r="CV2983" s="75" t="s">
        <v>13097</v>
      </c>
      <c r="CW2983" s="75"/>
      <c r="CX2983" s="74" t="s">
        <v>9044</v>
      </c>
      <c r="CY2983" s="76">
        <v>110370719</v>
      </c>
      <c r="CZ2983" s="74" t="s">
        <v>5869</v>
      </c>
      <c r="DA2983" s="74" t="s">
        <v>44</v>
      </c>
      <c r="DB2983" s="74" t="s">
        <v>9664</v>
      </c>
      <c r="DC2983" s="74" t="s">
        <v>11198</v>
      </c>
      <c r="DD2983" s="50"/>
    </row>
    <row r="2984" spans="96:108" ht="15" hidden="1" customHeight="1">
      <c r="CR2984" s="74" t="s">
        <v>7139</v>
      </c>
      <c r="CS2984" s="74" t="s">
        <v>12931</v>
      </c>
      <c r="CT2984" s="74" t="s">
        <v>244</v>
      </c>
      <c r="CU2984" s="74" t="s">
        <v>147</v>
      </c>
      <c r="CV2984" s="75" t="s">
        <v>13098</v>
      </c>
      <c r="CW2984" s="75"/>
      <c r="CX2984" s="74" t="s">
        <v>8726</v>
      </c>
      <c r="CY2984" s="76">
        <v>114410353</v>
      </c>
      <c r="CZ2984" s="74" t="s">
        <v>4339</v>
      </c>
      <c r="DA2984" s="74" t="s">
        <v>44</v>
      </c>
      <c r="DB2984" s="74" t="s">
        <v>9664</v>
      </c>
      <c r="DC2984" s="74" t="s">
        <v>11198</v>
      </c>
      <c r="DD2984" s="50"/>
    </row>
    <row r="2985" spans="96:108" ht="15" hidden="1" customHeight="1">
      <c r="CR2985" s="74" t="s">
        <v>7140</v>
      </c>
      <c r="CS2985" s="74" t="s">
        <v>12846</v>
      </c>
      <c r="CT2985" s="74" t="s">
        <v>134</v>
      </c>
      <c r="CU2985" s="74" t="s">
        <v>1349</v>
      </c>
      <c r="CV2985" s="75" t="s">
        <v>12730</v>
      </c>
      <c r="CW2985" s="75"/>
      <c r="CX2985" s="74" t="s">
        <v>8726</v>
      </c>
      <c r="CY2985" s="76">
        <v>114130148</v>
      </c>
      <c r="CZ2985" s="74" t="s">
        <v>4555</v>
      </c>
      <c r="DA2985" s="74" t="s">
        <v>44</v>
      </c>
      <c r="DB2985" s="74" t="s">
        <v>9664</v>
      </c>
      <c r="DC2985" s="74" t="s">
        <v>11198</v>
      </c>
      <c r="DD2985" s="50"/>
    </row>
    <row r="2986" spans="96:108" ht="15" hidden="1" customHeight="1">
      <c r="CR2986" s="74" t="s">
        <v>7141</v>
      </c>
      <c r="CS2986" s="74" t="s">
        <v>10003</v>
      </c>
      <c r="CT2986" s="74" t="s">
        <v>2481</v>
      </c>
      <c r="CU2986" s="74" t="s">
        <v>1194</v>
      </c>
      <c r="CV2986" s="75" t="s">
        <v>11816</v>
      </c>
      <c r="CW2986" s="75"/>
      <c r="CX2986" s="74" t="s">
        <v>8726</v>
      </c>
      <c r="CY2986" s="76">
        <v>111880298</v>
      </c>
      <c r="CZ2986" s="74" t="s">
        <v>3518</v>
      </c>
      <c r="DA2986" s="74" t="s">
        <v>44</v>
      </c>
      <c r="DB2986" s="74" t="s">
        <v>9657</v>
      </c>
      <c r="DC2986" s="74" t="s">
        <v>11198</v>
      </c>
      <c r="DD2986" s="50"/>
    </row>
    <row r="2987" spans="96:108" ht="15" hidden="1" customHeight="1">
      <c r="CR2987" s="74" t="s">
        <v>7142</v>
      </c>
      <c r="CS2987" s="74" t="s">
        <v>9998</v>
      </c>
      <c r="CT2987" s="74" t="s">
        <v>136</v>
      </c>
      <c r="CU2987" s="74" t="s">
        <v>1318</v>
      </c>
      <c r="CV2987" s="75" t="s">
        <v>13099</v>
      </c>
      <c r="CW2987" s="75"/>
      <c r="CX2987" s="74" t="s">
        <v>8726</v>
      </c>
      <c r="CY2987" s="76">
        <v>113270402</v>
      </c>
      <c r="CZ2987" s="74" t="s">
        <v>5751</v>
      </c>
      <c r="DA2987" s="74" t="s">
        <v>44</v>
      </c>
      <c r="DB2987" s="74" t="s">
        <v>9664</v>
      </c>
      <c r="DC2987" s="74" t="s">
        <v>11198</v>
      </c>
      <c r="DD2987" s="50"/>
    </row>
    <row r="2988" spans="96:108" ht="15" hidden="1" customHeight="1">
      <c r="CR2988" s="74" t="s">
        <v>7143</v>
      </c>
      <c r="CS2988" s="74" t="s">
        <v>9764</v>
      </c>
      <c r="CT2988" s="74" t="s">
        <v>842</v>
      </c>
      <c r="CU2988" s="74" t="s">
        <v>126</v>
      </c>
      <c r="CV2988" s="75" t="s">
        <v>13100</v>
      </c>
      <c r="CW2988" s="75"/>
      <c r="CX2988" s="74" t="s">
        <v>9045</v>
      </c>
      <c r="CY2988" s="76">
        <v>110920809</v>
      </c>
      <c r="CZ2988" s="74" t="s">
        <v>5141</v>
      </c>
      <c r="DA2988" s="74" t="s">
        <v>44</v>
      </c>
      <c r="DB2988" s="74" t="s">
        <v>9657</v>
      </c>
      <c r="DC2988" s="74" t="s">
        <v>9934</v>
      </c>
      <c r="DD2988" s="50"/>
    </row>
    <row r="2989" spans="96:108" ht="15" hidden="1" customHeight="1">
      <c r="CR2989" s="74" t="s">
        <v>7144</v>
      </c>
      <c r="CS2989" s="74" t="s">
        <v>9805</v>
      </c>
      <c r="CT2989" s="74" t="s">
        <v>274</v>
      </c>
      <c r="CU2989" s="74" t="s">
        <v>207</v>
      </c>
      <c r="CV2989" s="75" t="s">
        <v>13101</v>
      </c>
      <c r="CW2989" s="75"/>
      <c r="CX2989" s="74" t="s">
        <v>8985</v>
      </c>
      <c r="CY2989" s="76">
        <v>110520976</v>
      </c>
      <c r="CZ2989" s="74" t="s">
        <v>5123</v>
      </c>
      <c r="DA2989" s="74" t="s">
        <v>44</v>
      </c>
      <c r="DB2989" s="74" t="s">
        <v>9664</v>
      </c>
      <c r="DC2989" s="74" t="s">
        <v>11193</v>
      </c>
      <c r="DD2989" s="50"/>
    </row>
    <row r="2990" spans="96:108" ht="15" hidden="1" customHeight="1">
      <c r="CR2990" s="74" t="s">
        <v>7145</v>
      </c>
      <c r="CS2990" s="74" t="s">
        <v>8731</v>
      </c>
      <c r="CT2990" s="74" t="s">
        <v>167</v>
      </c>
      <c r="CU2990" s="74" t="s">
        <v>132</v>
      </c>
      <c r="CV2990" s="75" t="s">
        <v>13102</v>
      </c>
      <c r="CW2990" s="75"/>
      <c r="CX2990" s="74" t="s">
        <v>8837</v>
      </c>
      <c r="CY2990" s="76">
        <v>110900228</v>
      </c>
      <c r="CZ2990" s="74" t="s">
        <v>5668</v>
      </c>
      <c r="DA2990" s="74" t="s">
        <v>44</v>
      </c>
      <c r="DB2990" s="74" t="s">
        <v>9664</v>
      </c>
      <c r="DC2990" s="74" t="s">
        <v>11276</v>
      </c>
      <c r="DD2990" s="50"/>
    </row>
    <row r="2991" spans="96:108" ht="15" hidden="1" customHeight="1">
      <c r="CR2991" s="74" t="s">
        <v>7146</v>
      </c>
      <c r="CS2991" s="74" t="s">
        <v>8888</v>
      </c>
      <c r="CT2991" s="74" t="s">
        <v>573</v>
      </c>
      <c r="CU2991" s="74" t="s">
        <v>157</v>
      </c>
      <c r="CV2991" s="75" t="s">
        <v>12988</v>
      </c>
      <c r="CW2991" s="75"/>
      <c r="CX2991" s="74" t="s">
        <v>8775</v>
      </c>
      <c r="CY2991" s="76">
        <v>113310733</v>
      </c>
      <c r="CZ2991" s="74" t="s">
        <v>5870</v>
      </c>
      <c r="DA2991" s="74" t="s">
        <v>44</v>
      </c>
      <c r="DB2991" s="74" t="s">
        <v>9664</v>
      </c>
      <c r="DC2991" s="74" t="s">
        <v>11276</v>
      </c>
      <c r="DD2991" s="50"/>
    </row>
    <row r="2992" spans="96:108" ht="15" hidden="1" customHeight="1">
      <c r="CR2992" s="74" t="s">
        <v>2482</v>
      </c>
      <c r="CS2992" s="74" t="s">
        <v>9826</v>
      </c>
      <c r="CT2992" s="74" t="s">
        <v>139</v>
      </c>
      <c r="CU2992" s="74" t="s">
        <v>471</v>
      </c>
      <c r="CV2992" s="75" t="s">
        <v>12023</v>
      </c>
      <c r="CW2992" s="75"/>
      <c r="CX2992" s="74" t="s">
        <v>8662</v>
      </c>
      <c r="CY2992" s="76">
        <v>109820315</v>
      </c>
      <c r="CZ2992" s="74" t="s">
        <v>4493</v>
      </c>
      <c r="DA2992" s="74" t="s">
        <v>1777</v>
      </c>
      <c r="DB2992" s="74" t="s">
        <v>9664</v>
      </c>
      <c r="DC2992" s="74" t="s">
        <v>8795</v>
      </c>
      <c r="DD2992" s="50"/>
    </row>
    <row r="2993" spans="96:108" ht="15" hidden="1" customHeight="1">
      <c r="CR2993" s="74" t="s">
        <v>2483</v>
      </c>
      <c r="CS2993" s="74" t="s">
        <v>9896</v>
      </c>
      <c r="CT2993" s="74" t="s">
        <v>479</v>
      </c>
      <c r="CU2993" s="74" t="s">
        <v>230</v>
      </c>
      <c r="CV2993" s="75" t="s">
        <v>12756</v>
      </c>
      <c r="CW2993" s="75"/>
      <c r="CX2993" s="74" t="s">
        <v>9761</v>
      </c>
      <c r="CY2993" s="76">
        <v>111340674</v>
      </c>
      <c r="CZ2993" s="74" t="s">
        <v>3635</v>
      </c>
      <c r="DA2993" s="74" t="s">
        <v>1777</v>
      </c>
      <c r="DB2993" s="74" t="s">
        <v>9657</v>
      </c>
      <c r="DC2993" s="74" t="s">
        <v>9667</v>
      </c>
      <c r="DD2993" s="50"/>
    </row>
    <row r="2994" spans="96:108" ht="15" hidden="1" customHeight="1">
      <c r="CR2994" s="74" t="s">
        <v>2484</v>
      </c>
      <c r="CS2994" s="74" t="s">
        <v>9924</v>
      </c>
      <c r="CT2994" s="74" t="s">
        <v>170</v>
      </c>
      <c r="CU2994" s="74" t="s">
        <v>182</v>
      </c>
      <c r="CV2994" s="75" t="s">
        <v>13103</v>
      </c>
      <c r="CW2994" s="75"/>
      <c r="CX2994" s="74" t="s">
        <v>11316</v>
      </c>
      <c r="CY2994" s="76">
        <v>304080391</v>
      </c>
      <c r="CZ2994" s="74" t="s">
        <v>4494</v>
      </c>
      <c r="DA2994" s="74" t="s">
        <v>1777</v>
      </c>
      <c r="DB2994" s="74" t="s">
        <v>9664</v>
      </c>
      <c r="DC2994" s="74" t="s">
        <v>9922</v>
      </c>
      <c r="DD2994" s="50"/>
    </row>
    <row r="2995" spans="96:108" ht="15" hidden="1" customHeight="1">
      <c r="CR2995" s="74" t="s">
        <v>2485</v>
      </c>
      <c r="CS2995" s="74" t="s">
        <v>9869</v>
      </c>
      <c r="CT2995" s="74" t="s">
        <v>737</v>
      </c>
      <c r="CU2995" s="74" t="s">
        <v>132</v>
      </c>
      <c r="CV2995" s="75" t="s">
        <v>12252</v>
      </c>
      <c r="CW2995" s="75"/>
      <c r="CX2995" s="74" t="s">
        <v>8841</v>
      </c>
      <c r="CY2995" s="76">
        <v>113210731</v>
      </c>
      <c r="CZ2995" s="74" t="s">
        <v>4495</v>
      </c>
      <c r="DA2995" s="74" t="s">
        <v>1777</v>
      </c>
      <c r="DB2995" s="74" t="s">
        <v>9664</v>
      </c>
      <c r="DC2995" s="74" t="s">
        <v>8733</v>
      </c>
      <c r="DD2995" s="50"/>
    </row>
    <row r="2996" spans="96:108" ht="15" hidden="1" customHeight="1">
      <c r="CR2996" s="74" t="s">
        <v>2486</v>
      </c>
      <c r="CS2996" s="74" t="s">
        <v>8733</v>
      </c>
      <c r="CT2996" s="74" t="s">
        <v>211</v>
      </c>
      <c r="CU2996" s="74" t="s">
        <v>167</v>
      </c>
      <c r="CV2996" s="75" t="s">
        <v>11262</v>
      </c>
      <c r="CW2996" s="75"/>
      <c r="CX2996" s="74" t="s">
        <v>8744</v>
      </c>
      <c r="CY2996" s="76">
        <v>111730645</v>
      </c>
      <c r="CZ2996" s="74" t="s">
        <v>4497</v>
      </c>
      <c r="DA2996" s="74" t="s">
        <v>1777</v>
      </c>
      <c r="DB2996" s="74" t="s">
        <v>9657</v>
      </c>
      <c r="DC2996" s="74" t="s">
        <v>8733</v>
      </c>
      <c r="DD2996" s="50"/>
    </row>
    <row r="2997" spans="96:108" ht="15" hidden="1" customHeight="1">
      <c r="CR2997" s="74" t="s">
        <v>2487</v>
      </c>
      <c r="CS2997" s="74" t="s">
        <v>9754</v>
      </c>
      <c r="CT2997" s="74" t="s">
        <v>381</v>
      </c>
      <c r="CU2997" s="74" t="s">
        <v>230</v>
      </c>
      <c r="CV2997" s="75" t="s">
        <v>12748</v>
      </c>
      <c r="CW2997" s="75"/>
      <c r="CX2997" s="74" t="s">
        <v>3171</v>
      </c>
      <c r="CY2997" s="76">
        <v>112960158</v>
      </c>
      <c r="CZ2997" s="74" t="s">
        <v>4498</v>
      </c>
      <c r="DA2997" s="74" t="s">
        <v>1777</v>
      </c>
      <c r="DB2997" s="74" t="s">
        <v>9664</v>
      </c>
      <c r="DC2997" s="74" t="s">
        <v>8733</v>
      </c>
      <c r="DD2997" s="50"/>
    </row>
    <row r="2998" spans="96:108" ht="15" hidden="1" customHeight="1">
      <c r="CR2998" s="74" t="s">
        <v>2488</v>
      </c>
      <c r="CS2998" s="74" t="s">
        <v>9675</v>
      </c>
      <c r="CT2998" s="74" t="s">
        <v>673</v>
      </c>
      <c r="CU2998" s="74" t="s">
        <v>185</v>
      </c>
      <c r="CV2998" s="75" t="s">
        <v>13104</v>
      </c>
      <c r="CW2998" s="75"/>
      <c r="CX2998" s="74" t="s">
        <v>8744</v>
      </c>
      <c r="CY2998" s="76">
        <v>114840662</v>
      </c>
      <c r="CZ2998" s="74" t="s">
        <v>4499</v>
      </c>
      <c r="DA2998" s="74" t="s">
        <v>1777</v>
      </c>
      <c r="DB2998" s="74" t="s">
        <v>9664</v>
      </c>
      <c r="DC2998" s="74" t="s">
        <v>8733</v>
      </c>
      <c r="DD2998" s="50"/>
    </row>
    <row r="2999" spans="96:108" ht="15" hidden="1" customHeight="1">
      <c r="CR2999" s="74" t="s">
        <v>2489</v>
      </c>
      <c r="CS2999" s="74" t="s">
        <v>9696</v>
      </c>
      <c r="CT2999" s="74" t="s">
        <v>186</v>
      </c>
      <c r="CU2999" s="74" t="s">
        <v>285</v>
      </c>
      <c r="CV2999" s="75" t="s">
        <v>13105</v>
      </c>
      <c r="CW2999" s="75"/>
      <c r="CX2999" s="74" t="s">
        <v>8675</v>
      </c>
      <c r="CY2999" s="76">
        <v>304310211</v>
      </c>
      <c r="CZ2999" s="74" t="s">
        <v>4224</v>
      </c>
      <c r="DA2999" s="74" t="s">
        <v>1777</v>
      </c>
      <c r="DB2999" s="74" t="s">
        <v>9657</v>
      </c>
      <c r="DC2999" s="74" t="s">
        <v>9714</v>
      </c>
      <c r="DD2999" s="50"/>
    </row>
    <row r="3000" spans="96:108" ht="15" hidden="1" customHeight="1">
      <c r="CR3000" s="74" t="s">
        <v>2490</v>
      </c>
      <c r="CS3000" s="74" t="s">
        <v>9693</v>
      </c>
      <c r="CT3000" s="74" t="s">
        <v>555</v>
      </c>
      <c r="CU3000" s="74" t="s">
        <v>227</v>
      </c>
      <c r="CV3000" s="75" t="s">
        <v>12255</v>
      </c>
      <c r="CW3000" s="75"/>
      <c r="CX3000" s="74" t="s">
        <v>8675</v>
      </c>
      <c r="CY3000" s="76">
        <v>106790716</v>
      </c>
      <c r="CZ3000" s="74" t="s">
        <v>4500</v>
      </c>
      <c r="DA3000" s="74" t="s">
        <v>1777</v>
      </c>
      <c r="DB3000" s="74" t="s">
        <v>9657</v>
      </c>
      <c r="DC3000" s="74" t="s">
        <v>9714</v>
      </c>
      <c r="DD3000" s="50"/>
    </row>
    <row r="3001" spans="96:108" ht="15" hidden="1" customHeight="1">
      <c r="CR3001" s="74" t="s">
        <v>7147</v>
      </c>
      <c r="CS3001" s="74" t="s">
        <v>8899</v>
      </c>
      <c r="CT3001" s="74" t="s">
        <v>225</v>
      </c>
      <c r="CU3001" s="74" t="s">
        <v>159</v>
      </c>
      <c r="CV3001" s="75" t="s">
        <v>9995</v>
      </c>
      <c r="CW3001" s="75"/>
      <c r="CX3001" s="74" t="s">
        <v>8737</v>
      </c>
      <c r="CY3001" s="76">
        <v>304320258</v>
      </c>
      <c r="CZ3001" s="74" t="s">
        <v>5775</v>
      </c>
      <c r="DA3001" s="74" t="s">
        <v>44</v>
      </c>
      <c r="DB3001" s="74" t="s">
        <v>9657</v>
      </c>
      <c r="DC3001" s="74" t="s">
        <v>11198</v>
      </c>
      <c r="DD3001" s="50"/>
    </row>
    <row r="3002" spans="96:108" ht="15" hidden="1" customHeight="1">
      <c r="CR3002" s="74" t="s">
        <v>9271</v>
      </c>
      <c r="CS3002" s="74" t="s">
        <v>9769</v>
      </c>
      <c r="CT3002" s="74" t="s">
        <v>432</v>
      </c>
      <c r="CU3002" s="74" t="s">
        <v>158</v>
      </c>
      <c r="CV3002" s="75" t="s">
        <v>13106</v>
      </c>
      <c r="CW3002" s="75"/>
      <c r="CX3002" s="74" t="s">
        <v>8724</v>
      </c>
      <c r="CY3002" s="76">
        <v>503630330</v>
      </c>
      <c r="CZ3002" s="74" t="s">
        <v>9272</v>
      </c>
      <c r="DA3002" s="74" t="s">
        <v>44</v>
      </c>
      <c r="DB3002" s="74" t="s">
        <v>9657</v>
      </c>
      <c r="DC3002" s="74" t="s">
        <v>11198</v>
      </c>
      <c r="DD3002" s="50"/>
    </row>
    <row r="3003" spans="96:108" ht="15" hidden="1" customHeight="1">
      <c r="CR3003" s="74" t="s">
        <v>7148</v>
      </c>
      <c r="CS3003" s="74" t="s">
        <v>10005</v>
      </c>
      <c r="CT3003" s="74" t="s">
        <v>240</v>
      </c>
      <c r="CU3003" s="74" t="s">
        <v>476</v>
      </c>
      <c r="CV3003" s="75" t="s">
        <v>13107</v>
      </c>
      <c r="CW3003" s="75"/>
      <c r="CX3003" s="74" t="s">
        <v>8653</v>
      </c>
      <c r="CY3003" s="76">
        <v>503450143</v>
      </c>
      <c r="CZ3003" s="74" t="s">
        <v>4043</v>
      </c>
      <c r="DA3003" s="74" t="s">
        <v>44</v>
      </c>
      <c r="DB3003" s="74" t="s">
        <v>9664</v>
      </c>
      <c r="DC3003" s="74" t="s">
        <v>11198</v>
      </c>
      <c r="DD3003" s="50"/>
    </row>
    <row r="3004" spans="96:108" ht="15" hidden="1" customHeight="1">
      <c r="CR3004" s="74" t="s">
        <v>7149</v>
      </c>
      <c r="CS3004" s="74" t="s">
        <v>9879</v>
      </c>
      <c r="CT3004" s="74" t="s">
        <v>483</v>
      </c>
      <c r="CU3004" s="74" t="s">
        <v>159</v>
      </c>
      <c r="CV3004" s="75" t="s">
        <v>11302</v>
      </c>
      <c r="CW3004" s="75"/>
      <c r="CX3004" s="74" t="s">
        <v>8690</v>
      </c>
      <c r="CY3004" s="76">
        <v>503750926</v>
      </c>
      <c r="CZ3004" s="74" t="s">
        <v>4865</v>
      </c>
      <c r="DA3004" s="74" t="s">
        <v>44</v>
      </c>
      <c r="DB3004" s="74" t="s">
        <v>9657</v>
      </c>
      <c r="DC3004" s="74" t="s">
        <v>11198</v>
      </c>
      <c r="DD3004" s="50"/>
    </row>
    <row r="3005" spans="96:108" ht="15" hidden="1" customHeight="1">
      <c r="CR3005" s="74" t="s">
        <v>7150</v>
      </c>
      <c r="CS3005" s="74" t="s">
        <v>9807</v>
      </c>
      <c r="CT3005" s="74" t="s">
        <v>155</v>
      </c>
      <c r="CU3005" s="74" t="s">
        <v>225</v>
      </c>
      <c r="CV3005" s="75" t="s">
        <v>11319</v>
      </c>
      <c r="CW3005" s="75"/>
      <c r="CX3005" s="74" t="s">
        <v>8726</v>
      </c>
      <c r="CY3005" s="76">
        <v>603670859</v>
      </c>
      <c r="CZ3005" s="74" t="s">
        <v>4839</v>
      </c>
      <c r="DA3005" s="74" t="s">
        <v>44</v>
      </c>
      <c r="DB3005" s="74" t="s">
        <v>9664</v>
      </c>
      <c r="DC3005" s="74" t="s">
        <v>11198</v>
      </c>
      <c r="DD3005" s="50"/>
    </row>
    <row r="3006" spans="96:108" ht="15" hidden="1" customHeight="1">
      <c r="CR3006" s="74" t="s">
        <v>7151</v>
      </c>
      <c r="CS3006" s="74" t="s">
        <v>8770</v>
      </c>
      <c r="CT3006" s="74" t="s">
        <v>807</v>
      </c>
      <c r="CU3006" s="74" t="s">
        <v>280</v>
      </c>
      <c r="CV3006" s="75" t="s">
        <v>13108</v>
      </c>
      <c r="CW3006" s="75"/>
      <c r="CX3006" s="74" t="s">
        <v>8737</v>
      </c>
      <c r="CY3006" s="76">
        <v>109980251</v>
      </c>
      <c r="CZ3006" s="74" t="s">
        <v>5871</v>
      </c>
      <c r="DA3006" s="74" t="s">
        <v>44</v>
      </c>
      <c r="DB3006" s="74" t="s">
        <v>9664</v>
      </c>
      <c r="DC3006" s="74" t="s">
        <v>11276</v>
      </c>
      <c r="DD3006" s="50"/>
    </row>
    <row r="3007" spans="96:108" ht="15" hidden="1" customHeight="1">
      <c r="CR3007" s="74" t="s">
        <v>7152</v>
      </c>
      <c r="CS3007" s="74" t="s">
        <v>9681</v>
      </c>
      <c r="CT3007" s="74" t="s">
        <v>253</v>
      </c>
      <c r="CU3007" s="74" t="s">
        <v>339</v>
      </c>
      <c r="CV3007" s="75" t="s">
        <v>11209</v>
      </c>
      <c r="CW3007" s="75"/>
      <c r="CX3007" s="74" t="s">
        <v>8944</v>
      </c>
      <c r="CY3007" s="76">
        <v>114110694</v>
      </c>
      <c r="CZ3007" s="74" t="s">
        <v>3942</v>
      </c>
      <c r="DA3007" s="74" t="s">
        <v>44</v>
      </c>
      <c r="DB3007" s="74" t="s">
        <v>9664</v>
      </c>
      <c r="DC3007" s="74" t="s">
        <v>8692</v>
      </c>
      <c r="DD3007" s="50"/>
    </row>
    <row r="3008" spans="96:108" ht="15" hidden="1" customHeight="1">
      <c r="CR3008" s="74" t="s">
        <v>7153</v>
      </c>
      <c r="CS3008" s="74" t="s">
        <v>9663</v>
      </c>
      <c r="CT3008" s="74" t="s">
        <v>289</v>
      </c>
      <c r="CU3008" s="74" t="s">
        <v>285</v>
      </c>
      <c r="CV3008" s="75" t="s">
        <v>11563</v>
      </c>
      <c r="CW3008" s="75"/>
      <c r="CX3008" s="74" t="s">
        <v>9269</v>
      </c>
      <c r="CY3008" s="76">
        <v>109220898</v>
      </c>
      <c r="CZ3008" s="74" t="s">
        <v>5872</v>
      </c>
      <c r="DA3008" s="74" t="s">
        <v>44</v>
      </c>
      <c r="DB3008" s="74" t="s">
        <v>9657</v>
      </c>
      <c r="DC3008" s="74" t="s">
        <v>11193</v>
      </c>
      <c r="DD3008" s="50"/>
    </row>
    <row r="3009" spans="96:108" ht="15" hidden="1" customHeight="1">
      <c r="CR3009" s="74" t="s">
        <v>7154</v>
      </c>
      <c r="CS3009" s="74" t="s">
        <v>9934</v>
      </c>
      <c r="CT3009" s="74" t="s">
        <v>778</v>
      </c>
      <c r="CU3009" s="74" t="s">
        <v>146</v>
      </c>
      <c r="CV3009" s="75" t="s">
        <v>13109</v>
      </c>
      <c r="CW3009" s="75"/>
      <c r="CX3009" s="74" t="s">
        <v>9046</v>
      </c>
      <c r="CY3009" s="76">
        <v>109610150</v>
      </c>
      <c r="CZ3009" s="74" t="s">
        <v>5873</v>
      </c>
      <c r="DA3009" s="74" t="s">
        <v>44</v>
      </c>
      <c r="DB3009" s="74" t="s">
        <v>9664</v>
      </c>
      <c r="DC3009" s="74" t="s">
        <v>9934</v>
      </c>
      <c r="DD3009" s="50"/>
    </row>
    <row r="3010" spans="96:108" ht="15" hidden="1" customHeight="1">
      <c r="CR3010" s="74" t="s">
        <v>2492</v>
      </c>
      <c r="CS3010" s="74" t="s">
        <v>7486</v>
      </c>
      <c r="CT3010" s="74" t="s">
        <v>185</v>
      </c>
      <c r="CU3010" s="74" t="s">
        <v>185</v>
      </c>
      <c r="CV3010" s="75" t="s">
        <v>13110</v>
      </c>
      <c r="CW3010" s="75"/>
      <c r="CX3010" s="74" t="s">
        <v>8841</v>
      </c>
      <c r="CY3010" s="76">
        <v>108950190</v>
      </c>
      <c r="CZ3010" s="74" t="s">
        <v>3069</v>
      </c>
      <c r="DA3010" s="74" t="s">
        <v>1777</v>
      </c>
      <c r="DB3010" s="74" t="s">
        <v>9664</v>
      </c>
      <c r="DC3010" s="74" t="s">
        <v>8795</v>
      </c>
      <c r="DD3010" s="50"/>
    </row>
    <row r="3011" spans="96:108" ht="15" hidden="1" customHeight="1">
      <c r="CR3011" s="74" t="s">
        <v>2493</v>
      </c>
      <c r="CS3011" s="74" t="s">
        <v>9684</v>
      </c>
      <c r="CT3011" s="74" t="s">
        <v>182</v>
      </c>
      <c r="CU3011" s="74" t="s">
        <v>417</v>
      </c>
      <c r="CV3011" s="75" t="s">
        <v>12255</v>
      </c>
      <c r="CW3011" s="75"/>
      <c r="CX3011" s="74" t="s">
        <v>8662</v>
      </c>
      <c r="CY3011" s="76">
        <v>112180441</v>
      </c>
      <c r="CZ3011" s="74" t="s">
        <v>4503</v>
      </c>
      <c r="DA3011" s="74" t="s">
        <v>1777</v>
      </c>
      <c r="DB3011" s="74" t="s">
        <v>9657</v>
      </c>
      <c r="DC3011" s="74" t="s">
        <v>9791</v>
      </c>
      <c r="DD3011" s="50"/>
    </row>
    <row r="3012" spans="96:108" ht="15" hidden="1" customHeight="1">
      <c r="CR3012" s="74" t="s">
        <v>2494</v>
      </c>
      <c r="CS3012" s="74" t="s">
        <v>9734</v>
      </c>
      <c r="CT3012" s="74" t="s">
        <v>117</v>
      </c>
      <c r="CU3012" s="74" t="s">
        <v>159</v>
      </c>
      <c r="CV3012" s="75" t="s">
        <v>12388</v>
      </c>
      <c r="CW3012" s="75"/>
      <c r="CX3012" s="74" t="s">
        <v>11957</v>
      </c>
      <c r="CY3012" s="76">
        <v>303840664</v>
      </c>
      <c r="CZ3012" s="74" t="s">
        <v>4504</v>
      </c>
      <c r="DA3012" s="74" t="s">
        <v>1777</v>
      </c>
      <c r="DB3012" s="74" t="s">
        <v>9657</v>
      </c>
      <c r="DC3012" s="74" t="s">
        <v>9959</v>
      </c>
      <c r="DD3012" s="50"/>
    </row>
    <row r="3013" spans="96:108" ht="15" hidden="1" customHeight="1">
      <c r="CR3013" s="74" t="s">
        <v>2495</v>
      </c>
      <c r="CS3013" s="74" t="s">
        <v>9863</v>
      </c>
      <c r="CT3013" s="74" t="s">
        <v>142</v>
      </c>
      <c r="CU3013" s="74" t="s">
        <v>132</v>
      </c>
      <c r="CV3013" s="75" t="s">
        <v>11260</v>
      </c>
      <c r="CW3013" s="75"/>
      <c r="CX3013" s="74" t="s">
        <v>10006</v>
      </c>
      <c r="CY3013" s="76">
        <v>206600965</v>
      </c>
      <c r="CZ3013" s="74" t="s">
        <v>4505</v>
      </c>
      <c r="DA3013" s="74" t="s">
        <v>1777</v>
      </c>
      <c r="DB3013" s="74" t="s">
        <v>9657</v>
      </c>
      <c r="DC3013" s="74" t="s">
        <v>14</v>
      </c>
      <c r="DD3013" s="50"/>
    </row>
    <row r="3014" spans="96:108" ht="15" hidden="1" customHeight="1">
      <c r="CR3014" s="74" t="s">
        <v>7155</v>
      </c>
      <c r="CS3014" s="74" t="s">
        <v>9854</v>
      </c>
      <c r="CT3014" s="74" t="s">
        <v>197</v>
      </c>
      <c r="CU3014" s="74" t="s">
        <v>354</v>
      </c>
      <c r="CV3014" s="75" t="s">
        <v>13111</v>
      </c>
      <c r="CW3014" s="75"/>
      <c r="CX3014" s="74" t="s">
        <v>9255</v>
      </c>
      <c r="CY3014" s="76">
        <v>112110608</v>
      </c>
      <c r="CZ3014" s="74" t="s">
        <v>3721</v>
      </c>
      <c r="DA3014" s="74" t="s">
        <v>9250</v>
      </c>
      <c r="DB3014" s="74" t="s">
        <v>9657</v>
      </c>
      <c r="DC3014" s="74" t="s">
        <v>11352</v>
      </c>
      <c r="DD3014" s="50"/>
    </row>
    <row r="3015" spans="96:108" ht="15" hidden="1" customHeight="1">
      <c r="CR3015" s="74" t="s">
        <v>7156</v>
      </c>
      <c r="CS3015" s="74" t="s">
        <v>9820</v>
      </c>
      <c r="CT3015" s="74" t="s">
        <v>381</v>
      </c>
      <c r="CU3015" s="74" t="s">
        <v>444</v>
      </c>
      <c r="CV3015" s="75" t="s">
        <v>13112</v>
      </c>
      <c r="CW3015" s="75"/>
      <c r="CX3015" s="74" t="s">
        <v>8837</v>
      </c>
      <c r="CY3015" s="76">
        <v>114660464</v>
      </c>
      <c r="CZ3015" s="74" t="s">
        <v>4847</v>
      </c>
      <c r="DA3015" s="74" t="s">
        <v>8422</v>
      </c>
      <c r="DB3015" s="74" t="s">
        <v>9664</v>
      </c>
      <c r="DC3015" s="74" t="s">
        <v>9820</v>
      </c>
      <c r="DD3015" s="50"/>
    </row>
    <row r="3016" spans="96:108" ht="15" hidden="1" customHeight="1">
      <c r="CR3016" s="74" t="s">
        <v>7157</v>
      </c>
      <c r="CS3016" s="74" t="s">
        <v>9743</v>
      </c>
      <c r="CT3016" s="74" t="s">
        <v>400</v>
      </c>
      <c r="CU3016" s="74" t="s">
        <v>154</v>
      </c>
      <c r="CV3016" s="75" t="s">
        <v>13113</v>
      </c>
      <c r="CW3016" s="75"/>
      <c r="CX3016" s="74" t="s">
        <v>8841</v>
      </c>
      <c r="CY3016" s="76">
        <v>304220370</v>
      </c>
      <c r="CZ3016" s="74" t="s">
        <v>3444</v>
      </c>
      <c r="DA3016" s="74" t="s">
        <v>8710</v>
      </c>
      <c r="DB3016" s="74" t="s">
        <v>9664</v>
      </c>
      <c r="DC3016" s="74" t="s">
        <v>11292</v>
      </c>
      <c r="DD3016" s="50"/>
    </row>
    <row r="3017" spans="96:108" ht="15" hidden="1" customHeight="1">
      <c r="CR3017" s="74" t="s">
        <v>7158</v>
      </c>
      <c r="CS3017" s="74" t="s">
        <v>8648</v>
      </c>
      <c r="CT3017" s="74" t="s">
        <v>159</v>
      </c>
      <c r="CU3017" s="74" t="s">
        <v>474</v>
      </c>
      <c r="CV3017" s="75" t="s">
        <v>13114</v>
      </c>
      <c r="CW3017" s="75"/>
      <c r="CX3017" s="74" t="s">
        <v>8647</v>
      </c>
      <c r="CY3017" s="76">
        <v>109710718</v>
      </c>
      <c r="CZ3017" s="74" t="s">
        <v>5874</v>
      </c>
      <c r="DA3017" s="74" t="s">
        <v>44</v>
      </c>
      <c r="DB3017" s="74" t="s">
        <v>9657</v>
      </c>
      <c r="DC3017" s="74" t="s">
        <v>8692</v>
      </c>
      <c r="DD3017" s="50"/>
    </row>
    <row r="3018" spans="96:108" ht="15" hidden="1" customHeight="1">
      <c r="CR3018" s="74" t="s">
        <v>2496</v>
      </c>
      <c r="CS3018" s="74" t="s">
        <v>8699</v>
      </c>
      <c r="CT3018" s="74" t="s">
        <v>265</v>
      </c>
      <c r="CU3018" s="74" t="s">
        <v>418</v>
      </c>
      <c r="CV3018" s="75" t="s">
        <v>12181</v>
      </c>
      <c r="CW3018" s="75"/>
      <c r="CX3018" s="74" t="s">
        <v>8987</v>
      </c>
      <c r="CY3018" s="76">
        <v>304390993</v>
      </c>
      <c r="CZ3018" s="74" t="s">
        <v>4506</v>
      </c>
      <c r="DA3018" s="74" t="s">
        <v>1777</v>
      </c>
      <c r="DB3018" s="74" t="s">
        <v>9664</v>
      </c>
      <c r="DC3018" s="74" t="s">
        <v>8692</v>
      </c>
      <c r="DD3018" s="50"/>
    </row>
    <row r="3019" spans="96:108" ht="15" hidden="1" customHeight="1">
      <c r="CR3019" s="74" t="s">
        <v>2497</v>
      </c>
      <c r="CS3019" s="74" t="s">
        <v>9848</v>
      </c>
      <c r="CT3019" s="74" t="s">
        <v>285</v>
      </c>
      <c r="CU3019" s="74" t="s">
        <v>325</v>
      </c>
      <c r="CV3019" s="75" t="s">
        <v>13115</v>
      </c>
      <c r="CW3019" s="75"/>
      <c r="CX3019" s="74" t="s">
        <v>8907</v>
      </c>
      <c r="CY3019" s="76">
        <v>111970619</v>
      </c>
      <c r="CZ3019" s="74" t="s">
        <v>4507</v>
      </c>
      <c r="DA3019" s="74" t="s">
        <v>1777</v>
      </c>
      <c r="DB3019" s="74" t="s">
        <v>9657</v>
      </c>
      <c r="DC3019" s="74" t="s">
        <v>9714</v>
      </c>
      <c r="DD3019" s="50"/>
    </row>
    <row r="3020" spans="96:108" ht="15" hidden="1" customHeight="1">
      <c r="CR3020" s="74" t="s">
        <v>2498</v>
      </c>
      <c r="CS3020" s="74" t="s">
        <v>9918</v>
      </c>
      <c r="CT3020" s="74" t="s">
        <v>1125</v>
      </c>
      <c r="CU3020" s="74" t="s">
        <v>362</v>
      </c>
      <c r="CV3020" s="75" t="s">
        <v>13116</v>
      </c>
      <c r="CW3020" s="75"/>
      <c r="CX3020" s="74" t="s">
        <v>8794</v>
      </c>
      <c r="CY3020" s="76">
        <v>114880564</v>
      </c>
      <c r="CZ3020" s="74" t="s">
        <v>4508</v>
      </c>
      <c r="DA3020" s="74" t="s">
        <v>1777</v>
      </c>
      <c r="DB3020" s="74" t="s">
        <v>9657</v>
      </c>
      <c r="DC3020" s="74" t="s">
        <v>11832</v>
      </c>
      <c r="DD3020" s="50"/>
    </row>
    <row r="3021" spans="96:108" ht="15" hidden="1" customHeight="1">
      <c r="CR3021" s="74" t="s">
        <v>2499</v>
      </c>
      <c r="CS3021" s="74" t="s">
        <v>9809</v>
      </c>
      <c r="CT3021" s="74" t="s">
        <v>184</v>
      </c>
      <c r="CU3021" s="74" t="s">
        <v>171</v>
      </c>
      <c r="CV3021" s="75" t="s">
        <v>13117</v>
      </c>
      <c r="CW3021" s="75"/>
      <c r="CX3021" s="74" t="s">
        <v>3171</v>
      </c>
      <c r="CY3021" s="76">
        <v>114140185</v>
      </c>
      <c r="CZ3021" s="74" t="s">
        <v>4465</v>
      </c>
      <c r="DA3021" s="74" t="s">
        <v>1777</v>
      </c>
      <c r="DB3021" s="74" t="s">
        <v>9657</v>
      </c>
      <c r="DC3021" s="74" t="s">
        <v>8733</v>
      </c>
      <c r="DD3021" s="50"/>
    </row>
    <row r="3022" spans="96:108" ht="15" hidden="1" customHeight="1">
      <c r="CR3022" s="74" t="s">
        <v>2500</v>
      </c>
      <c r="CS3022" s="74" t="s">
        <v>10619</v>
      </c>
      <c r="CT3022" s="74" t="s">
        <v>1005</v>
      </c>
      <c r="CU3022" s="74" t="s">
        <v>213</v>
      </c>
      <c r="CV3022" s="75" t="s">
        <v>13118</v>
      </c>
      <c r="CW3022" s="75"/>
      <c r="CX3022" s="74" t="s">
        <v>8889</v>
      </c>
      <c r="CY3022" s="76">
        <v>114180567</v>
      </c>
      <c r="CZ3022" s="74" t="s">
        <v>4509</v>
      </c>
      <c r="DA3022" s="74" t="s">
        <v>1777</v>
      </c>
      <c r="DB3022" s="74" t="s">
        <v>9664</v>
      </c>
      <c r="DC3022" s="74" t="s">
        <v>8795</v>
      </c>
      <c r="DD3022" s="50"/>
    </row>
    <row r="3023" spans="96:108" ht="15" hidden="1" customHeight="1">
      <c r="CR3023" s="74" t="s">
        <v>7159</v>
      </c>
      <c r="CS3023" s="74" t="s">
        <v>9738</v>
      </c>
      <c r="CT3023" s="74" t="s">
        <v>1747</v>
      </c>
      <c r="CU3023" s="74" t="s">
        <v>154</v>
      </c>
      <c r="CV3023" s="75" t="s">
        <v>12318</v>
      </c>
      <c r="CW3023" s="75"/>
      <c r="CX3023" s="74" t="s">
        <v>8969</v>
      </c>
      <c r="CY3023" s="76">
        <v>111910795</v>
      </c>
      <c r="CZ3023" s="74" t="s">
        <v>5612</v>
      </c>
      <c r="DA3023" s="74" t="s">
        <v>44</v>
      </c>
      <c r="DB3023" s="74" t="s">
        <v>9664</v>
      </c>
      <c r="DC3023" s="74" t="s">
        <v>11198</v>
      </c>
      <c r="DD3023" s="50"/>
    </row>
    <row r="3024" spans="96:108" ht="15" hidden="1" customHeight="1">
      <c r="CR3024" s="74" t="s">
        <v>7160</v>
      </c>
      <c r="CS3024" s="74" t="s">
        <v>9998</v>
      </c>
      <c r="CT3024" s="74" t="s">
        <v>282</v>
      </c>
      <c r="CU3024" s="74" t="s">
        <v>213</v>
      </c>
      <c r="CV3024" s="75" t="s">
        <v>13119</v>
      </c>
      <c r="CW3024" s="75"/>
      <c r="CX3024" s="74" t="s">
        <v>9933</v>
      </c>
      <c r="CY3024" s="76">
        <v>304610803</v>
      </c>
      <c r="CZ3024" s="74" t="s">
        <v>5875</v>
      </c>
      <c r="DA3024" s="74" t="s">
        <v>44</v>
      </c>
      <c r="DB3024" s="74" t="s">
        <v>9657</v>
      </c>
      <c r="DC3024" s="74" t="s">
        <v>11198</v>
      </c>
      <c r="DD3024" s="50"/>
    </row>
    <row r="3025" spans="96:108" ht="15" hidden="1" customHeight="1">
      <c r="CR3025" s="74" t="s">
        <v>7161</v>
      </c>
      <c r="CS3025" s="74" t="s">
        <v>9783</v>
      </c>
      <c r="CT3025" s="74" t="s">
        <v>134</v>
      </c>
      <c r="CU3025" s="74" t="s">
        <v>774</v>
      </c>
      <c r="CV3025" s="75" t="s">
        <v>13120</v>
      </c>
      <c r="CW3025" s="75"/>
      <c r="CX3025" s="74" t="s">
        <v>8726</v>
      </c>
      <c r="CY3025" s="76">
        <v>19210891</v>
      </c>
      <c r="CZ3025" s="74" t="s">
        <v>5876</v>
      </c>
      <c r="DA3025" s="74" t="s">
        <v>44</v>
      </c>
      <c r="DB3025" s="74" t="s">
        <v>9657</v>
      </c>
      <c r="DC3025" s="74" t="s">
        <v>11198</v>
      </c>
      <c r="DD3025" s="50"/>
    </row>
    <row r="3026" spans="96:108" ht="15" hidden="1" customHeight="1">
      <c r="CR3026" s="74" t="s">
        <v>7162</v>
      </c>
      <c r="CS3026" s="74" t="s">
        <v>8667</v>
      </c>
      <c r="CT3026" s="74" t="s">
        <v>2501</v>
      </c>
      <c r="CU3026" s="74" t="s">
        <v>436</v>
      </c>
      <c r="CV3026" s="75" t="s">
        <v>13121</v>
      </c>
      <c r="CW3026" s="75"/>
      <c r="CX3026" s="74" t="s">
        <v>8726</v>
      </c>
      <c r="CY3026" s="76">
        <v>28717701</v>
      </c>
      <c r="CZ3026" s="74" t="s">
        <v>3929</v>
      </c>
      <c r="DA3026" s="74" t="s">
        <v>44</v>
      </c>
      <c r="DB3026" s="74" t="s">
        <v>9664</v>
      </c>
      <c r="DC3026" s="74" t="s">
        <v>11198</v>
      </c>
      <c r="DD3026" s="50"/>
    </row>
    <row r="3027" spans="96:108" ht="15" hidden="1" customHeight="1">
      <c r="CR3027" s="74" t="s">
        <v>2502</v>
      </c>
      <c r="CS3027" s="74" t="s">
        <v>8963</v>
      </c>
      <c r="CT3027" s="74" t="s">
        <v>397</v>
      </c>
      <c r="CU3027" s="74" t="s">
        <v>284</v>
      </c>
      <c r="CV3027" s="75" t="s">
        <v>12486</v>
      </c>
      <c r="CW3027" s="75"/>
      <c r="CX3027" s="74" t="s">
        <v>8904</v>
      </c>
      <c r="CY3027" s="76">
        <v>111260842</v>
      </c>
      <c r="CZ3027" s="74" t="s">
        <v>4510</v>
      </c>
      <c r="DA3027" s="74" t="s">
        <v>1777</v>
      </c>
      <c r="DB3027" s="74" t="s">
        <v>9664</v>
      </c>
      <c r="DC3027" s="74" t="s">
        <v>8795</v>
      </c>
      <c r="DD3027" s="50"/>
    </row>
    <row r="3028" spans="96:108" ht="15" hidden="1" customHeight="1">
      <c r="CR3028" s="74" t="s">
        <v>7163</v>
      </c>
      <c r="CS3028" s="74" t="s">
        <v>8788</v>
      </c>
      <c r="CT3028" s="74" t="s">
        <v>369</v>
      </c>
      <c r="CU3028" s="74" t="s">
        <v>175</v>
      </c>
      <c r="CV3028" s="75" t="s">
        <v>12113</v>
      </c>
      <c r="CW3028" s="75"/>
      <c r="CX3028" s="74" t="s">
        <v>8726</v>
      </c>
      <c r="CY3028" s="76">
        <v>113930204</v>
      </c>
      <c r="CZ3028" s="74" t="s">
        <v>5877</v>
      </c>
      <c r="DA3028" s="74" t="s">
        <v>44</v>
      </c>
      <c r="DB3028" s="74" t="s">
        <v>9664</v>
      </c>
      <c r="DC3028" s="74" t="s">
        <v>11198</v>
      </c>
      <c r="DD3028" s="50"/>
    </row>
    <row r="3029" spans="96:108" ht="15" hidden="1" customHeight="1">
      <c r="CR3029" s="74" t="s">
        <v>7164</v>
      </c>
      <c r="CS3029" s="74" t="s">
        <v>9879</v>
      </c>
      <c r="CT3029" s="74" t="s">
        <v>345</v>
      </c>
      <c r="CU3029" s="74" t="s">
        <v>225</v>
      </c>
      <c r="CV3029" s="75" t="s">
        <v>13122</v>
      </c>
      <c r="CW3029" s="75"/>
      <c r="CX3029" s="74" t="s">
        <v>8726</v>
      </c>
      <c r="CY3029" s="76">
        <v>112570613</v>
      </c>
      <c r="CZ3029" s="74" t="s">
        <v>4793</v>
      </c>
      <c r="DA3029" s="74" t="s">
        <v>44</v>
      </c>
      <c r="DB3029" s="74" t="s">
        <v>9657</v>
      </c>
      <c r="DC3029" s="74" t="s">
        <v>11198</v>
      </c>
      <c r="DD3029" s="50"/>
    </row>
    <row r="3030" spans="96:108" ht="15" hidden="1" customHeight="1">
      <c r="CR3030" s="74" t="s">
        <v>2503</v>
      </c>
      <c r="CS3030" s="74" t="s">
        <v>7486</v>
      </c>
      <c r="CT3030" s="74" t="s">
        <v>178</v>
      </c>
      <c r="CU3030" s="74" t="s">
        <v>1162</v>
      </c>
      <c r="CV3030" s="75" t="s">
        <v>13123</v>
      </c>
      <c r="CW3030" s="75"/>
      <c r="CX3030" s="74" t="s">
        <v>8662</v>
      </c>
      <c r="CY3030" s="76">
        <v>114990138</v>
      </c>
      <c r="CZ3030" s="74" t="s">
        <v>4511</v>
      </c>
      <c r="DA3030" s="74" t="s">
        <v>1777</v>
      </c>
      <c r="DB3030" s="74" t="s">
        <v>9657</v>
      </c>
      <c r="DC3030" s="74" t="s">
        <v>8795</v>
      </c>
      <c r="DD3030" s="50"/>
    </row>
    <row r="3031" spans="96:108" ht="15" hidden="1" customHeight="1">
      <c r="CR3031" s="74" t="s">
        <v>7165</v>
      </c>
      <c r="CS3031" s="74" t="s">
        <v>9893</v>
      </c>
      <c r="CT3031" s="74" t="s">
        <v>136</v>
      </c>
      <c r="CU3031" s="74" t="s">
        <v>331</v>
      </c>
      <c r="CV3031" s="75" t="s">
        <v>11250</v>
      </c>
      <c r="CW3031" s="75"/>
      <c r="CX3031" s="74" t="s">
        <v>8690</v>
      </c>
      <c r="CY3031" s="76">
        <v>113270131</v>
      </c>
      <c r="CZ3031" s="74" t="s">
        <v>5879</v>
      </c>
      <c r="DA3031" s="74" t="s">
        <v>44</v>
      </c>
      <c r="DB3031" s="74" t="s">
        <v>9664</v>
      </c>
      <c r="DC3031" s="74" t="s">
        <v>11198</v>
      </c>
      <c r="DD3031" s="50"/>
    </row>
    <row r="3032" spans="96:108" ht="15" hidden="1" customHeight="1">
      <c r="CR3032" s="74" t="s">
        <v>2504</v>
      </c>
      <c r="CS3032" s="74" t="s">
        <v>9684</v>
      </c>
      <c r="CT3032" s="74" t="s">
        <v>264</v>
      </c>
      <c r="CU3032" s="74" t="s">
        <v>426</v>
      </c>
      <c r="CV3032" s="75" t="s">
        <v>13124</v>
      </c>
      <c r="CW3032" s="75"/>
      <c r="CX3032" s="74" t="s">
        <v>8662</v>
      </c>
      <c r="CY3032" s="76">
        <v>109970753</v>
      </c>
      <c r="CZ3032" s="74" t="s">
        <v>4512</v>
      </c>
      <c r="DA3032" s="74" t="s">
        <v>1777</v>
      </c>
      <c r="DB3032" s="74" t="s">
        <v>9657</v>
      </c>
      <c r="DC3032" s="74" t="s">
        <v>9791</v>
      </c>
      <c r="DD3032" s="50"/>
    </row>
    <row r="3033" spans="96:108" ht="15" hidden="1" customHeight="1">
      <c r="CR3033" s="74" t="s">
        <v>7166</v>
      </c>
      <c r="CS3033" s="74" t="s">
        <v>8667</v>
      </c>
      <c r="CT3033" s="74" t="s">
        <v>451</v>
      </c>
      <c r="CU3033" s="74" t="s">
        <v>320</v>
      </c>
      <c r="CV3033" s="75" t="s">
        <v>13125</v>
      </c>
      <c r="CW3033" s="75"/>
      <c r="CX3033" s="74" t="s">
        <v>8690</v>
      </c>
      <c r="CY3033" s="76">
        <v>112720075</v>
      </c>
      <c r="CZ3033" s="74" t="s">
        <v>3622</v>
      </c>
      <c r="DA3033" s="74" t="s">
        <v>44</v>
      </c>
      <c r="DB3033" s="74" t="s">
        <v>9657</v>
      </c>
      <c r="DC3033" s="74" t="s">
        <v>11198</v>
      </c>
      <c r="DD3033" s="50"/>
    </row>
    <row r="3034" spans="96:108" ht="15" hidden="1" customHeight="1">
      <c r="CR3034" s="74" t="s">
        <v>2505</v>
      </c>
      <c r="CS3034" s="74" t="s">
        <v>9826</v>
      </c>
      <c r="CT3034" s="74" t="s">
        <v>289</v>
      </c>
      <c r="CU3034" s="74" t="s">
        <v>2506</v>
      </c>
      <c r="CV3034" s="75" t="s">
        <v>12373</v>
      </c>
      <c r="CW3034" s="75"/>
      <c r="CX3034" s="74" t="s">
        <v>8662</v>
      </c>
      <c r="CY3034" s="76">
        <v>111480549</v>
      </c>
      <c r="CZ3034" s="74" t="s">
        <v>4513</v>
      </c>
      <c r="DA3034" s="74" t="s">
        <v>1777</v>
      </c>
      <c r="DB3034" s="74" t="s">
        <v>9664</v>
      </c>
      <c r="DC3034" s="74" t="s">
        <v>8795</v>
      </c>
      <c r="DD3034" s="50"/>
    </row>
    <row r="3035" spans="96:108" ht="15" hidden="1" customHeight="1">
      <c r="CR3035" s="74" t="s">
        <v>7167</v>
      </c>
      <c r="CS3035" s="74" t="s">
        <v>9738</v>
      </c>
      <c r="CT3035" s="74" t="s">
        <v>569</v>
      </c>
      <c r="CU3035" s="74" t="s">
        <v>596</v>
      </c>
      <c r="CV3035" s="75" t="s">
        <v>13126</v>
      </c>
      <c r="CW3035" s="75"/>
      <c r="CX3035" s="74" t="s">
        <v>8942</v>
      </c>
      <c r="CY3035" s="76">
        <v>114730969</v>
      </c>
      <c r="CZ3035" s="74" t="s">
        <v>5880</v>
      </c>
      <c r="DA3035" s="74" t="s">
        <v>44</v>
      </c>
      <c r="DB3035" s="74" t="s">
        <v>9657</v>
      </c>
      <c r="DC3035" s="74" t="s">
        <v>11198</v>
      </c>
      <c r="DD3035" s="50"/>
    </row>
    <row r="3036" spans="96:108" ht="15" hidden="1" customHeight="1">
      <c r="CR3036" s="74" t="s">
        <v>7168</v>
      </c>
      <c r="CS3036" s="74" t="s">
        <v>9836</v>
      </c>
      <c r="CT3036" s="74" t="s">
        <v>284</v>
      </c>
      <c r="CU3036" s="74" t="s">
        <v>401</v>
      </c>
      <c r="CV3036" s="75" t="s">
        <v>13127</v>
      </c>
      <c r="CW3036" s="75"/>
      <c r="CX3036" s="74" t="s">
        <v>8690</v>
      </c>
      <c r="CY3036" s="76">
        <v>114920790</v>
      </c>
      <c r="CZ3036" s="74" t="s">
        <v>4615</v>
      </c>
      <c r="DA3036" s="74" t="s">
        <v>44</v>
      </c>
      <c r="DB3036" s="74" t="s">
        <v>9664</v>
      </c>
      <c r="DC3036" s="74" t="s">
        <v>11198</v>
      </c>
      <c r="DD3036" s="50"/>
    </row>
    <row r="3037" spans="96:108" ht="15" hidden="1" customHeight="1">
      <c r="CR3037" s="74" t="s">
        <v>7169</v>
      </c>
      <c r="CS3037" s="74" t="s">
        <v>10007</v>
      </c>
      <c r="CT3037" s="74" t="s">
        <v>339</v>
      </c>
      <c r="CU3037" s="74" t="s">
        <v>787</v>
      </c>
      <c r="CV3037" s="75" t="s">
        <v>13128</v>
      </c>
      <c r="CW3037" s="75"/>
      <c r="CX3037" s="74" t="s">
        <v>8653</v>
      </c>
      <c r="CY3037" s="76">
        <v>155806578824</v>
      </c>
      <c r="CZ3037" s="74" t="s">
        <v>4146</v>
      </c>
      <c r="DA3037" s="74" t="s">
        <v>44</v>
      </c>
      <c r="DB3037" s="74" t="s">
        <v>9657</v>
      </c>
      <c r="DC3037" s="74" t="s">
        <v>11198</v>
      </c>
      <c r="DD3037" s="50"/>
    </row>
    <row r="3038" spans="96:108" ht="15" hidden="1" customHeight="1">
      <c r="CR3038" s="74" t="s">
        <v>7170</v>
      </c>
      <c r="CS3038" s="74" t="s">
        <v>9769</v>
      </c>
      <c r="CT3038" s="74" t="s">
        <v>483</v>
      </c>
      <c r="CU3038" s="74" t="s">
        <v>474</v>
      </c>
      <c r="CV3038" s="75" t="s">
        <v>13129</v>
      </c>
      <c r="CW3038" s="75"/>
      <c r="CX3038" s="74" t="s">
        <v>8726</v>
      </c>
      <c r="CY3038" s="76">
        <v>114840002</v>
      </c>
      <c r="CZ3038" s="74" t="s">
        <v>5787</v>
      </c>
      <c r="DA3038" s="74" t="s">
        <v>44</v>
      </c>
      <c r="DB3038" s="74" t="s">
        <v>9657</v>
      </c>
      <c r="DC3038" s="74" t="s">
        <v>11198</v>
      </c>
      <c r="DD3038" s="50"/>
    </row>
    <row r="3039" spans="96:108" ht="15" hidden="1" customHeight="1">
      <c r="CR3039" s="74" t="s">
        <v>7171</v>
      </c>
      <c r="CS3039" s="74" t="s">
        <v>8788</v>
      </c>
      <c r="CT3039" s="74" t="s">
        <v>188</v>
      </c>
      <c r="CU3039" s="74" t="s">
        <v>225</v>
      </c>
      <c r="CV3039" s="75" t="s">
        <v>13130</v>
      </c>
      <c r="CW3039" s="75"/>
      <c r="CX3039" s="74" t="s">
        <v>8726</v>
      </c>
      <c r="CY3039" s="76">
        <v>113980397</v>
      </c>
      <c r="CZ3039" s="74" t="s">
        <v>5881</v>
      </c>
      <c r="DA3039" s="74" t="s">
        <v>44</v>
      </c>
      <c r="DB3039" s="74" t="s">
        <v>9664</v>
      </c>
      <c r="DC3039" s="74" t="s">
        <v>11198</v>
      </c>
      <c r="DD3039" s="50"/>
    </row>
    <row r="3040" spans="96:108" ht="15" hidden="1" customHeight="1">
      <c r="CR3040" s="74" t="s">
        <v>7172</v>
      </c>
      <c r="CS3040" s="74" t="s">
        <v>9836</v>
      </c>
      <c r="CT3040" s="74" t="s">
        <v>185</v>
      </c>
      <c r="CU3040" s="74" t="s">
        <v>151</v>
      </c>
      <c r="CV3040" s="75" t="s">
        <v>13131</v>
      </c>
      <c r="CW3040" s="75"/>
      <c r="CX3040" s="74" t="s">
        <v>8726</v>
      </c>
      <c r="CY3040" s="76">
        <v>303790995</v>
      </c>
      <c r="CZ3040" s="74" t="s">
        <v>4353</v>
      </c>
      <c r="DA3040" s="74" t="s">
        <v>44</v>
      </c>
      <c r="DB3040" s="74" t="s">
        <v>9664</v>
      </c>
      <c r="DC3040" s="74" t="s">
        <v>11198</v>
      </c>
      <c r="DD3040" s="50"/>
    </row>
    <row r="3041" spans="96:108" ht="15" hidden="1" customHeight="1">
      <c r="CR3041" s="74" t="s">
        <v>7173</v>
      </c>
      <c r="CS3041" s="74" t="s">
        <v>8735</v>
      </c>
      <c r="CT3041" s="74" t="s">
        <v>686</v>
      </c>
      <c r="CU3041" s="74" t="s">
        <v>400</v>
      </c>
      <c r="CV3041" s="75" t="s">
        <v>13132</v>
      </c>
      <c r="CW3041" s="75"/>
      <c r="CX3041" s="74" t="s">
        <v>8726</v>
      </c>
      <c r="CY3041" s="76">
        <v>114230618</v>
      </c>
      <c r="CZ3041" s="74" t="s">
        <v>4471</v>
      </c>
      <c r="DA3041" s="74" t="s">
        <v>44</v>
      </c>
      <c r="DB3041" s="74" t="s">
        <v>9657</v>
      </c>
      <c r="DC3041" s="74" t="s">
        <v>11198</v>
      </c>
      <c r="DD3041" s="50"/>
    </row>
    <row r="3042" spans="96:108" ht="15" hidden="1" customHeight="1">
      <c r="CR3042" s="74" t="s">
        <v>7174</v>
      </c>
      <c r="CS3042" s="74" t="s">
        <v>8746</v>
      </c>
      <c r="CT3042" s="74" t="s">
        <v>146</v>
      </c>
      <c r="CU3042" s="74" t="s">
        <v>206</v>
      </c>
      <c r="CV3042" s="75" t="s">
        <v>11377</v>
      </c>
      <c r="CW3042" s="75"/>
      <c r="CX3042" s="74" t="s">
        <v>8690</v>
      </c>
      <c r="CY3042" s="76">
        <v>111940935</v>
      </c>
      <c r="CZ3042" s="74" t="s">
        <v>5882</v>
      </c>
      <c r="DA3042" s="74" t="s">
        <v>44</v>
      </c>
      <c r="DB3042" s="74" t="s">
        <v>9664</v>
      </c>
      <c r="DC3042" s="74" t="s">
        <v>11198</v>
      </c>
      <c r="DD3042" s="50"/>
    </row>
    <row r="3043" spans="96:108" ht="15" hidden="1" customHeight="1">
      <c r="CR3043" s="74" t="s">
        <v>2507</v>
      </c>
      <c r="CS3043" s="74" t="s">
        <v>9779</v>
      </c>
      <c r="CT3043" s="74" t="s">
        <v>325</v>
      </c>
      <c r="CU3043" s="74" t="s">
        <v>227</v>
      </c>
      <c r="CV3043" s="75" t="s">
        <v>12476</v>
      </c>
      <c r="CW3043" s="75"/>
      <c r="CX3043" s="74" t="s">
        <v>8698</v>
      </c>
      <c r="CY3043" s="76">
        <v>304450262</v>
      </c>
      <c r="CZ3043" s="74" t="s">
        <v>4516</v>
      </c>
      <c r="DA3043" s="74" t="s">
        <v>1777</v>
      </c>
      <c r="DB3043" s="74" t="s">
        <v>9664</v>
      </c>
      <c r="DC3043" s="74" t="s">
        <v>9686</v>
      </c>
      <c r="DD3043" s="50"/>
    </row>
    <row r="3044" spans="96:108" ht="15" hidden="1" customHeight="1">
      <c r="CR3044" s="74" t="s">
        <v>2508</v>
      </c>
      <c r="CS3044" s="74" t="s">
        <v>9754</v>
      </c>
      <c r="CT3044" s="74" t="s">
        <v>280</v>
      </c>
      <c r="CU3044" s="74" t="s">
        <v>132</v>
      </c>
      <c r="CV3044" s="75" t="s">
        <v>13133</v>
      </c>
      <c r="CW3044" s="75"/>
      <c r="CX3044" s="74" t="s">
        <v>8794</v>
      </c>
      <c r="CY3044" s="76">
        <v>113920897</v>
      </c>
      <c r="CZ3044" s="74" t="s">
        <v>4517</v>
      </c>
      <c r="DA3044" s="74" t="s">
        <v>1777</v>
      </c>
      <c r="DB3044" s="74" t="s">
        <v>9664</v>
      </c>
      <c r="DC3044" s="74" t="s">
        <v>8733</v>
      </c>
      <c r="DD3044" s="50"/>
    </row>
    <row r="3045" spans="96:108" ht="15" hidden="1" customHeight="1">
      <c r="CR3045" s="74" t="s">
        <v>2509</v>
      </c>
      <c r="CS3045" s="74" t="s">
        <v>9754</v>
      </c>
      <c r="CT3045" s="74" t="s">
        <v>198</v>
      </c>
      <c r="CU3045" s="74" t="s">
        <v>307</v>
      </c>
      <c r="CV3045" s="75" t="s">
        <v>11629</v>
      </c>
      <c r="CW3045" s="75"/>
      <c r="CX3045" s="74" t="s">
        <v>8841</v>
      </c>
      <c r="CY3045" s="76">
        <v>114780654</v>
      </c>
      <c r="CZ3045" s="74" t="s">
        <v>4518</v>
      </c>
      <c r="DA3045" s="74" t="s">
        <v>1777</v>
      </c>
      <c r="DB3045" s="74" t="s">
        <v>9657</v>
      </c>
      <c r="DC3045" s="74" t="s">
        <v>8733</v>
      </c>
      <c r="DD3045" s="50"/>
    </row>
    <row r="3046" spans="96:108" ht="15" hidden="1" customHeight="1">
      <c r="CR3046" s="74" t="s">
        <v>2510</v>
      </c>
      <c r="CS3046" s="74" t="s">
        <v>9809</v>
      </c>
      <c r="CT3046" s="74" t="s">
        <v>842</v>
      </c>
      <c r="CU3046" s="74" t="s">
        <v>568</v>
      </c>
      <c r="CV3046" s="75" t="s">
        <v>13134</v>
      </c>
      <c r="CW3046" s="75"/>
      <c r="CX3046" s="74" t="s">
        <v>8794</v>
      </c>
      <c r="CY3046" s="76">
        <v>114970931</v>
      </c>
      <c r="CZ3046" s="74" t="s">
        <v>4519</v>
      </c>
      <c r="DA3046" s="74" t="s">
        <v>1777</v>
      </c>
      <c r="DB3046" s="74" t="s">
        <v>9657</v>
      </c>
      <c r="DC3046" s="74" t="s">
        <v>8733</v>
      </c>
      <c r="DD3046" s="50"/>
    </row>
    <row r="3047" spans="96:108" ht="15" hidden="1" customHeight="1">
      <c r="CR3047" s="74" t="s">
        <v>7175</v>
      </c>
      <c r="CS3047" s="74" t="s">
        <v>9684</v>
      </c>
      <c r="CT3047" s="74" t="s">
        <v>185</v>
      </c>
      <c r="CU3047" s="74" t="s">
        <v>139</v>
      </c>
      <c r="CV3047" s="75" t="s">
        <v>13135</v>
      </c>
      <c r="CW3047" s="75"/>
      <c r="CX3047" s="74" t="s">
        <v>8662</v>
      </c>
      <c r="CY3047" s="76">
        <v>114520305</v>
      </c>
      <c r="CZ3047" s="74" t="s">
        <v>5883</v>
      </c>
      <c r="DA3047" s="74" t="s">
        <v>1777</v>
      </c>
      <c r="DB3047" s="74" t="s">
        <v>9657</v>
      </c>
      <c r="DC3047" s="74" t="s">
        <v>9791</v>
      </c>
      <c r="DD3047" s="50"/>
    </row>
    <row r="3048" spans="96:108" ht="15" hidden="1" customHeight="1">
      <c r="CR3048" s="74" t="s">
        <v>7176</v>
      </c>
      <c r="CS3048" s="74" t="s">
        <v>8648</v>
      </c>
      <c r="CT3048" s="74" t="s">
        <v>778</v>
      </c>
      <c r="CU3048" s="74" t="s">
        <v>139</v>
      </c>
      <c r="CV3048" s="75" t="s">
        <v>13136</v>
      </c>
      <c r="CW3048" s="75"/>
      <c r="CX3048" s="74" t="s">
        <v>8653</v>
      </c>
      <c r="CY3048" s="76">
        <v>113210981</v>
      </c>
      <c r="CZ3048" s="74" t="s">
        <v>4525</v>
      </c>
      <c r="DA3048" s="74" t="s">
        <v>44</v>
      </c>
      <c r="DB3048" s="74" t="s">
        <v>9664</v>
      </c>
      <c r="DC3048" s="74" t="s">
        <v>8692</v>
      </c>
      <c r="DD3048" s="50"/>
    </row>
    <row r="3049" spans="96:108" ht="15" hidden="1" customHeight="1">
      <c r="CR3049" s="74" t="s">
        <v>2511</v>
      </c>
      <c r="CS3049" s="74" t="s">
        <v>9729</v>
      </c>
      <c r="CT3049" s="74" t="s">
        <v>2512</v>
      </c>
      <c r="CU3049" s="74" t="s">
        <v>182</v>
      </c>
      <c r="CV3049" s="75" t="s">
        <v>11933</v>
      </c>
      <c r="CW3049" s="75"/>
      <c r="CX3049" s="74" t="s">
        <v>8860</v>
      </c>
      <c r="CY3049" s="76">
        <v>303310038</v>
      </c>
      <c r="CZ3049" s="74" t="s">
        <v>4520</v>
      </c>
      <c r="DA3049" s="74" t="s">
        <v>1777</v>
      </c>
      <c r="DB3049" s="74" t="s">
        <v>9664</v>
      </c>
      <c r="DC3049" s="74" t="s">
        <v>9714</v>
      </c>
      <c r="DD3049" s="50"/>
    </row>
    <row r="3050" spans="96:108" ht="15" hidden="1" customHeight="1">
      <c r="CR3050" s="74" t="s">
        <v>7177</v>
      </c>
      <c r="CS3050" s="74" t="s">
        <v>9808</v>
      </c>
      <c r="CT3050" s="74" t="s">
        <v>230</v>
      </c>
      <c r="CU3050" s="74" t="s">
        <v>178</v>
      </c>
      <c r="CV3050" s="75" t="s">
        <v>12850</v>
      </c>
      <c r="CW3050" s="75"/>
      <c r="CX3050" s="74" t="s">
        <v>8678</v>
      </c>
      <c r="CY3050" s="76">
        <v>112850334</v>
      </c>
      <c r="CZ3050" s="74" t="s">
        <v>5445</v>
      </c>
      <c r="DA3050" s="74" t="s">
        <v>44</v>
      </c>
      <c r="DB3050" s="74" t="s">
        <v>9657</v>
      </c>
      <c r="DC3050" s="74" t="s">
        <v>9912</v>
      </c>
      <c r="DD3050" s="50"/>
    </row>
    <row r="3051" spans="96:108" ht="15" hidden="1" customHeight="1">
      <c r="CR3051" s="74" t="s">
        <v>7178</v>
      </c>
      <c r="CS3051" s="74" t="s">
        <v>9663</v>
      </c>
      <c r="CT3051" s="74" t="s">
        <v>154</v>
      </c>
      <c r="CU3051" s="74" t="s">
        <v>129</v>
      </c>
      <c r="CV3051" s="75" t="s">
        <v>13137</v>
      </c>
      <c r="CW3051" s="75"/>
      <c r="CX3051" s="74" t="s">
        <v>9256</v>
      </c>
      <c r="CY3051" s="76">
        <v>108380016</v>
      </c>
      <c r="CZ3051" s="74" t="s">
        <v>5884</v>
      </c>
      <c r="DA3051" s="74" t="s">
        <v>44</v>
      </c>
      <c r="DB3051" s="74" t="s">
        <v>9664</v>
      </c>
      <c r="DC3051" s="74" t="s">
        <v>11193</v>
      </c>
      <c r="DD3051" s="50"/>
    </row>
    <row r="3052" spans="96:108" ht="15" hidden="1" customHeight="1">
      <c r="CR3052" s="74" t="s">
        <v>2513</v>
      </c>
      <c r="CS3052" s="74" t="s">
        <v>9837</v>
      </c>
      <c r="CT3052" s="74" t="s">
        <v>159</v>
      </c>
      <c r="CU3052" s="74" t="s">
        <v>134</v>
      </c>
      <c r="CV3052" s="75" t="s">
        <v>11446</v>
      </c>
      <c r="CW3052" s="75"/>
      <c r="CX3052" s="74" t="s">
        <v>8990</v>
      </c>
      <c r="CY3052" s="76">
        <v>113470848</v>
      </c>
      <c r="CZ3052" s="74" t="s">
        <v>4522</v>
      </c>
      <c r="DA3052" s="74" t="s">
        <v>44</v>
      </c>
      <c r="DB3052" s="74" t="s">
        <v>9657</v>
      </c>
      <c r="DC3052" s="74" t="s">
        <v>9828</v>
      </c>
      <c r="DD3052" s="50"/>
    </row>
    <row r="3053" spans="96:108" ht="15" hidden="1" customHeight="1">
      <c r="CR3053" s="74" t="s">
        <v>2514</v>
      </c>
      <c r="CS3053" s="74" t="s">
        <v>9763</v>
      </c>
      <c r="CT3053" s="74" t="s">
        <v>384</v>
      </c>
      <c r="CU3053" s="74" t="s">
        <v>2515</v>
      </c>
      <c r="CV3053" s="75" t="s">
        <v>13138</v>
      </c>
      <c r="CW3053" s="75"/>
      <c r="CX3053" s="74" t="s">
        <v>8737</v>
      </c>
      <c r="CY3053" s="76">
        <v>27524417</v>
      </c>
      <c r="CZ3053" s="74" t="s">
        <v>4523</v>
      </c>
      <c r="DA3053" s="74" t="s">
        <v>1777</v>
      </c>
      <c r="DB3053" s="74" t="s">
        <v>9664</v>
      </c>
      <c r="DC3053" s="74" t="s">
        <v>8795</v>
      </c>
      <c r="DD3053" s="50"/>
    </row>
    <row r="3054" spans="96:108" ht="15" hidden="1" customHeight="1">
      <c r="CR3054" s="74" t="s">
        <v>2516</v>
      </c>
      <c r="CS3054" s="74" t="s">
        <v>9809</v>
      </c>
      <c r="CT3054" s="74" t="s">
        <v>345</v>
      </c>
      <c r="CU3054" s="74" t="s">
        <v>136</v>
      </c>
      <c r="CV3054" s="75" t="s">
        <v>13139</v>
      </c>
      <c r="CW3054" s="75"/>
      <c r="CX3054" s="74" t="s">
        <v>8846</v>
      </c>
      <c r="CY3054" s="76">
        <v>114630705</v>
      </c>
      <c r="CZ3054" s="74" t="s">
        <v>4524</v>
      </c>
      <c r="DA3054" s="74" t="s">
        <v>1777</v>
      </c>
      <c r="DB3054" s="74" t="s">
        <v>9657</v>
      </c>
      <c r="DC3054" s="74" t="s">
        <v>8733</v>
      </c>
      <c r="DD3054" s="50"/>
    </row>
    <row r="3055" spans="96:108" ht="15" hidden="1" customHeight="1">
      <c r="CR3055" s="74" t="s">
        <v>7179</v>
      </c>
      <c r="CS3055" s="74" t="s">
        <v>9981</v>
      </c>
      <c r="CT3055" s="74" t="s">
        <v>345</v>
      </c>
      <c r="CU3055" s="74" t="s">
        <v>155</v>
      </c>
      <c r="CV3055" s="75" t="s">
        <v>13140</v>
      </c>
      <c r="CW3055" s="75"/>
      <c r="CX3055" s="74" t="s">
        <v>8796</v>
      </c>
      <c r="CY3055" s="76">
        <v>107380759</v>
      </c>
      <c r="CZ3055" s="74" t="s">
        <v>5885</v>
      </c>
      <c r="DA3055" s="74" t="s">
        <v>44</v>
      </c>
      <c r="DB3055" s="74" t="s">
        <v>9664</v>
      </c>
      <c r="DC3055" s="74" t="s">
        <v>11276</v>
      </c>
      <c r="DD3055" s="50"/>
    </row>
    <row r="3056" spans="96:108" ht="15" hidden="1" customHeight="1">
      <c r="CR3056" s="74" t="s">
        <v>2517</v>
      </c>
      <c r="CS3056" s="74" t="s">
        <v>7486</v>
      </c>
      <c r="CT3056" s="74" t="s">
        <v>479</v>
      </c>
      <c r="CU3056" s="74" t="s">
        <v>347</v>
      </c>
      <c r="CV3056" s="75" t="s">
        <v>13141</v>
      </c>
      <c r="CW3056" s="75"/>
      <c r="CX3056" s="74" t="s">
        <v>8662</v>
      </c>
      <c r="CY3056" s="76">
        <v>209680158</v>
      </c>
      <c r="CZ3056" s="74" t="s">
        <v>4526</v>
      </c>
      <c r="DA3056" s="74" t="s">
        <v>1777</v>
      </c>
      <c r="DB3056" s="74" t="s">
        <v>9664</v>
      </c>
      <c r="DC3056" s="74" t="s">
        <v>8795</v>
      </c>
      <c r="DD3056" s="50"/>
    </row>
    <row r="3057" spans="96:108" ht="15" hidden="1" customHeight="1">
      <c r="CR3057" s="74" t="s">
        <v>2518</v>
      </c>
      <c r="CS3057" s="74" t="s">
        <v>9952</v>
      </c>
      <c r="CT3057" s="74" t="s">
        <v>614</v>
      </c>
      <c r="CU3057" s="74" t="s">
        <v>227</v>
      </c>
      <c r="CV3057" s="75" t="s">
        <v>13142</v>
      </c>
      <c r="CW3057" s="75"/>
      <c r="CX3057" s="74" t="s">
        <v>8662</v>
      </c>
      <c r="CY3057" s="76">
        <v>115210958</v>
      </c>
      <c r="CZ3057" s="74" t="s">
        <v>4527</v>
      </c>
      <c r="DA3057" s="74" t="s">
        <v>1777</v>
      </c>
      <c r="DB3057" s="74" t="s">
        <v>9664</v>
      </c>
      <c r="DC3057" s="74" t="s">
        <v>8795</v>
      </c>
      <c r="DD3057" s="50"/>
    </row>
    <row r="3058" spans="96:108" ht="15" hidden="1" customHeight="1">
      <c r="CR3058" s="74" t="s">
        <v>7180</v>
      </c>
      <c r="CS3058" s="74" t="s">
        <v>9684</v>
      </c>
      <c r="CT3058" s="74" t="s">
        <v>160</v>
      </c>
      <c r="CU3058" s="74" t="s">
        <v>231</v>
      </c>
      <c r="CV3058" s="75" t="s">
        <v>13143</v>
      </c>
      <c r="CW3058" s="75"/>
      <c r="CX3058" s="74" t="s">
        <v>8662</v>
      </c>
      <c r="CY3058" s="76">
        <v>114490369</v>
      </c>
      <c r="CZ3058" s="74" t="s">
        <v>5886</v>
      </c>
      <c r="DA3058" s="74" t="s">
        <v>1777</v>
      </c>
      <c r="DB3058" s="74" t="s">
        <v>9657</v>
      </c>
      <c r="DC3058" s="74" t="s">
        <v>9791</v>
      </c>
      <c r="DD3058" s="50"/>
    </row>
    <row r="3059" spans="96:108" ht="15" hidden="1" customHeight="1">
      <c r="CR3059" s="74" t="s">
        <v>7181</v>
      </c>
      <c r="CS3059" s="74" t="s">
        <v>9820</v>
      </c>
      <c r="CT3059" s="74" t="s">
        <v>145</v>
      </c>
      <c r="CU3059" s="74" t="s">
        <v>154</v>
      </c>
      <c r="CV3059" s="75" t="s">
        <v>13144</v>
      </c>
      <c r="CW3059" s="75"/>
      <c r="CX3059" s="74" t="s">
        <v>8983</v>
      </c>
      <c r="CY3059" s="76">
        <v>114160173</v>
      </c>
      <c r="CZ3059" s="74" t="s">
        <v>4654</v>
      </c>
      <c r="DA3059" s="74" t="s">
        <v>8422</v>
      </c>
      <c r="DB3059" s="74" t="s">
        <v>9657</v>
      </c>
      <c r="DC3059" s="74" t="s">
        <v>9820</v>
      </c>
      <c r="DD3059" s="50"/>
    </row>
    <row r="3060" spans="96:108" ht="15" hidden="1" customHeight="1">
      <c r="CR3060" s="74" t="s">
        <v>7182</v>
      </c>
      <c r="CS3060" s="74" t="s">
        <v>12931</v>
      </c>
      <c r="CT3060" s="74" t="s">
        <v>194</v>
      </c>
      <c r="CU3060" s="74" t="s">
        <v>178</v>
      </c>
      <c r="CV3060" s="75" t="s">
        <v>13145</v>
      </c>
      <c r="CW3060" s="75"/>
      <c r="CX3060" s="74" t="s">
        <v>8726</v>
      </c>
      <c r="CY3060" s="76">
        <v>114490897</v>
      </c>
      <c r="CZ3060" s="74" t="s">
        <v>5887</v>
      </c>
      <c r="DA3060" s="74" t="s">
        <v>44</v>
      </c>
      <c r="DB3060" s="74" t="s">
        <v>9664</v>
      </c>
      <c r="DC3060" s="74" t="s">
        <v>11198</v>
      </c>
      <c r="DD3060" s="50"/>
    </row>
    <row r="3061" spans="96:108" ht="15" hidden="1" customHeight="1">
      <c r="CR3061" s="74" t="s">
        <v>7183</v>
      </c>
      <c r="CS3061" s="74" t="s">
        <v>8941</v>
      </c>
      <c r="CT3061" s="74" t="s">
        <v>2519</v>
      </c>
      <c r="CU3061" s="74" t="s">
        <v>178</v>
      </c>
      <c r="CV3061" s="75" t="s">
        <v>11708</v>
      </c>
      <c r="CW3061" s="75"/>
      <c r="CX3061" s="74" t="s">
        <v>8726</v>
      </c>
      <c r="CY3061" s="76">
        <v>603770268</v>
      </c>
      <c r="CZ3061" s="74" t="s">
        <v>4645</v>
      </c>
      <c r="DA3061" s="74" t="s">
        <v>44</v>
      </c>
      <c r="DB3061" s="74" t="s">
        <v>9657</v>
      </c>
      <c r="DC3061" s="74" t="s">
        <v>11198</v>
      </c>
      <c r="DD3061" s="50"/>
    </row>
    <row r="3062" spans="96:108" ht="15" hidden="1" customHeight="1">
      <c r="CR3062" s="74" t="s">
        <v>7184</v>
      </c>
      <c r="CS3062" s="74" t="s">
        <v>12931</v>
      </c>
      <c r="CT3062" s="74" t="s">
        <v>207</v>
      </c>
      <c r="CU3062" s="74" t="s">
        <v>142</v>
      </c>
      <c r="CV3062" s="75" t="s">
        <v>11380</v>
      </c>
      <c r="CW3062" s="75"/>
      <c r="CX3062" s="74" t="s">
        <v>8724</v>
      </c>
      <c r="CY3062" s="76">
        <v>114010559</v>
      </c>
      <c r="CZ3062" s="74" t="s">
        <v>5888</v>
      </c>
      <c r="DA3062" s="74" t="s">
        <v>44</v>
      </c>
      <c r="DB3062" s="74" t="s">
        <v>9657</v>
      </c>
      <c r="DC3062" s="74" t="s">
        <v>11198</v>
      </c>
      <c r="DD3062" s="50"/>
    </row>
    <row r="3063" spans="96:108" ht="15" hidden="1" customHeight="1">
      <c r="CR3063" s="74" t="s">
        <v>2520</v>
      </c>
      <c r="CS3063" s="74" t="s">
        <v>9722</v>
      </c>
      <c r="CT3063" s="74" t="s">
        <v>265</v>
      </c>
      <c r="CU3063" s="74" t="s">
        <v>397</v>
      </c>
      <c r="CV3063" s="75" t="s">
        <v>13146</v>
      </c>
      <c r="CW3063" s="75"/>
      <c r="CX3063" s="74" t="s">
        <v>8789</v>
      </c>
      <c r="CY3063" s="76">
        <v>304330761</v>
      </c>
      <c r="CZ3063" s="74" t="s">
        <v>4528</v>
      </c>
      <c r="DA3063" s="74" t="s">
        <v>1777</v>
      </c>
      <c r="DB3063" s="74" t="s">
        <v>9664</v>
      </c>
      <c r="DC3063" s="74" t="s">
        <v>9686</v>
      </c>
      <c r="DD3063" s="50"/>
    </row>
    <row r="3064" spans="96:108" ht="15" hidden="1" customHeight="1">
      <c r="CR3064" s="74" t="s">
        <v>2521</v>
      </c>
      <c r="CS3064" s="74" t="s">
        <v>9847</v>
      </c>
      <c r="CT3064" s="74" t="s">
        <v>157</v>
      </c>
      <c r="CU3064" s="74" t="s">
        <v>285</v>
      </c>
      <c r="CV3064" s="75" t="s">
        <v>13147</v>
      </c>
      <c r="CW3064" s="75"/>
      <c r="CX3064" s="74" t="s">
        <v>8836</v>
      </c>
      <c r="CY3064" s="76">
        <v>111720335</v>
      </c>
      <c r="CZ3064" s="74" t="s">
        <v>3487</v>
      </c>
      <c r="DA3064" s="74" t="s">
        <v>1777</v>
      </c>
      <c r="DB3064" s="74" t="s">
        <v>9657</v>
      </c>
      <c r="DC3064" s="74" t="s">
        <v>8692</v>
      </c>
      <c r="DD3064" s="50"/>
    </row>
    <row r="3065" spans="96:108" ht="15" hidden="1" customHeight="1">
      <c r="CR3065" s="74" t="s">
        <v>7185</v>
      </c>
      <c r="CS3065" s="74" t="s">
        <v>9685</v>
      </c>
      <c r="CT3065" s="74" t="s">
        <v>369</v>
      </c>
      <c r="CU3065" s="74" t="s">
        <v>134</v>
      </c>
      <c r="CV3065" s="75" t="s">
        <v>11488</v>
      </c>
      <c r="CW3065" s="75"/>
      <c r="CX3065" s="74" t="s">
        <v>8664</v>
      </c>
      <c r="CY3065" s="76">
        <v>111340433</v>
      </c>
      <c r="CZ3065" s="74" t="s">
        <v>5889</v>
      </c>
      <c r="DA3065" s="74" t="s">
        <v>44</v>
      </c>
      <c r="DB3065" s="74" t="s">
        <v>9664</v>
      </c>
      <c r="DC3065" s="74" t="s">
        <v>8692</v>
      </c>
      <c r="DD3065" s="50"/>
    </row>
    <row r="3066" spans="96:108" ht="15" hidden="1" customHeight="1">
      <c r="CR3066" s="74" t="s">
        <v>7186</v>
      </c>
      <c r="CS3066" s="74" t="s">
        <v>8667</v>
      </c>
      <c r="CT3066" s="74" t="s">
        <v>1048</v>
      </c>
      <c r="CU3066" s="74" t="s">
        <v>1795</v>
      </c>
      <c r="CV3066" s="75" t="s">
        <v>13148</v>
      </c>
      <c r="CW3066" s="75"/>
      <c r="CX3066" s="74" t="s">
        <v>8726</v>
      </c>
      <c r="CY3066" s="76">
        <v>28912484</v>
      </c>
      <c r="CZ3066" s="74" t="s">
        <v>5890</v>
      </c>
      <c r="DA3066" s="74" t="s">
        <v>44</v>
      </c>
      <c r="DB3066" s="74" t="s">
        <v>9664</v>
      </c>
      <c r="DC3066" s="74" t="s">
        <v>11198</v>
      </c>
      <c r="DD3066" s="50"/>
    </row>
    <row r="3067" spans="96:108" ht="15" hidden="1" customHeight="1">
      <c r="CR3067" s="74" t="s">
        <v>7187</v>
      </c>
      <c r="CS3067" s="74" t="s">
        <v>9898</v>
      </c>
      <c r="CT3067" s="74" t="s">
        <v>230</v>
      </c>
      <c r="CU3067" s="74" t="s">
        <v>203</v>
      </c>
      <c r="CV3067" s="75" t="s">
        <v>12713</v>
      </c>
      <c r="CW3067" s="75"/>
      <c r="CX3067" s="74" t="s">
        <v>8689</v>
      </c>
      <c r="CY3067" s="76">
        <v>111640170</v>
      </c>
      <c r="CZ3067" s="74" t="s">
        <v>3847</v>
      </c>
      <c r="DA3067" s="74" t="s">
        <v>44</v>
      </c>
      <c r="DB3067" s="74" t="s">
        <v>9657</v>
      </c>
      <c r="DC3067" s="74" t="s">
        <v>9828</v>
      </c>
      <c r="DD3067" s="50"/>
    </row>
    <row r="3068" spans="96:108" ht="15" hidden="1" customHeight="1">
      <c r="CR3068" s="74" t="s">
        <v>7188</v>
      </c>
      <c r="CS3068" s="74" t="s">
        <v>8699</v>
      </c>
      <c r="CT3068" s="74" t="s">
        <v>171</v>
      </c>
      <c r="CU3068" s="74" t="s">
        <v>1097</v>
      </c>
      <c r="CV3068" s="75" t="s">
        <v>12059</v>
      </c>
      <c r="CW3068" s="75"/>
      <c r="CX3068" s="74" t="s">
        <v>8872</v>
      </c>
      <c r="CY3068" s="76">
        <v>113350140</v>
      </c>
      <c r="CZ3068" s="74" t="s">
        <v>3558</v>
      </c>
      <c r="DA3068" s="74" t="s">
        <v>1777</v>
      </c>
      <c r="DB3068" s="74" t="s">
        <v>9664</v>
      </c>
      <c r="DC3068" s="74" t="s">
        <v>8692</v>
      </c>
      <c r="DD3068" s="50"/>
    </row>
    <row r="3069" spans="96:108" ht="15" hidden="1" customHeight="1">
      <c r="CR3069" s="74" t="s">
        <v>2522</v>
      </c>
      <c r="CS3069" s="74" t="s">
        <v>9824</v>
      </c>
      <c r="CT3069" s="74" t="s">
        <v>347</v>
      </c>
      <c r="CU3069" s="74" t="s">
        <v>320</v>
      </c>
      <c r="CV3069" s="75" t="s">
        <v>13149</v>
      </c>
      <c r="CW3069" s="75"/>
      <c r="CX3069" s="74" t="s">
        <v>8836</v>
      </c>
      <c r="CY3069" s="76">
        <v>111650939</v>
      </c>
      <c r="CZ3069" s="74" t="s">
        <v>4529</v>
      </c>
      <c r="DA3069" s="74" t="s">
        <v>1777</v>
      </c>
      <c r="DB3069" s="74" t="s">
        <v>9657</v>
      </c>
      <c r="DC3069" s="74" t="s">
        <v>8692</v>
      </c>
      <c r="DD3069" s="50"/>
    </row>
    <row r="3070" spans="96:108" ht="15" hidden="1" customHeight="1">
      <c r="CR3070" s="74" t="s">
        <v>2523</v>
      </c>
      <c r="CS3070" s="74" t="s">
        <v>9918</v>
      </c>
      <c r="CT3070" s="74" t="s">
        <v>625</v>
      </c>
      <c r="CU3070" s="74" t="s">
        <v>663</v>
      </c>
      <c r="CV3070" s="75" t="s">
        <v>12635</v>
      </c>
      <c r="CW3070" s="75"/>
      <c r="CX3070" s="74" t="s">
        <v>8893</v>
      </c>
      <c r="CY3070" s="76">
        <v>114950353</v>
      </c>
      <c r="CZ3070" s="74" t="s">
        <v>4530</v>
      </c>
      <c r="DA3070" s="74" t="s">
        <v>1777</v>
      </c>
      <c r="DB3070" s="74" t="s">
        <v>9664</v>
      </c>
      <c r="DC3070" s="74" t="s">
        <v>11832</v>
      </c>
      <c r="DD3070" s="50"/>
    </row>
    <row r="3071" spans="96:108" ht="15" hidden="1" customHeight="1">
      <c r="CR3071" s="74" t="s">
        <v>7189</v>
      </c>
      <c r="CS3071" s="74" t="s">
        <v>8666</v>
      </c>
      <c r="CT3071" s="74" t="s">
        <v>167</v>
      </c>
      <c r="CU3071" s="74" t="s">
        <v>1081</v>
      </c>
      <c r="CV3071" s="75" t="s">
        <v>13150</v>
      </c>
      <c r="CW3071" s="75"/>
      <c r="CX3071" s="74" t="s">
        <v>8905</v>
      </c>
      <c r="CY3071" s="76">
        <v>702020345</v>
      </c>
      <c r="CZ3071" s="74" t="s">
        <v>5891</v>
      </c>
      <c r="DA3071" s="74" t="s">
        <v>44</v>
      </c>
      <c r="DB3071" s="74" t="s">
        <v>9664</v>
      </c>
      <c r="DC3071" s="74" t="s">
        <v>8692</v>
      </c>
      <c r="DD3071" s="50"/>
    </row>
    <row r="3072" spans="96:108" ht="15" hidden="1" customHeight="1">
      <c r="CR3072" s="74" t="s">
        <v>2524</v>
      </c>
      <c r="CS3072" s="74" t="s">
        <v>8700</v>
      </c>
      <c r="CT3072" s="74" t="s">
        <v>555</v>
      </c>
      <c r="CU3072" s="74" t="s">
        <v>2058</v>
      </c>
      <c r="CV3072" s="75" t="s">
        <v>13151</v>
      </c>
      <c r="CW3072" s="75"/>
      <c r="CX3072" s="74" t="s">
        <v>3171</v>
      </c>
      <c r="CY3072" s="76">
        <v>114870961</v>
      </c>
      <c r="CZ3072" s="74" t="s">
        <v>4531</v>
      </c>
      <c r="DA3072" s="74" t="s">
        <v>1777</v>
      </c>
      <c r="DB3072" s="74" t="s">
        <v>9657</v>
      </c>
      <c r="DC3072" s="74" t="s">
        <v>8733</v>
      </c>
      <c r="DD3072" s="50"/>
    </row>
    <row r="3073" spans="96:108" ht="15" hidden="1" customHeight="1">
      <c r="CR3073" s="74" t="s">
        <v>2525</v>
      </c>
      <c r="CS3073" s="74" t="s">
        <v>7486</v>
      </c>
      <c r="CT3073" s="74" t="s">
        <v>178</v>
      </c>
      <c r="CU3073" s="74" t="s">
        <v>432</v>
      </c>
      <c r="CV3073" s="75" t="s">
        <v>13152</v>
      </c>
      <c r="CW3073" s="75"/>
      <c r="CX3073" s="74" t="s">
        <v>8662</v>
      </c>
      <c r="CY3073" s="76">
        <v>114140472</v>
      </c>
      <c r="CZ3073" s="74" t="s">
        <v>4534</v>
      </c>
      <c r="DA3073" s="74" t="s">
        <v>1777</v>
      </c>
      <c r="DB3073" s="74" t="s">
        <v>9657</v>
      </c>
      <c r="DC3073" s="74" t="s">
        <v>8795</v>
      </c>
      <c r="DD3073" s="50"/>
    </row>
    <row r="3074" spans="96:108" ht="15" hidden="1" customHeight="1">
      <c r="CR3074" s="74" t="s">
        <v>2526</v>
      </c>
      <c r="CS3074" s="74" t="s">
        <v>9675</v>
      </c>
      <c r="CT3074" s="74" t="s">
        <v>214</v>
      </c>
      <c r="CU3074" s="74" t="s">
        <v>377</v>
      </c>
      <c r="CV3074" s="75" t="s">
        <v>13153</v>
      </c>
      <c r="CW3074" s="75"/>
      <c r="CX3074" s="74" t="s">
        <v>8744</v>
      </c>
      <c r="CY3074" s="76">
        <v>114530093</v>
      </c>
      <c r="CZ3074" s="74" t="s">
        <v>4535</v>
      </c>
      <c r="DA3074" s="74" t="s">
        <v>1777</v>
      </c>
      <c r="DB3074" s="74" t="s">
        <v>9657</v>
      </c>
      <c r="DC3074" s="74" t="s">
        <v>8733</v>
      </c>
      <c r="DD3074" s="50"/>
    </row>
    <row r="3075" spans="96:108" ht="15" hidden="1" customHeight="1">
      <c r="CR3075" s="74" t="s">
        <v>2527</v>
      </c>
      <c r="CS3075" s="74" t="s">
        <v>9824</v>
      </c>
      <c r="CT3075" s="74" t="s">
        <v>2528</v>
      </c>
      <c r="CU3075" s="74" t="s">
        <v>167</v>
      </c>
      <c r="CV3075" s="75" t="s">
        <v>13154</v>
      </c>
      <c r="CW3075" s="75"/>
      <c r="CX3075" s="74" t="s">
        <v>8836</v>
      </c>
      <c r="CY3075" s="76">
        <v>109660957</v>
      </c>
      <c r="CZ3075" s="74" t="s">
        <v>4536</v>
      </c>
      <c r="DA3075" s="74" t="s">
        <v>1777</v>
      </c>
      <c r="DB3075" s="74" t="s">
        <v>9657</v>
      </c>
      <c r="DC3075" s="74" t="s">
        <v>8692</v>
      </c>
      <c r="DD3075" s="50"/>
    </row>
    <row r="3076" spans="96:108" ht="15" hidden="1" customHeight="1">
      <c r="CR3076" s="74" t="s">
        <v>2529</v>
      </c>
      <c r="CS3076" s="74" t="s">
        <v>9952</v>
      </c>
      <c r="CT3076" s="74" t="s">
        <v>260</v>
      </c>
      <c r="CU3076" s="74" t="s">
        <v>213</v>
      </c>
      <c r="CV3076" s="75" t="s">
        <v>12858</v>
      </c>
      <c r="CW3076" s="75"/>
      <c r="CX3076" s="74" t="s">
        <v>8740</v>
      </c>
      <c r="CY3076" s="76">
        <v>18619404</v>
      </c>
      <c r="CZ3076" s="74" t="s">
        <v>4537</v>
      </c>
      <c r="DA3076" s="74" t="s">
        <v>1777</v>
      </c>
      <c r="DB3076" s="74" t="s">
        <v>9657</v>
      </c>
      <c r="DC3076" s="74" t="s">
        <v>8795</v>
      </c>
      <c r="DD3076" s="50"/>
    </row>
    <row r="3077" spans="96:108" ht="15" hidden="1" customHeight="1">
      <c r="CR3077" s="74" t="s">
        <v>2530</v>
      </c>
      <c r="CS3077" s="74" t="s">
        <v>10625</v>
      </c>
      <c r="CT3077" s="74" t="s">
        <v>282</v>
      </c>
      <c r="CU3077" s="74" t="s">
        <v>320</v>
      </c>
      <c r="CV3077" s="75" t="s">
        <v>12373</v>
      </c>
      <c r="CW3077" s="75"/>
      <c r="CX3077" s="74" t="s">
        <v>8939</v>
      </c>
      <c r="CY3077" s="76">
        <v>304690700</v>
      </c>
      <c r="CZ3077" s="74" t="s">
        <v>4538</v>
      </c>
      <c r="DA3077" s="74" t="s">
        <v>1777</v>
      </c>
      <c r="DB3077" s="74" t="s">
        <v>9664</v>
      </c>
      <c r="DC3077" s="74" t="s">
        <v>8795</v>
      </c>
      <c r="DD3077" s="50"/>
    </row>
    <row r="3078" spans="96:108" ht="15" hidden="1" customHeight="1">
      <c r="CR3078" s="74" t="s">
        <v>2531</v>
      </c>
      <c r="CS3078" s="74" t="s">
        <v>10619</v>
      </c>
      <c r="CT3078" s="74" t="s">
        <v>293</v>
      </c>
      <c r="CU3078" s="74" t="s">
        <v>347</v>
      </c>
      <c r="CV3078" s="75" t="s">
        <v>13155</v>
      </c>
      <c r="CW3078" s="75"/>
      <c r="CX3078" s="74" t="s">
        <v>8889</v>
      </c>
      <c r="CY3078" s="76">
        <v>304640427</v>
      </c>
      <c r="CZ3078" s="74" t="s">
        <v>4405</v>
      </c>
      <c r="DA3078" s="74" t="s">
        <v>1777</v>
      </c>
      <c r="DB3078" s="74" t="s">
        <v>9664</v>
      </c>
      <c r="DC3078" s="74" t="s">
        <v>8795</v>
      </c>
      <c r="DD3078" s="50"/>
    </row>
    <row r="3079" spans="96:108" ht="15" hidden="1" customHeight="1">
      <c r="CR3079" s="74" t="s">
        <v>2532</v>
      </c>
      <c r="CS3079" s="74" t="s">
        <v>10619</v>
      </c>
      <c r="CT3079" s="74" t="s">
        <v>207</v>
      </c>
      <c r="CU3079" s="74" t="s">
        <v>147</v>
      </c>
      <c r="CV3079" s="75" t="s">
        <v>13156</v>
      </c>
      <c r="CW3079" s="75"/>
      <c r="CX3079" s="74" t="s">
        <v>8889</v>
      </c>
      <c r="CY3079" s="76">
        <v>114370794</v>
      </c>
      <c r="CZ3079" s="74" t="s">
        <v>4539</v>
      </c>
      <c r="DA3079" s="74" t="s">
        <v>1777</v>
      </c>
      <c r="DB3079" s="74" t="s">
        <v>9657</v>
      </c>
      <c r="DC3079" s="74" t="s">
        <v>8795</v>
      </c>
      <c r="DD3079" s="50"/>
    </row>
    <row r="3080" spans="96:108" ht="15" hidden="1" customHeight="1">
      <c r="CR3080" s="74" t="s">
        <v>2533</v>
      </c>
      <c r="CS3080" s="74" t="s">
        <v>9688</v>
      </c>
      <c r="CT3080" s="74" t="s">
        <v>157</v>
      </c>
      <c r="CU3080" s="74" t="s">
        <v>165</v>
      </c>
      <c r="CV3080" s="75" t="s">
        <v>13157</v>
      </c>
      <c r="CW3080" s="75"/>
      <c r="CX3080" s="74" t="s">
        <v>8893</v>
      </c>
      <c r="CY3080" s="76">
        <v>113240412</v>
      </c>
      <c r="CZ3080" s="74" t="s">
        <v>4540</v>
      </c>
      <c r="DA3080" s="74" t="s">
        <v>1777</v>
      </c>
      <c r="DB3080" s="74" t="s">
        <v>9664</v>
      </c>
      <c r="DC3080" s="74" t="s">
        <v>9791</v>
      </c>
      <c r="DD3080" s="50"/>
    </row>
    <row r="3081" spans="96:108" ht="15" hidden="1" customHeight="1">
      <c r="CR3081" s="74" t="s">
        <v>2534</v>
      </c>
      <c r="CS3081" s="74" t="s">
        <v>9986</v>
      </c>
      <c r="CT3081" s="74" t="s">
        <v>155</v>
      </c>
      <c r="CU3081" s="74" t="s">
        <v>139</v>
      </c>
      <c r="CV3081" s="75" t="s">
        <v>13158</v>
      </c>
      <c r="CW3081" s="75"/>
      <c r="CX3081" s="74" t="s">
        <v>10008</v>
      </c>
      <c r="CY3081" s="76">
        <v>205920408</v>
      </c>
      <c r="CZ3081" s="74" t="s">
        <v>4541</v>
      </c>
      <c r="DA3081" s="74" t="s">
        <v>1777</v>
      </c>
      <c r="DB3081" s="74" t="s">
        <v>9657</v>
      </c>
      <c r="DC3081" s="74" t="s">
        <v>9920</v>
      </c>
      <c r="DD3081" s="50"/>
    </row>
    <row r="3082" spans="96:108" ht="15" hidden="1" customHeight="1">
      <c r="CR3082" s="74" t="s">
        <v>7190</v>
      </c>
      <c r="CS3082" s="74" t="s">
        <v>9769</v>
      </c>
      <c r="CT3082" s="74" t="s">
        <v>139</v>
      </c>
      <c r="CU3082" s="74" t="s">
        <v>231</v>
      </c>
      <c r="CV3082" s="75" t="s">
        <v>11420</v>
      </c>
      <c r="CW3082" s="75"/>
      <c r="CX3082" s="74" t="s">
        <v>8724</v>
      </c>
      <c r="CY3082" s="76">
        <v>113630848</v>
      </c>
      <c r="CZ3082" s="74" t="s">
        <v>4176</v>
      </c>
      <c r="DA3082" s="74" t="s">
        <v>44</v>
      </c>
      <c r="DB3082" s="74" t="s">
        <v>9657</v>
      </c>
      <c r="DC3082" s="74" t="s">
        <v>11198</v>
      </c>
      <c r="DD3082" s="50"/>
    </row>
    <row r="3083" spans="96:108" ht="15" hidden="1" customHeight="1">
      <c r="CR3083" s="74" t="s">
        <v>7191</v>
      </c>
      <c r="CS3083" s="74" t="s">
        <v>8909</v>
      </c>
      <c r="CT3083" s="74" t="s">
        <v>197</v>
      </c>
      <c r="CU3083" s="74" t="s">
        <v>185</v>
      </c>
      <c r="CV3083" s="75" t="s">
        <v>13159</v>
      </c>
      <c r="CW3083" s="75"/>
      <c r="CX3083" s="74" t="s">
        <v>8690</v>
      </c>
      <c r="CY3083" s="76">
        <v>113500459</v>
      </c>
      <c r="CZ3083" s="74" t="s">
        <v>3911</v>
      </c>
      <c r="DA3083" s="74" t="s">
        <v>44</v>
      </c>
      <c r="DB3083" s="74" t="s">
        <v>9664</v>
      </c>
      <c r="DC3083" s="74" t="s">
        <v>11198</v>
      </c>
      <c r="DD3083" s="50"/>
    </row>
    <row r="3084" spans="96:108" ht="15" hidden="1" customHeight="1">
      <c r="CR3084" s="74" t="s">
        <v>2535</v>
      </c>
      <c r="CS3084" s="74" t="s">
        <v>9754</v>
      </c>
      <c r="CT3084" s="74" t="s">
        <v>417</v>
      </c>
      <c r="CU3084" s="74" t="s">
        <v>345</v>
      </c>
      <c r="CV3084" s="75" t="s">
        <v>13160</v>
      </c>
      <c r="CW3084" s="75"/>
      <c r="CX3084" s="74" t="s">
        <v>8798</v>
      </c>
      <c r="CY3084" s="76">
        <v>112590750</v>
      </c>
      <c r="CZ3084" s="74" t="s">
        <v>4542</v>
      </c>
      <c r="DA3084" s="74" t="s">
        <v>1777</v>
      </c>
      <c r="DB3084" s="74" t="s">
        <v>9657</v>
      </c>
      <c r="DC3084" s="74" t="s">
        <v>8733</v>
      </c>
      <c r="DD3084" s="50"/>
    </row>
    <row r="3085" spans="96:108" ht="15" hidden="1" customHeight="1">
      <c r="CR3085" s="74" t="s">
        <v>2536</v>
      </c>
      <c r="CS3085" s="74" t="s">
        <v>9809</v>
      </c>
      <c r="CT3085" s="74" t="s">
        <v>450</v>
      </c>
      <c r="CU3085" s="74" t="s">
        <v>285</v>
      </c>
      <c r="CV3085" s="75" t="s">
        <v>13161</v>
      </c>
      <c r="CW3085" s="75"/>
      <c r="CX3085" s="74" t="s">
        <v>8967</v>
      </c>
      <c r="CY3085" s="76">
        <v>702120011</v>
      </c>
      <c r="CZ3085" s="74" t="s">
        <v>4543</v>
      </c>
      <c r="DA3085" s="74" t="s">
        <v>1777</v>
      </c>
      <c r="DB3085" s="74" t="s">
        <v>9657</v>
      </c>
      <c r="DC3085" s="74" t="s">
        <v>8733</v>
      </c>
      <c r="DD3085" s="50"/>
    </row>
    <row r="3086" spans="96:108" ht="15" hidden="1" customHeight="1">
      <c r="CR3086" s="74" t="s">
        <v>2537</v>
      </c>
      <c r="CS3086" s="74" t="s">
        <v>9855</v>
      </c>
      <c r="CT3086" s="74" t="s">
        <v>175</v>
      </c>
      <c r="CU3086" s="74" t="s">
        <v>159</v>
      </c>
      <c r="CV3086" s="75" t="s">
        <v>13162</v>
      </c>
      <c r="CW3086" s="75"/>
      <c r="CX3086" s="74" t="s">
        <v>8794</v>
      </c>
      <c r="CY3086" s="76">
        <v>113300608</v>
      </c>
      <c r="CZ3086" s="74" t="s">
        <v>3929</v>
      </c>
      <c r="DA3086" s="74" t="s">
        <v>1777</v>
      </c>
      <c r="DB3086" s="74" t="s">
        <v>9657</v>
      </c>
      <c r="DC3086" s="74" t="s">
        <v>8733</v>
      </c>
      <c r="DD3086" s="50"/>
    </row>
    <row r="3087" spans="96:108" ht="15" hidden="1" customHeight="1">
      <c r="CR3087" s="74" t="s">
        <v>7192</v>
      </c>
      <c r="CS3087" s="74" t="s">
        <v>8877</v>
      </c>
      <c r="CT3087" s="74" t="s">
        <v>2538</v>
      </c>
      <c r="CU3087" s="74" t="s">
        <v>273</v>
      </c>
      <c r="CV3087" s="75" t="s">
        <v>13163</v>
      </c>
      <c r="CW3087" s="75"/>
      <c r="CX3087" s="74" t="s">
        <v>8726</v>
      </c>
      <c r="CY3087" s="76">
        <v>112110946</v>
      </c>
      <c r="CZ3087" s="74" t="s">
        <v>5418</v>
      </c>
      <c r="DA3087" s="74" t="s">
        <v>44</v>
      </c>
      <c r="DB3087" s="74" t="s">
        <v>9657</v>
      </c>
      <c r="DC3087" s="74" t="s">
        <v>11198</v>
      </c>
      <c r="DD3087" s="50"/>
    </row>
    <row r="3088" spans="96:108" ht="15" hidden="1" customHeight="1">
      <c r="CR3088" s="74" t="s">
        <v>7193</v>
      </c>
      <c r="CS3088" s="74" t="s">
        <v>8877</v>
      </c>
      <c r="CT3088" s="74" t="s">
        <v>284</v>
      </c>
      <c r="CU3088" s="74" t="s">
        <v>479</v>
      </c>
      <c r="CV3088" s="75" t="s">
        <v>11416</v>
      </c>
      <c r="CW3088" s="75"/>
      <c r="CX3088" s="74" t="s">
        <v>8690</v>
      </c>
      <c r="CY3088" s="76">
        <v>114030636</v>
      </c>
      <c r="CZ3088" s="74" t="s">
        <v>5531</v>
      </c>
      <c r="DA3088" s="74" t="s">
        <v>44</v>
      </c>
      <c r="DB3088" s="74" t="s">
        <v>9664</v>
      </c>
      <c r="DC3088" s="74" t="s">
        <v>11198</v>
      </c>
      <c r="DD3088" s="50"/>
    </row>
    <row r="3089" spans="96:108" ht="15" hidden="1" customHeight="1">
      <c r="CR3089" s="74" t="s">
        <v>2539</v>
      </c>
      <c r="CS3089" s="74" t="s">
        <v>9809</v>
      </c>
      <c r="CT3089" s="74" t="s">
        <v>2540</v>
      </c>
      <c r="CU3089" s="74" t="s">
        <v>147</v>
      </c>
      <c r="CV3089" s="75" t="s">
        <v>12588</v>
      </c>
      <c r="CW3089" s="75"/>
      <c r="CX3089" s="74" t="s">
        <v>8967</v>
      </c>
      <c r="CY3089" s="76">
        <v>113400071</v>
      </c>
      <c r="CZ3089" s="74" t="s">
        <v>4544</v>
      </c>
      <c r="DA3089" s="74" t="s">
        <v>1777</v>
      </c>
      <c r="DB3089" s="74" t="s">
        <v>9664</v>
      </c>
      <c r="DC3089" s="74" t="s">
        <v>8733</v>
      </c>
      <c r="DD3089" s="50"/>
    </row>
    <row r="3090" spans="96:108" ht="15" hidden="1" customHeight="1">
      <c r="CR3090" s="74" t="s">
        <v>2541</v>
      </c>
      <c r="CS3090" s="74" t="s">
        <v>9901</v>
      </c>
      <c r="CT3090" s="74" t="s">
        <v>367</v>
      </c>
      <c r="CU3090" s="74" t="s">
        <v>186</v>
      </c>
      <c r="CV3090" s="75" t="s">
        <v>11372</v>
      </c>
      <c r="CW3090" s="75"/>
      <c r="CX3090" s="74" t="s">
        <v>8662</v>
      </c>
      <c r="CY3090" s="76">
        <v>112850906</v>
      </c>
      <c r="CZ3090" s="74" t="s">
        <v>4545</v>
      </c>
      <c r="DA3090" s="74" t="s">
        <v>1777</v>
      </c>
      <c r="DB3090" s="74" t="s">
        <v>9657</v>
      </c>
      <c r="DC3090" s="74" t="s">
        <v>8795</v>
      </c>
      <c r="DD3090" s="50"/>
    </row>
    <row r="3091" spans="96:108" ht="15" hidden="1" customHeight="1">
      <c r="CR3091" s="74" t="s">
        <v>2542</v>
      </c>
      <c r="CS3091" s="74" t="s">
        <v>9861</v>
      </c>
      <c r="CT3091" s="74" t="s">
        <v>203</v>
      </c>
      <c r="CU3091" s="74" t="s">
        <v>390</v>
      </c>
      <c r="CV3091" s="75" t="s">
        <v>11794</v>
      </c>
      <c r="CW3091" s="75"/>
      <c r="CX3091" s="74" t="s">
        <v>8662</v>
      </c>
      <c r="CY3091" s="76">
        <v>114160408</v>
      </c>
      <c r="CZ3091" s="74" t="s">
        <v>4546</v>
      </c>
      <c r="DA3091" s="74" t="s">
        <v>1777</v>
      </c>
      <c r="DB3091" s="74" t="s">
        <v>9664</v>
      </c>
      <c r="DC3091" s="74" t="s">
        <v>8795</v>
      </c>
      <c r="DD3091" s="50"/>
    </row>
    <row r="3092" spans="96:108" ht="15" hidden="1" customHeight="1">
      <c r="CR3092" s="74" t="s">
        <v>2543</v>
      </c>
      <c r="CS3092" s="74" t="s">
        <v>9692</v>
      </c>
      <c r="CT3092" s="74" t="s">
        <v>284</v>
      </c>
      <c r="CU3092" s="74" t="s">
        <v>206</v>
      </c>
      <c r="CV3092" s="75" t="s">
        <v>13164</v>
      </c>
      <c r="CW3092" s="75"/>
      <c r="CX3092" s="74" t="s">
        <v>8684</v>
      </c>
      <c r="CY3092" s="76">
        <v>111180673</v>
      </c>
      <c r="CZ3092" s="74" t="s">
        <v>4547</v>
      </c>
      <c r="DA3092" s="74" t="s">
        <v>1777</v>
      </c>
      <c r="DB3092" s="74" t="s">
        <v>9664</v>
      </c>
      <c r="DC3092" s="74" t="s">
        <v>9791</v>
      </c>
      <c r="DD3092" s="50"/>
    </row>
    <row r="3093" spans="96:108" ht="15" hidden="1" customHeight="1">
      <c r="CR3093" s="74" t="s">
        <v>2544</v>
      </c>
      <c r="CS3093" s="74" t="s">
        <v>7578</v>
      </c>
      <c r="CT3093" s="74" t="s">
        <v>284</v>
      </c>
      <c r="CU3093" s="74" t="s">
        <v>134</v>
      </c>
      <c r="CV3093" s="75" t="s">
        <v>13165</v>
      </c>
      <c r="CW3093" s="75"/>
      <c r="CX3093" s="74" t="s">
        <v>10017</v>
      </c>
      <c r="CY3093" s="76">
        <v>112280339</v>
      </c>
      <c r="CZ3093" s="74" t="s">
        <v>4548</v>
      </c>
      <c r="DA3093" s="74" t="s">
        <v>1777</v>
      </c>
      <c r="DB3093" s="74" t="s">
        <v>9664</v>
      </c>
      <c r="DC3093" s="74" t="s">
        <v>9690</v>
      </c>
      <c r="DD3093" s="50"/>
    </row>
    <row r="3094" spans="96:108" ht="15" hidden="1" customHeight="1">
      <c r="CR3094" s="74" t="s">
        <v>2545</v>
      </c>
      <c r="CS3094" s="74" t="s">
        <v>7486</v>
      </c>
      <c r="CT3094" s="74" t="s">
        <v>1912</v>
      </c>
      <c r="CU3094" s="74" t="s">
        <v>1232</v>
      </c>
      <c r="CV3094" s="75" t="s">
        <v>13166</v>
      </c>
      <c r="CW3094" s="75"/>
      <c r="CX3094" s="74" t="s">
        <v>8662</v>
      </c>
      <c r="CY3094" s="76">
        <v>2900099547</v>
      </c>
      <c r="CZ3094" s="74" t="s">
        <v>4478</v>
      </c>
      <c r="DA3094" s="74" t="s">
        <v>1777</v>
      </c>
      <c r="DB3094" s="74" t="s">
        <v>9664</v>
      </c>
      <c r="DC3094" s="74" t="s">
        <v>8795</v>
      </c>
      <c r="DD3094" s="50"/>
    </row>
    <row r="3095" spans="96:108" ht="15" hidden="1" customHeight="1">
      <c r="CR3095" s="74" t="s">
        <v>2546</v>
      </c>
      <c r="CS3095" s="74" t="s">
        <v>9656</v>
      </c>
      <c r="CT3095" s="74" t="s">
        <v>2547</v>
      </c>
      <c r="CU3095" s="74" t="s">
        <v>595</v>
      </c>
      <c r="CV3095" s="75" t="s">
        <v>13167</v>
      </c>
      <c r="CW3095" s="75"/>
      <c r="CX3095" s="74" t="s">
        <v>8840</v>
      </c>
      <c r="CY3095" s="76">
        <v>106830153</v>
      </c>
      <c r="CZ3095" s="74" t="s">
        <v>4549</v>
      </c>
      <c r="DA3095" s="74" t="s">
        <v>1777</v>
      </c>
      <c r="DB3095" s="74" t="s">
        <v>9657</v>
      </c>
      <c r="DC3095" s="74" t="s">
        <v>9656</v>
      </c>
      <c r="DD3095" s="50"/>
    </row>
    <row r="3096" spans="96:108" ht="15" hidden="1" customHeight="1">
      <c r="CR3096" s="74" t="s">
        <v>7194</v>
      </c>
      <c r="CS3096" s="74" t="s">
        <v>9663</v>
      </c>
      <c r="CT3096" s="74" t="s">
        <v>289</v>
      </c>
      <c r="CU3096" s="74" t="s">
        <v>154</v>
      </c>
      <c r="CV3096" s="75" t="s">
        <v>13168</v>
      </c>
      <c r="CW3096" s="75"/>
      <c r="CX3096" s="74" t="s">
        <v>11335</v>
      </c>
      <c r="CY3096" s="76">
        <v>110660810</v>
      </c>
      <c r="CZ3096" s="74" t="s">
        <v>5892</v>
      </c>
      <c r="DA3096" s="74" t="s">
        <v>44</v>
      </c>
      <c r="DB3096" s="74" t="s">
        <v>9664</v>
      </c>
      <c r="DC3096" s="74" t="s">
        <v>11193</v>
      </c>
      <c r="DD3096" s="50"/>
    </row>
    <row r="3097" spans="96:108" ht="15" hidden="1" customHeight="1">
      <c r="CR3097" s="74" t="s">
        <v>2548</v>
      </c>
      <c r="CS3097" s="74" t="s">
        <v>9693</v>
      </c>
      <c r="CT3097" s="74" t="s">
        <v>231</v>
      </c>
      <c r="CU3097" s="74" t="s">
        <v>280</v>
      </c>
      <c r="CV3097" s="75" t="s">
        <v>12901</v>
      </c>
      <c r="CW3097" s="75"/>
      <c r="CX3097" s="74" t="s">
        <v>8675</v>
      </c>
      <c r="CY3097" s="76">
        <v>108310376</v>
      </c>
      <c r="CZ3097" s="74" t="s">
        <v>4550</v>
      </c>
      <c r="DA3097" s="74" t="s">
        <v>1777</v>
      </c>
      <c r="DB3097" s="74" t="s">
        <v>9657</v>
      </c>
      <c r="DC3097" s="74" t="s">
        <v>9714</v>
      </c>
      <c r="DD3097" s="50"/>
    </row>
    <row r="3098" spans="96:108" ht="15" hidden="1" customHeight="1">
      <c r="CR3098" s="74" t="s">
        <v>2549</v>
      </c>
      <c r="CS3098" s="74" t="s">
        <v>9861</v>
      </c>
      <c r="CT3098" s="74" t="s">
        <v>444</v>
      </c>
      <c r="CU3098" s="74" t="s">
        <v>351</v>
      </c>
      <c r="CV3098" s="75" t="s">
        <v>13169</v>
      </c>
      <c r="CW3098" s="75"/>
      <c r="CX3098" s="74" t="s">
        <v>8904</v>
      </c>
      <c r="CY3098" s="76">
        <v>114850003</v>
      </c>
      <c r="CZ3098" s="74" t="s">
        <v>4551</v>
      </c>
      <c r="DA3098" s="74" t="s">
        <v>1777</v>
      </c>
      <c r="DB3098" s="74" t="s">
        <v>9664</v>
      </c>
      <c r="DC3098" s="74" t="s">
        <v>8795</v>
      </c>
      <c r="DD3098" s="50"/>
    </row>
    <row r="3099" spans="96:108" ht="15" hidden="1" customHeight="1">
      <c r="CR3099" s="74" t="s">
        <v>2550</v>
      </c>
      <c r="CS3099" s="74" t="s">
        <v>9952</v>
      </c>
      <c r="CT3099" s="74" t="s">
        <v>414</v>
      </c>
      <c r="CU3099" s="74" t="s">
        <v>1098</v>
      </c>
      <c r="CV3099" s="75" t="s">
        <v>13170</v>
      </c>
      <c r="CW3099" s="75"/>
      <c r="CX3099" s="74" t="s">
        <v>8662</v>
      </c>
      <c r="CY3099" s="76">
        <v>110210750</v>
      </c>
      <c r="CZ3099" s="74" t="s">
        <v>4552</v>
      </c>
      <c r="DA3099" s="74" t="s">
        <v>1777</v>
      </c>
      <c r="DB3099" s="74" t="s">
        <v>9657</v>
      </c>
      <c r="DC3099" s="74" t="s">
        <v>8795</v>
      </c>
      <c r="DD3099" s="50"/>
    </row>
    <row r="3100" spans="96:108" ht="15" hidden="1" customHeight="1">
      <c r="CR3100" s="74" t="s">
        <v>2551</v>
      </c>
      <c r="CS3100" s="74" t="s">
        <v>9939</v>
      </c>
      <c r="CT3100" s="74" t="s">
        <v>203</v>
      </c>
      <c r="CU3100" s="74" t="s">
        <v>491</v>
      </c>
      <c r="CV3100" s="75" t="s">
        <v>13171</v>
      </c>
      <c r="CW3100" s="75"/>
      <c r="CX3100" s="74" t="s">
        <v>8993</v>
      </c>
      <c r="CY3100" s="76">
        <v>114560370</v>
      </c>
      <c r="CZ3100" s="74" t="s">
        <v>4553</v>
      </c>
      <c r="DA3100" s="74" t="s">
        <v>1777</v>
      </c>
      <c r="DB3100" s="74" t="s">
        <v>9664</v>
      </c>
      <c r="DC3100" s="74" t="s">
        <v>9801</v>
      </c>
      <c r="DD3100" s="50"/>
    </row>
    <row r="3101" spans="96:108" ht="15" hidden="1" customHeight="1">
      <c r="CR3101" s="74" t="s">
        <v>2552</v>
      </c>
      <c r="CS3101" s="74" t="s">
        <v>9759</v>
      </c>
      <c r="CT3101" s="74" t="s">
        <v>774</v>
      </c>
      <c r="CU3101" s="74" t="s">
        <v>285</v>
      </c>
      <c r="CV3101" s="75" t="s">
        <v>13172</v>
      </c>
      <c r="CW3101" s="75"/>
      <c r="CX3101" s="74" t="s">
        <v>8647</v>
      </c>
      <c r="CY3101" s="76">
        <v>115300807</v>
      </c>
      <c r="CZ3101" s="74" t="s">
        <v>4554</v>
      </c>
      <c r="DA3101" s="74" t="s">
        <v>1777</v>
      </c>
      <c r="DB3101" s="74" t="s">
        <v>9664</v>
      </c>
      <c r="DC3101" s="74" t="s">
        <v>9801</v>
      </c>
      <c r="DD3101" s="50"/>
    </row>
    <row r="3102" spans="96:108" ht="15" hidden="1" customHeight="1">
      <c r="CR3102" s="74" t="s">
        <v>2553</v>
      </c>
      <c r="CS3102" s="74" t="s">
        <v>9973</v>
      </c>
      <c r="CT3102" s="74" t="s">
        <v>284</v>
      </c>
      <c r="CU3102" s="74" t="s">
        <v>317</v>
      </c>
      <c r="CV3102" s="75" t="s">
        <v>11649</v>
      </c>
      <c r="CW3102" s="75"/>
      <c r="CX3102" s="74" t="s">
        <v>8698</v>
      </c>
      <c r="CY3102" s="76">
        <v>114130426</v>
      </c>
      <c r="CZ3102" s="74" t="s">
        <v>4555</v>
      </c>
      <c r="DA3102" s="74" t="s">
        <v>1777</v>
      </c>
      <c r="DB3102" s="74" t="s">
        <v>9664</v>
      </c>
      <c r="DC3102" s="74" t="s">
        <v>9686</v>
      </c>
      <c r="DD3102" s="50"/>
    </row>
    <row r="3103" spans="96:108" ht="15" hidden="1" customHeight="1">
      <c r="CR3103" s="74" t="s">
        <v>2554</v>
      </c>
      <c r="CS3103" s="74" t="s">
        <v>9855</v>
      </c>
      <c r="CT3103" s="74" t="s">
        <v>560</v>
      </c>
      <c r="CU3103" s="74" t="s">
        <v>214</v>
      </c>
      <c r="CV3103" s="75" t="s">
        <v>13173</v>
      </c>
      <c r="CW3103" s="75"/>
      <c r="CX3103" s="74" t="s">
        <v>8846</v>
      </c>
      <c r="CY3103" s="76">
        <v>114220939</v>
      </c>
      <c r="CZ3103" s="74" t="s">
        <v>4556</v>
      </c>
      <c r="DA3103" s="74" t="s">
        <v>1777</v>
      </c>
      <c r="DB3103" s="74" t="s">
        <v>9657</v>
      </c>
      <c r="DC3103" s="74" t="s">
        <v>8733</v>
      </c>
      <c r="DD3103" s="50"/>
    </row>
    <row r="3104" spans="96:108" ht="15" hidden="1" customHeight="1">
      <c r="CR3104" s="74" t="s">
        <v>2555</v>
      </c>
      <c r="CS3104" s="74" t="s">
        <v>9855</v>
      </c>
      <c r="CT3104" s="74" t="s">
        <v>397</v>
      </c>
      <c r="CU3104" s="74" t="s">
        <v>2556</v>
      </c>
      <c r="CV3104" s="75" t="s">
        <v>13174</v>
      </c>
      <c r="CW3104" s="75"/>
      <c r="CX3104" s="74" t="s">
        <v>8846</v>
      </c>
      <c r="CY3104" s="76">
        <v>114820240</v>
      </c>
      <c r="CZ3104" s="74" t="s">
        <v>4282</v>
      </c>
      <c r="DA3104" s="74" t="s">
        <v>1777</v>
      </c>
      <c r="DB3104" s="74" t="s">
        <v>9657</v>
      </c>
      <c r="DC3104" s="74" t="s">
        <v>8733</v>
      </c>
      <c r="DD3104" s="50"/>
    </row>
    <row r="3105" spans="96:108" ht="15" hidden="1" customHeight="1">
      <c r="CR3105" s="74" t="s">
        <v>2557</v>
      </c>
      <c r="CS3105" s="74" t="s">
        <v>9918</v>
      </c>
      <c r="CT3105" s="74" t="s">
        <v>585</v>
      </c>
      <c r="CU3105" s="74" t="s">
        <v>187</v>
      </c>
      <c r="CV3105" s="75" t="s">
        <v>13175</v>
      </c>
      <c r="CW3105" s="75"/>
      <c r="CX3105" s="74" t="s">
        <v>8794</v>
      </c>
      <c r="CY3105" s="76">
        <v>113970795</v>
      </c>
      <c r="CZ3105" s="74" t="s">
        <v>4557</v>
      </c>
      <c r="DA3105" s="74" t="s">
        <v>1777</v>
      </c>
      <c r="DB3105" s="74" t="s">
        <v>9664</v>
      </c>
      <c r="DC3105" s="74" t="s">
        <v>11832</v>
      </c>
      <c r="DD3105" s="50"/>
    </row>
    <row r="3106" spans="96:108" ht="15" hidden="1" customHeight="1">
      <c r="CR3106" s="74" t="s">
        <v>2558</v>
      </c>
      <c r="CS3106" s="74" t="s">
        <v>9973</v>
      </c>
      <c r="CT3106" s="74" t="s">
        <v>919</v>
      </c>
      <c r="CU3106" s="74" t="s">
        <v>165</v>
      </c>
      <c r="CV3106" s="75" t="s">
        <v>13176</v>
      </c>
      <c r="CW3106" s="75"/>
      <c r="CX3106" s="74" t="s">
        <v>8698</v>
      </c>
      <c r="CY3106" s="76">
        <v>113650392</v>
      </c>
      <c r="CZ3106" s="74" t="s">
        <v>4558</v>
      </c>
      <c r="DA3106" s="74" t="s">
        <v>1777</v>
      </c>
      <c r="DB3106" s="74" t="s">
        <v>9664</v>
      </c>
      <c r="DC3106" s="74" t="s">
        <v>9686</v>
      </c>
      <c r="DD3106" s="50"/>
    </row>
    <row r="3107" spans="96:108" ht="15" hidden="1" customHeight="1">
      <c r="CR3107" s="74" t="s">
        <v>2559</v>
      </c>
      <c r="CS3107" s="74" t="s">
        <v>8838</v>
      </c>
      <c r="CT3107" s="74" t="s">
        <v>240</v>
      </c>
      <c r="CU3107" s="74" t="s">
        <v>234</v>
      </c>
      <c r="CV3107" s="75" t="s">
        <v>11658</v>
      </c>
      <c r="CW3107" s="75"/>
      <c r="CX3107" s="74" t="s">
        <v>8865</v>
      </c>
      <c r="CY3107" s="76">
        <v>304140328</v>
      </c>
      <c r="CZ3107" s="74" t="s">
        <v>4559</v>
      </c>
      <c r="DA3107" s="74" t="s">
        <v>1777</v>
      </c>
      <c r="DB3107" s="74" t="s">
        <v>9664</v>
      </c>
      <c r="DC3107" s="74" t="s">
        <v>9801</v>
      </c>
      <c r="DD3107" s="50"/>
    </row>
    <row r="3108" spans="96:108" ht="15" hidden="1" customHeight="1">
      <c r="CR3108" s="74" t="s">
        <v>2560</v>
      </c>
      <c r="CS3108" s="74" t="s">
        <v>9779</v>
      </c>
      <c r="CT3108" s="74" t="s">
        <v>203</v>
      </c>
      <c r="CU3108" s="74" t="s">
        <v>1747</v>
      </c>
      <c r="CV3108" s="75" t="s">
        <v>13177</v>
      </c>
      <c r="CW3108" s="75"/>
      <c r="CX3108" s="74" t="s">
        <v>8698</v>
      </c>
      <c r="CY3108" s="76">
        <v>114080345</v>
      </c>
      <c r="CZ3108" s="74" t="s">
        <v>4560</v>
      </c>
      <c r="DA3108" s="74" t="s">
        <v>1777</v>
      </c>
      <c r="DB3108" s="74" t="s">
        <v>9664</v>
      </c>
      <c r="DC3108" s="74" t="s">
        <v>9686</v>
      </c>
      <c r="DD3108" s="50"/>
    </row>
    <row r="3109" spans="96:108" ht="15" hidden="1" customHeight="1">
      <c r="CR3109" s="74" t="s">
        <v>2561</v>
      </c>
      <c r="CS3109" s="74" t="s">
        <v>9824</v>
      </c>
      <c r="CT3109" s="74" t="s">
        <v>399</v>
      </c>
      <c r="CU3109" s="74" t="s">
        <v>282</v>
      </c>
      <c r="CV3109" s="75" t="s">
        <v>11906</v>
      </c>
      <c r="CW3109" s="75"/>
      <c r="CX3109" s="74" t="s">
        <v>8836</v>
      </c>
      <c r="CY3109" s="76">
        <v>109040515</v>
      </c>
      <c r="CZ3109" s="74" t="s">
        <v>4561</v>
      </c>
      <c r="DA3109" s="74" t="s">
        <v>1777</v>
      </c>
      <c r="DB3109" s="74" t="s">
        <v>9657</v>
      </c>
      <c r="DC3109" s="74" t="s">
        <v>8692</v>
      </c>
      <c r="DD3109" s="50"/>
    </row>
    <row r="3110" spans="96:108" ht="15" hidden="1" customHeight="1">
      <c r="CR3110" s="74" t="s">
        <v>7195</v>
      </c>
      <c r="CS3110" s="74" t="s">
        <v>8666</v>
      </c>
      <c r="CT3110" s="74" t="s">
        <v>224</v>
      </c>
      <c r="CU3110" s="74" t="s">
        <v>151</v>
      </c>
      <c r="CV3110" s="75" t="s">
        <v>11256</v>
      </c>
      <c r="CW3110" s="75"/>
      <c r="CX3110" s="74" t="s">
        <v>8698</v>
      </c>
      <c r="CY3110" s="76">
        <v>113990696</v>
      </c>
      <c r="CZ3110" s="74" t="s">
        <v>5893</v>
      </c>
      <c r="DA3110" s="74" t="s">
        <v>44</v>
      </c>
      <c r="DB3110" s="74" t="s">
        <v>9664</v>
      </c>
      <c r="DC3110" s="74" t="s">
        <v>8692</v>
      </c>
      <c r="DD3110" s="50"/>
    </row>
    <row r="3111" spans="96:108" ht="15" hidden="1" customHeight="1">
      <c r="CR3111" s="74" t="s">
        <v>7196</v>
      </c>
      <c r="CS3111" s="74" t="s">
        <v>8666</v>
      </c>
      <c r="CT3111" s="74" t="s">
        <v>758</v>
      </c>
      <c r="CU3111" s="74" t="s">
        <v>169</v>
      </c>
      <c r="CV3111" s="75" t="s">
        <v>11217</v>
      </c>
      <c r="CW3111" s="75"/>
      <c r="CX3111" s="74" t="s">
        <v>8813</v>
      </c>
      <c r="CY3111" s="76">
        <v>502310029</v>
      </c>
      <c r="CZ3111" s="74" t="s">
        <v>5894</v>
      </c>
      <c r="DA3111" s="74" t="s">
        <v>44</v>
      </c>
      <c r="DB3111" s="74" t="s">
        <v>9657</v>
      </c>
      <c r="DC3111" s="74" t="s">
        <v>8692</v>
      </c>
      <c r="DD3111" s="50"/>
    </row>
    <row r="3112" spans="96:108" ht="15" hidden="1" customHeight="1">
      <c r="CR3112" s="74" t="s">
        <v>2562</v>
      </c>
      <c r="CS3112" s="74" t="s">
        <v>9850</v>
      </c>
      <c r="CT3112" s="74" t="s">
        <v>946</v>
      </c>
      <c r="CU3112" s="74" t="s">
        <v>396</v>
      </c>
      <c r="CV3112" s="75" t="s">
        <v>11618</v>
      </c>
      <c r="CW3112" s="75"/>
      <c r="CX3112" s="74" t="s">
        <v>11957</v>
      </c>
      <c r="CY3112" s="76">
        <v>303950800</v>
      </c>
      <c r="CZ3112" s="74" t="s">
        <v>4562</v>
      </c>
      <c r="DA3112" s="74" t="s">
        <v>1777</v>
      </c>
      <c r="DB3112" s="74" t="s">
        <v>9657</v>
      </c>
      <c r="DC3112" s="74" t="s">
        <v>9829</v>
      </c>
      <c r="DD3112" s="50"/>
    </row>
    <row r="3113" spans="96:108" ht="15" hidden="1" customHeight="1">
      <c r="CR3113" s="74" t="s">
        <v>2563</v>
      </c>
      <c r="CS3113" s="74" t="s">
        <v>9759</v>
      </c>
      <c r="CT3113" s="74" t="s">
        <v>562</v>
      </c>
      <c r="CU3113" s="74" t="s">
        <v>175</v>
      </c>
      <c r="CV3113" s="75" t="s">
        <v>13178</v>
      </c>
      <c r="CW3113" s="75"/>
      <c r="CX3113" s="74" t="s">
        <v>8889</v>
      </c>
      <c r="CY3113" s="76">
        <v>402160760</v>
      </c>
      <c r="CZ3113" s="74" t="s">
        <v>4563</v>
      </c>
      <c r="DA3113" s="74" t="s">
        <v>1777</v>
      </c>
      <c r="DB3113" s="74" t="s">
        <v>9657</v>
      </c>
      <c r="DC3113" s="74" t="s">
        <v>9801</v>
      </c>
      <c r="DD3113" s="50"/>
    </row>
    <row r="3114" spans="96:108" ht="15" hidden="1" customHeight="1">
      <c r="CR3114" s="74" t="s">
        <v>2564</v>
      </c>
      <c r="CS3114" s="74" t="s">
        <v>9873</v>
      </c>
      <c r="CT3114" s="74" t="s">
        <v>167</v>
      </c>
      <c r="CU3114" s="74" t="s">
        <v>1833</v>
      </c>
      <c r="CV3114" s="75" t="s">
        <v>11260</v>
      </c>
      <c r="CW3114" s="75"/>
      <c r="CX3114" s="74" t="s">
        <v>9994</v>
      </c>
      <c r="CY3114" s="76">
        <v>205620682</v>
      </c>
      <c r="CZ3114" s="74" t="s">
        <v>4188</v>
      </c>
      <c r="DA3114" s="74" t="s">
        <v>1777</v>
      </c>
      <c r="DB3114" s="74" t="s">
        <v>9657</v>
      </c>
      <c r="DC3114" s="74" t="s">
        <v>8795</v>
      </c>
      <c r="DD3114" s="50"/>
    </row>
    <row r="3115" spans="96:108" ht="15" hidden="1" customHeight="1">
      <c r="CR3115" s="74" t="s">
        <v>2565</v>
      </c>
      <c r="CS3115" s="74" t="s">
        <v>9723</v>
      </c>
      <c r="CT3115" s="74" t="s">
        <v>155</v>
      </c>
      <c r="CU3115" s="74" t="s">
        <v>141</v>
      </c>
      <c r="CV3115" s="75" t="s">
        <v>13179</v>
      </c>
      <c r="CW3115" s="75"/>
      <c r="CX3115" s="74" t="s">
        <v>12061</v>
      </c>
      <c r="CY3115" s="76">
        <v>206110762</v>
      </c>
      <c r="CZ3115" s="74" t="s">
        <v>4275</v>
      </c>
      <c r="DA3115" s="74" t="s">
        <v>1777</v>
      </c>
      <c r="DB3115" s="74" t="s">
        <v>9657</v>
      </c>
      <c r="DC3115" s="74" t="s">
        <v>9959</v>
      </c>
      <c r="DD3115" s="50"/>
    </row>
    <row r="3116" spans="96:108" ht="15" hidden="1" customHeight="1">
      <c r="CR3116" s="74" t="s">
        <v>2566</v>
      </c>
      <c r="CS3116" s="74" t="s">
        <v>9759</v>
      </c>
      <c r="CT3116" s="74" t="s">
        <v>167</v>
      </c>
      <c r="CU3116" s="74" t="s">
        <v>284</v>
      </c>
      <c r="CV3116" s="75" t="s">
        <v>13180</v>
      </c>
      <c r="CW3116" s="75"/>
      <c r="CX3116" s="74" t="s">
        <v>8647</v>
      </c>
      <c r="CY3116" s="76">
        <v>113720660</v>
      </c>
      <c r="CZ3116" s="74" t="s">
        <v>4564</v>
      </c>
      <c r="DA3116" s="74" t="s">
        <v>1777</v>
      </c>
      <c r="DB3116" s="74" t="s">
        <v>9664</v>
      </c>
      <c r="DC3116" s="74" t="s">
        <v>9801</v>
      </c>
      <c r="DD3116" s="50"/>
    </row>
    <row r="3117" spans="96:108" ht="15" hidden="1" customHeight="1">
      <c r="CR3117" s="74" t="s">
        <v>2567</v>
      </c>
      <c r="CS3117" s="74" t="s">
        <v>10619</v>
      </c>
      <c r="CT3117" s="74" t="s">
        <v>126</v>
      </c>
      <c r="CU3117" s="74" t="s">
        <v>318</v>
      </c>
      <c r="CV3117" s="75" t="s">
        <v>11219</v>
      </c>
      <c r="CW3117" s="75"/>
      <c r="CX3117" s="74" t="s">
        <v>8889</v>
      </c>
      <c r="CY3117" s="76">
        <v>110870601</v>
      </c>
      <c r="CZ3117" s="74" t="s">
        <v>4565</v>
      </c>
      <c r="DA3117" s="74" t="s">
        <v>1777</v>
      </c>
      <c r="DB3117" s="74" t="s">
        <v>9657</v>
      </c>
      <c r="DC3117" s="74" t="s">
        <v>8795</v>
      </c>
      <c r="DD3117" s="50"/>
    </row>
    <row r="3118" spans="96:108" ht="15" hidden="1" customHeight="1">
      <c r="CR3118" s="74" t="s">
        <v>2568</v>
      </c>
      <c r="CS3118" s="74" t="s">
        <v>9759</v>
      </c>
      <c r="CT3118" s="74" t="s">
        <v>231</v>
      </c>
      <c r="CU3118" s="74" t="s">
        <v>211</v>
      </c>
      <c r="CV3118" s="75" t="s">
        <v>11385</v>
      </c>
      <c r="CW3118" s="75"/>
      <c r="CX3118" s="74" t="s">
        <v>8889</v>
      </c>
      <c r="CY3118" s="76">
        <v>207970301</v>
      </c>
      <c r="CZ3118" s="74" t="s">
        <v>4566</v>
      </c>
      <c r="DA3118" s="74" t="s">
        <v>1777</v>
      </c>
      <c r="DB3118" s="74" t="s">
        <v>9657</v>
      </c>
      <c r="DC3118" s="74" t="s">
        <v>9801</v>
      </c>
      <c r="DD3118" s="50"/>
    </row>
    <row r="3119" spans="96:108" ht="15" hidden="1" customHeight="1">
      <c r="CR3119" s="74" t="s">
        <v>7197</v>
      </c>
      <c r="CS3119" s="74" t="s">
        <v>8888</v>
      </c>
      <c r="CT3119" s="74" t="s">
        <v>146</v>
      </c>
      <c r="CU3119" s="74" t="s">
        <v>198</v>
      </c>
      <c r="CV3119" s="75" t="s">
        <v>13181</v>
      </c>
      <c r="CW3119" s="75"/>
      <c r="CX3119" s="74" t="s">
        <v>8837</v>
      </c>
      <c r="CY3119" s="76">
        <v>113450178</v>
      </c>
      <c r="CZ3119" s="74" t="s">
        <v>5895</v>
      </c>
      <c r="DA3119" s="74" t="s">
        <v>44</v>
      </c>
      <c r="DB3119" s="74" t="s">
        <v>9664</v>
      </c>
      <c r="DC3119" s="74" t="s">
        <v>11276</v>
      </c>
      <c r="DD3119" s="50"/>
    </row>
    <row r="3120" spans="96:108" ht="15" hidden="1" customHeight="1">
      <c r="CR3120" s="74" t="s">
        <v>7198</v>
      </c>
      <c r="CS3120" s="74" t="s">
        <v>9663</v>
      </c>
      <c r="CT3120" s="74" t="s">
        <v>374</v>
      </c>
      <c r="CU3120" s="74" t="s">
        <v>278</v>
      </c>
      <c r="CV3120" s="75" t="s">
        <v>13182</v>
      </c>
      <c r="CW3120" s="75"/>
      <c r="CX3120" s="74" t="s">
        <v>9273</v>
      </c>
      <c r="CY3120" s="76">
        <v>603260325</v>
      </c>
      <c r="CZ3120" s="74" t="s">
        <v>5896</v>
      </c>
      <c r="DA3120" s="74" t="s">
        <v>44</v>
      </c>
      <c r="DB3120" s="74" t="s">
        <v>9657</v>
      </c>
      <c r="DC3120" s="74" t="s">
        <v>11193</v>
      </c>
      <c r="DD3120" s="50"/>
    </row>
    <row r="3121" spans="96:108" ht="15" hidden="1" customHeight="1">
      <c r="CR3121" s="74" t="s">
        <v>7199</v>
      </c>
      <c r="CS3121" s="74" t="s">
        <v>8804</v>
      </c>
      <c r="CT3121" s="74" t="s">
        <v>317</v>
      </c>
      <c r="CU3121" s="74" t="s">
        <v>183</v>
      </c>
      <c r="CV3121" s="75" t="s">
        <v>13124</v>
      </c>
      <c r="CW3121" s="75"/>
      <c r="CX3121" s="74" t="s">
        <v>8803</v>
      </c>
      <c r="CY3121" s="76">
        <v>503440883</v>
      </c>
      <c r="CZ3121" s="74" t="s">
        <v>4090</v>
      </c>
      <c r="DA3121" s="74" t="s">
        <v>44</v>
      </c>
      <c r="DB3121" s="74" t="s">
        <v>9657</v>
      </c>
      <c r="DC3121" s="74" t="s">
        <v>11276</v>
      </c>
      <c r="DD3121" s="50"/>
    </row>
    <row r="3122" spans="96:108" ht="15" hidden="1" customHeight="1">
      <c r="CR3122" s="74" t="s">
        <v>2569</v>
      </c>
      <c r="CS3122" s="74" t="s">
        <v>7486</v>
      </c>
      <c r="CT3122" s="74" t="s">
        <v>146</v>
      </c>
      <c r="CU3122" s="74" t="s">
        <v>816</v>
      </c>
      <c r="CV3122" s="75" t="s">
        <v>13183</v>
      </c>
      <c r="CW3122" s="75"/>
      <c r="CX3122" s="74" t="s">
        <v>8662</v>
      </c>
      <c r="CY3122" s="76">
        <v>114520278</v>
      </c>
      <c r="CZ3122" s="74" t="s">
        <v>4567</v>
      </c>
      <c r="DA3122" s="74" t="s">
        <v>1777</v>
      </c>
      <c r="DB3122" s="74" t="s">
        <v>9657</v>
      </c>
      <c r="DC3122" s="74" t="s">
        <v>8795</v>
      </c>
      <c r="DD3122" s="50"/>
    </row>
    <row r="3123" spans="96:108" ht="15" hidden="1" customHeight="1">
      <c r="CR3123" s="74" t="s">
        <v>2570</v>
      </c>
      <c r="CS3123" s="74" t="s">
        <v>10619</v>
      </c>
      <c r="CT3123" s="74" t="s">
        <v>364</v>
      </c>
      <c r="CU3123" s="74" t="s">
        <v>329</v>
      </c>
      <c r="CV3123" s="75" t="s">
        <v>12048</v>
      </c>
      <c r="CW3123" s="75"/>
      <c r="CX3123" s="74" t="s">
        <v>8889</v>
      </c>
      <c r="CY3123" s="76">
        <v>203510718</v>
      </c>
      <c r="CZ3123" s="74" t="s">
        <v>4569</v>
      </c>
      <c r="DA3123" s="74" t="s">
        <v>1777</v>
      </c>
      <c r="DB3123" s="74" t="s">
        <v>9664</v>
      </c>
      <c r="DC3123" s="74" t="s">
        <v>8795</v>
      </c>
      <c r="DD3123" s="50"/>
    </row>
    <row r="3124" spans="96:108" ht="15" hidden="1" customHeight="1">
      <c r="CR3124" s="74" t="s">
        <v>2571</v>
      </c>
      <c r="CS3124" s="74" t="s">
        <v>7486</v>
      </c>
      <c r="CT3124" s="74" t="s">
        <v>505</v>
      </c>
      <c r="CU3124" s="74" t="s">
        <v>126</v>
      </c>
      <c r="CV3124" s="75" t="s">
        <v>13184</v>
      </c>
      <c r="CW3124" s="75"/>
      <c r="CX3124" s="74" t="s">
        <v>8662</v>
      </c>
      <c r="CY3124" s="76">
        <v>304030565</v>
      </c>
      <c r="CZ3124" s="74" t="s">
        <v>4107</v>
      </c>
      <c r="DA3124" s="74" t="s">
        <v>1777</v>
      </c>
      <c r="DB3124" s="74" t="s">
        <v>9657</v>
      </c>
      <c r="DC3124" s="74" t="s">
        <v>8795</v>
      </c>
      <c r="DD3124" s="50"/>
    </row>
    <row r="3125" spans="96:108" ht="15" hidden="1" customHeight="1">
      <c r="CR3125" s="74" t="s">
        <v>2572</v>
      </c>
      <c r="CS3125" s="74" t="s">
        <v>10619</v>
      </c>
      <c r="CT3125" s="74" t="s">
        <v>218</v>
      </c>
      <c r="CU3125" s="74" t="s">
        <v>2573</v>
      </c>
      <c r="CV3125" s="75" t="s">
        <v>13185</v>
      </c>
      <c r="CW3125" s="75"/>
      <c r="CX3125" s="74" t="s">
        <v>8889</v>
      </c>
      <c r="CY3125" s="76">
        <v>114320646</v>
      </c>
      <c r="CZ3125" s="74" t="s">
        <v>4570</v>
      </c>
      <c r="DA3125" s="74" t="s">
        <v>1777</v>
      </c>
      <c r="DB3125" s="74" t="s">
        <v>9657</v>
      </c>
      <c r="DC3125" s="74" t="s">
        <v>8795</v>
      </c>
      <c r="DD3125" s="50"/>
    </row>
    <row r="3126" spans="96:108" ht="15" hidden="1" customHeight="1">
      <c r="CR3126" s="74" t="s">
        <v>2574</v>
      </c>
      <c r="CS3126" s="74" t="s">
        <v>10623</v>
      </c>
      <c r="CT3126" s="74" t="s">
        <v>140</v>
      </c>
      <c r="CU3126" s="74" t="s">
        <v>153</v>
      </c>
      <c r="CV3126" s="75" t="s">
        <v>13186</v>
      </c>
      <c r="CW3126" s="75"/>
      <c r="CX3126" s="74" t="s">
        <v>8939</v>
      </c>
      <c r="CY3126" s="76">
        <v>113770340</v>
      </c>
      <c r="CZ3126" s="74" t="s">
        <v>4012</v>
      </c>
      <c r="DA3126" s="74" t="s">
        <v>1777</v>
      </c>
      <c r="DB3126" s="74" t="s">
        <v>9664</v>
      </c>
      <c r="DC3126" s="74" t="s">
        <v>8795</v>
      </c>
      <c r="DD3126" s="50"/>
    </row>
    <row r="3127" spans="96:108" ht="15" hidden="1" customHeight="1">
      <c r="CR3127" s="74" t="s">
        <v>2575</v>
      </c>
      <c r="CS3127" s="74" t="s">
        <v>9859</v>
      </c>
      <c r="CT3127" s="74" t="s">
        <v>2576</v>
      </c>
      <c r="CU3127" s="74" t="s">
        <v>268</v>
      </c>
      <c r="CV3127" s="75" t="s">
        <v>13187</v>
      </c>
      <c r="CW3127" s="75"/>
      <c r="CX3127" s="74" t="s">
        <v>8794</v>
      </c>
      <c r="CY3127" s="76">
        <v>19122638</v>
      </c>
      <c r="CZ3127" s="74" t="s">
        <v>4571</v>
      </c>
      <c r="DA3127" s="74" t="s">
        <v>1777</v>
      </c>
      <c r="DB3127" s="74" t="s">
        <v>9657</v>
      </c>
      <c r="DC3127" s="74" t="s">
        <v>8795</v>
      </c>
      <c r="DD3127" s="50"/>
    </row>
    <row r="3128" spans="96:108" ht="15" hidden="1" customHeight="1">
      <c r="CR3128" s="74" t="s">
        <v>2577</v>
      </c>
      <c r="CS3128" s="74" t="s">
        <v>9855</v>
      </c>
      <c r="CT3128" s="74" t="s">
        <v>269</v>
      </c>
      <c r="CU3128" s="74" t="s">
        <v>483</v>
      </c>
      <c r="CV3128" s="75" t="s">
        <v>13188</v>
      </c>
      <c r="CW3128" s="75"/>
      <c r="CX3128" s="74" t="s">
        <v>8794</v>
      </c>
      <c r="CY3128" s="76">
        <v>304270080</v>
      </c>
      <c r="CZ3128" s="74" t="s">
        <v>4574</v>
      </c>
      <c r="DA3128" s="74" t="s">
        <v>1777</v>
      </c>
      <c r="DB3128" s="74" t="s">
        <v>9664</v>
      </c>
      <c r="DC3128" s="74" t="s">
        <v>8733</v>
      </c>
      <c r="DD3128" s="50"/>
    </row>
    <row r="3129" spans="96:108" ht="15" hidden="1" customHeight="1">
      <c r="CR3129" s="74" t="s">
        <v>2578</v>
      </c>
      <c r="CS3129" s="74" t="s">
        <v>7800</v>
      </c>
      <c r="CT3129" s="74" t="s">
        <v>255</v>
      </c>
      <c r="CU3129" s="74" t="s">
        <v>134</v>
      </c>
      <c r="CV3129" s="75" t="s">
        <v>13189</v>
      </c>
      <c r="CW3129" s="75"/>
      <c r="CX3129" s="74" t="s">
        <v>8839</v>
      </c>
      <c r="CY3129" s="76">
        <v>113850027</v>
      </c>
      <c r="CZ3129" s="74" t="s">
        <v>4575</v>
      </c>
      <c r="DA3129" s="74" t="s">
        <v>1777</v>
      </c>
      <c r="DB3129" s="74" t="s">
        <v>9657</v>
      </c>
      <c r="DC3129" s="74" t="s">
        <v>17</v>
      </c>
      <c r="DD3129" s="50"/>
    </row>
    <row r="3130" spans="96:108" ht="15" hidden="1" customHeight="1">
      <c r="CR3130" s="74" t="s">
        <v>7200</v>
      </c>
      <c r="CS3130" s="74" t="s">
        <v>9743</v>
      </c>
      <c r="CT3130" s="74" t="s">
        <v>13190</v>
      </c>
      <c r="CU3130" s="74" t="s">
        <v>1739</v>
      </c>
      <c r="CV3130" s="75" t="s">
        <v>11382</v>
      </c>
      <c r="CW3130" s="75"/>
      <c r="CX3130" s="74" t="s">
        <v>8727</v>
      </c>
      <c r="CY3130" s="76">
        <v>110350107</v>
      </c>
      <c r="CZ3130" s="74" t="s">
        <v>5897</v>
      </c>
      <c r="DA3130" s="74" t="s">
        <v>8421</v>
      </c>
      <c r="DB3130" s="74" t="s">
        <v>9664</v>
      </c>
      <c r="DC3130" s="74" t="s">
        <v>9743</v>
      </c>
      <c r="DD3130" s="50"/>
    </row>
    <row r="3131" spans="96:108" ht="15" hidden="1" customHeight="1">
      <c r="CR3131" s="74" t="s">
        <v>2579</v>
      </c>
      <c r="CS3131" s="74" t="s">
        <v>9656</v>
      </c>
      <c r="CT3131" s="74" t="s">
        <v>1039</v>
      </c>
      <c r="CU3131" s="74" t="s">
        <v>1085</v>
      </c>
      <c r="CV3131" s="75" t="s">
        <v>13191</v>
      </c>
      <c r="CW3131" s="75"/>
      <c r="CX3131" s="74" t="s">
        <v>8781</v>
      </c>
      <c r="CY3131" s="76">
        <v>110270183</v>
      </c>
      <c r="CZ3131" s="74" t="s">
        <v>4576</v>
      </c>
      <c r="DA3131" s="74" t="s">
        <v>1777</v>
      </c>
      <c r="DB3131" s="74" t="s">
        <v>9664</v>
      </c>
      <c r="DC3131" s="74" t="s">
        <v>9656</v>
      </c>
      <c r="DD3131" s="50"/>
    </row>
    <row r="3132" spans="96:108" ht="15" hidden="1" customHeight="1">
      <c r="CR3132" s="74" t="s">
        <v>2580</v>
      </c>
      <c r="CS3132" s="74" t="s">
        <v>9878</v>
      </c>
      <c r="CT3132" s="74" t="s">
        <v>369</v>
      </c>
      <c r="CU3132" s="74" t="s">
        <v>334</v>
      </c>
      <c r="CV3132" s="75" t="s">
        <v>11961</v>
      </c>
      <c r="CW3132" s="75"/>
      <c r="CX3132" s="74" t="s">
        <v>8815</v>
      </c>
      <c r="CY3132" s="76">
        <v>603490045</v>
      </c>
      <c r="CZ3132" s="74" t="s">
        <v>4577</v>
      </c>
      <c r="DA3132" s="74" t="s">
        <v>1777</v>
      </c>
      <c r="DB3132" s="74" t="s">
        <v>9664</v>
      </c>
      <c r="DC3132" s="74" t="s">
        <v>8795</v>
      </c>
      <c r="DD3132" s="50"/>
    </row>
    <row r="3133" spans="96:108" ht="15" hidden="1" customHeight="1">
      <c r="CR3133" s="74" t="s">
        <v>7201</v>
      </c>
      <c r="CS3133" s="74" t="s">
        <v>8901</v>
      </c>
      <c r="CT3133" s="74" t="s">
        <v>1284</v>
      </c>
      <c r="CU3133" s="74" t="s">
        <v>219</v>
      </c>
      <c r="CV3133" s="75" t="s">
        <v>13192</v>
      </c>
      <c r="CW3133" s="75"/>
      <c r="CX3133" s="74" t="s">
        <v>8811</v>
      </c>
      <c r="CY3133" s="76">
        <v>603720910</v>
      </c>
      <c r="CZ3133" s="74" t="s">
        <v>5898</v>
      </c>
      <c r="DA3133" s="74" t="s">
        <v>44</v>
      </c>
      <c r="DB3133" s="74" t="s">
        <v>9664</v>
      </c>
      <c r="DC3133" s="74" t="s">
        <v>11198</v>
      </c>
      <c r="DD3133" s="50"/>
    </row>
    <row r="3134" spans="96:108" ht="15" hidden="1" customHeight="1">
      <c r="CR3134" s="74" t="s">
        <v>7202</v>
      </c>
      <c r="CS3134" s="74" t="s">
        <v>8913</v>
      </c>
      <c r="CT3134" s="74" t="s">
        <v>928</v>
      </c>
      <c r="CU3134" s="74" t="s">
        <v>126</v>
      </c>
      <c r="CV3134" s="75" t="s">
        <v>13193</v>
      </c>
      <c r="CW3134" s="75"/>
      <c r="CX3134" s="74" t="s">
        <v>8726</v>
      </c>
      <c r="CY3134" s="76">
        <v>603990514</v>
      </c>
      <c r="CZ3134" s="74" t="s">
        <v>5899</v>
      </c>
      <c r="DA3134" s="74" t="s">
        <v>44</v>
      </c>
      <c r="DB3134" s="74" t="s">
        <v>9657</v>
      </c>
      <c r="DC3134" s="74" t="s">
        <v>11198</v>
      </c>
      <c r="DD3134" s="50"/>
    </row>
    <row r="3135" spans="96:108" ht="15" hidden="1" customHeight="1">
      <c r="CR3135" s="74" t="s">
        <v>7203</v>
      </c>
      <c r="CS3135" s="74" t="s">
        <v>8666</v>
      </c>
      <c r="CT3135" s="74" t="s">
        <v>2581</v>
      </c>
      <c r="CU3135" s="74" t="s">
        <v>147</v>
      </c>
      <c r="CV3135" s="75" t="s">
        <v>13194</v>
      </c>
      <c r="CW3135" s="75"/>
      <c r="CX3135" s="74" t="s">
        <v>8897</v>
      </c>
      <c r="CY3135" s="76">
        <v>113850035</v>
      </c>
      <c r="CZ3135" s="74" t="s">
        <v>5900</v>
      </c>
      <c r="DA3135" s="74" t="s">
        <v>44</v>
      </c>
      <c r="DB3135" s="74" t="s">
        <v>9664</v>
      </c>
      <c r="DC3135" s="74" t="s">
        <v>8692</v>
      </c>
      <c r="DD3135" s="50"/>
    </row>
    <row r="3136" spans="96:108" ht="15" hidden="1" customHeight="1">
      <c r="CR3136" s="74" t="s">
        <v>7204</v>
      </c>
      <c r="CS3136" s="74" t="s">
        <v>8913</v>
      </c>
      <c r="CT3136" s="74" t="s">
        <v>479</v>
      </c>
      <c r="CU3136" s="74" t="s">
        <v>178</v>
      </c>
      <c r="CV3136" s="75" t="s">
        <v>13195</v>
      </c>
      <c r="CW3136" s="75"/>
      <c r="CX3136" s="74" t="s">
        <v>8726</v>
      </c>
      <c r="CY3136" s="76">
        <v>603640465</v>
      </c>
      <c r="CZ3136" s="74" t="s">
        <v>4877</v>
      </c>
      <c r="DA3136" s="74" t="s">
        <v>44</v>
      </c>
      <c r="DB3136" s="74" t="s">
        <v>9664</v>
      </c>
      <c r="DC3136" s="74" t="s">
        <v>11198</v>
      </c>
      <c r="DD3136" s="50"/>
    </row>
    <row r="3137" spans="96:108" ht="15" hidden="1" customHeight="1">
      <c r="CR3137" s="74" t="s">
        <v>2582</v>
      </c>
      <c r="CS3137" s="74" t="s">
        <v>7486</v>
      </c>
      <c r="CT3137" s="74" t="s">
        <v>883</v>
      </c>
      <c r="CU3137" s="74" t="s">
        <v>206</v>
      </c>
      <c r="CV3137" s="75" t="s">
        <v>13196</v>
      </c>
      <c r="CW3137" s="75"/>
      <c r="CX3137" s="74" t="s">
        <v>8662</v>
      </c>
      <c r="CY3137" s="76">
        <v>114290970</v>
      </c>
      <c r="CZ3137" s="74" t="s">
        <v>4578</v>
      </c>
      <c r="DA3137" s="74" t="s">
        <v>1777</v>
      </c>
      <c r="DB3137" s="74" t="s">
        <v>9657</v>
      </c>
      <c r="DC3137" s="74" t="s">
        <v>8795</v>
      </c>
      <c r="DD3137" s="50"/>
    </row>
    <row r="3138" spans="96:108" ht="15" hidden="1" customHeight="1">
      <c r="CR3138" s="74" t="s">
        <v>2583</v>
      </c>
      <c r="CS3138" s="74" t="s">
        <v>10623</v>
      </c>
      <c r="CT3138" s="74" t="s">
        <v>155</v>
      </c>
      <c r="CU3138" s="74" t="s">
        <v>203</v>
      </c>
      <c r="CV3138" s="75" t="s">
        <v>11555</v>
      </c>
      <c r="CW3138" s="75"/>
      <c r="CX3138" s="74" t="s">
        <v>8841</v>
      </c>
      <c r="CY3138" s="76">
        <v>110450495</v>
      </c>
      <c r="CZ3138" s="74" t="s">
        <v>4579</v>
      </c>
      <c r="DA3138" s="74" t="s">
        <v>1777</v>
      </c>
      <c r="DB3138" s="74" t="s">
        <v>9664</v>
      </c>
      <c r="DC3138" s="74" t="s">
        <v>8795</v>
      </c>
      <c r="DD3138" s="50"/>
    </row>
    <row r="3139" spans="96:108" ht="15" hidden="1" customHeight="1">
      <c r="CR3139" s="74" t="s">
        <v>2584</v>
      </c>
      <c r="CS3139" s="74" t="s">
        <v>9785</v>
      </c>
      <c r="CT3139" s="74" t="s">
        <v>214</v>
      </c>
      <c r="CU3139" s="74" t="s">
        <v>285</v>
      </c>
      <c r="CV3139" s="75" t="s">
        <v>12136</v>
      </c>
      <c r="CW3139" s="75"/>
      <c r="CX3139" s="74" t="s">
        <v>9778</v>
      </c>
      <c r="CY3139" s="76">
        <v>109270849</v>
      </c>
      <c r="CZ3139" s="74" t="s">
        <v>4580</v>
      </c>
      <c r="DA3139" s="74" t="s">
        <v>1777</v>
      </c>
      <c r="DB3139" s="74" t="s">
        <v>9657</v>
      </c>
      <c r="DC3139" s="74" t="s">
        <v>13</v>
      </c>
      <c r="DD3139" s="50"/>
    </row>
    <row r="3140" spans="96:108" ht="15" hidden="1" customHeight="1">
      <c r="CR3140" s="74" t="s">
        <v>2585</v>
      </c>
      <c r="CS3140" s="74" t="s">
        <v>7486</v>
      </c>
      <c r="CT3140" s="74" t="s">
        <v>132</v>
      </c>
      <c r="CU3140" s="74" t="s">
        <v>219</v>
      </c>
      <c r="CV3140" s="75" t="s">
        <v>13197</v>
      </c>
      <c r="CW3140" s="75"/>
      <c r="CX3140" s="74" t="s">
        <v>8841</v>
      </c>
      <c r="CY3140" s="76">
        <v>113330052</v>
      </c>
      <c r="CZ3140" s="74" t="s">
        <v>3790</v>
      </c>
      <c r="DA3140" s="74" t="s">
        <v>1777</v>
      </c>
      <c r="DB3140" s="74" t="s">
        <v>9664</v>
      </c>
      <c r="DC3140" s="74" t="s">
        <v>8795</v>
      </c>
      <c r="DD3140" s="50"/>
    </row>
    <row r="3141" spans="96:108" ht="15" hidden="1" customHeight="1">
      <c r="CR3141" s="74" t="s">
        <v>7205</v>
      </c>
      <c r="CS3141" s="74" t="s">
        <v>8888</v>
      </c>
      <c r="CT3141" s="74" t="s">
        <v>444</v>
      </c>
      <c r="CU3141" s="74" t="s">
        <v>614</v>
      </c>
      <c r="CV3141" s="75" t="s">
        <v>13198</v>
      </c>
      <c r="CW3141" s="75"/>
      <c r="CX3141" s="74" t="s">
        <v>8737</v>
      </c>
      <c r="CY3141" s="76">
        <v>114180639</v>
      </c>
      <c r="CZ3141" s="74" t="s">
        <v>5901</v>
      </c>
      <c r="DA3141" s="74" t="s">
        <v>44</v>
      </c>
      <c r="DB3141" s="74" t="s">
        <v>9657</v>
      </c>
      <c r="DC3141" s="74" t="s">
        <v>11276</v>
      </c>
      <c r="DD3141" s="50"/>
    </row>
    <row r="3142" spans="96:108" ht="15" hidden="1" customHeight="1">
      <c r="CR3142" s="74" t="s">
        <v>7206</v>
      </c>
      <c r="CS3142" s="74" t="s">
        <v>8788</v>
      </c>
      <c r="CT3142" s="74" t="s">
        <v>142</v>
      </c>
      <c r="CU3142" s="74" t="s">
        <v>325</v>
      </c>
      <c r="CV3142" s="75" t="s">
        <v>13199</v>
      </c>
      <c r="CW3142" s="75"/>
      <c r="CX3142" s="74" t="s">
        <v>8726</v>
      </c>
      <c r="CY3142" s="76">
        <v>113700003</v>
      </c>
      <c r="CZ3142" s="74" t="s">
        <v>5902</v>
      </c>
      <c r="DA3142" s="74" t="s">
        <v>44</v>
      </c>
      <c r="DB3142" s="74" t="s">
        <v>9657</v>
      </c>
      <c r="DC3142" s="74" t="s">
        <v>11198</v>
      </c>
      <c r="DD3142" s="50"/>
    </row>
    <row r="3143" spans="96:108" ht="15" hidden="1" customHeight="1">
      <c r="CR3143" s="74" t="s">
        <v>7207</v>
      </c>
      <c r="CS3143" s="74" t="s">
        <v>8666</v>
      </c>
      <c r="CT3143" s="74" t="s">
        <v>418</v>
      </c>
      <c r="CU3143" s="74" t="s">
        <v>146</v>
      </c>
      <c r="CV3143" s="75" t="s">
        <v>11382</v>
      </c>
      <c r="CW3143" s="75"/>
      <c r="CX3143" s="74" t="s">
        <v>8995</v>
      </c>
      <c r="CY3143" s="76">
        <v>304090130</v>
      </c>
      <c r="CZ3143" s="74" t="s">
        <v>5903</v>
      </c>
      <c r="DA3143" s="74" t="s">
        <v>44</v>
      </c>
      <c r="DB3143" s="74" t="s">
        <v>9664</v>
      </c>
      <c r="DC3143" s="74" t="s">
        <v>8692</v>
      </c>
      <c r="DD3143" s="50"/>
    </row>
    <row r="3144" spans="96:108" ht="15" hidden="1" customHeight="1">
      <c r="CR3144" s="74" t="s">
        <v>7208</v>
      </c>
      <c r="CS3144" s="74" t="s">
        <v>9743</v>
      </c>
      <c r="CT3144" s="74" t="s">
        <v>146</v>
      </c>
      <c r="CU3144" s="74" t="s">
        <v>317</v>
      </c>
      <c r="CV3144" s="75" t="s">
        <v>12633</v>
      </c>
      <c r="CW3144" s="75"/>
      <c r="CX3144" s="74" t="s">
        <v>8773</v>
      </c>
      <c r="CY3144" s="76">
        <v>702100042</v>
      </c>
      <c r="CZ3144" s="74" t="s">
        <v>5904</v>
      </c>
      <c r="DA3144" s="74" t="s">
        <v>8710</v>
      </c>
      <c r="DB3144" s="74" t="s">
        <v>9657</v>
      </c>
      <c r="DC3144" s="74" t="s">
        <v>11292</v>
      </c>
      <c r="DD3144" s="50"/>
    </row>
    <row r="3145" spans="96:108" ht="15" hidden="1" customHeight="1">
      <c r="CR3145" s="74" t="s">
        <v>7209</v>
      </c>
      <c r="CS3145" s="74" t="s">
        <v>9781</v>
      </c>
      <c r="CT3145" s="74" t="s">
        <v>209</v>
      </c>
      <c r="CU3145" s="74" t="s">
        <v>182</v>
      </c>
      <c r="CV3145" s="75" t="s">
        <v>11669</v>
      </c>
      <c r="CW3145" s="75"/>
      <c r="CX3145" s="74" t="s">
        <v>8789</v>
      </c>
      <c r="CY3145" s="76">
        <v>110300465</v>
      </c>
      <c r="CZ3145" s="74" t="s">
        <v>4729</v>
      </c>
      <c r="DA3145" s="74" t="s">
        <v>9250</v>
      </c>
      <c r="DB3145" s="74" t="s">
        <v>9657</v>
      </c>
      <c r="DC3145" s="74" t="s">
        <v>11352</v>
      </c>
      <c r="DD3145" s="50"/>
    </row>
    <row r="3146" spans="96:108" ht="15" hidden="1" customHeight="1">
      <c r="CR3146" s="74" t="s">
        <v>7210</v>
      </c>
      <c r="CS3146" s="74" t="s">
        <v>9820</v>
      </c>
      <c r="CT3146" s="74" t="s">
        <v>977</v>
      </c>
      <c r="CU3146" s="74" t="s">
        <v>253</v>
      </c>
      <c r="CV3146" s="75" t="s">
        <v>13200</v>
      </c>
      <c r="CW3146" s="75"/>
      <c r="CX3146" s="74" t="s">
        <v>8751</v>
      </c>
      <c r="CY3146" s="76">
        <v>206880640</v>
      </c>
      <c r="CZ3146" s="74" t="s">
        <v>5905</v>
      </c>
      <c r="DA3146" s="74" t="s">
        <v>8422</v>
      </c>
      <c r="DB3146" s="74" t="s">
        <v>9664</v>
      </c>
      <c r="DC3146" s="74" t="s">
        <v>9820</v>
      </c>
      <c r="DD3146" s="50"/>
    </row>
    <row r="3147" spans="96:108" ht="15" hidden="1" customHeight="1">
      <c r="CR3147" s="74" t="s">
        <v>7211</v>
      </c>
      <c r="CS3147" s="74" t="s">
        <v>8888</v>
      </c>
      <c r="CT3147" s="74" t="s">
        <v>323</v>
      </c>
      <c r="CU3147" s="74" t="s">
        <v>1091</v>
      </c>
      <c r="CV3147" s="75" t="s">
        <v>13201</v>
      </c>
      <c r="CW3147" s="75"/>
      <c r="CX3147" s="74" t="s">
        <v>8737</v>
      </c>
      <c r="CY3147" s="76">
        <v>113620460</v>
      </c>
      <c r="CZ3147" s="74" t="s">
        <v>5561</v>
      </c>
      <c r="DA3147" s="74" t="s">
        <v>44</v>
      </c>
      <c r="DB3147" s="74" t="s">
        <v>9657</v>
      </c>
      <c r="DC3147" s="74" t="s">
        <v>11276</v>
      </c>
      <c r="DD3147" s="50"/>
    </row>
    <row r="3148" spans="96:108" ht="15" hidden="1" customHeight="1">
      <c r="CR3148" s="74" t="s">
        <v>7212</v>
      </c>
      <c r="CS3148" s="74" t="s">
        <v>8814</v>
      </c>
      <c r="CT3148" s="74" t="s">
        <v>140</v>
      </c>
      <c r="CU3148" s="74" t="s">
        <v>234</v>
      </c>
      <c r="CV3148" s="75" t="s">
        <v>12368</v>
      </c>
      <c r="CW3148" s="75"/>
      <c r="CX3148" s="74" t="s">
        <v>8837</v>
      </c>
      <c r="CY3148" s="76">
        <v>115080272</v>
      </c>
      <c r="CZ3148" s="74" t="s">
        <v>5906</v>
      </c>
      <c r="DA3148" s="74" t="s">
        <v>44</v>
      </c>
      <c r="DB3148" s="74" t="s">
        <v>9657</v>
      </c>
      <c r="DC3148" s="74" t="s">
        <v>11276</v>
      </c>
      <c r="DD3148" s="50"/>
    </row>
    <row r="3149" spans="96:108" ht="15" hidden="1" customHeight="1">
      <c r="CR3149" s="74" t="s">
        <v>2586</v>
      </c>
      <c r="CS3149" s="74" t="s">
        <v>9759</v>
      </c>
      <c r="CT3149" s="74" t="s">
        <v>2587</v>
      </c>
      <c r="CU3149" s="74" t="s">
        <v>231</v>
      </c>
      <c r="CV3149" s="75" t="s">
        <v>13202</v>
      </c>
      <c r="CW3149" s="75"/>
      <c r="CX3149" s="74" t="s">
        <v>8889</v>
      </c>
      <c r="CY3149" s="76">
        <v>114490414</v>
      </c>
      <c r="CZ3149" s="74" t="s">
        <v>4582</v>
      </c>
      <c r="DA3149" s="74" t="s">
        <v>1777</v>
      </c>
      <c r="DB3149" s="74" t="s">
        <v>9657</v>
      </c>
      <c r="DC3149" s="74" t="s">
        <v>9801</v>
      </c>
      <c r="DD3149" s="50"/>
    </row>
    <row r="3150" spans="96:108" ht="15" hidden="1" customHeight="1">
      <c r="CR3150" s="74" t="s">
        <v>2588</v>
      </c>
      <c r="CS3150" s="74" t="s">
        <v>9869</v>
      </c>
      <c r="CT3150" s="74" t="s">
        <v>159</v>
      </c>
      <c r="CU3150" s="74" t="s">
        <v>168</v>
      </c>
      <c r="CV3150" s="75" t="s">
        <v>12850</v>
      </c>
      <c r="CW3150" s="75"/>
      <c r="CX3150" s="74" t="s">
        <v>8841</v>
      </c>
      <c r="CY3150" s="76">
        <v>113930085</v>
      </c>
      <c r="CZ3150" s="74" t="s">
        <v>4583</v>
      </c>
      <c r="DA3150" s="74" t="s">
        <v>1777</v>
      </c>
      <c r="DB3150" s="74" t="s">
        <v>9664</v>
      </c>
      <c r="DC3150" s="74" t="s">
        <v>8733</v>
      </c>
      <c r="DD3150" s="50"/>
    </row>
    <row r="3151" spans="96:108" ht="15" hidden="1" customHeight="1">
      <c r="CR3151" s="74" t="s">
        <v>2589</v>
      </c>
      <c r="CS3151" s="74" t="s">
        <v>9759</v>
      </c>
      <c r="CT3151" s="74" t="s">
        <v>159</v>
      </c>
      <c r="CU3151" s="74" t="s">
        <v>132</v>
      </c>
      <c r="CV3151" s="75" t="s">
        <v>13203</v>
      </c>
      <c r="CW3151" s="75"/>
      <c r="CX3151" s="74" t="s">
        <v>8912</v>
      </c>
      <c r="CY3151" s="76">
        <v>304110118</v>
      </c>
      <c r="CZ3151" s="74" t="s">
        <v>3856</v>
      </c>
      <c r="DA3151" s="74" t="s">
        <v>1777</v>
      </c>
      <c r="DB3151" s="74" t="s">
        <v>9664</v>
      </c>
      <c r="DC3151" s="74" t="s">
        <v>9801</v>
      </c>
      <c r="DD3151" s="50"/>
    </row>
    <row r="3152" spans="96:108" ht="15" hidden="1" customHeight="1">
      <c r="CR3152" s="74" t="s">
        <v>7213</v>
      </c>
      <c r="CS3152" s="74" t="s">
        <v>8877</v>
      </c>
      <c r="CT3152" s="74" t="s">
        <v>2590</v>
      </c>
      <c r="CU3152" s="74" t="s">
        <v>300</v>
      </c>
      <c r="CV3152" s="75" t="s">
        <v>11857</v>
      </c>
      <c r="CW3152" s="75"/>
      <c r="CX3152" s="74" t="s">
        <v>8690</v>
      </c>
      <c r="CY3152" s="76">
        <v>114330292</v>
      </c>
      <c r="CZ3152" s="74" t="s">
        <v>4694</v>
      </c>
      <c r="DA3152" s="74" t="s">
        <v>44</v>
      </c>
      <c r="DB3152" s="74" t="s">
        <v>9664</v>
      </c>
      <c r="DC3152" s="74" t="s">
        <v>11198</v>
      </c>
      <c r="DD3152" s="50"/>
    </row>
    <row r="3153" spans="96:108" ht="15" hidden="1" customHeight="1">
      <c r="CR3153" s="74" t="s">
        <v>2591</v>
      </c>
      <c r="CS3153" s="74" t="s">
        <v>9685</v>
      </c>
      <c r="CT3153" s="74" t="s">
        <v>219</v>
      </c>
      <c r="CU3153" s="74" t="s">
        <v>231</v>
      </c>
      <c r="CV3153" s="75" t="s">
        <v>13204</v>
      </c>
      <c r="CW3153" s="75"/>
      <c r="CX3153" s="74" t="s">
        <v>8664</v>
      </c>
      <c r="CY3153" s="76">
        <v>113620421</v>
      </c>
      <c r="CZ3153" s="74" t="s">
        <v>4584</v>
      </c>
      <c r="DA3153" s="74" t="s">
        <v>44</v>
      </c>
      <c r="DB3153" s="74" t="s">
        <v>9657</v>
      </c>
      <c r="DC3153" s="74" t="s">
        <v>8692</v>
      </c>
      <c r="DD3153" s="50"/>
    </row>
    <row r="3154" spans="96:108" ht="15" hidden="1" customHeight="1">
      <c r="CR3154" s="74" t="s">
        <v>7214</v>
      </c>
      <c r="CS3154" s="74" t="s">
        <v>11700</v>
      </c>
      <c r="CT3154" s="74" t="s">
        <v>585</v>
      </c>
      <c r="CU3154" s="74" t="s">
        <v>2592</v>
      </c>
      <c r="CV3154" s="75" t="s">
        <v>13205</v>
      </c>
      <c r="CW3154" s="75"/>
      <c r="CX3154" s="74" t="s">
        <v>8726</v>
      </c>
      <c r="CY3154" s="76">
        <v>112600746</v>
      </c>
      <c r="CZ3154" s="74" t="s">
        <v>3684</v>
      </c>
      <c r="DA3154" s="74" t="s">
        <v>44</v>
      </c>
      <c r="DB3154" s="74" t="s">
        <v>9664</v>
      </c>
      <c r="DC3154" s="74" t="s">
        <v>11198</v>
      </c>
      <c r="DD3154" s="50"/>
    </row>
    <row r="3155" spans="96:108" ht="15" hidden="1" customHeight="1">
      <c r="CR3155" s="74" t="s">
        <v>2593</v>
      </c>
      <c r="CS3155" s="74" t="s">
        <v>9917</v>
      </c>
      <c r="CT3155" s="74" t="s">
        <v>132</v>
      </c>
      <c r="CU3155" s="74" t="s">
        <v>133</v>
      </c>
      <c r="CV3155" s="75" t="s">
        <v>11783</v>
      </c>
      <c r="CW3155" s="75"/>
      <c r="CX3155" s="74" t="s">
        <v>8964</v>
      </c>
      <c r="CY3155" s="76">
        <v>304410380</v>
      </c>
      <c r="CZ3155" s="74" t="s">
        <v>4585</v>
      </c>
      <c r="DA3155" s="74" t="s">
        <v>1777</v>
      </c>
      <c r="DB3155" s="74" t="s">
        <v>9657</v>
      </c>
      <c r="DC3155" s="74" t="s">
        <v>8692</v>
      </c>
      <c r="DD3155" s="50"/>
    </row>
    <row r="3156" spans="96:108" ht="15" hidden="1" customHeight="1">
      <c r="CR3156" s="74" t="s">
        <v>7215</v>
      </c>
      <c r="CS3156" s="74" t="s">
        <v>12567</v>
      </c>
      <c r="CT3156" s="74" t="s">
        <v>190</v>
      </c>
      <c r="CU3156" s="74" t="s">
        <v>147</v>
      </c>
      <c r="CV3156" s="75" t="s">
        <v>12793</v>
      </c>
      <c r="CW3156" s="75"/>
      <c r="CX3156" s="74" t="s">
        <v>8726</v>
      </c>
      <c r="CY3156" s="76">
        <v>304290413</v>
      </c>
      <c r="CZ3156" s="74" t="s">
        <v>5907</v>
      </c>
      <c r="DA3156" s="74" t="s">
        <v>44</v>
      </c>
      <c r="DB3156" s="74" t="s">
        <v>9664</v>
      </c>
      <c r="DC3156" s="74" t="s">
        <v>11198</v>
      </c>
      <c r="DD3156" s="50"/>
    </row>
    <row r="3157" spans="96:108" ht="15" hidden="1" customHeight="1">
      <c r="CR3157" s="74" t="s">
        <v>7216</v>
      </c>
      <c r="CS3157" s="74" t="s">
        <v>8951</v>
      </c>
      <c r="CT3157" s="74" t="s">
        <v>158</v>
      </c>
      <c r="CU3157" s="74" t="s">
        <v>274</v>
      </c>
      <c r="CV3157" s="75" t="s">
        <v>11353</v>
      </c>
      <c r="CW3157" s="75"/>
      <c r="CX3157" s="74" t="s">
        <v>8726</v>
      </c>
      <c r="CY3157" s="76">
        <v>113580665</v>
      </c>
      <c r="CZ3157" s="74" t="s">
        <v>5908</v>
      </c>
      <c r="DA3157" s="74" t="s">
        <v>44</v>
      </c>
      <c r="DB3157" s="74" t="s">
        <v>9657</v>
      </c>
      <c r="DC3157" s="74" t="s">
        <v>11198</v>
      </c>
      <c r="DD3157" s="50"/>
    </row>
    <row r="3158" spans="96:108" ht="15" hidden="1" customHeight="1">
      <c r="CR3158" s="74" t="s">
        <v>7217</v>
      </c>
      <c r="CS3158" s="74" t="s">
        <v>8877</v>
      </c>
      <c r="CT3158" s="74" t="s">
        <v>364</v>
      </c>
      <c r="CU3158" s="74" t="s">
        <v>346</v>
      </c>
      <c r="CV3158" s="75" t="s">
        <v>13206</v>
      </c>
      <c r="CW3158" s="75"/>
      <c r="CX3158" s="74" t="s">
        <v>8726</v>
      </c>
      <c r="CY3158" s="76">
        <v>155803203527</v>
      </c>
      <c r="CZ3158" s="74" t="s">
        <v>5909</v>
      </c>
      <c r="DA3158" s="74" t="s">
        <v>44</v>
      </c>
      <c r="DB3158" s="74" t="s">
        <v>9657</v>
      </c>
      <c r="DC3158" s="74" t="s">
        <v>11198</v>
      </c>
      <c r="DD3158" s="50"/>
    </row>
    <row r="3159" spans="96:108" ht="15" hidden="1" customHeight="1">
      <c r="CR3159" s="74" t="s">
        <v>7218</v>
      </c>
      <c r="CS3159" s="74" t="s">
        <v>8859</v>
      </c>
      <c r="CT3159" s="74" t="s">
        <v>1652</v>
      </c>
      <c r="CU3159" s="74" t="s">
        <v>450</v>
      </c>
      <c r="CV3159" s="75" t="s">
        <v>12950</v>
      </c>
      <c r="CW3159" s="75"/>
      <c r="CX3159" s="74" t="s">
        <v>8724</v>
      </c>
      <c r="CY3159" s="76">
        <v>701450736</v>
      </c>
      <c r="CZ3159" s="74" t="s">
        <v>5910</v>
      </c>
      <c r="DA3159" s="74" t="s">
        <v>44</v>
      </c>
      <c r="DB3159" s="74" t="s">
        <v>9657</v>
      </c>
      <c r="DC3159" s="74" t="s">
        <v>11198</v>
      </c>
      <c r="DD3159" s="50"/>
    </row>
    <row r="3160" spans="96:108" ht="15" hidden="1" customHeight="1">
      <c r="CR3160" s="74" t="s">
        <v>7219</v>
      </c>
      <c r="CS3160" s="74" t="s">
        <v>9738</v>
      </c>
      <c r="CT3160" s="74" t="s">
        <v>203</v>
      </c>
      <c r="CU3160" s="74" t="s">
        <v>451</v>
      </c>
      <c r="CV3160" s="75" t="s">
        <v>13207</v>
      </c>
      <c r="CW3160" s="75"/>
      <c r="CX3160" s="74" t="s">
        <v>8751</v>
      </c>
      <c r="CY3160" s="76">
        <v>114910581</v>
      </c>
      <c r="CZ3160" s="74" t="s">
        <v>5911</v>
      </c>
      <c r="DA3160" s="74" t="s">
        <v>44</v>
      </c>
      <c r="DB3160" s="74" t="s">
        <v>9664</v>
      </c>
      <c r="DC3160" s="74" t="s">
        <v>11198</v>
      </c>
      <c r="DD3160" s="50"/>
    </row>
    <row r="3161" spans="96:108" ht="15" hidden="1" customHeight="1">
      <c r="CR3161" s="74" t="s">
        <v>2594</v>
      </c>
      <c r="CS3161" s="74" t="s">
        <v>9952</v>
      </c>
      <c r="CT3161" s="74" t="s">
        <v>458</v>
      </c>
      <c r="CU3161" s="74" t="s">
        <v>1609</v>
      </c>
      <c r="CV3161" s="75" t="s">
        <v>13208</v>
      </c>
      <c r="CW3161" s="75"/>
      <c r="CX3161" s="74" t="s">
        <v>8662</v>
      </c>
      <c r="CY3161" s="76">
        <v>113810257</v>
      </c>
      <c r="CZ3161" s="74" t="s">
        <v>4587</v>
      </c>
      <c r="DA3161" s="74" t="s">
        <v>1777</v>
      </c>
      <c r="DB3161" s="74" t="s">
        <v>9657</v>
      </c>
      <c r="DC3161" s="74" t="s">
        <v>8795</v>
      </c>
      <c r="DD3161" s="50"/>
    </row>
    <row r="3162" spans="96:108" ht="15" hidden="1" customHeight="1">
      <c r="CR3162" s="74" t="s">
        <v>2595</v>
      </c>
      <c r="CS3162" s="74" t="s">
        <v>9952</v>
      </c>
      <c r="CT3162" s="74" t="s">
        <v>593</v>
      </c>
      <c r="CU3162" s="74" t="s">
        <v>165</v>
      </c>
      <c r="CV3162" s="75" t="s">
        <v>13209</v>
      </c>
      <c r="CW3162" s="75"/>
      <c r="CX3162" s="74" t="s">
        <v>8662</v>
      </c>
      <c r="CY3162" s="76">
        <v>114380492</v>
      </c>
      <c r="CZ3162" s="74" t="s">
        <v>4242</v>
      </c>
      <c r="DA3162" s="74" t="s">
        <v>1777</v>
      </c>
      <c r="DB3162" s="74" t="s">
        <v>9657</v>
      </c>
      <c r="DC3162" s="74" t="s">
        <v>8795</v>
      </c>
      <c r="DD3162" s="50"/>
    </row>
    <row r="3163" spans="96:108" ht="15" hidden="1" customHeight="1">
      <c r="CR3163" s="74" t="s">
        <v>2596</v>
      </c>
      <c r="CS3163" s="74" t="s">
        <v>9777</v>
      </c>
      <c r="CT3163" s="74" t="s">
        <v>216</v>
      </c>
      <c r="CU3163" s="74" t="s">
        <v>374</v>
      </c>
      <c r="CV3163" s="75" t="s">
        <v>11446</v>
      </c>
      <c r="CW3163" s="75"/>
      <c r="CX3163" s="74" t="s">
        <v>9778</v>
      </c>
      <c r="CY3163" s="76">
        <v>112440724</v>
      </c>
      <c r="CZ3163" s="74" t="s">
        <v>4588</v>
      </c>
      <c r="DA3163" s="74" t="s">
        <v>1777</v>
      </c>
      <c r="DB3163" s="74" t="s">
        <v>9657</v>
      </c>
      <c r="DC3163" s="74" t="s">
        <v>9852</v>
      </c>
      <c r="DD3163" s="50"/>
    </row>
    <row r="3164" spans="96:108" ht="15" hidden="1" customHeight="1">
      <c r="CR3164" s="74" t="s">
        <v>2597</v>
      </c>
      <c r="CS3164" s="74" t="s">
        <v>9705</v>
      </c>
      <c r="CT3164" s="74" t="s">
        <v>673</v>
      </c>
      <c r="CU3164" s="74" t="s">
        <v>145</v>
      </c>
      <c r="CV3164" s="75" t="s">
        <v>13210</v>
      </c>
      <c r="CW3164" s="75"/>
      <c r="CX3164" s="74" t="s">
        <v>9778</v>
      </c>
      <c r="CY3164" s="76">
        <v>108630774</v>
      </c>
      <c r="CZ3164" s="74" t="s">
        <v>4589</v>
      </c>
      <c r="DA3164" s="74" t="s">
        <v>1777</v>
      </c>
      <c r="DB3164" s="74" t="s">
        <v>9657</v>
      </c>
      <c r="DC3164" s="74" t="s">
        <v>9720</v>
      </c>
      <c r="DD3164" s="50"/>
    </row>
    <row r="3165" spans="96:108" ht="15" hidden="1" customHeight="1">
      <c r="CR3165" s="74" t="s">
        <v>2598</v>
      </c>
      <c r="CS3165" s="74" t="s">
        <v>9047</v>
      </c>
      <c r="CT3165" s="74" t="s">
        <v>126</v>
      </c>
      <c r="CU3165" s="74" t="s">
        <v>369</v>
      </c>
      <c r="CV3165" s="75" t="s">
        <v>11446</v>
      </c>
      <c r="CW3165" s="75"/>
      <c r="CX3165" s="74" t="s">
        <v>10009</v>
      </c>
      <c r="CY3165" s="76">
        <v>110880903</v>
      </c>
      <c r="CZ3165" s="74" t="s">
        <v>4590</v>
      </c>
      <c r="DA3165" s="74" t="s">
        <v>1777</v>
      </c>
      <c r="DB3165" s="74" t="s">
        <v>9657</v>
      </c>
      <c r="DC3165" s="74" t="s">
        <v>9656</v>
      </c>
      <c r="DD3165" s="50"/>
    </row>
    <row r="3166" spans="96:108" ht="15" hidden="1" customHeight="1">
      <c r="CR3166" s="74" t="s">
        <v>7220</v>
      </c>
      <c r="CS3166" s="74" t="s">
        <v>9781</v>
      </c>
      <c r="CT3166" s="74" t="s">
        <v>650</v>
      </c>
      <c r="CU3166" s="74" t="s">
        <v>1747</v>
      </c>
      <c r="CV3166" s="75" t="s">
        <v>13211</v>
      </c>
      <c r="CW3166" s="75"/>
      <c r="CX3166" s="74" t="s">
        <v>9031</v>
      </c>
      <c r="CY3166" s="76">
        <v>204170065</v>
      </c>
      <c r="CZ3166" s="74" t="s">
        <v>5912</v>
      </c>
      <c r="DA3166" s="74" t="s">
        <v>9250</v>
      </c>
      <c r="DB3166" s="74" t="s">
        <v>9657</v>
      </c>
      <c r="DC3166" s="74" t="s">
        <v>11352</v>
      </c>
      <c r="DD3166" s="50"/>
    </row>
    <row r="3167" spans="96:108" ht="15" hidden="1" customHeight="1">
      <c r="CR3167" s="74" t="s">
        <v>2599</v>
      </c>
      <c r="CS3167" s="74" t="s">
        <v>9713</v>
      </c>
      <c r="CT3167" s="74" t="s">
        <v>838</v>
      </c>
      <c r="CU3167" s="74" t="s">
        <v>162</v>
      </c>
      <c r="CV3167" s="75" t="s">
        <v>9995</v>
      </c>
      <c r="CW3167" s="75"/>
      <c r="CX3167" s="74" t="s">
        <v>13212</v>
      </c>
      <c r="CY3167" s="76">
        <v>106740952</v>
      </c>
      <c r="CZ3167" s="74" t="s">
        <v>4591</v>
      </c>
      <c r="DA3167" s="74" t="s">
        <v>1777</v>
      </c>
      <c r="DB3167" s="74" t="s">
        <v>9657</v>
      </c>
      <c r="DC3167" s="74" t="s">
        <v>9665</v>
      </c>
      <c r="DD3167" s="50"/>
    </row>
    <row r="3168" spans="96:108" ht="15" hidden="1" customHeight="1">
      <c r="CR3168" s="74" t="s">
        <v>2600</v>
      </c>
      <c r="CS3168" s="74" t="s">
        <v>9705</v>
      </c>
      <c r="CT3168" s="74" t="s">
        <v>447</v>
      </c>
      <c r="CU3168" s="74" t="s">
        <v>270</v>
      </c>
      <c r="CV3168" s="75" t="s">
        <v>13213</v>
      </c>
      <c r="CW3168" s="75"/>
      <c r="CX3168" s="74" t="s">
        <v>8678</v>
      </c>
      <c r="CY3168" s="76">
        <v>112910562</v>
      </c>
      <c r="CZ3168" s="74" t="s">
        <v>4098</v>
      </c>
      <c r="DA3168" s="74" t="s">
        <v>1777</v>
      </c>
      <c r="DB3168" s="74" t="s">
        <v>9664</v>
      </c>
      <c r="DC3168" s="74" t="s">
        <v>9720</v>
      </c>
      <c r="DD3168" s="50"/>
    </row>
    <row r="3169" spans="96:108" ht="15" hidden="1" customHeight="1">
      <c r="CR3169" s="74" t="s">
        <v>2601</v>
      </c>
      <c r="CS3169" s="74" t="s">
        <v>9732</v>
      </c>
      <c r="CT3169" s="74" t="s">
        <v>139</v>
      </c>
      <c r="CU3169" s="74" t="s">
        <v>694</v>
      </c>
      <c r="CV3169" s="75" t="s">
        <v>13214</v>
      </c>
      <c r="CW3169" s="75"/>
      <c r="CX3169" s="74" t="s">
        <v>11957</v>
      </c>
      <c r="CY3169" s="76">
        <v>112170185</v>
      </c>
      <c r="CZ3169" s="74" t="s">
        <v>4593</v>
      </c>
      <c r="DA3169" s="74" t="s">
        <v>1777</v>
      </c>
      <c r="DB3169" s="74" t="s">
        <v>9657</v>
      </c>
      <c r="DC3169" s="74" t="s">
        <v>9732</v>
      </c>
      <c r="DD3169" s="50"/>
    </row>
    <row r="3170" spans="96:108" ht="15" hidden="1" customHeight="1">
      <c r="CR3170" s="74" t="s">
        <v>2602</v>
      </c>
      <c r="CS3170" s="74" t="s">
        <v>9759</v>
      </c>
      <c r="CT3170" s="74" t="s">
        <v>186</v>
      </c>
      <c r="CU3170" s="74" t="s">
        <v>139</v>
      </c>
      <c r="CV3170" s="75" t="s">
        <v>13215</v>
      </c>
      <c r="CW3170" s="75"/>
      <c r="CX3170" s="74" t="s">
        <v>8889</v>
      </c>
      <c r="CY3170" s="76">
        <v>114960757</v>
      </c>
      <c r="CZ3170" s="74" t="s">
        <v>4594</v>
      </c>
      <c r="DA3170" s="74" t="s">
        <v>1777</v>
      </c>
      <c r="DB3170" s="74" t="s">
        <v>9664</v>
      </c>
      <c r="DC3170" s="74" t="s">
        <v>9801</v>
      </c>
      <c r="DD3170" s="50"/>
    </row>
    <row r="3171" spans="96:108" ht="15" hidden="1" customHeight="1">
      <c r="CR3171" s="74" t="s">
        <v>2603</v>
      </c>
      <c r="CS3171" s="74" t="s">
        <v>10619</v>
      </c>
      <c r="CT3171" s="74" t="s">
        <v>1194</v>
      </c>
      <c r="CU3171" s="74" t="s">
        <v>623</v>
      </c>
      <c r="CV3171" s="75" t="s">
        <v>12955</v>
      </c>
      <c r="CW3171" s="75"/>
      <c r="CX3171" s="74" t="s">
        <v>8889</v>
      </c>
      <c r="CY3171" s="76">
        <v>114350238</v>
      </c>
      <c r="CZ3171" s="74" t="s">
        <v>4595</v>
      </c>
      <c r="DA3171" s="74" t="s">
        <v>1777</v>
      </c>
      <c r="DB3171" s="74" t="s">
        <v>9657</v>
      </c>
      <c r="DC3171" s="74" t="s">
        <v>8795</v>
      </c>
      <c r="DD3171" s="50"/>
    </row>
    <row r="3172" spans="96:108" ht="15" hidden="1" customHeight="1">
      <c r="CR3172" s="74" t="s">
        <v>2604</v>
      </c>
      <c r="CS3172" s="74" t="s">
        <v>10623</v>
      </c>
      <c r="CT3172" s="74" t="s">
        <v>178</v>
      </c>
      <c r="CU3172" s="74" t="s">
        <v>386</v>
      </c>
      <c r="CV3172" s="75" t="s">
        <v>13216</v>
      </c>
      <c r="CW3172" s="75"/>
      <c r="CX3172" s="74" t="s">
        <v>8939</v>
      </c>
      <c r="CY3172" s="76">
        <v>304010607</v>
      </c>
      <c r="CZ3172" s="74" t="s">
        <v>4596</v>
      </c>
      <c r="DA3172" s="74" t="s">
        <v>1777</v>
      </c>
      <c r="DB3172" s="74" t="s">
        <v>9664</v>
      </c>
      <c r="DC3172" s="74" t="s">
        <v>8795</v>
      </c>
      <c r="DD3172" s="50"/>
    </row>
    <row r="3173" spans="96:108" ht="15" hidden="1" customHeight="1">
      <c r="CR3173" s="74" t="s">
        <v>2605</v>
      </c>
      <c r="CS3173" s="74" t="s">
        <v>9763</v>
      </c>
      <c r="CT3173" s="74" t="s">
        <v>494</v>
      </c>
      <c r="CU3173" s="74" t="s">
        <v>347</v>
      </c>
      <c r="CV3173" s="75" t="s">
        <v>11258</v>
      </c>
      <c r="CW3173" s="75"/>
      <c r="CX3173" s="74" t="s">
        <v>8794</v>
      </c>
      <c r="CY3173" s="76">
        <v>109700642</v>
      </c>
      <c r="CZ3173" s="74" t="s">
        <v>4597</v>
      </c>
      <c r="DA3173" s="74" t="s">
        <v>1777</v>
      </c>
      <c r="DB3173" s="74" t="s">
        <v>9664</v>
      </c>
      <c r="DC3173" s="74" t="s">
        <v>8795</v>
      </c>
      <c r="DD3173" s="51"/>
    </row>
    <row r="3174" spans="96:108" ht="15" hidden="1" customHeight="1">
      <c r="CR3174" s="74" t="s">
        <v>2606</v>
      </c>
      <c r="CS3174" s="74" t="s">
        <v>9696</v>
      </c>
      <c r="CT3174" s="74" t="s">
        <v>2607</v>
      </c>
      <c r="CU3174" s="74"/>
      <c r="CV3174" s="75" t="s">
        <v>13217</v>
      </c>
      <c r="CW3174" s="75"/>
      <c r="CX3174" s="74" t="s">
        <v>8675</v>
      </c>
      <c r="CY3174" s="76">
        <v>17617354</v>
      </c>
      <c r="CZ3174" s="74" t="s">
        <v>4598</v>
      </c>
      <c r="DA3174" s="74" t="s">
        <v>1777</v>
      </c>
      <c r="DB3174" s="74" t="s">
        <v>9657</v>
      </c>
      <c r="DC3174" s="74" t="s">
        <v>9714</v>
      </c>
      <c r="DD3174" s="50"/>
    </row>
    <row r="3175" spans="96:108" ht="15" hidden="1" customHeight="1">
      <c r="CR3175" s="74" t="s">
        <v>2608</v>
      </c>
      <c r="CS3175" s="74" t="s">
        <v>9952</v>
      </c>
      <c r="CT3175" s="74" t="s">
        <v>132</v>
      </c>
      <c r="CU3175" s="74" t="s">
        <v>664</v>
      </c>
      <c r="CV3175" s="75" t="s">
        <v>12500</v>
      </c>
      <c r="CW3175" s="75"/>
      <c r="CX3175" s="74" t="s">
        <v>8662</v>
      </c>
      <c r="CY3175" s="76">
        <v>113780392</v>
      </c>
      <c r="CZ3175" s="74" t="s">
        <v>4599</v>
      </c>
      <c r="DA3175" s="74" t="s">
        <v>1777</v>
      </c>
      <c r="DB3175" s="74" t="s">
        <v>9657</v>
      </c>
      <c r="DC3175" s="74" t="s">
        <v>8795</v>
      </c>
      <c r="DD3175" s="50"/>
    </row>
    <row r="3176" spans="96:108" ht="15" hidden="1" customHeight="1">
      <c r="CR3176" s="74" t="s">
        <v>7221</v>
      </c>
      <c r="CS3176" s="74" t="s">
        <v>8848</v>
      </c>
      <c r="CT3176" s="74" t="s">
        <v>1481</v>
      </c>
      <c r="CU3176" s="74" t="s">
        <v>159</v>
      </c>
      <c r="CV3176" s="75" t="s">
        <v>13218</v>
      </c>
      <c r="CW3176" s="75"/>
      <c r="CX3176" s="74" t="s">
        <v>8690</v>
      </c>
      <c r="CY3176" s="76">
        <v>113980367</v>
      </c>
      <c r="CZ3176" s="74" t="s">
        <v>4789</v>
      </c>
      <c r="DA3176" s="74" t="s">
        <v>44</v>
      </c>
      <c r="DB3176" s="74" t="s">
        <v>9664</v>
      </c>
      <c r="DC3176" s="74" t="s">
        <v>11198</v>
      </c>
      <c r="DD3176" s="50"/>
    </row>
    <row r="3177" spans="96:108" ht="15" hidden="1" customHeight="1">
      <c r="CR3177" s="74" t="s">
        <v>7222</v>
      </c>
      <c r="CS3177" s="74" t="s">
        <v>8788</v>
      </c>
      <c r="CT3177" s="74" t="s">
        <v>282</v>
      </c>
      <c r="CU3177" s="74" t="s">
        <v>140</v>
      </c>
      <c r="CV3177" s="75" t="s">
        <v>12011</v>
      </c>
      <c r="CW3177" s="75"/>
      <c r="CX3177" s="74" t="s">
        <v>8690</v>
      </c>
      <c r="CY3177" s="76">
        <v>112670529</v>
      </c>
      <c r="CZ3177" s="74" t="s">
        <v>5913</v>
      </c>
      <c r="DA3177" s="74" t="s">
        <v>44</v>
      </c>
      <c r="DB3177" s="74" t="s">
        <v>9664</v>
      </c>
      <c r="DC3177" s="74" t="s">
        <v>11198</v>
      </c>
      <c r="DD3177" s="50"/>
    </row>
    <row r="3178" spans="96:108" ht="15" hidden="1" customHeight="1">
      <c r="CR3178" s="74" t="s">
        <v>7223</v>
      </c>
      <c r="CS3178" s="74" t="s">
        <v>8859</v>
      </c>
      <c r="CT3178" s="74" t="s">
        <v>345</v>
      </c>
      <c r="CU3178" s="74" t="s">
        <v>397</v>
      </c>
      <c r="CV3178" s="75" t="s">
        <v>11838</v>
      </c>
      <c r="CW3178" s="75"/>
      <c r="CX3178" s="74" t="s">
        <v>8724</v>
      </c>
      <c r="CY3178" s="76">
        <v>111950906</v>
      </c>
      <c r="CZ3178" s="74" t="s">
        <v>5727</v>
      </c>
      <c r="DA3178" s="74" t="s">
        <v>44</v>
      </c>
      <c r="DB3178" s="74" t="s">
        <v>9664</v>
      </c>
      <c r="DC3178" s="74" t="s">
        <v>11198</v>
      </c>
      <c r="DD3178" s="50"/>
    </row>
    <row r="3179" spans="96:108" ht="15" hidden="1" customHeight="1">
      <c r="CR3179" s="74" t="s">
        <v>7224</v>
      </c>
      <c r="CS3179" s="74" t="s">
        <v>9884</v>
      </c>
      <c r="CT3179" s="74" t="s">
        <v>146</v>
      </c>
      <c r="CU3179" s="74" t="s">
        <v>203</v>
      </c>
      <c r="CV3179" s="75" t="s">
        <v>13219</v>
      </c>
      <c r="CW3179" s="75"/>
      <c r="CX3179" s="74" t="s">
        <v>8811</v>
      </c>
      <c r="CY3179" s="76">
        <v>206760778</v>
      </c>
      <c r="CZ3179" s="74" t="s">
        <v>4526</v>
      </c>
      <c r="DA3179" s="74" t="s">
        <v>44</v>
      </c>
      <c r="DB3179" s="74" t="s">
        <v>9664</v>
      </c>
      <c r="DC3179" s="74" t="s">
        <v>11198</v>
      </c>
      <c r="DD3179" s="50"/>
    </row>
    <row r="3180" spans="96:108" ht="15" hidden="1" customHeight="1">
      <c r="CR3180" s="74" t="s">
        <v>2609</v>
      </c>
      <c r="CS3180" s="74" t="s">
        <v>10623</v>
      </c>
      <c r="CT3180" s="74" t="s">
        <v>134</v>
      </c>
      <c r="CU3180" s="74" t="s">
        <v>151</v>
      </c>
      <c r="CV3180" s="75" t="s">
        <v>13220</v>
      </c>
      <c r="CW3180" s="75"/>
      <c r="CX3180" s="74" t="s">
        <v>8939</v>
      </c>
      <c r="CY3180" s="76">
        <v>114370196</v>
      </c>
      <c r="CZ3180" s="74" t="s">
        <v>4600</v>
      </c>
      <c r="DA3180" s="74" t="s">
        <v>1777</v>
      </c>
      <c r="DB3180" s="74" t="s">
        <v>9657</v>
      </c>
      <c r="DC3180" s="74" t="s">
        <v>8795</v>
      </c>
      <c r="DD3180" s="50"/>
    </row>
    <row r="3181" spans="96:108" ht="15" hidden="1" customHeight="1">
      <c r="CR3181" s="74" t="s">
        <v>2610</v>
      </c>
      <c r="CS3181" s="74" t="s">
        <v>9656</v>
      </c>
      <c r="CT3181" s="74" t="s">
        <v>139</v>
      </c>
      <c r="CU3181" s="74" t="s">
        <v>393</v>
      </c>
      <c r="CV3181" s="75" t="s">
        <v>13221</v>
      </c>
      <c r="CW3181" s="75"/>
      <c r="CX3181" s="74" t="s">
        <v>9048</v>
      </c>
      <c r="CY3181" s="76">
        <v>109310608</v>
      </c>
      <c r="CZ3181" s="74" t="s">
        <v>4602</v>
      </c>
      <c r="DA3181" s="74" t="s">
        <v>1777</v>
      </c>
      <c r="DB3181" s="74" t="s">
        <v>9657</v>
      </c>
      <c r="DC3181" s="74" t="s">
        <v>9656</v>
      </c>
      <c r="DD3181" s="50"/>
    </row>
    <row r="3182" spans="96:108" ht="15" hidden="1" customHeight="1">
      <c r="CR3182" s="74" t="s">
        <v>2611</v>
      </c>
      <c r="CS3182" s="74" t="s">
        <v>10619</v>
      </c>
      <c r="CT3182" s="74" t="s">
        <v>187</v>
      </c>
      <c r="CU3182" s="74" t="s">
        <v>284</v>
      </c>
      <c r="CV3182" s="75" t="s">
        <v>13222</v>
      </c>
      <c r="CW3182" s="75"/>
      <c r="CX3182" s="74" t="s">
        <v>8889</v>
      </c>
      <c r="CY3182" s="76">
        <v>114800712</v>
      </c>
      <c r="CZ3182" s="74" t="s">
        <v>4603</v>
      </c>
      <c r="DA3182" s="74" t="s">
        <v>1777</v>
      </c>
      <c r="DB3182" s="74" t="s">
        <v>9657</v>
      </c>
      <c r="DC3182" s="74" t="s">
        <v>8795</v>
      </c>
      <c r="DD3182" s="50"/>
    </row>
    <row r="3183" spans="96:108" ht="15" hidden="1" customHeight="1">
      <c r="CR3183" s="74" t="s">
        <v>2612</v>
      </c>
      <c r="CS3183" s="74" t="s">
        <v>9688</v>
      </c>
      <c r="CT3183" s="74" t="s">
        <v>145</v>
      </c>
      <c r="CU3183" s="74" t="s">
        <v>451</v>
      </c>
      <c r="CV3183" s="75" t="s">
        <v>11545</v>
      </c>
      <c r="CW3183" s="75"/>
      <c r="CX3183" s="74" t="s">
        <v>8841</v>
      </c>
      <c r="CY3183" s="76">
        <v>114560091</v>
      </c>
      <c r="CZ3183" s="74" t="s">
        <v>4604</v>
      </c>
      <c r="DA3183" s="74" t="s">
        <v>1777</v>
      </c>
      <c r="DB3183" s="74" t="s">
        <v>9664</v>
      </c>
      <c r="DC3183" s="74" t="s">
        <v>9791</v>
      </c>
      <c r="DD3183" s="50"/>
    </row>
    <row r="3184" spans="96:108" ht="15" hidden="1" customHeight="1">
      <c r="CR3184" s="74" t="s">
        <v>7225</v>
      </c>
      <c r="CS3184" s="74" t="s">
        <v>9743</v>
      </c>
      <c r="CT3184" s="74" t="s">
        <v>186</v>
      </c>
      <c r="CU3184" s="74" t="s">
        <v>129</v>
      </c>
      <c r="CV3184" s="75" t="s">
        <v>12453</v>
      </c>
      <c r="CW3184" s="75"/>
      <c r="CX3184" s="74" t="s">
        <v>8662</v>
      </c>
      <c r="CY3184" s="76">
        <v>112900334</v>
      </c>
      <c r="CZ3184" s="74" t="s">
        <v>5914</v>
      </c>
      <c r="DA3184" s="74" t="s">
        <v>8710</v>
      </c>
      <c r="DB3184" s="74" t="s">
        <v>9657</v>
      </c>
      <c r="DC3184" s="74" t="s">
        <v>11292</v>
      </c>
      <c r="DD3184" s="50"/>
    </row>
    <row r="3185" spans="96:108" ht="15" hidden="1" customHeight="1">
      <c r="CR3185" s="74" t="s">
        <v>2613</v>
      </c>
      <c r="CS3185" s="74" t="s">
        <v>9754</v>
      </c>
      <c r="CT3185" s="74" t="s">
        <v>198</v>
      </c>
      <c r="CU3185" s="74" t="s">
        <v>129</v>
      </c>
      <c r="CV3185" s="75" t="s">
        <v>13223</v>
      </c>
      <c r="CW3185" s="75"/>
      <c r="CX3185" s="74" t="s">
        <v>8841</v>
      </c>
      <c r="CY3185" s="76">
        <v>114160046</v>
      </c>
      <c r="CZ3185" s="74" t="s">
        <v>4605</v>
      </c>
      <c r="DA3185" s="74" t="s">
        <v>1777</v>
      </c>
      <c r="DB3185" s="74" t="s">
        <v>9664</v>
      </c>
      <c r="DC3185" s="74" t="s">
        <v>8733</v>
      </c>
      <c r="DD3185" s="50"/>
    </row>
    <row r="3186" spans="96:108" ht="15" hidden="1" customHeight="1">
      <c r="CR3186" s="74" t="s">
        <v>2614</v>
      </c>
      <c r="CS3186" s="74" t="s">
        <v>9754</v>
      </c>
      <c r="CT3186" s="74" t="s">
        <v>1341</v>
      </c>
      <c r="CU3186" s="74" t="s">
        <v>227</v>
      </c>
      <c r="CV3186" s="75" t="s">
        <v>13224</v>
      </c>
      <c r="CW3186" s="75"/>
      <c r="CX3186" s="74" t="s">
        <v>3171</v>
      </c>
      <c r="CY3186" s="76">
        <v>114980845</v>
      </c>
      <c r="CZ3186" s="74" t="s">
        <v>4606</v>
      </c>
      <c r="DA3186" s="74" t="s">
        <v>1777</v>
      </c>
      <c r="DB3186" s="74" t="s">
        <v>9664</v>
      </c>
      <c r="DC3186" s="74" t="s">
        <v>8733</v>
      </c>
      <c r="DD3186" s="50"/>
    </row>
    <row r="3187" spans="96:108" ht="15" hidden="1" customHeight="1">
      <c r="CR3187" s="74" t="s">
        <v>7226</v>
      </c>
      <c r="CS3187" s="74" t="s">
        <v>8648</v>
      </c>
      <c r="CT3187" s="74" t="s">
        <v>487</v>
      </c>
      <c r="CU3187" s="74" t="s">
        <v>946</v>
      </c>
      <c r="CV3187" s="75" t="s">
        <v>12065</v>
      </c>
      <c r="CW3187" s="75"/>
      <c r="CX3187" s="74" t="s">
        <v>8647</v>
      </c>
      <c r="CY3187" s="76">
        <v>113980284</v>
      </c>
      <c r="CZ3187" s="74" t="s">
        <v>5916</v>
      </c>
      <c r="DA3187" s="74" t="s">
        <v>44</v>
      </c>
      <c r="DB3187" s="74" t="s">
        <v>9664</v>
      </c>
      <c r="DC3187" s="74" t="s">
        <v>8692</v>
      </c>
      <c r="DD3187" s="50"/>
    </row>
    <row r="3188" spans="96:108" ht="15" hidden="1" customHeight="1">
      <c r="CR3188" s="74" t="s">
        <v>2615</v>
      </c>
      <c r="CS3188" s="74" t="s">
        <v>8733</v>
      </c>
      <c r="CT3188" s="74" t="s">
        <v>977</v>
      </c>
      <c r="CU3188" s="74" t="s">
        <v>282</v>
      </c>
      <c r="CV3188" s="75" t="s">
        <v>11478</v>
      </c>
      <c r="CW3188" s="75"/>
      <c r="CX3188" s="74" t="s">
        <v>8744</v>
      </c>
      <c r="CY3188" s="76">
        <v>114650964</v>
      </c>
      <c r="CZ3188" s="74" t="s">
        <v>4607</v>
      </c>
      <c r="DA3188" s="74" t="s">
        <v>1777</v>
      </c>
      <c r="DB3188" s="74" t="s">
        <v>9657</v>
      </c>
      <c r="DC3188" s="74" t="s">
        <v>8733</v>
      </c>
      <c r="DD3188" s="50"/>
    </row>
    <row r="3189" spans="96:108" ht="15" hidden="1" customHeight="1">
      <c r="CR3189" s="74" t="s">
        <v>7227</v>
      </c>
      <c r="CS3189" s="74" t="s">
        <v>8648</v>
      </c>
      <c r="CT3189" s="74" t="s">
        <v>230</v>
      </c>
      <c r="CU3189" s="74" t="s">
        <v>145</v>
      </c>
      <c r="CV3189" s="75" t="s">
        <v>11325</v>
      </c>
      <c r="CW3189" s="75"/>
      <c r="CX3189" s="74" t="s">
        <v>8989</v>
      </c>
      <c r="CY3189" s="76">
        <v>112520312</v>
      </c>
      <c r="CZ3189" s="74" t="s">
        <v>3901</v>
      </c>
      <c r="DA3189" s="74" t="s">
        <v>44</v>
      </c>
      <c r="DB3189" s="74" t="s">
        <v>9664</v>
      </c>
      <c r="DC3189" s="74" t="s">
        <v>8692</v>
      </c>
      <c r="DD3189" s="50"/>
    </row>
    <row r="3190" spans="96:108" ht="15" hidden="1" customHeight="1">
      <c r="CR3190" s="74" t="s">
        <v>2616</v>
      </c>
      <c r="CS3190" s="74" t="s">
        <v>9675</v>
      </c>
      <c r="CT3190" s="74" t="s">
        <v>157</v>
      </c>
      <c r="CU3190" s="74" t="s">
        <v>315</v>
      </c>
      <c r="CV3190" s="75" t="s">
        <v>13225</v>
      </c>
      <c r="CW3190" s="75"/>
      <c r="CX3190" s="74" t="s">
        <v>8744</v>
      </c>
      <c r="CY3190" s="76">
        <v>114830414</v>
      </c>
      <c r="CZ3190" s="74" t="s">
        <v>4608</v>
      </c>
      <c r="DA3190" s="74" t="s">
        <v>1777</v>
      </c>
      <c r="DB3190" s="74" t="s">
        <v>9664</v>
      </c>
      <c r="DC3190" s="74" t="s">
        <v>8733</v>
      </c>
      <c r="DD3190" s="50"/>
    </row>
    <row r="3191" spans="96:108" ht="15" hidden="1" customHeight="1">
      <c r="CR3191" s="74" t="s">
        <v>2617</v>
      </c>
      <c r="CS3191" s="74" t="s">
        <v>9855</v>
      </c>
      <c r="CT3191" s="74" t="s">
        <v>2618</v>
      </c>
      <c r="CU3191" s="74" t="s">
        <v>146</v>
      </c>
      <c r="CV3191" s="75" t="s">
        <v>13226</v>
      </c>
      <c r="CW3191" s="75"/>
      <c r="CX3191" s="74" t="s">
        <v>8794</v>
      </c>
      <c r="CY3191" s="76">
        <v>115240483</v>
      </c>
      <c r="CZ3191" s="74" t="s">
        <v>4609</v>
      </c>
      <c r="DA3191" s="74" t="s">
        <v>1777</v>
      </c>
      <c r="DB3191" s="74" t="s">
        <v>9664</v>
      </c>
      <c r="DC3191" s="74" t="s">
        <v>8733</v>
      </c>
      <c r="DD3191" s="50"/>
    </row>
    <row r="3192" spans="96:108" ht="15" hidden="1" customHeight="1">
      <c r="CR3192" s="74" t="s">
        <v>2619</v>
      </c>
      <c r="CS3192" s="74" t="s">
        <v>9754</v>
      </c>
      <c r="CT3192" s="74" t="s">
        <v>367</v>
      </c>
      <c r="CU3192" s="74" t="s">
        <v>2620</v>
      </c>
      <c r="CV3192" s="75" t="s">
        <v>13227</v>
      </c>
      <c r="CW3192" s="75"/>
      <c r="CX3192" s="74" t="s">
        <v>8794</v>
      </c>
      <c r="CY3192" s="76">
        <v>114120564</v>
      </c>
      <c r="CZ3192" s="74" t="s">
        <v>4489</v>
      </c>
      <c r="DA3192" s="74" t="s">
        <v>1777</v>
      </c>
      <c r="DB3192" s="74" t="s">
        <v>9657</v>
      </c>
      <c r="DC3192" s="74" t="s">
        <v>8733</v>
      </c>
      <c r="DD3192" s="50"/>
    </row>
    <row r="3193" spans="96:108" ht="15" hidden="1" customHeight="1">
      <c r="CR3193" s="74" t="s">
        <v>2621</v>
      </c>
      <c r="CS3193" s="74" t="s">
        <v>9754</v>
      </c>
      <c r="CT3193" s="74" t="s">
        <v>132</v>
      </c>
      <c r="CU3193" s="74" t="s">
        <v>141</v>
      </c>
      <c r="CV3193" s="75" t="s">
        <v>13228</v>
      </c>
      <c r="CW3193" s="75"/>
      <c r="CX3193" s="74" t="s">
        <v>8846</v>
      </c>
      <c r="CY3193" s="76">
        <v>115240731</v>
      </c>
      <c r="CZ3193" s="74" t="s">
        <v>4610</v>
      </c>
      <c r="DA3193" s="74" t="s">
        <v>1777</v>
      </c>
      <c r="DB3193" s="74" t="s">
        <v>9657</v>
      </c>
      <c r="DC3193" s="74" t="s">
        <v>8733</v>
      </c>
      <c r="DD3193" s="50"/>
    </row>
    <row r="3194" spans="96:108" ht="15" hidden="1" customHeight="1">
      <c r="CR3194" s="74" t="s">
        <v>7228</v>
      </c>
      <c r="CS3194" s="74" t="s">
        <v>9832</v>
      </c>
      <c r="CT3194" s="74" t="s">
        <v>284</v>
      </c>
      <c r="CU3194" s="74" t="s">
        <v>284</v>
      </c>
      <c r="CV3194" s="75" t="s">
        <v>13229</v>
      </c>
      <c r="CW3194" s="75"/>
      <c r="CX3194" s="74" t="s">
        <v>9049</v>
      </c>
      <c r="CY3194" s="76">
        <v>112560999</v>
      </c>
      <c r="CZ3194" s="74" t="s">
        <v>3501</v>
      </c>
      <c r="DA3194" s="74" t="s">
        <v>11251</v>
      </c>
      <c r="DB3194" s="74" t="s">
        <v>9664</v>
      </c>
      <c r="DC3194" s="74" t="s">
        <v>11252</v>
      </c>
      <c r="DD3194" s="50"/>
    </row>
    <row r="3195" spans="96:108" ht="15" hidden="1" customHeight="1">
      <c r="CR3195" s="74" t="s">
        <v>2622</v>
      </c>
      <c r="CS3195" s="74" t="s">
        <v>9863</v>
      </c>
      <c r="CT3195" s="74" t="s">
        <v>154</v>
      </c>
      <c r="CU3195" s="74" t="s">
        <v>203</v>
      </c>
      <c r="CV3195" s="75" t="s">
        <v>11823</v>
      </c>
      <c r="CW3195" s="75"/>
      <c r="CX3195" s="74" t="s">
        <v>10613</v>
      </c>
      <c r="CY3195" s="76">
        <v>206510106</v>
      </c>
      <c r="CZ3195" s="74" t="s">
        <v>4611</v>
      </c>
      <c r="DA3195" s="74" t="s">
        <v>1777</v>
      </c>
      <c r="DB3195" s="74" t="s">
        <v>9657</v>
      </c>
      <c r="DC3195" s="74" t="s">
        <v>14</v>
      </c>
      <c r="DD3195" s="50"/>
    </row>
    <row r="3196" spans="96:108" ht="15" hidden="1" customHeight="1">
      <c r="CR3196" s="74" t="s">
        <v>2623</v>
      </c>
      <c r="CS3196" s="74" t="s">
        <v>9745</v>
      </c>
      <c r="CT3196" s="74" t="s">
        <v>311</v>
      </c>
      <c r="CU3196" s="74" t="s">
        <v>178</v>
      </c>
      <c r="CV3196" s="75" t="s">
        <v>13230</v>
      </c>
      <c r="CW3196" s="75"/>
      <c r="CX3196" s="74" t="s">
        <v>13231</v>
      </c>
      <c r="CY3196" s="76">
        <v>111410853</v>
      </c>
      <c r="CZ3196" s="74" t="s">
        <v>4612</v>
      </c>
      <c r="DA3196" s="74" t="s">
        <v>1777</v>
      </c>
      <c r="DB3196" s="74" t="s">
        <v>9657</v>
      </c>
      <c r="DC3196" s="74" t="s">
        <v>9745</v>
      </c>
      <c r="DD3196" s="50"/>
    </row>
    <row r="3197" spans="96:108" ht="15" hidden="1" customHeight="1">
      <c r="CR3197" s="74" t="s">
        <v>2624</v>
      </c>
      <c r="CS3197" s="74" t="s">
        <v>9745</v>
      </c>
      <c r="CT3197" s="74" t="s">
        <v>581</v>
      </c>
      <c r="CU3197" s="74" t="s">
        <v>211</v>
      </c>
      <c r="CV3197" s="75" t="s">
        <v>11336</v>
      </c>
      <c r="CW3197" s="75"/>
      <c r="CX3197" s="74" t="s">
        <v>9739</v>
      </c>
      <c r="CY3197" s="76">
        <v>110040708</v>
      </c>
      <c r="CZ3197" s="74" t="s">
        <v>4613</v>
      </c>
      <c r="DA3197" s="74" t="s">
        <v>1777</v>
      </c>
      <c r="DB3197" s="74" t="s">
        <v>9657</v>
      </c>
      <c r="DC3197" s="74" t="s">
        <v>9745</v>
      </c>
      <c r="DD3197" s="50"/>
    </row>
    <row r="3198" spans="96:108" ht="15" hidden="1" customHeight="1">
      <c r="CR3198" s="74" t="s">
        <v>7229</v>
      </c>
      <c r="CS3198" s="74" t="s">
        <v>12567</v>
      </c>
      <c r="CT3198" s="74" t="s">
        <v>595</v>
      </c>
      <c r="CU3198" s="74" t="s">
        <v>219</v>
      </c>
      <c r="CV3198" s="75" t="s">
        <v>12951</v>
      </c>
      <c r="CW3198" s="75"/>
      <c r="CX3198" s="74" t="s">
        <v>8726</v>
      </c>
      <c r="CY3198" s="76">
        <v>304560955</v>
      </c>
      <c r="CZ3198" s="74" t="s">
        <v>5917</v>
      </c>
      <c r="DA3198" s="74" t="s">
        <v>44</v>
      </c>
      <c r="DB3198" s="74" t="s">
        <v>9664</v>
      </c>
      <c r="DC3198" s="74" t="s">
        <v>11198</v>
      </c>
      <c r="DD3198" s="50"/>
    </row>
    <row r="3199" spans="96:108" ht="15" hidden="1" customHeight="1">
      <c r="CR3199" s="74" t="s">
        <v>7230</v>
      </c>
      <c r="CS3199" s="74" t="s">
        <v>11477</v>
      </c>
      <c r="CT3199" s="74" t="s">
        <v>1125</v>
      </c>
      <c r="CU3199" s="74" t="s">
        <v>1125</v>
      </c>
      <c r="CV3199" s="75" t="s">
        <v>11343</v>
      </c>
      <c r="CW3199" s="75"/>
      <c r="CX3199" s="74" t="s">
        <v>8726</v>
      </c>
      <c r="CY3199" s="76">
        <v>110820947</v>
      </c>
      <c r="CZ3199" s="74" t="s">
        <v>5918</v>
      </c>
      <c r="DA3199" s="74" t="s">
        <v>44</v>
      </c>
      <c r="DB3199" s="74" t="s">
        <v>9664</v>
      </c>
      <c r="DC3199" s="74" t="s">
        <v>11198</v>
      </c>
      <c r="DD3199" s="50"/>
    </row>
    <row r="3200" spans="96:108" ht="15" hidden="1" customHeight="1">
      <c r="CR3200" s="74" t="s">
        <v>7231</v>
      </c>
      <c r="CS3200" s="74" t="s">
        <v>11477</v>
      </c>
      <c r="CT3200" s="74" t="s">
        <v>1091</v>
      </c>
      <c r="CU3200" s="74" t="s">
        <v>190</v>
      </c>
      <c r="CV3200" s="75" t="s">
        <v>11839</v>
      </c>
      <c r="CW3200" s="75"/>
      <c r="CX3200" s="74" t="s">
        <v>8726</v>
      </c>
      <c r="CY3200" s="76">
        <v>112660413</v>
      </c>
      <c r="CZ3200" s="74" t="s">
        <v>5919</v>
      </c>
      <c r="DA3200" s="74" t="s">
        <v>44</v>
      </c>
      <c r="DB3200" s="74" t="s">
        <v>9657</v>
      </c>
      <c r="DC3200" s="74" t="s">
        <v>11198</v>
      </c>
      <c r="DD3200" s="50"/>
    </row>
    <row r="3201" spans="96:108" ht="15" hidden="1" customHeight="1">
      <c r="CR3201" s="74" t="s">
        <v>7232</v>
      </c>
      <c r="CS3201" s="74" t="s">
        <v>9700</v>
      </c>
      <c r="CT3201" s="74" t="s">
        <v>731</v>
      </c>
      <c r="CU3201" s="74" t="s">
        <v>1245</v>
      </c>
      <c r="CV3201" s="75" t="s">
        <v>13232</v>
      </c>
      <c r="CW3201" s="75"/>
      <c r="CX3201" s="74" t="s">
        <v>8677</v>
      </c>
      <c r="CY3201" s="76">
        <v>114680619</v>
      </c>
      <c r="CZ3201" s="74" t="s">
        <v>5920</v>
      </c>
      <c r="DA3201" s="74" t="s">
        <v>44</v>
      </c>
      <c r="DB3201" s="74" t="s">
        <v>9657</v>
      </c>
      <c r="DC3201" s="74" t="s">
        <v>11198</v>
      </c>
      <c r="DD3201" s="50"/>
    </row>
    <row r="3202" spans="96:108" ht="15" hidden="1" customHeight="1">
      <c r="CR3202" s="74" t="s">
        <v>7233</v>
      </c>
      <c r="CS3202" s="74" t="s">
        <v>8823</v>
      </c>
      <c r="CT3202" s="74" t="s">
        <v>325</v>
      </c>
      <c r="CU3202" s="74" t="s">
        <v>883</v>
      </c>
      <c r="CV3202" s="75" t="s">
        <v>12745</v>
      </c>
      <c r="CW3202" s="75"/>
      <c r="CX3202" s="74" t="s">
        <v>8726</v>
      </c>
      <c r="CY3202" s="76">
        <v>112260815</v>
      </c>
      <c r="CZ3202" s="74" t="s">
        <v>4548</v>
      </c>
      <c r="DA3202" s="74" t="s">
        <v>44</v>
      </c>
      <c r="DB3202" s="74" t="s">
        <v>9657</v>
      </c>
      <c r="DC3202" s="74" t="s">
        <v>11198</v>
      </c>
      <c r="DD3202" s="50"/>
    </row>
    <row r="3203" spans="96:108" ht="15" hidden="1" customHeight="1">
      <c r="CR3203" s="74" t="s">
        <v>7234</v>
      </c>
      <c r="CS3203" s="74" t="s">
        <v>8818</v>
      </c>
      <c r="CT3203" s="74" t="s">
        <v>228</v>
      </c>
      <c r="CU3203" s="74" t="s">
        <v>166</v>
      </c>
      <c r="CV3203" s="75" t="s">
        <v>11372</v>
      </c>
      <c r="CW3203" s="75"/>
      <c r="CX3203" s="74" t="s">
        <v>8811</v>
      </c>
      <c r="CY3203" s="76">
        <v>503710661</v>
      </c>
      <c r="CZ3203" s="74" t="s">
        <v>5921</v>
      </c>
      <c r="DA3203" s="74" t="s">
        <v>44</v>
      </c>
      <c r="DB3203" s="74" t="s">
        <v>9657</v>
      </c>
      <c r="DC3203" s="74" t="s">
        <v>11198</v>
      </c>
      <c r="DD3203" s="50"/>
    </row>
    <row r="3204" spans="96:108" ht="15" hidden="1" customHeight="1">
      <c r="CR3204" s="74" t="s">
        <v>7235</v>
      </c>
      <c r="CS3204" s="74" t="s">
        <v>8901</v>
      </c>
      <c r="CT3204" s="74" t="s">
        <v>1788</v>
      </c>
      <c r="CU3204" s="74" t="s">
        <v>147</v>
      </c>
      <c r="CV3204" s="75" t="s">
        <v>13233</v>
      </c>
      <c r="CW3204" s="75"/>
      <c r="CX3204" s="74" t="s">
        <v>8726</v>
      </c>
      <c r="CY3204" s="76">
        <v>112810775</v>
      </c>
      <c r="CZ3204" s="74" t="s">
        <v>5922</v>
      </c>
      <c r="DA3204" s="74" t="s">
        <v>44</v>
      </c>
      <c r="DB3204" s="74" t="s">
        <v>9657</v>
      </c>
      <c r="DC3204" s="74" t="s">
        <v>11198</v>
      </c>
      <c r="DD3204" s="50"/>
    </row>
    <row r="3205" spans="96:108" ht="15" hidden="1" customHeight="1">
      <c r="CR3205" s="74" t="s">
        <v>2625</v>
      </c>
      <c r="CS3205" s="74" t="s">
        <v>9815</v>
      </c>
      <c r="CT3205" s="74" t="s">
        <v>2626</v>
      </c>
      <c r="CU3205" s="74" t="s">
        <v>702</v>
      </c>
      <c r="CV3205" s="75" t="s">
        <v>13234</v>
      </c>
      <c r="CW3205" s="75"/>
      <c r="CX3205" s="74" t="s">
        <v>10010</v>
      </c>
      <c r="CY3205" s="76">
        <v>117001634106</v>
      </c>
      <c r="CZ3205" s="74" t="s">
        <v>4221</v>
      </c>
      <c r="DA3205" s="74" t="s">
        <v>1777</v>
      </c>
      <c r="DB3205" s="74" t="s">
        <v>9657</v>
      </c>
      <c r="DC3205" s="74" t="s">
        <v>11460</v>
      </c>
      <c r="DD3205" s="50"/>
    </row>
    <row r="3206" spans="96:108" ht="15" hidden="1" customHeight="1">
      <c r="CR3206" s="74" t="s">
        <v>2627</v>
      </c>
      <c r="CS3206" s="74" t="s">
        <v>8748</v>
      </c>
      <c r="CT3206" s="74" t="s">
        <v>1091</v>
      </c>
      <c r="CU3206" s="74" t="s">
        <v>139</v>
      </c>
      <c r="CV3206" s="75" t="s">
        <v>13235</v>
      </c>
      <c r="CW3206" s="75"/>
      <c r="CX3206" s="74" t="s">
        <v>8971</v>
      </c>
      <c r="CY3206" s="76">
        <v>115300254</v>
      </c>
      <c r="CZ3206" s="74" t="s">
        <v>4614</v>
      </c>
      <c r="DA3206" s="74" t="s">
        <v>1777</v>
      </c>
      <c r="DB3206" s="74" t="s">
        <v>9664</v>
      </c>
      <c r="DC3206" s="74" t="s">
        <v>9791</v>
      </c>
      <c r="DD3206" s="50"/>
    </row>
    <row r="3207" spans="96:108" ht="15" hidden="1" customHeight="1">
      <c r="CR3207" s="74" t="s">
        <v>2628</v>
      </c>
      <c r="CS3207" s="74" t="s">
        <v>8800</v>
      </c>
      <c r="CT3207" s="74" t="s">
        <v>347</v>
      </c>
      <c r="CU3207" s="74" t="s">
        <v>140</v>
      </c>
      <c r="CV3207" s="75" t="s">
        <v>13236</v>
      </c>
      <c r="CW3207" s="75"/>
      <c r="CX3207" s="74" t="s">
        <v>8994</v>
      </c>
      <c r="CY3207" s="76">
        <v>402130845</v>
      </c>
      <c r="CZ3207" s="74" t="s">
        <v>4531</v>
      </c>
      <c r="DA3207" s="74" t="s">
        <v>1777</v>
      </c>
      <c r="DB3207" s="74" t="s">
        <v>9657</v>
      </c>
      <c r="DC3207" s="74" t="s">
        <v>9801</v>
      </c>
      <c r="DD3207" s="50"/>
    </row>
    <row r="3208" spans="96:108" ht="15" hidden="1" customHeight="1">
      <c r="CR3208" s="74" t="s">
        <v>2629</v>
      </c>
      <c r="CS3208" s="74" t="s">
        <v>8800</v>
      </c>
      <c r="CT3208" s="74" t="s">
        <v>165</v>
      </c>
      <c r="CU3208" s="74" t="s">
        <v>282</v>
      </c>
      <c r="CV3208" s="75" t="s">
        <v>13237</v>
      </c>
      <c r="CW3208" s="75"/>
      <c r="CX3208" s="74" t="s">
        <v>8994</v>
      </c>
      <c r="CY3208" s="76">
        <v>114920588</v>
      </c>
      <c r="CZ3208" s="74" t="s">
        <v>4615</v>
      </c>
      <c r="DA3208" s="74" t="s">
        <v>1777</v>
      </c>
      <c r="DB3208" s="74" t="s">
        <v>9657</v>
      </c>
      <c r="DC3208" s="74" t="s">
        <v>9801</v>
      </c>
      <c r="DD3208" s="50"/>
    </row>
    <row r="3209" spans="96:108" ht="15" hidden="1" customHeight="1">
      <c r="CR3209" s="74" t="s">
        <v>2630</v>
      </c>
      <c r="CS3209" s="74" t="s">
        <v>9693</v>
      </c>
      <c r="CT3209" s="74" t="s">
        <v>417</v>
      </c>
      <c r="CU3209" s="74" t="s">
        <v>282</v>
      </c>
      <c r="CV3209" s="75" t="s">
        <v>13238</v>
      </c>
      <c r="CW3209" s="75"/>
      <c r="CX3209" s="74" t="s">
        <v>9259</v>
      </c>
      <c r="CY3209" s="76">
        <v>701430830</v>
      </c>
      <c r="CZ3209" s="74" t="s">
        <v>4616</v>
      </c>
      <c r="DA3209" s="74" t="s">
        <v>1777</v>
      </c>
      <c r="DB3209" s="74" t="s">
        <v>9657</v>
      </c>
      <c r="DC3209" s="74" t="s">
        <v>9714</v>
      </c>
      <c r="DD3209" s="50"/>
    </row>
    <row r="3210" spans="96:108" ht="15" hidden="1" customHeight="1">
      <c r="CR3210" s="74" t="s">
        <v>2631</v>
      </c>
      <c r="CS3210" s="74" t="s">
        <v>7486</v>
      </c>
      <c r="CT3210" s="74" t="s">
        <v>154</v>
      </c>
      <c r="CU3210" s="74" t="s">
        <v>139</v>
      </c>
      <c r="CV3210" s="75" t="s">
        <v>11265</v>
      </c>
      <c r="CW3210" s="75"/>
      <c r="CX3210" s="74" t="s">
        <v>8662</v>
      </c>
      <c r="CY3210" s="76">
        <v>401520291</v>
      </c>
      <c r="CZ3210" s="74" t="s">
        <v>4617</v>
      </c>
      <c r="DA3210" s="74" t="s">
        <v>1777</v>
      </c>
      <c r="DB3210" s="74" t="s">
        <v>9657</v>
      </c>
      <c r="DC3210" s="74" t="s">
        <v>8795</v>
      </c>
      <c r="DD3210" s="50"/>
    </row>
    <row r="3211" spans="96:108" ht="15" hidden="1" customHeight="1">
      <c r="CR3211" s="74" t="s">
        <v>2632</v>
      </c>
      <c r="CS3211" s="74" t="s">
        <v>8646</v>
      </c>
      <c r="CT3211" s="74" t="s">
        <v>2633</v>
      </c>
      <c r="CU3211" s="74" t="s">
        <v>946</v>
      </c>
      <c r="CV3211" s="75" t="s">
        <v>12082</v>
      </c>
      <c r="CW3211" s="75"/>
      <c r="CX3211" s="74" t="s">
        <v>8896</v>
      </c>
      <c r="CY3211" s="76">
        <v>111500447</v>
      </c>
      <c r="CZ3211" s="74" t="s">
        <v>4618</v>
      </c>
      <c r="DA3211" s="74" t="s">
        <v>1777</v>
      </c>
      <c r="DB3211" s="74" t="s">
        <v>9657</v>
      </c>
      <c r="DC3211" s="74" t="s">
        <v>9801</v>
      </c>
      <c r="DD3211" s="50"/>
    </row>
    <row r="3212" spans="96:108" ht="15" hidden="1" customHeight="1">
      <c r="CR3212" s="74" t="s">
        <v>2634</v>
      </c>
      <c r="CS3212" s="74" t="s">
        <v>8800</v>
      </c>
      <c r="CT3212" s="74" t="s">
        <v>614</v>
      </c>
      <c r="CU3212" s="74" t="s">
        <v>284</v>
      </c>
      <c r="CV3212" s="75" t="s">
        <v>13239</v>
      </c>
      <c r="CW3212" s="75"/>
      <c r="CX3212" s="74" t="s">
        <v>8994</v>
      </c>
      <c r="CY3212" s="76">
        <v>206810183</v>
      </c>
      <c r="CZ3212" s="74" t="s">
        <v>4619</v>
      </c>
      <c r="DA3212" s="74" t="s">
        <v>1777</v>
      </c>
      <c r="DB3212" s="74" t="s">
        <v>9664</v>
      </c>
      <c r="DC3212" s="74" t="s">
        <v>9801</v>
      </c>
      <c r="DD3212" s="50"/>
    </row>
    <row r="3213" spans="96:108" ht="15" hidden="1" customHeight="1">
      <c r="CR3213" s="74" t="s">
        <v>2635</v>
      </c>
      <c r="CS3213" s="74" t="s">
        <v>9952</v>
      </c>
      <c r="CT3213" s="74" t="s">
        <v>211</v>
      </c>
      <c r="CU3213" s="74" t="s">
        <v>141</v>
      </c>
      <c r="CV3213" s="75" t="s">
        <v>13240</v>
      </c>
      <c r="CW3213" s="75"/>
      <c r="CX3213" s="74" t="s">
        <v>8662</v>
      </c>
      <c r="CY3213" s="76">
        <v>205280312</v>
      </c>
      <c r="CZ3213" s="74" t="s">
        <v>4620</v>
      </c>
      <c r="DA3213" s="74" t="s">
        <v>1777</v>
      </c>
      <c r="DB3213" s="74" t="s">
        <v>9657</v>
      </c>
      <c r="DC3213" s="74" t="s">
        <v>8795</v>
      </c>
      <c r="DD3213" s="50"/>
    </row>
    <row r="3214" spans="96:108" ht="15" hidden="1" customHeight="1">
      <c r="CR3214" s="74" t="s">
        <v>2636</v>
      </c>
      <c r="CS3214" s="74" t="s">
        <v>9669</v>
      </c>
      <c r="CT3214" s="74" t="s">
        <v>284</v>
      </c>
      <c r="CU3214" s="74" t="s">
        <v>117</v>
      </c>
      <c r="CV3214" s="75" t="s">
        <v>13241</v>
      </c>
      <c r="CW3214" s="75"/>
      <c r="CX3214" s="74" t="s">
        <v>9259</v>
      </c>
      <c r="CY3214" s="76">
        <v>303490929</v>
      </c>
      <c r="CZ3214" s="74" t="s">
        <v>4621</v>
      </c>
      <c r="DA3214" s="74" t="s">
        <v>1777</v>
      </c>
      <c r="DB3214" s="74" t="s">
        <v>9657</v>
      </c>
      <c r="DC3214" s="74" t="s">
        <v>8692</v>
      </c>
      <c r="DD3214" s="50"/>
    </row>
    <row r="3215" spans="96:108" ht="15" hidden="1" customHeight="1">
      <c r="CR3215" s="74" t="s">
        <v>2637</v>
      </c>
      <c r="CS3215" s="74" t="s">
        <v>9675</v>
      </c>
      <c r="CT3215" s="74" t="s">
        <v>165</v>
      </c>
      <c r="CU3215" s="74" t="s">
        <v>396</v>
      </c>
      <c r="CV3215" s="75" t="s">
        <v>13242</v>
      </c>
      <c r="CW3215" s="75"/>
      <c r="CX3215" s="74" t="s">
        <v>8744</v>
      </c>
      <c r="CY3215" s="76">
        <v>115040841</v>
      </c>
      <c r="CZ3215" s="74" t="s">
        <v>4622</v>
      </c>
      <c r="DA3215" s="74" t="s">
        <v>1777</v>
      </c>
      <c r="DB3215" s="74" t="s">
        <v>9664</v>
      </c>
      <c r="DC3215" s="74" t="s">
        <v>8733</v>
      </c>
      <c r="DD3215" s="50"/>
    </row>
    <row r="3216" spans="96:108" ht="15" hidden="1" customHeight="1">
      <c r="CR3216" s="74" t="s">
        <v>7236</v>
      </c>
      <c r="CS3216" s="74" t="s">
        <v>9743</v>
      </c>
      <c r="CT3216" s="74" t="s">
        <v>842</v>
      </c>
      <c r="CU3216" s="74" t="s">
        <v>2638</v>
      </c>
      <c r="CV3216" s="75" t="s">
        <v>13243</v>
      </c>
      <c r="CW3216" s="75"/>
      <c r="CX3216" s="74" t="s">
        <v>8662</v>
      </c>
      <c r="CY3216" s="76">
        <v>109940743</v>
      </c>
      <c r="CZ3216" s="74" t="s">
        <v>3137</v>
      </c>
      <c r="DA3216" s="74" t="s">
        <v>8710</v>
      </c>
      <c r="DB3216" s="74" t="s">
        <v>9664</v>
      </c>
      <c r="DC3216" s="74" t="s">
        <v>11292</v>
      </c>
      <c r="DD3216" s="50"/>
    </row>
    <row r="3217" spans="96:108" ht="15" hidden="1" customHeight="1">
      <c r="CR3217" s="74" t="s">
        <v>2639</v>
      </c>
      <c r="CS3217" s="74" t="s">
        <v>9675</v>
      </c>
      <c r="CT3217" s="74" t="s">
        <v>182</v>
      </c>
      <c r="CU3217" s="74" t="s">
        <v>280</v>
      </c>
      <c r="CV3217" s="75" t="s">
        <v>13244</v>
      </c>
      <c r="CW3217" s="75"/>
      <c r="CX3217" s="74" t="s">
        <v>8952</v>
      </c>
      <c r="CY3217" s="76">
        <v>107320163</v>
      </c>
      <c r="CZ3217" s="74" t="s">
        <v>4623</v>
      </c>
      <c r="DA3217" s="74" t="s">
        <v>1777</v>
      </c>
      <c r="DB3217" s="74" t="s">
        <v>9657</v>
      </c>
      <c r="DC3217" s="74" t="s">
        <v>8733</v>
      </c>
      <c r="DD3217" s="50"/>
    </row>
    <row r="3218" spans="96:108" ht="15" hidden="1" customHeight="1">
      <c r="CR3218" s="74" t="s">
        <v>7237</v>
      </c>
      <c r="CS3218" s="74" t="s">
        <v>12284</v>
      </c>
      <c r="CT3218" s="74" t="s">
        <v>203</v>
      </c>
      <c r="CU3218" s="74" t="s">
        <v>147</v>
      </c>
      <c r="CV3218" s="75" t="s">
        <v>11724</v>
      </c>
      <c r="CW3218" s="75"/>
      <c r="CX3218" s="74" t="s">
        <v>8726</v>
      </c>
      <c r="CY3218" s="76">
        <v>113100390</v>
      </c>
      <c r="CZ3218" s="74" t="s">
        <v>5923</v>
      </c>
      <c r="DA3218" s="74" t="s">
        <v>44</v>
      </c>
      <c r="DB3218" s="74" t="s">
        <v>9664</v>
      </c>
      <c r="DC3218" s="74" t="s">
        <v>11198</v>
      </c>
      <c r="DD3218" s="50"/>
    </row>
    <row r="3219" spans="96:108" ht="15" hidden="1" customHeight="1">
      <c r="CR3219" s="74" t="s">
        <v>7238</v>
      </c>
      <c r="CS3219" s="74" t="s">
        <v>11700</v>
      </c>
      <c r="CT3219" s="74" t="s">
        <v>252</v>
      </c>
      <c r="CU3219" s="74" t="s">
        <v>491</v>
      </c>
      <c r="CV3219" s="75" t="s">
        <v>13187</v>
      </c>
      <c r="CW3219" s="75"/>
      <c r="CX3219" s="74" t="s">
        <v>8726</v>
      </c>
      <c r="CY3219" s="76">
        <v>114420275</v>
      </c>
      <c r="CZ3219" s="74" t="s">
        <v>5924</v>
      </c>
      <c r="DA3219" s="74" t="s">
        <v>44</v>
      </c>
      <c r="DB3219" s="74" t="s">
        <v>9657</v>
      </c>
      <c r="DC3219" s="74" t="s">
        <v>11198</v>
      </c>
      <c r="DD3219" s="50"/>
    </row>
    <row r="3220" spans="96:108" ht="15" hidden="1" customHeight="1">
      <c r="CR3220" s="74" t="s">
        <v>2640</v>
      </c>
      <c r="CS3220" s="74" t="s">
        <v>9911</v>
      </c>
      <c r="CT3220" s="74" t="s">
        <v>211</v>
      </c>
      <c r="CU3220" s="74" t="s">
        <v>1465</v>
      </c>
      <c r="CV3220" s="75" t="s">
        <v>13245</v>
      </c>
      <c r="CW3220" s="75"/>
      <c r="CX3220" s="74" t="s">
        <v>8824</v>
      </c>
      <c r="CY3220" s="76">
        <v>503070831</v>
      </c>
      <c r="CZ3220" s="74" t="s">
        <v>4624</v>
      </c>
      <c r="DA3220" s="74" t="s">
        <v>1777</v>
      </c>
      <c r="DB3220" s="74" t="s">
        <v>9664</v>
      </c>
      <c r="DC3220" s="74" t="s">
        <v>9714</v>
      </c>
      <c r="DD3220" s="50"/>
    </row>
    <row r="3221" spans="96:108" ht="15" hidden="1" customHeight="1">
      <c r="CR3221" s="74" t="s">
        <v>2641</v>
      </c>
      <c r="CS3221" s="74" t="s">
        <v>9688</v>
      </c>
      <c r="CT3221" s="74" t="s">
        <v>136</v>
      </c>
      <c r="CU3221" s="74" t="s">
        <v>1592</v>
      </c>
      <c r="CV3221" s="75" t="s">
        <v>11612</v>
      </c>
      <c r="CW3221" s="75"/>
      <c r="CX3221" s="74" t="s">
        <v>8893</v>
      </c>
      <c r="CY3221" s="76">
        <v>110090554</v>
      </c>
      <c r="CZ3221" s="74" t="s">
        <v>4408</v>
      </c>
      <c r="DA3221" s="74" t="s">
        <v>1777</v>
      </c>
      <c r="DB3221" s="74" t="s">
        <v>9657</v>
      </c>
      <c r="DC3221" s="74" t="s">
        <v>9791</v>
      </c>
      <c r="DD3221" s="50"/>
    </row>
    <row r="3222" spans="96:108" ht="15" hidden="1" customHeight="1">
      <c r="CR3222" s="74" t="s">
        <v>2642</v>
      </c>
      <c r="CS3222" s="74" t="s">
        <v>7486</v>
      </c>
      <c r="CT3222" s="74" t="s">
        <v>842</v>
      </c>
      <c r="CU3222" s="74" t="s">
        <v>146</v>
      </c>
      <c r="CV3222" s="75" t="s">
        <v>12486</v>
      </c>
      <c r="CW3222" s="75"/>
      <c r="CX3222" s="74" t="s">
        <v>8662</v>
      </c>
      <c r="CY3222" s="76">
        <v>114430712</v>
      </c>
      <c r="CZ3222" s="74" t="s">
        <v>4626</v>
      </c>
      <c r="DA3222" s="74" t="s">
        <v>1777</v>
      </c>
      <c r="DB3222" s="74" t="s">
        <v>9664</v>
      </c>
      <c r="DC3222" s="74" t="s">
        <v>8795</v>
      </c>
      <c r="DD3222" s="50"/>
    </row>
    <row r="3223" spans="96:108" ht="15" hidden="1" customHeight="1">
      <c r="CR3223" s="74" t="s">
        <v>2643</v>
      </c>
      <c r="CS3223" s="74" t="s">
        <v>7486</v>
      </c>
      <c r="CT3223" s="74" t="s">
        <v>509</v>
      </c>
      <c r="CU3223" s="74" t="s">
        <v>155</v>
      </c>
      <c r="CV3223" s="75" t="s">
        <v>13246</v>
      </c>
      <c r="CW3223" s="75"/>
      <c r="CX3223" s="74" t="s">
        <v>8662</v>
      </c>
      <c r="CY3223" s="76">
        <v>114600357</v>
      </c>
      <c r="CZ3223" s="74" t="s">
        <v>4628</v>
      </c>
      <c r="DA3223" s="74" t="s">
        <v>1777</v>
      </c>
      <c r="DB3223" s="74" t="s">
        <v>9657</v>
      </c>
      <c r="DC3223" s="74" t="s">
        <v>8795</v>
      </c>
      <c r="DD3223" s="50"/>
    </row>
    <row r="3224" spans="96:108" ht="15" hidden="1" customHeight="1">
      <c r="CR3224" s="74" t="s">
        <v>7239</v>
      </c>
      <c r="CS3224" s="74" t="s">
        <v>8648</v>
      </c>
      <c r="CT3224" s="74" t="s">
        <v>1113</v>
      </c>
      <c r="CU3224" s="74" t="s">
        <v>142</v>
      </c>
      <c r="CV3224" s="75" t="s">
        <v>11379</v>
      </c>
      <c r="CW3224" s="75"/>
      <c r="CX3224" s="74" t="s">
        <v>8889</v>
      </c>
      <c r="CY3224" s="76">
        <v>304330090</v>
      </c>
      <c r="CZ3224" s="74" t="s">
        <v>3884</v>
      </c>
      <c r="DA3224" s="74" t="s">
        <v>44</v>
      </c>
      <c r="DB3224" s="74" t="s">
        <v>9664</v>
      </c>
      <c r="DC3224" s="74" t="s">
        <v>8692</v>
      </c>
      <c r="DD3224" s="50"/>
    </row>
    <row r="3225" spans="96:108" ht="15" hidden="1" customHeight="1">
      <c r="CR3225" s="74" t="s">
        <v>7240</v>
      </c>
      <c r="CS3225" s="74" t="s">
        <v>9783</v>
      </c>
      <c r="CT3225" s="74" t="s">
        <v>186</v>
      </c>
      <c r="CU3225" s="74" t="s">
        <v>1779</v>
      </c>
      <c r="CV3225" s="75" t="s">
        <v>11573</v>
      </c>
      <c r="CW3225" s="75"/>
      <c r="CX3225" s="74" t="s">
        <v>8690</v>
      </c>
      <c r="CY3225" s="76">
        <v>113730380</v>
      </c>
      <c r="CZ3225" s="74" t="s">
        <v>5925</v>
      </c>
      <c r="DA3225" s="74" t="s">
        <v>44</v>
      </c>
      <c r="DB3225" s="74" t="s">
        <v>9664</v>
      </c>
      <c r="DC3225" s="74" t="s">
        <v>11198</v>
      </c>
      <c r="DD3225" s="50"/>
    </row>
    <row r="3226" spans="96:108" ht="15" hidden="1" customHeight="1">
      <c r="CR3226" s="74" t="s">
        <v>7241</v>
      </c>
      <c r="CS3226" s="74" t="s">
        <v>12284</v>
      </c>
      <c r="CT3226" s="74" t="s">
        <v>461</v>
      </c>
      <c r="CU3226" s="74" t="s">
        <v>372</v>
      </c>
      <c r="CV3226" s="75" t="s">
        <v>12706</v>
      </c>
      <c r="CW3226" s="75"/>
      <c r="CX3226" s="74" t="s">
        <v>8726</v>
      </c>
      <c r="CY3226" s="76">
        <v>603920564</v>
      </c>
      <c r="CZ3226" s="74" t="s">
        <v>5926</v>
      </c>
      <c r="DA3226" s="74" t="s">
        <v>44</v>
      </c>
      <c r="DB3226" s="74" t="s">
        <v>9664</v>
      </c>
      <c r="DC3226" s="74" t="s">
        <v>11198</v>
      </c>
      <c r="DD3226" s="50"/>
    </row>
    <row r="3227" spans="96:108" ht="15" hidden="1" customHeight="1">
      <c r="CR3227" s="74" t="s">
        <v>7242</v>
      </c>
      <c r="CS3227" s="74" t="s">
        <v>9735</v>
      </c>
      <c r="CT3227" s="74" t="s">
        <v>2305</v>
      </c>
      <c r="CU3227" s="74" t="s">
        <v>146</v>
      </c>
      <c r="CV3227" s="75" t="s">
        <v>12861</v>
      </c>
      <c r="CW3227" s="75"/>
      <c r="CX3227" s="74" t="s">
        <v>9007</v>
      </c>
      <c r="CY3227" s="76">
        <v>112190881</v>
      </c>
      <c r="CZ3227" s="74" t="s">
        <v>5927</v>
      </c>
      <c r="DA3227" s="74" t="s">
        <v>44</v>
      </c>
      <c r="DB3227" s="74" t="s">
        <v>9657</v>
      </c>
      <c r="DC3227" s="74" t="s">
        <v>11198</v>
      </c>
      <c r="DD3227" s="50"/>
    </row>
    <row r="3228" spans="96:108" ht="15" hidden="1" customHeight="1">
      <c r="CR3228" s="74" t="s">
        <v>7243</v>
      </c>
      <c r="CS3228" s="74" t="s">
        <v>8877</v>
      </c>
      <c r="CT3228" s="74" t="s">
        <v>2194</v>
      </c>
      <c r="CU3228" s="74" t="s">
        <v>977</v>
      </c>
      <c r="CV3228" s="75" t="s">
        <v>13247</v>
      </c>
      <c r="CW3228" s="75"/>
      <c r="CX3228" s="74" t="s">
        <v>8726</v>
      </c>
      <c r="CY3228" s="76">
        <v>114860786</v>
      </c>
      <c r="CZ3228" s="74" t="s">
        <v>5928</v>
      </c>
      <c r="DA3228" s="74" t="s">
        <v>44</v>
      </c>
      <c r="DB3228" s="74" t="s">
        <v>9664</v>
      </c>
      <c r="DC3228" s="74" t="s">
        <v>11198</v>
      </c>
      <c r="DD3228" s="50"/>
    </row>
    <row r="3229" spans="96:108" ht="15" hidden="1" customHeight="1">
      <c r="CR3229" s="74" t="s">
        <v>7244</v>
      </c>
      <c r="CS3229" s="74" t="s">
        <v>8877</v>
      </c>
      <c r="CT3229" s="74" t="s">
        <v>614</v>
      </c>
      <c r="CU3229" s="74" t="s">
        <v>139</v>
      </c>
      <c r="CV3229" s="75" t="s">
        <v>13248</v>
      </c>
      <c r="CW3229" s="75"/>
      <c r="CX3229" s="74" t="s">
        <v>8726</v>
      </c>
      <c r="CY3229" s="76">
        <v>110230445</v>
      </c>
      <c r="CZ3229" s="74" t="s">
        <v>5929</v>
      </c>
      <c r="DA3229" s="74" t="s">
        <v>44</v>
      </c>
      <c r="DB3229" s="74" t="s">
        <v>9664</v>
      </c>
      <c r="DC3229" s="74" t="s">
        <v>11198</v>
      </c>
      <c r="DD3229" s="50"/>
    </row>
    <row r="3230" spans="96:108" ht="15" hidden="1" customHeight="1">
      <c r="CR3230" s="74" t="s">
        <v>7245</v>
      </c>
      <c r="CS3230" s="74" t="s">
        <v>8875</v>
      </c>
      <c r="CT3230" s="74" t="s">
        <v>280</v>
      </c>
      <c r="CU3230" s="74" t="s">
        <v>1374</v>
      </c>
      <c r="CV3230" s="75" t="s">
        <v>11797</v>
      </c>
      <c r="CW3230" s="75"/>
      <c r="CX3230" s="74" t="s">
        <v>8811</v>
      </c>
      <c r="CY3230" s="76">
        <v>112100279</v>
      </c>
      <c r="CZ3230" s="74" t="s">
        <v>3970</v>
      </c>
      <c r="DA3230" s="74" t="s">
        <v>44</v>
      </c>
      <c r="DB3230" s="74" t="s">
        <v>9664</v>
      </c>
      <c r="DC3230" s="74" t="s">
        <v>11198</v>
      </c>
      <c r="DD3230" s="50"/>
    </row>
    <row r="3231" spans="96:108" ht="15" hidden="1" customHeight="1">
      <c r="CR3231" s="74" t="s">
        <v>7246</v>
      </c>
      <c r="CS3231" s="74" t="s">
        <v>9783</v>
      </c>
      <c r="CT3231" s="74" t="s">
        <v>1245</v>
      </c>
      <c r="CU3231" s="74" t="s">
        <v>225</v>
      </c>
      <c r="CV3231" s="75" t="s">
        <v>13249</v>
      </c>
      <c r="CW3231" s="75"/>
      <c r="CX3231" s="74" t="s">
        <v>8726</v>
      </c>
      <c r="CY3231" s="76">
        <v>206140376</v>
      </c>
      <c r="CZ3231" s="74" t="s">
        <v>5930</v>
      </c>
      <c r="DA3231" s="74" t="s">
        <v>44</v>
      </c>
      <c r="DB3231" s="74" t="s">
        <v>9664</v>
      </c>
      <c r="DC3231" s="74" t="s">
        <v>11198</v>
      </c>
      <c r="DD3231" s="50"/>
    </row>
    <row r="3232" spans="96:108" ht="15" hidden="1" customHeight="1">
      <c r="CR3232" s="74" t="s">
        <v>7247</v>
      </c>
      <c r="CS3232" s="74" t="s">
        <v>8859</v>
      </c>
      <c r="CT3232" s="74" t="s">
        <v>289</v>
      </c>
      <c r="CU3232" s="74" t="s">
        <v>809</v>
      </c>
      <c r="CV3232" s="75" t="s">
        <v>13250</v>
      </c>
      <c r="CW3232" s="75"/>
      <c r="CX3232" s="74" t="s">
        <v>8811</v>
      </c>
      <c r="CY3232" s="76">
        <v>114490701</v>
      </c>
      <c r="CZ3232" s="74" t="s">
        <v>4582</v>
      </c>
      <c r="DA3232" s="74" t="s">
        <v>44</v>
      </c>
      <c r="DB3232" s="74" t="s">
        <v>9664</v>
      </c>
      <c r="DC3232" s="74" t="s">
        <v>11198</v>
      </c>
      <c r="DD3232" s="50"/>
    </row>
    <row r="3233" spans="96:108" ht="15" hidden="1" customHeight="1">
      <c r="CR3233" s="74" t="s">
        <v>2644</v>
      </c>
      <c r="CS3233" s="74" t="s">
        <v>9910</v>
      </c>
      <c r="CT3233" s="74" t="s">
        <v>1007</v>
      </c>
      <c r="CU3233" s="74" t="s">
        <v>151</v>
      </c>
      <c r="CV3233" s="75" t="s">
        <v>12870</v>
      </c>
      <c r="CW3233" s="75"/>
      <c r="CX3233" s="74" t="s">
        <v>8794</v>
      </c>
      <c r="CY3233" s="76">
        <v>115350894</v>
      </c>
      <c r="CZ3233" s="74" t="s">
        <v>4629</v>
      </c>
      <c r="DA3233" s="74" t="s">
        <v>1777</v>
      </c>
      <c r="DB3233" s="74" t="s">
        <v>9664</v>
      </c>
      <c r="DC3233" s="74" t="s">
        <v>8733</v>
      </c>
      <c r="DD3233" s="50"/>
    </row>
    <row r="3234" spans="96:108" ht="15" hidden="1" customHeight="1">
      <c r="CR3234" s="74" t="s">
        <v>2645</v>
      </c>
      <c r="CS3234" s="74" t="s">
        <v>8829</v>
      </c>
      <c r="CT3234" s="74" t="s">
        <v>436</v>
      </c>
      <c r="CU3234" s="74" t="s">
        <v>132</v>
      </c>
      <c r="CV3234" s="75" t="s">
        <v>12299</v>
      </c>
      <c r="CW3234" s="75"/>
      <c r="CX3234" s="74" t="s">
        <v>8867</v>
      </c>
      <c r="CY3234" s="76">
        <v>112450962</v>
      </c>
      <c r="CZ3234" s="74" t="s">
        <v>4029</v>
      </c>
      <c r="DA3234" s="74" t="s">
        <v>1777</v>
      </c>
      <c r="DB3234" s="74" t="s">
        <v>9664</v>
      </c>
      <c r="DC3234" s="74" t="s">
        <v>8829</v>
      </c>
      <c r="DD3234" s="50"/>
    </row>
    <row r="3235" spans="96:108" ht="15" hidden="1" customHeight="1">
      <c r="CR3235" s="74" t="s">
        <v>7248</v>
      </c>
      <c r="CS3235" s="74" t="s">
        <v>8899</v>
      </c>
      <c r="CT3235" s="74" t="s">
        <v>234</v>
      </c>
      <c r="CU3235" s="74" t="s">
        <v>166</v>
      </c>
      <c r="CV3235" s="75" t="s">
        <v>13251</v>
      </c>
      <c r="CW3235" s="75"/>
      <c r="CX3235" s="74" t="s">
        <v>8690</v>
      </c>
      <c r="CY3235" s="76">
        <v>701900372</v>
      </c>
      <c r="CZ3235" s="74" t="s">
        <v>5931</v>
      </c>
      <c r="DA3235" s="74" t="s">
        <v>44</v>
      </c>
      <c r="DB3235" s="74" t="s">
        <v>9664</v>
      </c>
      <c r="DC3235" s="74" t="s">
        <v>11198</v>
      </c>
      <c r="DD3235" s="50"/>
    </row>
    <row r="3236" spans="96:108" ht="15" hidden="1" customHeight="1">
      <c r="CR3236" s="74" t="s">
        <v>7249</v>
      </c>
      <c r="CS3236" s="74" t="s">
        <v>9781</v>
      </c>
      <c r="CT3236" s="74" t="s">
        <v>184</v>
      </c>
      <c r="CU3236" s="74" t="s">
        <v>175</v>
      </c>
      <c r="CV3236" s="75" t="s">
        <v>11502</v>
      </c>
      <c r="CW3236" s="75"/>
      <c r="CX3236" s="74" t="s">
        <v>9030</v>
      </c>
      <c r="CY3236" s="76">
        <v>601270138</v>
      </c>
      <c r="CZ3236" s="74" t="s">
        <v>5932</v>
      </c>
      <c r="DA3236" s="74" t="s">
        <v>9250</v>
      </c>
      <c r="DB3236" s="74" t="s">
        <v>9657</v>
      </c>
      <c r="DC3236" s="74" t="s">
        <v>11352</v>
      </c>
      <c r="DD3236" s="50"/>
    </row>
    <row r="3237" spans="96:108" ht="15" hidden="1" customHeight="1">
      <c r="CR3237" s="74" t="s">
        <v>2646</v>
      </c>
      <c r="CS3237" s="74" t="s">
        <v>9852</v>
      </c>
      <c r="CT3237" s="74" t="s">
        <v>307</v>
      </c>
      <c r="CU3237" s="74" t="s">
        <v>282</v>
      </c>
      <c r="CV3237" s="75" t="s">
        <v>11548</v>
      </c>
      <c r="CW3237" s="75"/>
      <c r="CX3237" s="74" t="s">
        <v>10011</v>
      </c>
      <c r="CY3237" s="76">
        <v>110320570</v>
      </c>
      <c r="CZ3237" s="74" t="s">
        <v>4630</v>
      </c>
      <c r="DA3237" s="74" t="s">
        <v>1777</v>
      </c>
      <c r="DB3237" s="74" t="s">
        <v>9657</v>
      </c>
      <c r="DC3237" s="74" t="s">
        <v>9852</v>
      </c>
      <c r="DD3237" s="50"/>
    </row>
    <row r="3238" spans="96:108" ht="15" hidden="1" customHeight="1">
      <c r="CR3238" s="74" t="s">
        <v>2647</v>
      </c>
      <c r="CS3238" s="74" t="s">
        <v>3001</v>
      </c>
      <c r="CT3238" s="74" t="s">
        <v>178</v>
      </c>
      <c r="CU3238" s="74" t="s">
        <v>459</v>
      </c>
      <c r="CV3238" s="75" t="s">
        <v>13252</v>
      </c>
      <c r="CW3238" s="75"/>
      <c r="CX3238" s="74" t="s">
        <v>8680</v>
      </c>
      <c r="CY3238" s="76">
        <v>112410180</v>
      </c>
      <c r="CZ3238" s="74" t="s">
        <v>4631</v>
      </c>
      <c r="DA3238" s="74" t="s">
        <v>1777</v>
      </c>
      <c r="DB3238" s="74" t="s">
        <v>9657</v>
      </c>
      <c r="DC3238" s="74" t="s">
        <v>9801</v>
      </c>
      <c r="DD3238" s="50"/>
    </row>
    <row r="3239" spans="96:108" ht="15" hidden="1" customHeight="1">
      <c r="CR3239" s="74" t="s">
        <v>2648</v>
      </c>
      <c r="CS3239" s="74" t="s">
        <v>8646</v>
      </c>
      <c r="CT3239" s="74" t="s">
        <v>265</v>
      </c>
      <c r="CU3239" s="74" t="s">
        <v>154</v>
      </c>
      <c r="CV3239" s="75" t="s">
        <v>13253</v>
      </c>
      <c r="CW3239" s="75"/>
      <c r="CX3239" s="74" t="s">
        <v>8896</v>
      </c>
      <c r="CY3239" s="76">
        <v>113180770</v>
      </c>
      <c r="CZ3239" s="74" t="s">
        <v>4515</v>
      </c>
      <c r="DA3239" s="74" t="s">
        <v>1777</v>
      </c>
      <c r="DB3239" s="74" t="s">
        <v>9657</v>
      </c>
      <c r="DC3239" s="74" t="s">
        <v>9801</v>
      </c>
      <c r="DD3239" s="50"/>
    </row>
    <row r="3240" spans="96:108" ht="15" hidden="1" customHeight="1">
      <c r="CR3240" s="74" t="s">
        <v>2649</v>
      </c>
      <c r="CS3240" s="74" t="s">
        <v>9801</v>
      </c>
      <c r="CT3240" s="74" t="s">
        <v>276</v>
      </c>
      <c r="CU3240" s="74" t="s">
        <v>145</v>
      </c>
      <c r="CV3240" s="75" t="s">
        <v>13254</v>
      </c>
      <c r="CW3240" s="75"/>
      <c r="CX3240" s="74" t="s">
        <v>8744</v>
      </c>
      <c r="CY3240" s="76">
        <v>108430390</v>
      </c>
      <c r="CZ3240" s="74" t="s">
        <v>4634</v>
      </c>
      <c r="DA3240" s="74" t="s">
        <v>1777</v>
      </c>
      <c r="DB3240" s="74" t="s">
        <v>9664</v>
      </c>
      <c r="DC3240" s="74" t="s">
        <v>9801</v>
      </c>
      <c r="DD3240" s="50"/>
    </row>
    <row r="3241" spans="96:108" ht="15" hidden="1" customHeight="1">
      <c r="CR3241" s="74" t="s">
        <v>2650</v>
      </c>
      <c r="CS3241" s="74" t="s">
        <v>10623</v>
      </c>
      <c r="CT3241" s="74" t="s">
        <v>139</v>
      </c>
      <c r="CU3241" s="74" t="s">
        <v>165</v>
      </c>
      <c r="CV3241" s="75" t="s">
        <v>12216</v>
      </c>
      <c r="CW3241" s="75"/>
      <c r="CX3241" s="74" t="s">
        <v>8939</v>
      </c>
      <c r="CY3241" s="76">
        <v>112520492</v>
      </c>
      <c r="CZ3241" s="74" t="s">
        <v>4635</v>
      </c>
      <c r="DA3241" s="74" t="s">
        <v>1777</v>
      </c>
      <c r="DB3241" s="74" t="s">
        <v>9664</v>
      </c>
      <c r="DC3241" s="74" t="s">
        <v>8795</v>
      </c>
      <c r="DD3241" s="50"/>
    </row>
    <row r="3242" spans="96:108" ht="15" hidden="1" customHeight="1">
      <c r="CR3242" s="74" t="s">
        <v>2651</v>
      </c>
      <c r="CS3242" s="74" t="s">
        <v>9939</v>
      </c>
      <c r="CT3242" s="74" t="s">
        <v>171</v>
      </c>
      <c r="CU3242" s="74" t="s">
        <v>362</v>
      </c>
      <c r="CV3242" s="75" t="s">
        <v>13255</v>
      </c>
      <c r="CW3242" s="75"/>
      <c r="CX3242" s="74" t="s">
        <v>8994</v>
      </c>
      <c r="CY3242" s="76">
        <v>113770839</v>
      </c>
      <c r="CZ3242" s="74" t="s">
        <v>4636</v>
      </c>
      <c r="DA3242" s="74" t="s">
        <v>1777</v>
      </c>
      <c r="DB3242" s="74" t="s">
        <v>9664</v>
      </c>
      <c r="DC3242" s="74" t="s">
        <v>9801</v>
      </c>
      <c r="DD3242" s="50"/>
    </row>
    <row r="3243" spans="96:108" ht="15" hidden="1" customHeight="1">
      <c r="CR3243" s="74" t="s">
        <v>2652</v>
      </c>
      <c r="CS3243" s="74" t="s">
        <v>9684</v>
      </c>
      <c r="CT3243" s="74" t="s">
        <v>147</v>
      </c>
      <c r="CU3243" s="74" t="s">
        <v>329</v>
      </c>
      <c r="CV3243" s="75" t="s">
        <v>13256</v>
      </c>
      <c r="CW3243" s="75"/>
      <c r="CX3243" s="74" t="s">
        <v>8662</v>
      </c>
      <c r="CY3243" s="76">
        <v>112080353</v>
      </c>
      <c r="CZ3243" s="74" t="s">
        <v>3638</v>
      </c>
      <c r="DA3243" s="74" t="s">
        <v>1777</v>
      </c>
      <c r="DB3243" s="74" t="s">
        <v>9657</v>
      </c>
      <c r="DC3243" s="74" t="s">
        <v>9791</v>
      </c>
      <c r="DD3243" s="50"/>
    </row>
    <row r="3244" spans="96:108" ht="15" hidden="1" customHeight="1">
      <c r="CR3244" s="74" t="s">
        <v>2653</v>
      </c>
      <c r="CS3244" s="74" t="s">
        <v>7486</v>
      </c>
      <c r="CT3244" s="74" t="s">
        <v>1850</v>
      </c>
      <c r="CU3244" s="74" t="s">
        <v>450</v>
      </c>
      <c r="CV3244" s="75" t="s">
        <v>13257</v>
      </c>
      <c r="CW3244" s="75"/>
      <c r="CX3244" s="74" t="s">
        <v>8662</v>
      </c>
      <c r="CY3244" s="76">
        <v>206410965</v>
      </c>
      <c r="CZ3244" s="74" t="s">
        <v>4637</v>
      </c>
      <c r="DA3244" s="74" t="s">
        <v>1777</v>
      </c>
      <c r="DB3244" s="74" t="s">
        <v>9657</v>
      </c>
      <c r="DC3244" s="74" t="s">
        <v>8795</v>
      </c>
      <c r="DD3244" s="50"/>
    </row>
    <row r="3245" spans="96:108" ht="15" hidden="1" customHeight="1">
      <c r="CR3245" s="74" t="s">
        <v>2654</v>
      </c>
      <c r="CS3245" s="74" t="s">
        <v>9762</v>
      </c>
      <c r="CT3245" s="74" t="s">
        <v>325</v>
      </c>
      <c r="CU3245" s="74" t="s">
        <v>206</v>
      </c>
      <c r="CV3245" s="75" t="s">
        <v>12013</v>
      </c>
      <c r="CW3245" s="75"/>
      <c r="CX3245" s="74" t="s">
        <v>8870</v>
      </c>
      <c r="CY3245" s="76">
        <v>304300340</v>
      </c>
      <c r="CZ3245" s="74" t="s">
        <v>4638</v>
      </c>
      <c r="DA3245" s="74" t="s">
        <v>1777</v>
      </c>
      <c r="DB3245" s="74" t="s">
        <v>9664</v>
      </c>
      <c r="DC3245" s="74" t="s">
        <v>8692</v>
      </c>
      <c r="DD3245" s="50"/>
    </row>
    <row r="3246" spans="96:108" ht="15" hidden="1" customHeight="1">
      <c r="CR3246" s="74" t="s">
        <v>2655</v>
      </c>
      <c r="CS3246" s="74" t="s">
        <v>9717</v>
      </c>
      <c r="CT3246" s="74" t="s">
        <v>182</v>
      </c>
      <c r="CU3246" s="74" t="s">
        <v>623</v>
      </c>
      <c r="CV3246" s="75" t="s">
        <v>12181</v>
      </c>
      <c r="CW3246" s="75"/>
      <c r="CX3246" s="74" t="s">
        <v>8992</v>
      </c>
      <c r="CY3246" s="76">
        <v>113840354</v>
      </c>
      <c r="CZ3246" s="74" t="s">
        <v>3868</v>
      </c>
      <c r="DA3246" s="74" t="s">
        <v>44</v>
      </c>
      <c r="DB3246" s="74" t="s">
        <v>9664</v>
      </c>
      <c r="DC3246" s="74" t="s">
        <v>9934</v>
      </c>
      <c r="DD3246" s="50"/>
    </row>
    <row r="3247" spans="96:108" ht="15" hidden="1" customHeight="1">
      <c r="CR3247" s="74" t="s">
        <v>2656</v>
      </c>
      <c r="CS3247" s="74" t="s">
        <v>9846</v>
      </c>
      <c r="CT3247" s="74" t="s">
        <v>331</v>
      </c>
      <c r="CU3247" s="74" t="s">
        <v>307</v>
      </c>
      <c r="CV3247" s="75" t="s">
        <v>11390</v>
      </c>
      <c r="CW3247" s="75"/>
      <c r="CX3247" s="74" t="s">
        <v>8680</v>
      </c>
      <c r="CY3247" s="76">
        <v>114080373</v>
      </c>
      <c r="CZ3247" s="74" t="s">
        <v>4016</v>
      </c>
      <c r="DA3247" s="74" t="s">
        <v>1777</v>
      </c>
      <c r="DB3247" s="74" t="s">
        <v>9664</v>
      </c>
      <c r="DC3247" s="74" t="s">
        <v>9801</v>
      </c>
      <c r="DD3247" s="50"/>
    </row>
    <row r="3248" spans="96:108" ht="15" hidden="1" customHeight="1">
      <c r="CR3248" s="74" t="s">
        <v>2657</v>
      </c>
      <c r="CS3248" s="74" t="s">
        <v>9759</v>
      </c>
      <c r="CT3248" s="74" t="s">
        <v>218</v>
      </c>
      <c r="CU3248" s="74" t="s">
        <v>1897</v>
      </c>
      <c r="CV3248" s="75" t="s">
        <v>11795</v>
      </c>
      <c r="CW3248" s="75"/>
      <c r="CX3248" s="74" t="s">
        <v>8912</v>
      </c>
      <c r="CY3248" s="76">
        <v>113670916</v>
      </c>
      <c r="CZ3248" s="74" t="s">
        <v>4640</v>
      </c>
      <c r="DA3248" s="74" t="s">
        <v>1777</v>
      </c>
      <c r="DB3248" s="74" t="s">
        <v>9664</v>
      </c>
      <c r="DC3248" s="74" t="s">
        <v>9801</v>
      </c>
      <c r="DD3248" s="50"/>
    </row>
    <row r="3249" spans="96:108" ht="15" hidden="1" customHeight="1">
      <c r="CR3249" s="74" t="s">
        <v>2658</v>
      </c>
      <c r="CS3249" s="74" t="s">
        <v>8800</v>
      </c>
      <c r="CT3249" s="74" t="s">
        <v>185</v>
      </c>
      <c r="CU3249" s="74" t="s">
        <v>244</v>
      </c>
      <c r="CV3249" s="75" t="s">
        <v>13258</v>
      </c>
      <c r="CW3249" s="75"/>
      <c r="CX3249" s="74" t="s">
        <v>8993</v>
      </c>
      <c r="CY3249" s="76">
        <v>114650988</v>
      </c>
      <c r="CZ3249" s="74" t="s">
        <v>4641</v>
      </c>
      <c r="DA3249" s="74" t="s">
        <v>1777</v>
      </c>
      <c r="DB3249" s="74" t="s">
        <v>9657</v>
      </c>
      <c r="DC3249" s="74" t="s">
        <v>9801</v>
      </c>
      <c r="DD3249" s="50"/>
    </row>
    <row r="3250" spans="96:108" ht="15" hidden="1" customHeight="1">
      <c r="CR3250" s="74" t="s">
        <v>2659</v>
      </c>
      <c r="CS3250" s="74" t="s">
        <v>9846</v>
      </c>
      <c r="CT3250" s="74" t="s">
        <v>614</v>
      </c>
      <c r="CU3250" s="74" t="s">
        <v>966</v>
      </c>
      <c r="CV3250" s="75" t="s">
        <v>13259</v>
      </c>
      <c r="CW3250" s="75"/>
      <c r="CX3250" s="74" t="s">
        <v>8897</v>
      </c>
      <c r="CY3250" s="76">
        <v>114840208</v>
      </c>
      <c r="CZ3250" s="74" t="s">
        <v>4642</v>
      </c>
      <c r="DA3250" s="74" t="s">
        <v>1777</v>
      </c>
      <c r="DB3250" s="74" t="s">
        <v>9657</v>
      </c>
      <c r="DC3250" s="74" t="s">
        <v>9801</v>
      </c>
      <c r="DD3250" s="50"/>
    </row>
    <row r="3251" spans="96:108" ht="15" hidden="1" customHeight="1">
      <c r="CR3251" s="74" t="s">
        <v>2660</v>
      </c>
      <c r="CS3251" s="74" t="s">
        <v>9939</v>
      </c>
      <c r="CT3251" s="74" t="s">
        <v>203</v>
      </c>
      <c r="CU3251" s="74" t="s">
        <v>270</v>
      </c>
      <c r="CV3251" s="75" t="s">
        <v>13260</v>
      </c>
      <c r="CW3251" s="75"/>
      <c r="CX3251" s="74" t="s">
        <v>8950</v>
      </c>
      <c r="CY3251" s="76">
        <v>113010946</v>
      </c>
      <c r="CZ3251" s="74" t="s">
        <v>4643</v>
      </c>
      <c r="DA3251" s="74" t="s">
        <v>1777</v>
      </c>
      <c r="DB3251" s="74" t="s">
        <v>9664</v>
      </c>
      <c r="DC3251" s="74" t="s">
        <v>9801</v>
      </c>
      <c r="DD3251" s="50"/>
    </row>
    <row r="3252" spans="96:108" ht="15" hidden="1" customHeight="1">
      <c r="CR3252" s="74" t="s">
        <v>2661</v>
      </c>
      <c r="CS3252" s="74" t="s">
        <v>3895</v>
      </c>
      <c r="CT3252" s="74" t="s">
        <v>197</v>
      </c>
      <c r="CU3252" s="74" t="s">
        <v>115</v>
      </c>
      <c r="CV3252" s="75" t="s">
        <v>11554</v>
      </c>
      <c r="CW3252" s="75"/>
      <c r="CX3252" s="74" t="s">
        <v>10012</v>
      </c>
      <c r="CY3252" s="76">
        <v>113780673</v>
      </c>
      <c r="CZ3252" s="74" t="s">
        <v>4645</v>
      </c>
      <c r="DA3252" s="74" t="s">
        <v>1777</v>
      </c>
      <c r="DB3252" s="74" t="s">
        <v>9664</v>
      </c>
      <c r="DC3252" s="74" t="s">
        <v>3895</v>
      </c>
      <c r="DD3252" s="50"/>
    </row>
    <row r="3253" spans="96:108" ht="15" hidden="1" customHeight="1">
      <c r="CR3253" s="74" t="s">
        <v>2662</v>
      </c>
      <c r="CS3253" s="74" t="s">
        <v>7486</v>
      </c>
      <c r="CT3253" s="74" t="s">
        <v>184</v>
      </c>
      <c r="CU3253" s="74" t="s">
        <v>323</v>
      </c>
      <c r="CV3253" s="75" t="s">
        <v>13261</v>
      </c>
      <c r="CW3253" s="75"/>
      <c r="CX3253" s="74" t="s">
        <v>8662</v>
      </c>
      <c r="CY3253" s="76">
        <v>110590742</v>
      </c>
      <c r="CZ3253" s="74" t="s">
        <v>4646</v>
      </c>
      <c r="DA3253" s="74" t="s">
        <v>1777</v>
      </c>
      <c r="DB3253" s="74" t="s">
        <v>9657</v>
      </c>
      <c r="DC3253" s="74" t="s">
        <v>8795</v>
      </c>
      <c r="DD3253" s="50"/>
    </row>
    <row r="3254" spans="96:108" ht="15" hidden="1" customHeight="1">
      <c r="CR3254" s="74" t="s">
        <v>2663</v>
      </c>
      <c r="CS3254" s="74" t="s">
        <v>10619</v>
      </c>
      <c r="CT3254" s="74" t="s">
        <v>1165</v>
      </c>
      <c r="CU3254" s="74" t="s">
        <v>159</v>
      </c>
      <c r="CV3254" s="75" t="s">
        <v>13262</v>
      </c>
      <c r="CW3254" s="75"/>
      <c r="CX3254" s="74" t="s">
        <v>8889</v>
      </c>
      <c r="CY3254" s="76">
        <v>303390963</v>
      </c>
      <c r="CZ3254" s="74" t="s">
        <v>4648</v>
      </c>
      <c r="DA3254" s="74" t="s">
        <v>1777</v>
      </c>
      <c r="DB3254" s="74" t="s">
        <v>9657</v>
      </c>
      <c r="DC3254" s="74" t="s">
        <v>8795</v>
      </c>
      <c r="DD3254" s="50"/>
    </row>
    <row r="3255" spans="96:108" ht="15" hidden="1" customHeight="1">
      <c r="CR3255" s="74" t="s">
        <v>2664</v>
      </c>
      <c r="CS3255" s="74" t="s">
        <v>10623</v>
      </c>
      <c r="CT3255" s="74" t="s">
        <v>166</v>
      </c>
      <c r="CU3255" s="74" t="s">
        <v>471</v>
      </c>
      <c r="CV3255" s="75" t="s">
        <v>12457</v>
      </c>
      <c r="CW3255" s="75"/>
      <c r="CX3255" s="74" t="s">
        <v>8939</v>
      </c>
      <c r="CY3255" s="76">
        <v>113950849</v>
      </c>
      <c r="CZ3255" s="74" t="s">
        <v>4649</v>
      </c>
      <c r="DA3255" s="74" t="s">
        <v>1777</v>
      </c>
      <c r="DB3255" s="74" t="s">
        <v>9657</v>
      </c>
      <c r="DC3255" s="74" t="s">
        <v>8795</v>
      </c>
      <c r="DD3255" s="50"/>
    </row>
    <row r="3256" spans="96:108" ht="15" hidden="1" customHeight="1">
      <c r="CR3256" s="74" t="s">
        <v>2665</v>
      </c>
      <c r="CS3256" s="74" t="s">
        <v>9885</v>
      </c>
      <c r="CT3256" s="74" t="s">
        <v>211</v>
      </c>
      <c r="CU3256" s="74" t="s">
        <v>2666</v>
      </c>
      <c r="CV3256" s="75" t="s">
        <v>13263</v>
      </c>
      <c r="CW3256" s="75"/>
      <c r="CX3256" s="74" t="s">
        <v>8867</v>
      </c>
      <c r="CY3256" s="76">
        <v>702280018</v>
      </c>
      <c r="CZ3256" s="74" t="s">
        <v>4650</v>
      </c>
      <c r="DA3256" s="74" t="s">
        <v>1777</v>
      </c>
      <c r="DB3256" s="74" t="s">
        <v>9657</v>
      </c>
      <c r="DC3256" s="74" t="s">
        <v>8795</v>
      </c>
      <c r="DD3256" s="50"/>
    </row>
    <row r="3257" spans="96:108" ht="15" hidden="1" customHeight="1">
      <c r="CR3257" s="74" t="s">
        <v>2667</v>
      </c>
      <c r="CS3257" s="74" t="s">
        <v>9859</v>
      </c>
      <c r="CT3257" s="74" t="s">
        <v>977</v>
      </c>
      <c r="CU3257" s="74" t="s">
        <v>331</v>
      </c>
      <c r="CV3257" s="75" t="s">
        <v>13264</v>
      </c>
      <c r="CW3257" s="75"/>
      <c r="CX3257" s="74" t="s">
        <v>8794</v>
      </c>
      <c r="CY3257" s="76">
        <v>112560077</v>
      </c>
      <c r="CZ3257" s="74" t="s">
        <v>4651</v>
      </c>
      <c r="DA3257" s="74" t="s">
        <v>1777</v>
      </c>
      <c r="DB3257" s="74" t="s">
        <v>9664</v>
      </c>
      <c r="DC3257" s="74" t="s">
        <v>8795</v>
      </c>
      <c r="DD3257" s="50"/>
    </row>
    <row r="3258" spans="96:108" ht="15" hidden="1" customHeight="1">
      <c r="CR3258" s="74" t="s">
        <v>2668</v>
      </c>
      <c r="CS3258" s="74" t="s">
        <v>9859</v>
      </c>
      <c r="CT3258" s="74" t="s">
        <v>206</v>
      </c>
      <c r="CU3258" s="74" t="s">
        <v>141</v>
      </c>
      <c r="CV3258" s="75" t="s">
        <v>13265</v>
      </c>
      <c r="CW3258" s="75"/>
      <c r="CX3258" s="74" t="s">
        <v>8794</v>
      </c>
      <c r="CY3258" s="76">
        <v>114930859</v>
      </c>
      <c r="CZ3258" s="74" t="s">
        <v>4652</v>
      </c>
      <c r="DA3258" s="74" t="s">
        <v>1777</v>
      </c>
      <c r="DB3258" s="74" t="s">
        <v>9657</v>
      </c>
      <c r="DC3258" s="74" t="s">
        <v>8795</v>
      </c>
      <c r="DD3258" s="50"/>
    </row>
    <row r="3259" spans="96:108" ht="15" hidden="1" customHeight="1">
      <c r="CR3259" s="74" t="s">
        <v>2669</v>
      </c>
      <c r="CS3259" s="74" t="s">
        <v>9859</v>
      </c>
      <c r="CT3259" s="74" t="s">
        <v>418</v>
      </c>
      <c r="CU3259" s="74" t="s">
        <v>381</v>
      </c>
      <c r="CV3259" s="75" t="s">
        <v>13266</v>
      </c>
      <c r="CW3259" s="75"/>
      <c r="CX3259" s="74" t="s">
        <v>8794</v>
      </c>
      <c r="CY3259" s="76">
        <v>304680346</v>
      </c>
      <c r="CZ3259" s="74" t="s">
        <v>4653</v>
      </c>
      <c r="DA3259" s="74" t="s">
        <v>1777</v>
      </c>
      <c r="DB3259" s="74" t="s">
        <v>9664</v>
      </c>
      <c r="DC3259" s="74" t="s">
        <v>8795</v>
      </c>
      <c r="DD3259" s="50"/>
    </row>
    <row r="3260" spans="96:108" ht="15" hidden="1" customHeight="1">
      <c r="CR3260" s="74" t="s">
        <v>2670</v>
      </c>
      <c r="CS3260" s="74" t="s">
        <v>9859</v>
      </c>
      <c r="CT3260" s="74" t="s">
        <v>2253</v>
      </c>
      <c r="CU3260" s="74" t="s">
        <v>2671</v>
      </c>
      <c r="CV3260" s="75" t="s">
        <v>13267</v>
      </c>
      <c r="CW3260" s="75"/>
      <c r="CX3260" s="74" t="s">
        <v>8794</v>
      </c>
      <c r="CY3260" s="76">
        <v>29043780</v>
      </c>
      <c r="CZ3260" s="74" t="s">
        <v>4654</v>
      </c>
      <c r="DA3260" s="74" t="s">
        <v>1777</v>
      </c>
      <c r="DB3260" s="74" t="s">
        <v>9664</v>
      </c>
      <c r="DC3260" s="74" t="s">
        <v>8795</v>
      </c>
      <c r="DD3260" s="50"/>
    </row>
    <row r="3261" spans="96:108" ht="15" hidden="1" customHeight="1">
      <c r="CR3261" s="74" t="s">
        <v>2672</v>
      </c>
      <c r="CS3261" s="74" t="s">
        <v>9722</v>
      </c>
      <c r="CT3261" s="74" t="s">
        <v>151</v>
      </c>
      <c r="CU3261" s="74" t="s">
        <v>253</v>
      </c>
      <c r="CV3261" s="75" t="s">
        <v>11797</v>
      </c>
      <c r="CW3261" s="75"/>
      <c r="CX3261" s="74" t="s">
        <v>8698</v>
      </c>
      <c r="CY3261" s="76">
        <v>112590885</v>
      </c>
      <c r="CZ3261" s="74" t="s">
        <v>3684</v>
      </c>
      <c r="DA3261" s="74" t="s">
        <v>1777</v>
      </c>
      <c r="DB3261" s="74" t="s">
        <v>9664</v>
      </c>
      <c r="DC3261" s="74" t="s">
        <v>9686</v>
      </c>
      <c r="DD3261" s="50"/>
    </row>
    <row r="3262" spans="96:108" ht="15" hidden="1" customHeight="1">
      <c r="CR3262" s="74" t="s">
        <v>2673</v>
      </c>
      <c r="CS3262" s="74" t="s">
        <v>8733</v>
      </c>
      <c r="CT3262" s="74" t="s">
        <v>454</v>
      </c>
      <c r="CU3262" s="74" t="s">
        <v>454</v>
      </c>
      <c r="CV3262" s="75" t="s">
        <v>13268</v>
      </c>
      <c r="CW3262" s="75"/>
      <c r="CX3262" s="74" t="s">
        <v>8722</v>
      </c>
      <c r="CY3262" s="76">
        <v>112440168</v>
      </c>
      <c r="CZ3262" s="74" t="s">
        <v>4656</v>
      </c>
      <c r="DA3262" s="74" t="s">
        <v>1777</v>
      </c>
      <c r="DB3262" s="74" t="s">
        <v>9657</v>
      </c>
      <c r="DC3262" s="74" t="s">
        <v>8733</v>
      </c>
      <c r="DD3262" s="50"/>
    </row>
    <row r="3263" spans="96:108" ht="15" hidden="1" customHeight="1">
      <c r="CR3263" s="74" t="s">
        <v>2674</v>
      </c>
      <c r="CS3263" s="74" t="s">
        <v>9754</v>
      </c>
      <c r="CT3263" s="74" t="s">
        <v>184</v>
      </c>
      <c r="CU3263" s="74" t="s">
        <v>300</v>
      </c>
      <c r="CV3263" s="75" t="s">
        <v>13124</v>
      </c>
      <c r="CW3263" s="75"/>
      <c r="CX3263" s="74" t="s">
        <v>8794</v>
      </c>
      <c r="CY3263" s="76">
        <v>113780854</v>
      </c>
      <c r="CZ3263" s="74" t="s">
        <v>4110</v>
      </c>
      <c r="DA3263" s="74" t="s">
        <v>1777</v>
      </c>
      <c r="DB3263" s="74" t="s">
        <v>9657</v>
      </c>
      <c r="DC3263" s="74" t="s">
        <v>8733</v>
      </c>
      <c r="DD3263" s="50"/>
    </row>
    <row r="3264" spans="96:108" ht="15" hidden="1" customHeight="1">
      <c r="CR3264" s="74" t="s">
        <v>2675</v>
      </c>
      <c r="CS3264" s="74" t="s">
        <v>8770</v>
      </c>
      <c r="CT3264" s="74" t="s">
        <v>2676</v>
      </c>
      <c r="CU3264" s="74" t="s">
        <v>347</v>
      </c>
      <c r="CV3264" s="75" t="s">
        <v>13269</v>
      </c>
      <c r="CW3264" s="75"/>
      <c r="CX3264" s="74" t="s">
        <v>8837</v>
      </c>
      <c r="CY3264" s="76">
        <v>115250533</v>
      </c>
      <c r="CZ3264" s="74" t="s">
        <v>4657</v>
      </c>
      <c r="DA3264" s="74" t="s">
        <v>44</v>
      </c>
      <c r="DB3264" s="74" t="s">
        <v>9664</v>
      </c>
      <c r="DC3264" s="74" t="s">
        <v>11276</v>
      </c>
      <c r="DD3264" s="50"/>
    </row>
    <row r="3265" spans="96:108" ht="15" hidden="1" customHeight="1">
      <c r="CR3265" s="74" t="s">
        <v>2677</v>
      </c>
      <c r="CS3265" s="74" t="s">
        <v>9754</v>
      </c>
      <c r="CT3265" s="74" t="s">
        <v>166</v>
      </c>
      <c r="CU3265" s="74" t="s">
        <v>374</v>
      </c>
      <c r="CV3265" s="75" t="s">
        <v>13270</v>
      </c>
      <c r="CW3265" s="75"/>
      <c r="CX3265" s="74" t="s">
        <v>8794</v>
      </c>
      <c r="CY3265" s="76">
        <v>115350767</v>
      </c>
      <c r="CZ3265" s="74" t="s">
        <v>4658</v>
      </c>
      <c r="DA3265" s="74" t="s">
        <v>1777</v>
      </c>
      <c r="DB3265" s="74" t="s">
        <v>9664</v>
      </c>
      <c r="DC3265" s="74" t="s">
        <v>8733</v>
      </c>
      <c r="DD3265" s="50"/>
    </row>
    <row r="3266" spans="96:108" ht="15" hidden="1" customHeight="1">
      <c r="CR3266" s="74" t="s">
        <v>7250</v>
      </c>
      <c r="CS3266" s="74" t="s">
        <v>8875</v>
      </c>
      <c r="CT3266" s="74" t="s">
        <v>664</v>
      </c>
      <c r="CU3266" s="74" t="s">
        <v>240</v>
      </c>
      <c r="CV3266" s="75" t="s">
        <v>13271</v>
      </c>
      <c r="CW3266" s="75"/>
      <c r="CX3266" s="74" t="s">
        <v>8690</v>
      </c>
      <c r="CY3266" s="76">
        <v>114160468</v>
      </c>
      <c r="CZ3266" s="74" t="s">
        <v>5933</v>
      </c>
      <c r="DA3266" s="74" t="s">
        <v>44</v>
      </c>
      <c r="DB3266" s="74" t="s">
        <v>9664</v>
      </c>
      <c r="DC3266" s="74" t="s">
        <v>11198</v>
      </c>
      <c r="DD3266" s="50"/>
    </row>
    <row r="3267" spans="96:108" ht="15" hidden="1" customHeight="1">
      <c r="CR3267" s="74" t="s">
        <v>2678</v>
      </c>
      <c r="CS3267" s="74" t="s">
        <v>9672</v>
      </c>
      <c r="CT3267" s="74" t="s">
        <v>673</v>
      </c>
      <c r="CU3267" s="74" t="s">
        <v>331</v>
      </c>
      <c r="CV3267" s="75" t="s">
        <v>11398</v>
      </c>
      <c r="CW3267" s="75"/>
      <c r="CX3267" s="74" t="s">
        <v>9860</v>
      </c>
      <c r="CY3267" s="76">
        <v>112180363</v>
      </c>
      <c r="CZ3267" s="74" t="s">
        <v>4650</v>
      </c>
      <c r="DA3267" s="74" t="s">
        <v>1777</v>
      </c>
      <c r="DB3267" s="74" t="s">
        <v>9657</v>
      </c>
      <c r="DC3267" s="74" t="s">
        <v>9698</v>
      </c>
      <c r="DD3267" s="50"/>
    </row>
    <row r="3268" spans="96:108" ht="15" hidden="1" customHeight="1">
      <c r="CR3268" s="74" t="s">
        <v>2679</v>
      </c>
      <c r="CS3268" s="74" t="s">
        <v>9797</v>
      </c>
      <c r="CT3268" s="74" t="s">
        <v>1535</v>
      </c>
      <c r="CU3268" s="74" t="s">
        <v>276</v>
      </c>
      <c r="CV3268" s="75" t="s">
        <v>13272</v>
      </c>
      <c r="CW3268" s="75"/>
      <c r="CX3268" s="74" t="s">
        <v>10013</v>
      </c>
      <c r="CY3268" s="76">
        <v>303990354</v>
      </c>
      <c r="CZ3268" s="74" t="s">
        <v>3785</v>
      </c>
      <c r="DA3268" s="74" t="s">
        <v>1777</v>
      </c>
      <c r="DB3268" s="74" t="s">
        <v>9657</v>
      </c>
      <c r="DC3268" s="74" t="s">
        <v>9797</v>
      </c>
      <c r="DD3268" s="50"/>
    </row>
    <row r="3269" spans="96:108" ht="15" hidden="1" customHeight="1">
      <c r="CR3269" s="74" t="s">
        <v>2680</v>
      </c>
      <c r="CS3269" s="74" t="s">
        <v>9745</v>
      </c>
      <c r="CT3269" s="74" t="s">
        <v>274</v>
      </c>
      <c r="CU3269" s="74" t="s">
        <v>145</v>
      </c>
      <c r="CV3269" s="75" t="s">
        <v>12324</v>
      </c>
      <c r="CW3269" s="75"/>
      <c r="CX3269" s="74" t="s">
        <v>9739</v>
      </c>
      <c r="CY3269" s="76">
        <v>303820664</v>
      </c>
      <c r="CZ3269" s="74" t="s">
        <v>3442</v>
      </c>
      <c r="DA3269" s="74" t="s">
        <v>1777</v>
      </c>
      <c r="DB3269" s="74" t="s">
        <v>9657</v>
      </c>
      <c r="DC3269" s="74" t="s">
        <v>9745</v>
      </c>
      <c r="DD3269" s="50"/>
    </row>
    <row r="3270" spans="96:108" ht="15" hidden="1" customHeight="1">
      <c r="CR3270" s="74" t="s">
        <v>2681</v>
      </c>
      <c r="CS3270" s="74" t="s">
        <v>9754</v>
      </c>
      <c r="CT3270" s="74" t="s">
        <v>420</v>
      </c>
      <c r="CU3270" s="74" t="s">
        <v>157</v>
      </c>
      <c r="CV3270" s="75" t="s">
        <v>12996</v>
      </c>
      <c r="CW3270" s="75"/>
      <c r="CX3270" s="74" t="s">
        <v>8794</v>
      </c>
      <c r="CY3270" s="76">
        <v>114360757</v>
      </c>
      <c r="CZ3270" s="74" t="s">
        <v>4659</v>
      </c>
      <c r="DA3270" s="74" t="s">
        <v>1777</v>
      </c>
      <c r="DB3270" s="74" t="s">
        <v>9664</v>
      </c>
      <c r="DC3270" s="74" t="s">
        <v>8733</v>
      </c>
      <c r="DD3270" s="50"/>
    </row>
    <row r="3271" spans="96:108" ht="15" hidden="1" customHeight="1">
      <c r="CR3271" s="74" t="s">
        <v>2682</v>
      </c>
      <c r="CS3271" s="74" t="s">
        <v>9754</v>
      </c>
      <c r="CT3271" s="74" t="s">
        <v>838</v>
      </c>
      <c r="CU3271" s="74" t="s">
        <v>285</v>
      </c>
      <c r="CV3271" s="75" t="s">
        <v>12210</v>
      </c>
      <c r="CW3271" s="75"/>
      <c r="CX3271" s="74" t="s">
        <v>3171</v>
      </c>
      <c r="CY3271" s="76">
        <v>304200315</v>
      </c>
      <c r="CZ3271" s="74" t="s">
        <v>4287</v>
      </c>
      <c r="DA3271" s="74" t="s">
        <v>1777</v>
      </c>
      <c r="DB3271" s="74" t="s">
        <v>9664</v>
      </c>
      <c r="DC3271" s="74" t="s">
        <v>8733</v>
      </c>
      <c r="DD3271" s="50"/>
    </row>
    <row r="3272" spans="96:108" ht="15" hidden="1" customHeight="1">
      <c r="CR3272" s="74" t="s">
        <v>7251</v>
      </c>
      <c r="CS3272" s="74" t="s">
        <v>9769</v>
      </c>
      <c r="CT3272" s="74" t="s">
        <v>464</v>
      </c>
      <c r="CU3272" s="74" t="s">
        <v>623</v>
      </c>
      <c r="CV3272" s="75" t="s">
        <v>13273</v>
      </c>
      <c r="CW3272" s="75"/>
      <c r="CX3272" s="74" t="s">
        <v>8726</v>
      </c>
      <c r="CY3272" s="76">
        <v>114330159</v>
      </c>
      <c r="CZ3272" s="74" t="s">
        <v>5934</v>
      </c>
      <c r="DA3272" s="74" t="s">
        <v>44</v>
      </c>
      <c r="DB3272" s="74" t="s">
        <v>9657</v>
      </c>
      <c r="DC3272" s="74" t="s">
        <v>11198</v>
      </c>
      <c r="DD3272" s="50"/>
    </row>
    <row r="3273" spans="96:108" ht="15" hidden="1" customHeight="1">
      <c r="CR3273" s="74" t="s">
        <v>7252</v>
      </c>
      <c r="CS3273" s="74" t="s">
        <v>9709</v>
      </c>
      <c r="CT3273" s="74" t="s">
        <v>147</v>
      </c>
      <c r="CU3273" s="74" t="s">
        <v>282</v>
      </c>
      <c r="CV3273" s="75" t="s">
        <v>13274</v>
      </c>
      <c r="CW3273" s="75"/>
      <c r="CX3273" s="74" t="s">
        <v>8764</v>
      </c>
      <c r="CY3273" s="76">
        <v>108660650</v>
      </c>
      <c r="CZ3273" s="74" t="s">
        <v>5935</v>
      </c>
      <c r="DA3273" s="74" t="s">
        <v>44</v>
      </c>
      <c r="DB3273" s="74" t="s">
        <v>9657</v>
      </c>
      <c r="DC3273" s="74" t="s">
        <v>9687</v>
      </c>
      <c r="DD3273" s="50"/>
    </row>
    <row r="3274" spans="96:108" ht="15" hidden="1" customHeight="1">
      <c r="CR3274" s="74" t="s">
        <v>7253</v>
      </c>
      <c r="CS3274" s="74" t="s">
        <v>8823</v>
      </c>
      <c r="CT3274" s="74" t="s">
        <v>758</v>
      </c>
      <c r="CU3274" s="74" t="s">
        <v>2683</v>
      </c>
      <c r="CV3274" s="75" t="s">
        <v>13275</v>
      </c>
      <c r="CW3274" s="75"/>
      <c r="CX3274" s="74" t="s">
        <v>8726</v>
      </c>
      <c r="CY3274" s="76">
        <v>207300650</v>
      </c>
      <c r="CZ3274" s="74" t="s">
        <v>5936</v>
      </c>
      <c r="DA3274" s="74" t="s">
        <v>44</v>
      </c>
      <c r="DB3274" s="74" t="s">
        <v>9664</v>
      </c>
      <c r="DC3274" s="74" t="s">
        <v>11198</v>
      </c>
      <c r="DD3274" s="50"/>
    </row>
    <row r="3275" spans="96:108" ht="15" hidden="1" customHeight="1">
      <c r="CR3275" s="74" t="s">
        <v>7254</v>
      </c>
      <c r="CS3275" s="74" t="s">
        <v>8976</v>
      </c>
      <c r="CT3275" s="74" t="s">
        <v>203</v>
      </c>
      <c r="CU3275" s="74" t="s">
        <v>1005</v>
      </c>
      <c r="CV3275" s="75" t="s">
        <v>13276</v>
      </c>
      <c r="CW3275" s="75"/>
      <c r="CX3275" s="74" t="s">
        <v>8726</v>
      </c>
      <c r="CY3275" s="76">
        <v>304230479</v>
      </c>
      <c r="CZ3275" s="74" t="s">
        <v>3790</v>
      </c>
      <c r="DA3275" s="74" t="s">
        <v>44</v>
      </c>
      <c r="DB3275" s="74" t="s">
        <v>9657</v>
      </c>
      <c r="DC3275" s="74" t="s">
        <v>11198</v>
      </c>
      <c r="DD3275" s="50"/>
    </row>
    <row r="3276" spans="96:108" ht="15" hidden="1" customHeight="1">
      <c r="CR3276" s="74" t="s">
        <v>7255</v>
      </c>
      <c r="CS3276" s="74" t="s">
        <v>8650</v>
      </c>
      <c r="CT3276" s="74" t="s">
        <v>401</v>
      </c>
      <c r="CU3276" s="74" t="s">
        <v>146</v>
      </c>
      <c r="CV3276" s="75" t="s">
        <v>13277</v>
      </c>
      <c r="CW3276" s="75"/>
      <c r="CX3276" s="74" t="s">
        <v>9814</v>
      </c>
      <c r="CY3276" s="76">
        <v>204250583</v>
      </c>
      <c r="CZ3276" s="74" t="s">
        <v>5937</v>
      </c>
      <c r="DA3276" s="74" t="s">
        <v>44</v>
      </c>
      <c r="DB3276" s="74" t="s">
        <v>9664</v>
      </c>
      <c r="DC3276" s="74" t="s">
        <v>8650</v>
      </c>
      <c r="DD3276" s="50"/>
    </row>
    <row r="3277" spans="96:108" ht="15" hidden="1" customHeight="1">
      <c r="CR3277" s="74" t="s">
        <v>7256</v>
      </c>
      <c r="CS3277" s="74" t="s">
        <v>9802</v>
      </c>
      <c r="CT3277" s="74" t="s">
        <v>2684</v>
      </c>
      <c r="CU3277" s="74" t="s">
        <v>2685</v>
      </c>
      <c r="CV3277" s="75" t="s">
        <v>13278</v>
      </c>
      <c r="CW3277" s="75"/>
      <c r="CX3277" s="74" t="s">
        <v>8726</v>
      </c>
      <c r="CY3277" s="76">
        <v>800910099</v>
      </c>
      <c r="CZ3277" s="74" t="s">
        <v>5938</v>
      </c>
      <c r="DA3277" s="74" t="s">
        <v>44</v>
      </c>
      <c r="DB3277" s="74" t="s">
        <v>9657</v>
      </c>
      <c r="DC3277" s="74" t="s">
        <v>11198</v>
      </c>
      <c r="DD3277" s="50"/>
    </row>
    <row r="3278" spans="96:108" ht="15" hidden="1" customHeight="1">
      <c r="CR3278" s="74" t="s">
        <v>7257</v>
      </c>
      <c r="CS3278" s="74" t="s">
        <v>9879</v>
      </c>
      <c r="CT3278" s="74" t="s">
        <v>369</v>
      </c>
      <c r="CU3278" s="74" t="s">
        <v>231</v>
      </c>
      <c r="CV3278" s="75" t="s">
        <v>11975</v>
      </c>
      <c r="CW3278" s="75"/>
      <c r="CX3278" s="74" t="s">
        <v>8690</v>
      </c>
      <c r="CY3278" s="76">
        <v>114710856</v>
      </c>
      <c r="CZ3278" s="74" t="s">
        <v>5939</v>
      </c>
      <c r="DA3278" s="74" t="s">
        <v>44</v>
      </c>
      <c r="DB3278" s="74" t="s">
        <v>9664</v>
      </c>
      <c r="DC3278" s="74" t="s">
        <v>11198</v>
      </c>
      <c r="DD3278" s="50"/>
    </row>
    <row r="3279" spans="96:108" ht="15" hidden="1" customHeight="1">
      <c r="CR3279" s="74" t="s">
        <v>7258</v>
      </c>
      <c r="CS3279" s="74" t="s">
        <v>8735</v>
      </c>
      <c r="CT3279" s="74" t="s">
        <v>147</v>
      </c>
      <c r="CU3279" s="74" t="s">
        <v>145</v>
      </c>
      <c r="CV3279" s="75" t="s">
        <v>13279</v>
      </c>
      <c r="CW3279" s="75"/>
      <c r="CX3279" s="74" t="s">
        <v>8690</v>
      </c>
      <c r="CY3279" s="76">
        <v>114380641</v>
      </c>
      <c r="CZ3279" s="74" t="s">
        <v>4686</v>
      </c>
      <c r="DA3279" s="74" t="s">
        <v>44</v>
      </c>
      <c r="DB3279" s="74" t="s">
        <v>9664</v>
      </c>
      <c r="DC3279" s="74" t="s">
        <v>11198</v>
      </c>
      <c r="DD3279" s="50"/>
    </row>
    <row r="3280" spans="96:108" ht="15" hidden="1" customHeight="1">
      <c r="CR3280" s="74" t="s">
        <v>7259</v>
      </c>
      <c r="CS3280" s="74" t="s">
        <v>8849</v>
      </c>
      <c r="CT3280" s="74" t="s">
        <v>147</v>
      </c>
      <c r="CU3280" s="74" t="s">
        <v>261</v>
      </c>
      <c r="CV3280" s="75" t="s">
        <v>11697</v>
      </c>
      <c r="CW3280" s="75"/>
      <c r="CX3280" s="74" t="s">
        <v>8690</v>
      </c>
      <c r="CY3280" s="76">
        <v>113650312</v>
      </c>
      <c r="CZ3280" s="74" t="s">
        <v>5941</v>
      </c>
      <c r="DA3280" s="74" t="s">
        <v>44</v>
      </c>
      <c r="DB3280" s="74" t="s">
        <v>9664</v>
      </c>
      <c r="DC3280" s="74" t="s">
        <v>11198</v>
      </c>
      <c r="DD3280" s="50"/>
    </row>
    <row r="3281" spans="96:108" ht="15" hidden="1" customHeight="1">
      <c r="CR3281" s="74" t="s">
        <v>7260</v>
      </c>
      <c r="CS3281" s="74" t="s">
        <v>9879</v>
      </c>
      <c r="CT3281" s="74" t="s">
        <v>278</v>
      </c>
      <c r="CU3281" s="74" t="s">
        <v>147</v>
      </c>
      <c r="CV3281" s="75" t="s">
        <v>12209</v>
      </c>
      <c r="CW3281" s="75"/>
      <c r="CX3281" s="74" t="s">
        <v>8690</v>
      </c>
      <c r="CY3281" s="76">
        <v>115380197</v>
      </c>
      <c r="CZ3281" s="74" t="s">
        <v>5942</v>
      </c>
      <c r="DA3281" s="74" t="s">
        <v>44</v>
      </c>
      <c r="DB3281" s="74" t="s">
        <v>9664</v>
      </c>
      <c r="DC3281" s="74" t="s">
        <v>11198</v>
      </c>
      <c r="DD3281" s="50"/>
    </row>
    <row r="3282" spans="96:108" ht="15" hidden="1" customHeight="1">
      <c r="CR3282" s="74" t="s">
        <v>7261</v>
      </c>
      <c r="CS3282" s="74" t="s">
        <v>8892</v>
      </c>
      <c r="CT3282" s="74" t="s">
        <v>147</v>
      </c>
      <c r="CU3282" s="74" t="s">
        <v>320</v>
      </c>
      <c r="CV3282" s="75" t="s">
        <v>13280</v>
      </c>
      <c r="CW3282" s="75"/>
      <c r="CX3282" s="74" t="s">
        <v>8726</v>
      </c>
      <c r="CY3282" s="76">
        <v>113000319</v>
      </c>
      <c r="CZ3282" s="74" t="s">
        <v>5943</v>
      </c>
      <c r="DA3282" s="74" t="s">
        <v>44</v>
      </c>
      <c r="DB3282" s="74" t="s">
        <v>9657</v>
      </c>
      <c r="DC3282" s="74" t="s">
        <v>11198</v>
      </c>
      <c r="DD3282" s="50"/>
    </row>
    <row r="3283" spans="96:108" ht="15" hidden="1" customHeight="1">
      <c r="CR3283" s="74" t="s">
        <v>2686</v>
      </c>
      <c r="CS3283" s="74" t="s">
        <v>9791</v>
      </c>
      <c r="CT3283" s="74" t="s">
        <v>186</v>
      </c>
      <c r="CU3283" s="74" t="s">
        <v>2687</v>
      </c>
      <c r="CV3283" s="75" t="s">
        <v>13013</v>
      </c>
      <c r="CW3283" s="75"/>
      <c r="CX3283" s="74" t="s">
        <v>8722</v>
      </c>
      <c r="CY3283" s="76">
        <v>112510916</v>
      </c>
      <c r="CZ3283" s="74" t="s">
        <v>4661</v>
      </c>
      <c r="DA3283" s="74" t="s">
        <v>1777</v>
      </c>
      <c r="DB3283" s="74" t="s">
        <v>9664</v>
      </c>
      <c r="DC3283" s="74" t="s">
        <v>9791</v>
      </c>
      <c r="DD3283" s="50"/>
    </row>
    <row r="3284" spans="96:108" ht="15" hidden="1" customHeight="1">
      <c r="CR3284" s="74" t="s">
        <v>2688</v>
      </c>
      <c r="CS3284" s="74" t="s">
        <v>8748</v>
      </c>
      <c r="CT3284" s="74" t="s">
        <v>336</v>
      </c>
      <c r="CU3284" s="74" t="s">
        <v>806</v>
      </c>
      <c r="CV3284" s="75" t="s">
        <v>11703</v>
      </c>
      <c r="CW3284" s="75"/>
      <c r="CX3284" s="74" t="s">
        <v>8971</v>
      </c>
      <c r="CY3284" s="76">
        <v>114140623</v>
      </c>
      <c r="CZ3284" s="74" t="s">
        <v>4662</v>
      </c>
      <c r="DA3284" s="74" t="s">
        <v>1777</v>
      </c>
      <c r="DB3284" s="74" t="s">
        <v>9657</v>
      </c>
      <c r="DC3284" s="74" t="s">
        <v>9791</v>
      </c>
      <c r="DD3284" s="50"/>
    </row>
    <row r="3285" spans="96:108" ht="15" hidden="1" customHeight="1">
      <c r="CR3285" s="74" t="s">
        <v>2689</v>
      </c>
      <c r="CS3285" s="74" t="s">
        <v>9790</v>
      </c>
      <c r="CT3285" s="74" t="s">
        <v>282</v>
      </c>
      <c r="CU3285" s="74" t="s">
        <v>423</v>
      </c>
      <c r="CV3285" s="75" t="s">
        <v>11987</v>
      </c>
      <c r="CW3285" s="75"/>
      <c r="CX3285" s="74" t="s">
        <v>8728</v>
      </c>
      <c r="CY3285" s="76">
        <v>114690404</v>
      </c>
      <c r="CZ3285" s="74" t="s">
        <v>4607</v>
      </c>
      <c r="DA3285" s="74" t="s">
        <v>1777</v>
      </c>
      <c r="DB3285" s="74" t="s">
        <v>9664</v>
      </c>
      <c r="DC3285" s="74" t="s">
        <v>9791</v>
      </c>
      <c r="DD3285" s="50"/>
    </row>
    <row r="3286" spans="96:108" ht="15" hidden="1" customHeight="1">
      <c r="CR3286" s="74" t="s">
        <v>2690</v>
      </c>
      <c r="CS3286" s="74" t="s">
        <v>7486</v>
      </c>
      <c r="CT3286" s="74" t="s">
        <v>140</v>
      </c>
      <c r="CU3286" s="74" t="s">
        <v>364</v>
      </c>
      <c r="CV3286" s="75" t="s">
        <v>13281</v>
      </c>
      <c r="CW3286" s="75"/>
      <c r="CX3286" s="74" t="s">
        <v>8662</v>
      </c>
      <c r="CY3286" s="76">
        <v>111960745</v>
      </c>
      <c r="CZ3286" s="74" t="s">
        <v>4663</v>
      </c>
      <c r="DA3286" s="74" t="s">
        <v>1777</v>
      </c>
      <c r="DB3286" s="74" t="s">
        <v>9664</v>
      </c>
      <c r="DC3286" s="74" t="s">
        <v>8795</v>
      </c>
      <c r="DD3286" s="50"/>
    </row>
    <row r="3287" spans="96:108" ht="15" hidden="1" customHeight="1">
      <c r="CR3287" s="74" t="s">
        <v>2691</v>
      </c>
      <c r="CS3287" s="74" t="s">
        <v>10623</v>
      </c>
      <c r="CT3287" s="74" t="s">
        <v>167</v>
      </c>
      <c r="CU3287" s="74" t="s">
        <v>1125</v>
      </c>
      <c r="CV3287" s="75" t="s">
        <v>13282</v>
      </c>
      <c r="CW3287" s="75"/>
      <c r="CX3287" s="74" t="s">
        <v>8939</v>
      </c>
      <c r="CY3287" s="76">
        <v>604040779</v>
      </c>
      <c r="CZ3287" s="74" t="s">
        <v>4666</v>
      </c>
      <c r="DA3287" s="74" t="s">
        <v>1777</v>
      </c>
      <c r="DB3287" s="74" t="s">
        <v>9664</v>
      </c>
      <c r="DC3287" s="74" t="s">
        <v>8795</v>
      </c>
      <c r="DD3287" s="50"/>
    </row>
    <row r="3288" spans="96:108" ht="15" hidden="1" customHeight="1">
      <c r="CR3288" s="74" t="s">
        <v>2692</v>
      </c>
      <c r="CS3288" s="74" t="s">
        <v>9859</v>
      </c>
      <c r="CT3288" s="74" t="s">
        <v>396</v>
      </c>
      <c r="CU3288" s="74" t="s">
        <v>242</v>
      </c>
      <c r="CV3288" s="75" t="s">
        <v>13283</v>
      </c>
      <c r="CW3288" s="75"/>
      <c r="CX3288" s="74" t="s">
        <v>8794</v>
      </c>
      <c r="CY3288" s="76">
        <v>113190338</v>
      </c>
      <c r="CZ3288" s="74" t="s">
        <v>4668</v>
      </c>
      <c r="DA3288" s="74" t="s">
        <v>1777</v>
      </c>
      <c r="DB3288" s="74" t="s">
        <v>9657</v>
      </c>
      <c r="DC3288" s="74" t="s">
        <v>8795</v>
      </c>
      <c r="DD3288" s="50"/>
    </row>
    <row r="3289" spans="96:108" ht="15" hidden="1" customHeight="1">
      <c r="CR3289" s="74" t="s">
        <v>2693</v>
      </c>
      <c r="CS3289" s="74" t="s">
        <v>9859</v>
      </c>
      <c r="CT3289" s="74" t="s">
        <v>374</v>
      </c>
      <c r="CU3289" s="74" t="s">
        <v>151</v>
      </c>
      <c r="CV3289" s="75" t="s">
        <v>11377</v>
      </c>
      <c r="CW3289" s="75"/>
      <c r="CX3289" s="74" t="s">
        <v>8794</v>
      </c>
      <c r="CY3289" s="76">
        <v>111670858</v>
      </c>
      <c r="CZ3289" s="74" t="s">
        <v>4601</v>
      </c>
      <c r="DA3289" s="74" t="s">
        <v>1777</v>
      </c>
      <c r="DB3289" s="74" t="s">
        <v>9664</v>
      </c>
      <c r="DC3289" s="74" t="s">
        <v>8795</v>
      </c>
      <c r="DD3289" s="50"/>
    </row>
    <row r="3290" spans="96:108" ht="15" hidden="1" customHeight="1">
      <c r="CR3290" s="74" t="s">
        <v>2694</v>
      </c>
      <c r="CS3290" s="74" t="s">
        <v>9859</v>
      </c>
      <c r="CT3290" s="74" t="s">
        <v>136</v>
      </c>
      <c r="CU3290" s="74" t="s">
        <v>883</v>
      </c>
      <c r="CV3290" s="75" t="s">
        <v>11343</v>
      </c>
      <c r="CW3290" s="75"/>
      <c r="CX3290" s="74" t="s">
        <v>8798</v>
      </c>
      <c r="CY3290" s="76">
        <v>111180939</v>
      </c>
      <c r="CZ3290" s="74" t="s">
        <v>4669</v>
      </c>
      <c r="DA3290" s="74" t="s">
        <v>1777</v>
      </c>
      <c r="DB3290" s="74" t="s">
        <v>9664</v>
      </c>
      <c r="DC3290" s="74" t="s">
        <v>8795</v>
      </c>
      <c r="DD3290" s="50"/>
    </row>
    <row r="3291" spans="96:108" ht="15" hidden="1" customHeight="1">
      <c r="CR3291" s="74" t="s">
        <v>2695</v>
      </c>
      <c r="CS3291" s="74" t="s">
        <v>9859</v>
      </c>
      <c r="CT3291" s="74" t="s">
        <v>1276</v>
      </c>
      <c r="CU3291" s="74" t="s">
        <v>193</v>
      </c>
      <c r="CV3291" s="75" t="s">
        <v>12023</v>
      </c>
      <c r="CW3291" s="75"/>
      <c r="CX3291" s="74" t="s">
        <v>8794</v>
      </c>
      <c r="CY3291" s="76">
        <v>107360326</v>
      </c>
      <c r="CZ3291" s="74" t="s">
        <v>4670</v>
      </c>
      <c r="DA3291" s="74" t="s">
        <v>1777</v>
      </c>
      <c r="DB3291" s="74" t="s">
        <v>9664</v>
      </c>
      <c r="DC3291" s="74" t="s">
        <v>8795</v>
      </c>
      <c r="DD3291" s="50"/>
    </row>
    <row r="3292" spans="96:108" ht="15" hidden="1" customHeight="1">
      <c r="CR3292" s="74" t="s">
        <v>2696</v>
      </c>
      <c r="CS3292" s="74" t="s">
        <v>9859</v>
      </c>
      <c r="CT3292" s="74" t="s">
        <v>320</v>
      </c>
      <c r="CU3292" s="74" t="s">
        <v>374</v>
      </c>
      <c r="CV3292" s="75" t="s">
        <v>13284</v>
      </c>
      <c r="CW3292" s="75"/>
      <c r="CX3292" s="74" t="s">
        <v>8794</v>
      </c>
      <c r="CY3292" s="76">
        <v>114570792</v>
      </c>
      <c r="CZ3292" s="74" t="s">
        <v>4444</v>
      </c>
      <c r="DA3292" s="74" t="s">
        <v>1777</v>
      </c>
      <c r="DB3292" s="74" t="s">
        <v>9657</v>
      </c>
      <c r="DC3292" s="74" t="s">
        <v>8795</v>
      </c>
      <c r="DD3292" s="50"/>
    </row>
    <row r="3293" spans="96:108" ht="15" hidden="1" customHeight="1">
      <c r="CR3293" s="74" t="s">
        <v>2697</v>
      </c>
      <c r="CS3293" s="74" t="s">
        <v>9836</v>
      </c>
      <c r="CT3293" s="74" t="s">
        <v>154</v>
      </c>
      <c r="CU3293" s="74" t="s">
        <v>190</v>
      </c>
      <c r="CV3293" s="75" t="s">
        <v>13285</v>
      </c>
      <c r="CW3293" s="75"/>
      <c r="CX3293" s="74" t="s">
        <v>8914</v>
      </c>
      <c r="CY3293" s="76">
        <v>401990413</v>
      </c>
      <c r="CZ3293" s="74" t="s">
        <v>3948</v>
      </c>
      <c r="DA3293" s="74" t="s">
        <v>44</v>
      </c>
      <c r="DB3293" s="74" t="s">
        <v>9657</v>
      </c>
      <c r="DC3293" s="74" t="s">
        <v>11198</v>
      </c>
      <c r="DD3293" s="50"/>
    </row>
    <row r="3294" spans="96:108" ht="15" hidden="1" customHeight="1">
      <c r="CR3294" s="74" t="s">
        <v>2698</v>
      </c>
      <c r="CS3294" s="74" t="s">
        <v>9859</v>
      </c>
      <c r="CT3294" s="74" t="s">
        <v>585</v>
      </c>
      <c r="CU3294" s="74" t="s">
        <v>147</v>
      </c>
      <c r="CV3294" s="75" t="s">
        <v>13286</v>
      </c>
      <c r="CW3294" s="75"/>
      <c r="CX3294" s="74" t="s">
        <v>8794</v>
      </c>
      <c r="CY3294" s="76">
        <v>115130600</v>
      </c>
      <c r="CZ3294" s="74" t="s">
        <v>4671</v>
      </c>
      <c r="DA3294" s="74" t="s">
        <v>1777</v>
      </c>
      <c r="DB3294" s="74" t="s">
        <v>9657</v>
      </c>
      <c r="DC3294" s="74" t="s">
        <v>8795</v>
      </c>
      <c r="DD3294" s="50"/>
    </row>
    <row r="3295" spans="96:108" ht="15" hidden="1" customHeight="1">
      <c r="CR3295" s="74" t="s">
        <v>2699</v>
      </c>
      <c r="CS3295" s="74" t="s">
        <v>9910</v>
      </c>
      <c r="CT3295" s="74" t="s">
        <v>276</v>
      </c>
      <c r="CU3295" s="74" t="s">
        <v>165</v>
      </c>
      <c r="CV3295" s="75" t="s">
        <v>13287</v>
      </c>
      <c r="CW3295" s="75"/>
      <c r="CX3295" s="74" t="s">
        <v>8841</v>
      </c>
      <c r="CY3295" s="76">
        <v>115420844</v>
      </c>
      <c r="CZ3295" s="74" t="s">
        <v>4672</v>
      </c>
      <c r="DA3295" s="74" t="s">
        <v>1777</v>
      </c>
      <c r="DB3295" s="74" t="s">
        <v>9657</v>
      </c>
      <c r="DC3295" s="74" t="s">
        <v>8733</v>
      </c>
      <c r="DD3295" s="50"/>
    </row>
    <row r="3296" spans="96:108" ht="15" hidden="1" customHeight="1">
      <c r="CR3296" s="74" t="s">
        <v>2700</v>
      </c>
      <c r="CS3296" s="74" t="s">
        <v>9869</v>
      </c>
      <c r="CT3296" s="74" t="s">
        <v>285</v>
      </c>
      <c r="CU3296" s="74" t="s">
        <v>1113</v>
      </c>
      <c r="CV3296" s="75" t="s">
        <v>13288</v>
      </c>
      <c r="CW3296" s="75"/>
      <c r="CX3296" s="74" t="s">
        <v>8841</v>
      </c>
      <c r="CY3296" s="76">
        <v>702130410</v>
      </c>
      <c r="CZ3296" s="74" t="s">
        <v>4439</v>
      </c>
      <c r="DA3296" s="74" t="s">
        <v>1777</v>
      </c>
      <c r="DB3296" s="74" t="s">
        <v>9664</v>
      </c>
      <c r="DC3296" s="74" t="s">
        <v>8733</v>
      </c>
      <c r="DD3296" s="50"/>
    </row>
    <row r="3297" spans="96:108" ht="15" hidden="1" customHeight="1">
      <c r="CR3297" s="74" t="s">
        <v>2701</v>
      </c>
      <c r="CS3297" s="74" t="s">
        <v>9918</v>
      </c>
      <c r="CT3297" s="74" t="s">
        <v>386</v>
      </c>
      <c r="CU3297" s="74" t="s">
        <v>244</v>
      </c>
      <c r="CV3297" s="75" t="s">
        <v>13289</v>
      </c>
      <c r="CW3297" s="75"/>
      <c r="CX3297" s="74" t="s">
        <v>8841</v>
      </c>
      <c r="CY3297" s="76">
        <v>112100188</v>
      </c>
      <c r="CZ3297" s="74" t="s">
        <v>3242</v>
      </c>
      <c r="DA3297" s="74" t="s">
        <v>1777</v>
      </c>
      <c r="DB3297" s="74" t="s">
        <v>9664</v>
      </c>
      <c r="DC3297" s="74" t="s">
        <v>11832</v>
      </c>
      <c r="DD3297" s="50"/>
    </row>
    <row r="3298" spans="96:108" ht="15" hidden="1" customHeight="1">
      <c r="CR3298" s="74" t="s">
        <v>2702</v>
      </c>
      <c r="CS3298" s="74" t="s">
        <v>9696</v>
      </c>
      <c r="CT3298" s="74" t="s">
        <v>9274</v>
      </c>
      <c r="CU3298" s="74" t="s">
        <v>2703</v>
      </c>
      <c r="CV3298" s="75" t="s">
        <v>13290</v>
      </c>
      <c r="CW3298" s="75"/>
      <c r="CX3298" s="74" t="s">
        <v>8675</v>
      </c>
      <c r="CY3298" s="76">
        <v>1780102537</v>
      </c>
      <c r="CZ3298" s="74" t="s">
        <v>4673</v>
      </c>
      <c r="DA3298" s="74" t="s">
        <v>1777</v>
      </c>
      <c r="DB3298" s="74" t="s">
        <v>9657</v>
      </c>
      <c r="DC3298" s="74" t="s">
        <v>9714</v>
      </c>
      <c r="DD3298" s="50"/>
    </row>
    <row r="3299" spans="96:108" ht="15" hidden="1" customHeight="1">
      <c r="CR3299" s="74" t="s">
        <v>7262</v>
      </c>
      <c r="CS3299" s="74" t="s">
        <v>9894</v>
      </c>
      <c r="CT3299" s="74" t="s">
        <v>693</v>
      </c>
      <c r="CU3299" s="74" t="s">
        <v>307</v>
      </c>
      <c r="CV3299" s="75" t="s">
        <v>12185</v>
      </c>
      <c r="CW3299" s="75"/>
      <c r="CX3299" s="74" t="s">
        <v>8955</v>
      </c>
      <c r="CY3299" s="76">
        <v>112410059</v>
      </c>
      <c r="CZ3299" s="74" t="s">
        <v>5381</v>
      </c>
      <c r="DA3299" s="74" t="s">
        <v>9250</v>
      </c>
      <c r="DB3299" s="74" t="s">
        <v>9664</v>
      </c>
      <c r="DC3299" s="74" t="s">
        <v>11352</v>
      </c>
      <c r="DD3299" s="50"/>
    </row>
    <row r="3300" spans="96:108" ht="15" hidden="1" customHeight="1">
      <c r="CR3300" s="74" t="s">
        <v>2704</v>
      </c>
      <c r="CS3300" s="74" t="s">
        <v>8646</v>
      </c>
      <c r="CT3300" s="74" t="s">
        <v>154</v>
      </c>
      <c r="CU3300" s="74" t="s">
        <v>207</v>
      </c>
      <c r="CV3300" s="75" t="s">
        <v>13291</v>
      </c>
      <c r="CW3300" s="75"/>
      <c r="CX3300" s="74" t="s">
        <v>8896</v>
      </c>
      <c r="CY3300" s="76">
        <v>114300573</v>
      </c>
      <c r="CZ3300" s="74" t="s">
        <v>4674</v>
      </c>
      <c r="DA3300" s="74" t="s">
        <v>1777</v>
      </c>
      <c r="DB3300" s="74" t="s">
        <v>9664</v>
      </c>
      <c r="DC3300" s="74" t="s">
        <v>9801</v>
      </c>
      <c r="DD3300" s="50"/>
    </row>
    <row r="3301" spans="96:108" ht="15" hidden="1" customHeight="1">
      <c r="CR3301" s="74" t="s">
        <v>7263</v>
      </c>
      <c r="CS3301" s="74" t="s">
        <v>9718</v>
      </c>
      <c r="CT3301" s="74" t="s">
        <v>166</v>
      </c>
      <c r="CU3301" s="74" t="s">
        <v>211</v>
      </c>
      <c r="CV3301" s="75" t="s">
        <v>13292</v>
      </c>
      <c r="CW3301" s="75"/>
      <c r="CX3301" s="74" t="s">
        <v>8763</v>
      </c>
      <c r="CY3301" s="76">
        <v>206670411</v>
      </c>
      <c r="CZ3301" s="74" t="s">
        <v>3988</v>
      </c>
      <c r="DA3301" s="74" t="s">
        <v>44</v>
      </c>
      <c r="DB3301" s="74" t="s">
        <v>9657</v>
      </c>
      <c r="DC3301" s="74" t="s">
        <v>11276</v>
      </c>
      <c r="DD3301" s="50"/>
    </row>
    <row r="3302" spans="96:108" ht="15" hidden="1" customHeight="1">
      <c r="CR3302" s="74" t="s">
        <v>2705</v>
      </c>
      <c r="CS3302" s="74" t="s">
        <v>9681</v>
      </c>
      <c r="CT3302" s="74" t="s">
        <v>331</v>
      </c>
      <c r="CU3302" s="74" t="s">
        <v>276</v>
      </c>
      <c r="CV3302" s="75" t="s">
        <v>11790</v>
      </c>
      <c r="CW3302" s="75"/>
      <c r="CX3302" s="74" t="s">
        <v>9040</v>
      </c>
      <c r="CY3302" s="76">
        <v>402080876</v>
      </c>
      <c r="CZ3302" s="74" t="s">
        <v>4675</v>
      </c>
      <c r="DA3302" s="74" t="s">
        <v>1777</v>
      </c>
      <c r="DB3302" s="74" t="s">
        <v>9657</v>
      </c>
      <c r="DC3302" s="74" t="s">
        <v>8692</v>
      </c>
      <c r="DD3302" s="50"/>
    </row>
    <row r="3303" spans="96:108" ht="15" hidden="1" customHeight="1">
      <c r="CR3303" s="74" t="s">
        <v>2706</v>
      </c>
      <c r="CS3303" s="74" t="s">
        <v>9661</v>
      </c>
      <c r="CT3303" s="74" t="s">
        <v>331</v>
      </c>
      <c r="CU3303" s="74" t="s">
        <v>299</v>
      </c>
      <c r="CV3303" s="75" t="s">
        <v>13293</v>
      </c>
      <c r="CW3303" s="75"/>
      <c r="CX3303" s="74" t="s">
        <v>10613</v>
      </c>
      <c r="CY3303" s="76">
        <v>111660988</v>
      </c>
      <c r="CZ3303" s="74" t="s">
        <v>4676</v>
      </c>
      <c r="DA3303" s="74" t="s">
        <v>1777</v>
      </c>
      <c r="DB3303" s="74" t="s">
        <v>9664</v>
      </c>
      <c r="DC3303" s="74" t="s">
        <v>14</v>
      </c>
      <c r="DD3303" s="50"/>
    </row>
    <row r="3304" spans="96:108" ht="15" hidden="1" customHeight="1">
      <c r="CR3304" s="74" t="s">
        <v>2707</v>
      </c>
      <c r="CS3304" s="74" t="s">
        <v>9047</v>
      </c>
      <c r="CT3304" s="74" t="s">
        <v>147</v>
      </c>
      <c r="CU3304" s="74" t="s">
        <v>136</v>
      </c>
      <c r="CV3304" s="75" t="s">
        <v>11413</v>
      </c>
      <c r="CW3304" s="75"/>
      <c r="CX3304" s="74" t="s">
        <v>10014</v>
      </c>
      <c r="CY3304" s="76">
        <v>113340007</v>
      </c>
      <c r="CZ3304" s="74" t="s">
        <v>4677</v>
      </c>
      <c r="DA3304" s="74" t="s">
        <v>1777</v>
      </c>
      <c r="DB3304" s="74" t="s">
        <v>9657</v>
      </c>
      <c r="DC3304" s="74" t="s">
        <v>9047</v>
      </c>
      <c r="DD3304" s="50"/>
    </row>
    <row r="3305" spans="96:108" ht="15" hidden="1" customHeight="1">
      <c r="CR3305" s="74" t="s">
        <v>7264</v>
      </c>
      <c r="CS3305" s="74" t="s">
        <v>8738</v>
      </c>
      <c r="CT3305" s="74" t="s">
        <v>170</v>
      </c>
      <c r="CU3305" s="74" t="s">
        <v>351</v>
      </c>
      <c r="CV3305" s="75" t="s">
        <v>13294</v>
      </c>
      <c r="CW3305" s="75"/>
      <c r="CX3305" s="74" t="s">
        <v>8690</v>
      </c>
      <c r="CY3305" s="76">
        <v>304660999</v>
      </c>
      <c r="CZ3305" s="74" t="s">
        <v>5944</v>
      </c>
      <c r="DA3305" s="74" t="s">
        <v>44</v>
      </c>
      <c r="DB3305" s="74" t="s">
        <v>9664</v>
      </c>
      <c r="DC3305" s="74" t="s">
        <v>11198</v>
      </c>
      <c r="DD3305" s="50"/>
    </row>
    <row r="3306" spans="96:108" ht="15" hidden="1" customHeight="1">
      <c r="CR3306" s="74" t="s">
        <v>7265</v>
      </c>
      <c r="CS3306" s="74" t="s">
        <v>9961</v>
      </c>
      <c r="CT3306" s="74" t="s">
        <v>317</v>
      </c>
      <c r="CU3306" s="74" t="s">
        <v>414</v>
      </c>
      <c r="CV3306" s="75" t="s">
        <v>13295</v>
      </c>
      <c r="CW3306" s="75"/>
      <c r="CX3306" s="74" t="s">
        <v>8726</v>
      </c>
      <c r="CY3306" s="76">
        <v>503570421</v>
      </c>
      <c r="CZ3306" s="74" t="s">
        <v>4833</v>
      </c>
      <c r="DA3306" s="74" t="s">
        <v>44</v>
      </c>
      <c r="DB3306" s="74" t="s">
        <v>9657</v>
      </c>
      <c r="DC3306" s="74" t="s">
        <v>11198</v>
      </c>
      <c r="DD3306" s="50"/>
    </row>
    <row r="3307" spans="96:108" ht="15" hidden="1" customHeight="1">
      <c r="CR3307" s="74" t="s">
        <v>7266</v>
      </c>
      <c r="CS3307" s="74" t="s">
        <v>8818</v>
      </c>
      <c r="CT3307" s="74" t="s">
        <v>140</v>
      </c>
      <c r="CU3307" s="74" t="s">
        <v>155</v>
      </c>
      <c r="CV3307" s="75" t="s">
        <v>13296</v>
      </c>
      <c r="CW3307" s="75"/>
      <c r="CX3307" s="74" t="s">
        <v>8726</v>
      </c>
      <c r="CY3307" s="76">
        <v>503810867</v>
      </c>
      <c r="CZ3307" s="74" t="s">
        <v>5945</v>
      </c>
      <c r="DA3307" s="74" t="s">
        <v>44</v>
      </c>
      <c r="DB3307" s="74" t="s">
        <v>9657</v>
      </c>
      <c r="DC3307" s="74" t="s">
        <v>11198</v>
      </c>
      <c r="DD3307" s="50"/>
    </row>
    <row r="3308" spans="96:108" ht="15" hidden="1" customHeight="1">
      <c r="CR3308" s="74" t="s">
        <v>7267</v>
      </c>
      <c r="CS3308" s="74" t="s">
        <v>9879</v>
      </c>
      <c r="CT3308" s="74" t="s">
        <v>139</v>
      </c>
      <c r="CU3308" s="74" t="s">
        <v>1125</v>
      </c>
      <c r="CV3308" s="75" t="s">
        <v>11329</v>
      </c>
      <c r="CW3308" s="75"/>
      <c r="CX3308" s="74" t="s">
        <v>8726</v>
      </c>
      <c r="CY3308" s="76">
        <v>110620267</v>
      </c>
      <c r="CZ3308" s="74" t="s">
        <v>5530</v>
      </c>
      <c r="DA3308" s="74" t="s">
        <v>44</v>
      </c>
      <c r="DB3308" s="74" t="s">
        <v>9664</v>
      </c>
      <c r="DC3308" s="74" t="s">
        <v>11198</v>
      </c>
      <c r="DD3308" s="50"/>
    </row>
    <row r="3309" spans="96:108" ht="15" hidden="1" customHeight="1">
      <c r="CR3309" s="74" t="s">
        <v>7268</v>
      </c>
      <c r="CS3309" s="74" t="s">
        <v>9884</v>
      </c>
      <c r="CT3309" s="74" t="s">
        <v>289</v>
      </c>
      <c r="CU3309" s="74" t="s">
        <v>494</v>
      </c>
      <c r="CV3309" s="75" t="s">
        <v>13297</v>
      </c>
      <c r="CW3309" s="75"/>
      <c r="CX3309" s="74" t="s">
        <v>8726</v>
      </c>
      <c r="CY3309" s="76">
        <v>205400705</v>
      </c>
      <c r="CZ3309" s="74" t="s">
        <v>4317</v>
      </c>
      <c r="DA3309" s="74" t="s">
        <v>44</v>
      </c>
      <c r="DB3309" s="74" t="s">
        <v>9664</v>
      </c>
      <c r="DC3309" s="74" t="s">
        <v>11198</v>
      </c>
      <c r="DD3309" s="50"/>
    </row>
    <row r="3310" spans="96:108" ht="15" hidden="1" customHeight="1">
      <c r="CR3310" s="74" t="s">
        <v>7269</v>
      </c>
      <c r="CS3310" s="74" t="s">
        <v>8892</v>
      </c>
      <c r="CT3310" s="74" t="s">
        <v>175</v>
      </c>
      <c r="CU3310" s="74" t="s">
        <v>214</v>
      </c>
      <c r="CV3310" s="75" t="s">
        <v>12633</v>
      </c>
      <c r="CW3310" s="75"/>
      <c r="CX3310" s="74" t="s">
        <v>8726</v>
      </c>
      <c r="CY3310" s="76">
        <v>113860068</v>
      </c>
      <c r="CZ3310" s="74" t="s">
        <v>5533</v>
      </c>
      <c r="DA3310" s="74" t="s">
        <v>44</v>
      </c>
      <c r="DB3310" s="74" t="s">
        <v>9664</v>
      </c>
      <c r="DC3310" s="74" t="s">
        <v>11198</v>
      </c>
      <c r="DD3310" s="50"/>
    </row>
    <row r="3311" spans="96:108" ht="15" hidden="1" customHeight="1">
      <c r="CR3311" s="74" t="s">
        <v>2708</v>
      </c>
      <c r="CS3311" s="74" t="s">
        <v>9692</v>
      </c>
      <c r="CT3311" s="74" t="s">
        <v>2709</v>
      </c>
      <c r="CU3311" s="74" t="s">
        <v>278</v>
      </c>
      <c r="CV3311" s="75" t="s">
        <v>13298</v>
      </c>
      <c r="CW3311" s="75"/>
      <c r="CX3311" s="74" t="s">
        <v>8684</v>
      </c>
      <c r="CY3311" s="76">
        <v>304100880</v>
      </c>
      <c r="CZ3311" s="74" t="s">
        <v>4678</v>
      </c>
      <c r="DA3311" s="74" t="s">
        <v>1777</v>
      </c>
      <c r="DB3311" s="74" t="s">
        <v>9664</v>
      </c>
      <c r="DC3311" s="74" t="s">
        <v>9791</v>
      </c>
      <c r="DD3311" s="50"/>
    </row>
    <row r="3312" spans="96:108" ht="15" hidden="1" customHeight="1">
      <c r="CR3312" s="74" t="s">
        <v>2710</v>
      </c>
      <c r="CS3312" s="74" t="s">
        <v>8748</v>
      </c>
      <c r="CT3312" s="74" t="s">
        <v>600</v>
      </c>
      <c r="CU3312" s="74" t="s">
        <v>117</v>
      </c>
      <c r="CV3312" s="75" t="s">
        <v>12082</v>
      </c>
      <c r="CW3312" s="75"/>
      <c r="CX3312" s="74" t="s">
        <v>8971</v>
      </c>
      <c r="CY3312" s="76">
        <v>112910994</v>
      </c>
      <c r="CZ3312" s="74" t="s">
        <v>3432</v>
      </c>
      <c r="DA3312" s="74" t="s">
        <v>1777</v>
      </c>
      <c r="DB3312" s="74" t="s">
        <v>9657</v>
      </c>
      <c r="DC3312" s="74" t="s">
        <v>9791</v>
      </c>
      <c r="DD3312" s="50"/>
    </row>
    <row r="3313" spans="96:108" ht="15" hidden="1" customHeight="1">
      <c r="CR3313" s="74" t="s">
        <v>2711</v>
      </c>
      <c r="CS3313" s="74" t="s">
        <v>9748</v>
      </c>
      <c r="CT3313" s="74" t="s">
        <v>139</v>
      </c>
      <c r="CU3313" s="74" t="s">
        <v>231</v>
      </c>
      <c r="CV3313" s="75" t="s">
        <v>11780</v>
      </c>
      <c r="CW3313" s="75"/>
      <c r="CX3313" s="74" t="s">
        <v>8659</v>
      </c>
      <c r="CY3313" s="76">
        <v>112750598</v>
      </c>
      <c r="CZ3313" s="74" t="s">
        <v>4679</v>
      </c>
      <c r="DA3313" s="74" t="s">
        <v>1777</v>
      </c>
      <c r="DB3313" s="74" t="s">
        <v>9657</v>
      </c>
      <c r="DC3313" s="74" t="s">
        <v>9714</v>
      </c>
      <c r="DD3313" s="50"/>
    </row>
    <row r="3314" spans="96:108" ht="15" hidden="1" customHeight="1">
      <c r="CR3314" s="74" t="s">
        <v>2712</v>
      </c>
      <c r="CS3314" s="74" t="s">
        <v>9692</v>
      </c>
      <c r="CT3314" s="74" t="s">
        <v>185</v>
      </c>
      <c r="CU3314" s="74" t="s">
        <v>809</v>
      </c>
      <c r="CV3314" s="75" t="s">
        <v>13299</v>
      </c>
      <c r="CW3314" s="75"/>
      <c r="CX3314" s="74" t="s">
        <v>8684</v>
      </c>
      <c r="CY3314" s="76">
        <v>112400129</v>
      </c>
      <c r="CZ3314" s="74" t="s">
        <v>4680</v>
      </c>
      <c r="DA3314" s="74" t="s">
        <v>1777</v>
      </c>
      <c r="DB3314" s="74" t="s">
        <v>9657</v>
      </c>
      <c r="DC3314" s="74" t="s">
        <v>9791</v>
      </c>
      <c r="DD3314" s="50"/>
    </row>
    <row r="3315" spans="96:108" ht="15" hidden="1" customHeight="1">
      <c r="CR3315" s="74" t="s">
        <v>2713</v>
      </c>
      <c r="CS3315" s="74" t="s">
        <v>9859</v>
      </c>
      <c r="CT3315" s="74" t="s">
        <v>2140</v>
      </c>
      <c r="CU3315" s="74" t="s">
        <v>351</v>
      </c>
      <c r="CV3315" s="75" t="s">
        <v>13300</v>
      </c>
      <c r="CW3315" s="75"/>
      <c r="CX3315" s="74" t="s">
        <v>8651</v>
      </c>
      <c r="CY3315" s="76">
        <v>303640638</v>
      </c>
      <c r="CZ3315" s="74" t="s">
        <v>4681</v>
      </c>
      <c r="DA3315" s="74" t="s">
        <v>1777</v>
      </c>
      <c r="DB3315" s="74" t="s">
        <v>9664</v>
      </c>
      <c r="DC3315" s="74" t="s">
        <v>8795</v>
      </c>
      <c r="DD3315" s="50"/>
    </row>
    <row r="3316" spans="96:108" ht="15" hidden="1" customHeight="1">
      <c r="CR3316" s="74" t="s">
        <v>2714</v>
      </c>
      <c r="CS3316" s="74" t="s">
        <v>9873</v>
      </c>
      <c r="CT3316" s="74" t="s">
        <v>345</v>
      </c>
      <c r="CU3316" s="74" t="s">
        <v>244</v>
      </c>
      <c r="CV3316" s="75" t="s">
        <v>12766</v>
      </c>
      <c r="CW3316" s="75"/>
      <c r="CX3316" s="74" t="s">
        <v>9994</v>
      </c>
      <c r="CY3316" s="76">
        <v>114310181</v>
      </c>
      <c r="CZ3316" s="74" t="s">
        <v>4682</v>
      </c>
      <c r="DA3316" s="74" t="s">
        <v>1777</v>
      </c>
      <c r="DB3316" s="74" t="s">
        <v>9664</v>
      </c>
      <c r="DC3316" s="74" t="s">
        <v>8795</v>
      </c>
      <c r="DD3316" s="50"/>
    </row>
    <row r="3317" spans="96:108" ht="15" hidden="1" customHeight="1">
      <c r="CR3317" s="74" t="s">
        <v>2715</v>
      </c>
      <c r="CS3317" s="74" t="s">
        <v>9885</v>
      </c>
      <c r="CT3317" s="74" t="s">
        <v>145</v>
      </c>
      <c r="CU3317" s="74" t="s">
        <v>139</v>
      </c>
      <c r="CV3317" s="75" t="s">
        <v>11529</v>
      </c>
      <c r="CW3317" s="75"/>
      <c r="CX3317" s="74" t="s">
        <v>8763</v>
      </c>
      <c r="CY3317" s="76">
        <v>112580447</v>
      </c>
      <c r="CZ3317" s="74" t="s">
        <v>3636</v>
      </c>
      <c r="DA3317" s="74" t="s">
        <v>1777</v>
      </c>
      <c r="DB3317" s="74" t="s">
        <v>9657</v>
      </c>
      <c r="DC3317" s="74" t="s">
        <v>8795</v>
      </c>
      <c r="DD3317" s="50"/>
    </row>
    <row r="3318" spans="96:108" ht="15" hidden="1" customHeight="1">
      <c r="CR3318" s="74" t="s">
        <v>2716</v>
      </c>
      <c r="CS3318" s="74" t="s">
        <v>9859</v>
      </c>
      <c r="CT3318" s="74" t="s">
        <v>151</v>
      </c>
      <c r="CU3318" s="74" t="s">
        <v>217</v>
      </c>
      <c r="CV3318" s="75" t="s">
        <v>13301</v>
      </c>
      <c r="CW3318" s="75"/>
      <c r="CX3318" s="74" t="s">
        <v>8794</v>
      </c>
      <c r="CY3318" s="76">
        <v>112430814</v>
      </c>
      <c r="CZ3318" s="74" t="s">
        <v>3753</v>
      </c>
      <c r="DA3318" s="74" t="s">
        <v>1777</v>
      </c>
      <c r="DB3318" s="74" t="s">
        <v>9657</v>
      </c>
      <c r="DC3318" s="74" t="s">
        <v>8795</v>
      </c>
      <c r="DD3318" s="50"/>
    </row>
    <row r="3319" spans="96:108" ht="15" hidden="1" customHeight="1">
      <c r="CR3319" s="74" t="s">
        <v>2717</v>
      </c>
      <c r="CS3319" s="74" t="s">
        <v>9999</v>
      </c>
      <c r="CT3319" s="74" t="s">
        <v>412</v>
      </c>
      <c r="CU3319" s="74" t="s">
        <v>966</v>
      </c>
      <c r="CV3319" s="75" t="s">
        <v>13302</v>
      </c>
      <c r="CW3319" s="75"/>
      <c r="CX3319" s="74" t="s">
        <v>8662</v>
      </c>
      <c r="CY3319" s="76">
        <v>204980276</v>
      </c>
      <c r="CZ3319" s="74" t="s">
        <v>4683</v>
      </c>
      <c r="DA3319" s="74" t="s">
        <v>1777</v>
      </c>
      <c r="DB3319" s="74" t="s">
        <v>9657</v>
      </c>
      <c r="DC3319" s="74" t="s">
        <v>8795</v>
      </c>
      <c r="DD3319" s="50"/>
    </row>
    <row r="3320" spans="96:108" ht="15" hidden="1" customHeight="1">
      <c r="CR3320" s="74" t="s">
        <v>2718</v>
      </c>
      <c r="CS3320" s="74" t="s">
        <v>9873</v>
      </c>
      <c r="CT3320" s="74" t="s">
        <v>133</v>
      </c>
      <c r="CU3320" s="74" t="s">
        <v>182</v>
      </c>
      <c r="CV3320" s="75" t="s">
        <v>13303</v>
      </c>
      <c r="CW3320" s="75"/>
      <c r="CX3320" s="74" t="s">
        <v>9994</v>
      </c>
      <c r="CY3320" s="76">
        <v>304630420</v>
      </c>
      <c r="CZ3320" s="74" t="s">
        <v>4687</v>
      </c>
      <c r="DA3320" s="74" t="s">
        <v>1777</v>
      </c>
      <c r="DB3320" s="74" t="s">
        <v>9664</v>
      </c>
      <c r="DC3320" s="74" t="s">
        <v>8795</v>
      </c>
      <c r="DD3320" s="50"/>
    </row>
    <row r="3321" spans="96:108" ht="15" hidden="1" customHeight="1">
      <c r="CR3321" s="74" t="s">
        <v>2719</v>
      </c>
      <c r="CS3321" s="74" t="s">
        <v>10619</v>
      </c>
      <c r="CT3321" s="74" t="s">
        <v>1592</v>
      </c>
      <c r="CU3321" s="74" t="s">
        <v>284</v>
      </c>
      <c r="CV3321" s="75" t="s">
        <v>13304</v>
      </c>
      <c r="CW3321" s="75"/>
      <c r="CX3321" s="74" t="s">
        <v>8889</v>
      </c>
      <c r="CY3321" s="76">
        <v>206720315</v>
      </c>
      <c r="CZ3321" s="74" t="s">
        <v>4689</v>
      </c>
      <c r="DA3321" s="74" t="s">
        <v>1777</v>
      </c>
      <c r="DB3321" s="74" t="s">
        <v>9657</v>
      </c>
      <c r="DC3321" s="74" t="s">
        <v>8795</v>
      </c>
      <c r="DD3321" s="50"/>
    </row>
    <row r="3322" spans="96:108" ht="15" hidden="1" customHeight="1">
      <c r="CR3322" s="74" t="s">
        <v>2720</v>
      </c>
      <c r="CS3322" s="74" t="s">
        <v>10619</v>
      </c>
      <c r="CT3322" s="74" t="s">
        <v>211</v>
      </c>
      <c r="CU3322" s="74" t="s">
        <v>150</v>
      </c>
      <c r="CV3322" s="75" t="s">
        <v>13305</v>
      </c>
      <c r="CW3322" s="75"/>
      <c r="CX3322" s="74" t="s">
        <v>8889</v>
      </c>
      <c r="CY3322" s="76">
        <v>111600055</v>
      </c>
      <c r="CZ3322" s="74" t="s">
        <v>4690</v>
      </c>
      <c r="DA3322" s="74" t="s">
        <v>1777</v>
      </c>
      <c r="DB3322" s="74" t="s">
        <v>9657</v>
      </c>
      <c r="DC3322" s="74" t="s">
        <v>8795</v>
      </c>
      <c r="DD3322" s="50"/>
    </row>
    <row r="3323" spans="96:108" ht="15" hidden="1" customHeight="1">
      <c r="CR3323" s="74" t="s">
        <v>2721</v>
      </c>
      <c r="CS3323" s="74" t="s">
        <v>7486</v>
      </c>
      <c r="CT3323" s="74" t="s">
        <v>230</v>
      </c>
      <c r="CU3323" s="74" t="s">
        <v>1123</v>
      </c>
      <c r="CV3323" s="75" t="s">
        <v>13306</v>
      </c>
      <c r="CW3323" s="75"/>
      <c r="CX3323" s="74" t="s">
        <v>8662</v>
      </c>
      <c r="CY3323" s="76">
        <v>115000196</v>
      </c>
      <c r="CZ3323" s="74" t="s">
        <v>4691</v>
      </c>
      <c r="DA3323" s="74" t="s">
        <v>1777</v>
      </c>
      <c r="DB3323" s="74" t="s">
        <v>9664</v>
      </c>
      <c r="DC3323" s="74" t="s">
        <v>8795</v>
      </c>
      <c r="DD3323" s="50"/>
    </row>
    <row r="3324" spans="96:108" ht="15" hidden="1" customHeight="1">
      <c r="CR3324" s="74" t="s">
        <v>2722</v>
      </c>
      <c r="CS3324" s="74" t="s">
        <v>7486</v>
      </c>
      <c r="CT3324" s="74" t="s">
        <v>213</v>
      </c>
      <c r="CU3324" s="74" t="s">
        <v>2723</v>
      </c>
      <c r="CV3324" s="75" t="s">
        <v>11219</v>
      </c>
      <c r="CW3324" s="75"/>
      <c r="CX3324" s="74" t="s">
        <v>8662</v>
      </c>
      <c r="CY3324" s="76">
        <v>18612474</v>
      </c>
      <c r="CZ3324" s="74" t="s">
        <v>4692</v>
      </c>
      <c r="DA3324" s="74" t="s">
        <v>1777</v>
      </c>
      <c r="DB3324" s="74" t="s">
        <v>9657</v>
      </c>
      <c r="DC3324" s="74" t="s">
        <v>8795</v>
      </c>
      <c r="DD3324" s="50"/>
    </row>
    <row r="3325" spans="96:108" ht="15" hidden="1" customHeight="1">
      <c r="CR3325" s="74" t="s">
        <v>2724</v>
      </c>
      <c r="CS3325" s="74" t="s">
        <v>7486</v>
      </c>
      <c r="CT3325" s="74" t="s">
        <v>147</v>
      </c>
      <c r="CU3325" s="74" t="s">
        <v>412</v>
      </c>
      <c r="CV3325" s="75" t="s">
        <v>13307</v>
      </c>
      <c r="CW3325" s="75"/>
      <c r="CX3325" s="74" t="s">
        <v>8662</v>
      </c>
      <c r="CY3325" s="76">
        <v>109190730</v>
      </c>
      <c r="CZ3325" s="74" t="s">
        <v>4693</v>
      </c>
      <c r="DA3325" s="74" t="s">
        <v>1777</v>
      </c>
      <c r="DB3325" s="74" t="s">
        <v>9657</v>
      </c>
      <c r="DC3325" s="74" t="s">
        <v>8795</v>
      </c>
      <c r="DD3325" s="50"/>
    </row>
    <row r="3326" spans="96:108" ht="15" hidden="1" customHeight="1">
      <c r="CR3326" s="74" t="s">
        <v>7270</v>
      </c>
      <c r="CS3326" s="74" t="s">
        <v>8666</v>
      </c>
      <c r="CT3326" s="74" t="s">
        <v>211</v>
      </c>
      <c r="CU3326" s="74" t="s">
        <v>706</v>
      </c>
      <c r="CV3326" s="75" t="s">
        <v>11347</v>
      </c>
      <c r="CW3326" s="75"/>
      <c r="CX3326" s="74" t="s">
        <v>9033</v>
      </c>
      <c r="CY3326" s="76">
        <v>601600202</v>
      </c>
      <c r="CZ3326" s="74" t="s">
        <v>5946</v>
      </c>
      <c r="DA3326" s="74" t="s">
        <v>44</v>
      </c>
      <c r="DB3326" s="74" t="s">
        <v>9657</v>
      </c>
      <c r="DC3326" s="74" t="s">
        <v>8692</v>
      </c>
      <c r="DD3326" s="50"/>
    </row>
    <row r="3327" spans="96:108" ht="15" hidden="1" customHeight="1">
      <c r="CR3327" s="74" t="s">
        <v>7271</v>
      </c>
      <c r="CS3327" s="74" t="s">
        <v>8666</v>
      </c>
      <c r="CT3327" s="74" t="s">
        <v>165</v>
      </c>
      <c r="CU3327" s="74" t="s">
        <v>230</v>
      </c>
      <c r="CV3327" s="75" t="s">
        <v>11442</v>
      </c>
      <c r="CW3327" s="75"/>
      <c r="CX3327" s="74" t="s">
        <v>9033</v>
      </c>
      <c r="CY3327" s="76">
        <v>106010506</v>
      </c>
      <c r="CZ3327" s="74" t="s">
        <v>5947</v>
      </c>
      <c r="DA3327" s="74" t="s">
        <v>44</v>
      </c>
      <c r="DB3327" s="74" t="s">
        <v>9657</v>
      </c>
      <c r="DC3327" s="74" t="s">
        <v>8692</v>
      </c>
      <c r="DD3327" s="50"/>
    </row>
    <row r="3328" spans="96:108" ht="15" hidden="1" customHeight="1">
      <c r="CR3328" s="74" t="s">
        <v>2725</v>
      </c>
      <c r="CS3328" s="74" t="s">
        <v>7800</v>
      </c>
      <c r="CT3328" s="74" t="s">
        <v>840</v>
      </c>
      <c r="CU3328" s="74" t="s">
        <v>1881</v>
      </c>
      <c r="CV3328" s="75" t="s">
        <v>12082</v>
      </c>
      <c r="CW3328" s="75"/>
      <c r="CX3328" s="74" t="s">
        <v>8839</v>
      </c>
      <c r="CY3328" s="76">
        <v>206170559</v>
      </c>
      <c r="CZ3328" s="74" t="s">
        <v>4696</v>
      </c>
      <c r="DA3328" s="74" t="s">
        <v>1777</v>
      </c>
      <c r="DB3328" s="74" t="s">
        <v>9657</v>
      </c>
      <c r="DC3328" s="74" t="s">
        <v>17</v>
      </c>
      <c r="DD3328" s="50"/>
    </row>
    <row r="3329" spans="96:108" ht="15" hidden="1" customHeight="1">
      <c r="CR3329" s="74" t="s">
        <v>7272</v>
      </c>
      <c r="CS3329" s="74" t="s">
        <v>8650</v>
      </c>
      <c r="CT3329" s="74" t="s">
        <v>625</v>
      </c>
      <c r="CU3329" s="74" t="s">
        <v>147</v>
      </c>
      <c r="CV3329" s="75" t="s">
        <v>13308</v>
      </c>
      <c r="CW3329" s="75"/>
      <c r="CX3329" s="74" t="s">
        <v>9772</v>
      </c>
      <c r="CY3329" s="76">
        <v>303490103</v>
      </c>
      <c r="CZ3329" s="74" t="s">
        <v>4529</v>
      </c>
      <c r="DA3329" s="74" t="s">
        <v>44</v>
      </c>
      <c r="DB3329" s="74" t="s">
        <v>9664</v>
      </c>
      <c r="DC3329" s="74" t="s">
        <v>8650</v>
      </c>
      <c r="DD3329" s="50"/>
    </row>
    <row r="3330" spans="96:108" ht="15" hidden="1" customHeight="1">
      <c r="CR3330" s="74" t="s">
        <v>2726</v>
      </c>
      <c r="CS3330" s="74" t="s">
        <v>9799</v>
      </c>
      <c r="CT3330" s="74" t="s">
        <v>730</v>
      </c>
      <c r="CU3330" s="74" t="s">
        <v>276</v>
      </c>
      <c r="CV3330" s="75" t="s">
        <v>12198</v>
      </c>
      <c r="CW3330" s="75"/>
      <c r="CX3330" s="74" t="s">
        <v>10015</v>
      </c>
      <c r="CY3330" s="76">
        <v>701030826</v>
      </c>
      <c r="CZ3330" s="74" t="s">
        <v>4697</v>
      </c>
      <c r="DA3330" s="74" t="s">
        <v>1777</v>
      </c>
      <c r="DB3330" s="74" t="s">
        <v>9664</v>
      </c>
      <c r="DC3330" s="74" t="s">
        <v>9720</v>
      </c>
      <c r="DD3330" s="50"/>
    </row>
    <row r="3331" spans="96:108" ht="15" hidden="1" customHeight="1">
      <c r="CR3331" s="74" t="s">
        <v>2727</v>
      </c>
      <c r="CS3331" s="74" t="s">
        <v>9880</v>
      </c>
      <c r="CT3331" s="74" t="s">
        <v>417</v>
      </c>
      <c r="CU3331" s="74" t="s">
        <v>145</v>
      </c>
      <c r="CV3331" s="75" t="s">
        <v>13309</v>
      </c>
      <c r="CW3331" s="75"/>
      <c r="CX3331" s="74" t="s">
        <v>9929</v>
      </c>
      <c r="CY3331" s="76">
        <v>112870238</v>
      </c>
      <c r="CZ3331" s="74" t="s">
        <v>4122</v>
      </c>
      <c r="DA3331" s="74" t="s">
        <v>1777</v>
      </c>
      <c r="DB3331" s="74" t="s">
        <v>9664</v>
      </c>
      <c r="DC3331" s="74" t="s">
        <v>9667</v>
      </c>
      <c r="DD3331" s="50"/>
    </row>
    <row r="3332" spans="96:108" ht="15" hidden="1" customHeight="1">
      <c r="CR3332" s="74" t="s">
        <v>2728</v>
      </c>
      <c r="CS3332" s="74" t="s">
        <v>7501</v>
      </c>
      <c r="CT3332" s="74" t="s">
        <v>479</v>
      </c>
      <c r="CU3332" s="74" t="s">
        <v>323</v>
      </c>
      <c r="CV3332" s="75" t="s">
        <v>12046</v>
      </c>
      <c r="CW3332" s="75"/>
      <c r="CX3332" s="74" t="s">
        <v>9704</v>
      </c>
      <c r="CY3332" s="76">
        <v>111400862</v>
      </c>
      <c r="CZ3332" s="74" t="s">
        <v>4698</v>
      </c>
      <c r="DA3332" s="74" t="s">
        <v>1777</v>
      </c>
      <c r="DB3332" s="74" t="s">
        <v>9657</v>
      </c>
      <c r="DC3332" s="74" t="s">
        <v>9665</v>
      </c>
      <c r="DD3332" s="50"/>
    </row>
    <row r="3333" spans="96:108" ht="15" hidden="1" customHeight="1">
      <c r="CR3333" s="74" t="s">
        <v>2729</v>
      </c>
      <c r="CS3333" s="74" t="s">
        <v>7611</v>
      </c>
      <c r="CT3333" s="74" t="s">
        <v>468</v>
      </c>
      <c r="CU3333" s="74" t="s">
        <v>400</v>
      </c>
      <c r="CV3333" s="75" t="s">
        <v>13310</v>
      </c>
      <c r="CW3333" s="75"/>
      <c r="CX3333" s="74" t="s">
        <v>11957</v>
      </c>
      <c r="CY3333" s="76">
        <v>113350802</v>
      </c>
      <c r="CZ3333" s="74" t="s">
        <v>4699</v>
      </c>
      <c r="DA3333" s="74" t="s">
        <v>1777</v>
      </c>
      <c r="DB3333" s="74" t="s">
        <v>9657</v>
      </c>
      <c r="DC3333" s="74" t="s">
        <v>9959</v>
      </c>
      <c r="DD3333" s="50"/>
    </row>
    <row r="3334" spans="96:108" ht="15" hidden="1" customHeight="1">
      <c r="CR3334" s="74" t="s">
        <v>2730</v>
      </c>
      <c r="CS3334" s="74" t="s">
        <v>9880</v>
      </c>
      <c r="CT3334" s="74" t="s">
        <v>154</v>
      </c>
      <c r="CU3334" s="74" t="s">
        <v>311</v>
      </c>
      <c r="CV3334" s="75" t="s">
        <v>11520</v>
      </c>
      <c r="CW3334" s="75"/>
      <c r="CX3334" s="74" t="s">
        <v>9761</v>
      </c>
      <c r="CY3334" s="76">
        <v>110100587</v>
      </c>
      <c r="CZ3334" s="74" t="s">
        <v>4700</v>
      </c>
      <c r="DA3334" s="74" t="s">
        <v>1777</v>
      </c>
      <c r="DB3334" s="74" t="s">
        <v>9657</v>
      </c>
      <c r="DC3334" s="74" t="s">
        <v>9667</v>
      </c>
      <c r="DD3334" s="50"/>
    </row>
    <row r="3335" spans="96:108" ht="15" hidden="1" customHeight="1">
      <c r="CR3335" s="74" t="s">
        <v>2731</v>
      </c>
      <c r="CS3335" s="74" t="s">
        <v>10619</v>
      </c>
      <c r="CT3335" s="74" t="s">
        <v>2732</v>
      </c>
      <c r="CU3335" s="74" t="s">
        <v>988</v>
      </c>
      <c r="CV3335" s="75" t="s">
        <v>13311</v>
      </c>
      <c r="CW3335" s="75"/>
      <c r="CX3335" s="74" t="s">
        <v>8889</v>
      </c>
      <c r="CY3335" s="76">
        <v>113620603</v>
      </c>
      <c r="CZ3335" s="74" t="s">
        <v>3832</v>
      </c>
      <c r="DA3335" s="74" t="s">
        <v>1777</v>
      </c>
      <c r="DB3335" s="74" t="s">
        <v>9657</v>
      </c>
      <c r="DC3335" s="74" t="s">
        <v>8795</v>
      </c>
      <c r="DD3335" s="50"/>
    </row>
    <row r="3336" spans="96:108" ht="15" hidden="1" customHeight="1">
      <c r="CR3336" s="74" t="s">
        <v>2733</v>
      </c>
      <c r="CS3336" s="74" t="s">
        <v>9693</v>
      </c>
      <c r="CT3336" s="74" t="s">
        <v>320</v>
      </c>
      <c r="CU3336" s="74" t="s">
        <v>146</v>
      </c>
      <c r="CV3336" s="75" t="s">
        <v>12298</v>
      </c>
      <c r="CW3336" s="75"/>
      <c r="CX3336" s="74" t="s">
        <v>8718</v>
      </c>
      <c r="CY3336" s="76">
        <v>701820679</v>
      </c>
      <c r="CZ3336" s="74" t="s">
        <v>4702</v>
      </c>
      <c r="DA3336" s="74" t="s">
        <v>1777</v>
      </c>
      <c r="DB3336" s="74" t="s">
        <v>9657</v>
      </c>
      <c r="DC3336" s="74" t="s">
        <v>9714</v>
      </c>
      <c r="DD3336" s="50"/>
    </row>
    <row r="3337" spans="96:108" ht="15" hidden="1" customHeight="1">
      <c r="CR3337" s="74" t="s">
        <v>7273</v>
      </c>
      <c r="CS3337" s="74" t="s">
        <v>9663</v>
      </c>
      <c r="CT3337" s="74" t="s">
        <v>481</v>
      </c>
      <c r="CU3337" s="74" t="s">
        <v>265</v>
      </c>
      <c r="CV3337" s="75" t="s">
        <v>13312</v>
      </c>
      <c r="CW3337" s="75"/>
      <c r="CX3337" s="74" t="s">
        <v>9256</v>
      </c>
      <c r="CY3337" s="76">
        <v>603520699</v>
      </c>
      <c r="CZ3337" s="74" t="s">
        <v>5948</v>
      </c>
      <c r="DA3337" s="74" t="s">
        <v>44</v>
      </c>
      <c r="DB3337" s="74" t="s">
        <v>9657</v>
      </c>
      <c r="DC3337" s="74" t="s">
        <v>11193</v>
      </c>
      <c r="DD3337" s="50"/>
    </row>
    <row r="3338" spans="96:108" ht="15" hidden="1" customHeight="1">
      <c r="CR3338" s="74" t="s">
        <v>2734</v>
      </c>
      <c r="CS3338" s="74" t="s">
        <v>7486</v>
      </c>
      <c r="CT3338" s="74" t="s">
        <v>184</v>
      </c>
      <c r="CU3338" s="74" t="s">
        <v>2735</v>
      </c>
      <c r="CV3338" s="75" t="s">
        <v>11441</v>
      </c>
      <c r="CW3338" s="75"/>
      <c r="CX3338" s="74" t="s">
        <v>8662</v>
      </c>
      <c r="CY3338" s="76">
        <v>800770801</v>
      </c>
      <c r="CZ3338" s="74" t="s">
        <v>4703</v>
      </c>
      <c r="DA3338" s="74" t="s">
        <v>1777</v>
      </c>
      <c r="DB3338" s="74" t="s">
        <v>9657</v>
      </c>
      <c r="DC3338" s="74" t="s">
        <v>8795</v>
      </c>
      <c r="DD3338" s="50"/>
    </row>
    <row r="3339" spans="96:108" ht="15" hidden="1" customHeight="1">
      <c r="CR3339" s="74" t="s">
        <v>7274</v>
      </c>
      <c r="CS3339" s="74" t="s">
        <v>12846</v>
      </c>
      <c r="CT3339" s="74" t="s">
        <v>145</v>
      </c>
      <c r="CU3339" s="74" t="s">
        <v>182</v>
      </c>
      <c r="CV3339" s="75" t="s">
        <v>12112</v>
      </c>
      <c r="CW3339" s="75"/>
      <c r="CX3339" s="74" t="s">
        <v>8726</v>
      </c>
      <c r="CY3339" s="76">
        <v>115060482</v>
      </c>
      <c r="CZ3339" s="74" t="s">
        <v>4792</v>
      </c>
      <c r="DA3339" s="74" t="s">
        <v>44</v>
      </c>
      <c r="DB3339" s="74" t="s">
        <v>9657</v>
      </c>
      <c r="DC3339" s="74" t="s">
        <v>11198</v>
      </c>
      <c r="DD3339" s="50"/>
    </row>
    <row r="3340" spans="96:108" ht="15" hidden="1" customHeight="1">
      <c r="CR3340" s="74" t="s">
        <v>7275</v>
      </c>
      <c r="CS3340" s="74" t="s">
        <v>9735</v>
      </c>
      <c r="CT3340" s="74" t="s">
        <v>581</v>
      </c>
      <c r="CU3340" s="74" t="s">
        <v>285</v>
      </c>
      <c r="CV3340" s="75" t="s">
        <v>13313</v>
      </c>
      <c r="CW3340" s="75"/>
      <c r="CX3340" s="74" t="s">
        <v>9007</v>
      </c>
      <c r="CY3340" s="76">
        <v>114290898</v>
      </c>
      <c r="CZ3340" s="74" t="s">
        <v>5949</v>
      </c>
      <c r="DA3340" s="74" t="s">
        <v>44</v>
      </c>
      <c r="DB3340" s="74" t="s">
        <v>9657</v>
      </c>
      <c r="DC3340" s="74" t="s">
        <v>11198</v>
      </c>
      <c r="DD3340" s="50"/>
    </row>
    <row r="3341" spans="96:108" ht="15" hidden="1" customHeight="1">
      <c r="CR3341" s="74" t="s">
        <v>7276</v>
      </c>
      <c r="CS3341" s="74" t="s">
        <v>8778</v>
      </c>
      <c r="CT3341" s="74" t="s">
        <v>418</v>
      </c>
      <c r="CU3341" s="74" t="s">
        <v>265</v>
      </c>
      <c r="CV3341" s="75" t="s">
        <v>13314</v>
      </c>
      <c r="CW3341" s="75"/>
      <c r="CX3341" s="74" t="s">
        <v>8726</v>
      </c>
      <c r="CY3341" s="76">
        <v>207040849</v>
      </c>
      <c r="CZ3341" s="74" t="s">
        <v>5950</v>
      </c>
      <c r="DA3341" s="74" t="s">
        <v>44</v>
      </c>
      <c r="DB3341" s="74" t="s">
        <v>9664</v>
      </c>
      <c r="DC3341" s="74" t="s">
        <v>11198</v>
      </c>
      <c r="DD3341" s="50"/>
    </row>
    <row r="3342" spans="96:108" ht="15" hidden="1" customHeight="1">
      <c r="CR3342" s="74" t="s">
        <v>2736</v>
      </c>
      <c r="CS3342" s="74" t="s">
        <v>7486</v>
      </c>
      <c r="CT3342" s="74" t="s">
        <v>165</v>
      </c>
      <c r="CU3342" s="74" t="s">
        <v>206</v>
      </c>
      <c r="CV3342" s="75" t="s">
        <v>13315</v>
      </c>
      <c r="CW3342" s="75"/>
      <c r="CX3342" s="74" t="s">
        <v>8662</v>
      </c>
      <c r="CY3342" s="76">
        <v>113510475</v>
      </c>
      <c r="CZ3342" s="74" t="s">
        <v>4705</v>
      </c>
      <c r="DA3342" s="74" t="s">
        <v>1777</v>
      </c>
      <c r="DB3342" s="74" t="s">
        <v>9664</v>
      </c>
      <c r="DC3342" s="74" t="s">
        <v>8795</v>
      </c>
      <c r="DD3342" s="50"/>
    </row>
    <row r="3343" spans="96:108" ht="15" hidden="1" customHeight="1">
      <c r="CR3343" s="74" t="s">
        <v>7277</v>
      </c>
      <c r="CS3343" s="74" t="s">
        <v>8778</v>
      </c>
      <c r="CT3343" s="74" t="s">
        <v>146</v>
      </c>
      <c r="CU3343" s="74" t="s">
        <v>146</v>
      </c>
      <c r="CV3343" s="75" t="s">
        <v>13316</v>
      </c>
      <c r="CW3343" s="75"/>
      <c r="CX3343" s="74" t="s">
        <v>8690</v>
      </c>
      <c r="CY3343" s="76">
        <v>206260654</v>
      </c>
      <c r="CZ3343" s="74" t="s">
        <v>5951</v>
      </c>
      <c r="DA3343" s="74" t="s">
        <v>44</v>
      </c>
      <c r="DB3343" s="74" t="s">
        <v>9664</v>
      </c>
      <c r="DC3343" s="74" t="s">
        <v>11198</v>
      </c>
      <c r="DD3343" s="50"/>
    </row>
    <row r="3344" spans="96:108" ht="15" hidden="1" customHeight="1">
      <c r="CR3344" s="74" t="s">
        <v>7278</v>
      </c>
      <c r="CS3344" s="74" t="s">
        <v>9931</v>
      </c>
      <c r="CT3344" s="74" t="s">
        <v>182</v>
      </c>
      <c r="CU3344" s="74" t="s">
        <v>140</v>
      </c>
      <c r="CV3344" s="75" t="s">
        <v>13317</v>
      </c>
      <c r="CW3344" s="75"/>
      <c r="CX3344" s="74" t="s">
        <v>8726</v>
      </c>
      <c r="CY3344" s="76">
        <v>206890147</v>
      </c>
      <c r="CZ3344" s="74" t="s">
        <v>5952</v>
      </c>
      <c r="DA3344" s="74" t="s">
        <v>44</v>
      </c>
      <c r="DB3344" s="74" t="s">
        <v>9664</v>
      </c>
      <c r="DC3344" s="74" t="s">
        <v>11198</v>
      </c>
      <c r="DD3344" s="50"/>
    </row>
    <row r="3345" spans="96:108" ht="15" hidden="1" customHeight="1">
      <c r="CR3345" s="74" t="s">
        <v>2737</v>
      </c>
      <c r="CS3345" s="74" t="s">
        <v>10619</v>
      </c>
      <c r="CT3345" s="74" t="s">
        <v>311</v>
      </c>
      <c r="CU3345" s="74" t="s">
        <v>323</v>
      </c>
      <c r="CV3345" s="75" t="s">
        <v>11355</v>
      </c>
      <c r="CW3345" s="75"/>
      <c r="CX3345" s="74" t="s">
        <v>8889</v>
      </c>
      <c r="CY3345" s="76">
        <v>112120428</v>
      </c>
      <c r="CZ3345" s="74" t="s">
        <v>4707</v>
      </c>
      <c r="DA3345" s="74" t="s">
        <v>1777</v>
      </c>
      <c r="DB3345" s="74" t="s">
        <v>9664</v>
      </c>
      <c r="DC3345" s="74" t="s">
        <v>8795</v>
      </c>
      <c r="DD3345" s="50"/>
    </row>
    <row r="3346" spans="96:108" ht="15" hidden="1" customHeight="1">
      <c r="CR3346" s="74" t="s">
        <v>7279</v>
      </c>
      <c r="CS3346" s="74" t="s">
        <v>9893</v>
      </c>
      <c r="CT3346" s="74" t="s">
        <v>175</v>
      </c>
      <c r="CU3346" s="74" t="s">
        <v>167</v>
      </c>
      <c r="CV3346" s="75" t="s">
        <v>12315</v>
      </c>
      <c r="CW3346" s="75"/>
      <c r="CX3346" s="74" t="s">
        <v>8726</v>
      </c>
      <c r="CY3346" s="76">
        <v>114740615</v>
      </c>
      <c r="CZ3346" s="74" t="s">
        <v>4402</v>
      </c>
      <c r="DA3346" s="74" t="s">
        <v>44</v>
      </c>
      <c r="DB3346" s="74" t="s">
        <v>9657</v>
      </c>
      <c r="DC3346" s="74" t="s">
        <v>11198</v>
      </c>
      <c r="DD3346" s="50"/>
    </row>
    <row r="3347" spans="96:108" ht="15" hidden="1" customHeight="1">
      <c r="CR3347" s="74" t="s">
        <v>7280</v>
      </c>
      <c r="CS3347" s="74" t="s">
        <v>9893</v>
      </c>
      <c r="CT3347" s="74" t="s">
        <v>2738</v>
      </c>
      <c r="CU3347" s="74" t="s">
        <v>282</v>
      </c>
      <c r="CV3347" s="75" t="s">
        <v>12035</v>
      </c>
      <c r="CW3347" s="75"/>
      <c r="CX3347" s="74" t="s">
        <v>8726</v>
      </c>
      <c r="CY3347" s="76">
        <v>114420309</v>
      </c>
      <c r="CZ3347" s="74" t="s">
        <v>5953</v>
      </c>
      <c r="DA3347" s="74" t="s">
        <v>44</v>
      </c>
      <c r="DB3347" s="74" t="s">
        <v>9657</v>
      </c>
      <c r="DC3347" s="74" t="s">
        <v>11198</v>
      </c>
      <c r="DD3347" s="50"/>
    </row>
    <row r="3348" spans="96:108" ht="15" hidden="1" customHeight="1">
      <c r="CR3348" s="74" t="s">
        <v>7281</v>
      </c>
      <c r="CS3348" s="74" t="s">
        <v>9802</v>
      </c>
      <c r="CT3348" s="74" t="s">
        <v>560</v>
      </c>
      <c r="CU3348" s="74" t="s">
        <v>155</v>
      </c>
      <c r="CV3348" s="75" t="s">
        <v>13318</v>
      </c>
      <c r="CW3348" s="75"/>
      <c r="CX3348" s="74" t="s">
        <v>8726</v>
      </c>
      <c r="CY3348" s="76">
        <v>402180448</v>
      </c>
      <c r="CZ3348" s="74" t="s">
        <v>5954</v>
      </c>
      <c r="DA3348" s="74" t="s">
        <v>44</v>
      </c>
      <c r="DB3348" s="74" t="s">
        <v>9657</v>
      </c>
      <c r="DC3348" s="74" t="s">
        <v>11198</v>
      </c>
      <c r="DD3348" s="50"/>
    </row>
    <row r="3349" spans="96:108" ht="15" hidden="1" customHeight="1">
      <c r="CR3349" s="74" t="s">
        <v>7282</v>
      </c>
      <c r="CS3349" s="74" t="s">
        <v>9893</v>
      </c>
      <c r="CT3349" s="74" t="s">
        <v>178</v>
      </c>
      <c r="CU3349" s="74" t="s">
        <v>300</v>
      </c>
      <c r="CV3349" s="75" t="s">
        <v>13319</v>
      </c>
      <c r="CW3349" s="75"/>
      <c r="CX3349" s="74" t="s">
        <v>8726</v>
      </c>
      <c r="CY3349" s="76">
        <v>114590412</v>
      </c>
      <c r="CZ3349" s="74" t="s">
        <v>5955</v>
      </c>
      <c r="DA3349" s="74" t="s">
        <v>44</v>
      </c>
      <c r="DB3349" s="74" t="s">
        <v>9657</v>
      </c>
      <c r="DC3349" s="74" t="s">
        <v>11198</v>
      </c>
      <c r="DD3349" s="50"/>
    </row>
    <row r="3350" spans="96:108" ht="15" hidden="1" customHeight="1">
      <c r="CR3350" s="74" t="s">
        <v>7283</v>
      </c>
      <c r="CS3350" s="74" t="s">
        <v>9950</v>
      </c>
      <c r="CT3350" s="74" t="s">
        <v>593</v>
      </c>
      <c r="CU3350" s="74" t="s">
        <v>145</v>
      </c>
      <c r="CV3350" s="75" t="s">
        <v>12181</v>
      </c>
      <c r="CW3350" s="75"/>
      <c r="CX3350" s="74" t="s">
        <v>8726</v>
      </c>
      <c r="CY3350" s="76">
        <v>206360910</v>
      </c>
      <c r="CZ3350" s="74" t="s">
        <v>5385</v>
      </c>
      <c r="DA3350" s="74" t="s">
        <v>44</v>
      </c>
      <c r="DB3350" s="74" t="s">
        <v>9664</v>
      </c>
      <c r="DC3350" s="74" t="s">
        <v>11198</v>
      </c>
      <c r="DD3350" s="50"/>
    </row>
    <row r="3351" spans="96:108" ht="15" hidden="1" customHeight="1">
      <c r="CR3351" s="74" t="s">
        <v>2739</v>
      </c>
      <c r="CS3351" s="74" t="s">
        <v>9742</v>
      </c>
      <c r="CT3351" s="74" t="s">
        <v>338</v>
      </c>
      <c r="CU3351" s="74" t="s">
        <v>418</v>
      </c>
      <c r="CV3351" s="75" t="s">
        <v>13320</v>
      </c>
      <c r="CW3351" s="75"/>
      <c r="CX3351" s="74" t="s">
        <v>8867</v>
      </c>
      <c r="CY3351" s="76">
        <v>304210076</v>
      </c>
      <c r="CZ3351" s="74" t="s">
        <v>3756</v>
      </c>
      <c r="DA3351" s="74" t="s">
        <v>1777</v>
      </c>
      <c r="DB3351" s="74" t="s">
        <v>9664</v>
      </c>
      <c r="DC3351" s="74" t="s">
        <v>8795</v>
      </c>
      <c r="DD3351" s="50"/>
    </row>
    <row r="3352" spans="96:108" ht="15" hidden="1" customHeight="1">
      <c r="CR3352" s="74" t="s">
        <v>8426</v>
      </c>
      <c r="CS3352" s="74" t="s">
        <v>9925</v>
      </c>
      <c r="CT3352" s="74" t="s">
        <v>182</v>
      </c>
      <c r="CU3352" s="74" t="s">
        <v>285</v>
      </c>
      <c r="CV3352" s="75" t="s">
        <v>13321</v>
      </c>
      <c r="CW3352" s="75"/>
      <c r="CX3352" s="74" t="s">
        <v>8914</v>
      </c>
      <c r="CY3352" s="76">
        <v>304280459</v>
      </c>
      <c r="CZ3352" s="74" t="s">
        <v>4159</v>
      </c>
      <c r="DA3352" s="74" t="s">
        <v>44</v>
      </c>
      <c r="DB3352" s="74" t="s">
        <v>9657</v>
      </c>
      <c r="DC3352" s="74" t="s">
        <v>11198</v>
      </c>
      <c r="DD3352" s="50"/>
    </row>
    <row r="3353" spans="96:108" ht="15" hidden="1" customHeight="1">
      <c r="CR3353" s="74" t="s">
        <v>7284</v>
      </c>
      <c r="CS3353" s="74" t="s">
        <v>8788</v>
      </c>
      <c r="CT3353" s="74" t="s">
        <v>706</v>
      </c>
      <c r="CU3353" s="74" t="s">
        <v>154</v>
      </c>
      <c r="CV3353" s="75" t="s">
        <v>13322</v>
      </c>
      <c r="CW3353" s="75"/>
      <c r="CX3353" s="74" t="s">
        <v>8726</v>
      </c>
      <c r="CY3353" s="76">
        <v>113490856</v>
      </c>
      <c r="CZ3353" s="74" t="s">
        <v>3612</v>
      </c>
      <c r="DA3353" s="74" t="s">
        <v>44</v>
      </c>
      <c r="DB3353" s="74" t="s">
        <v>9657</v>
      </c>
      <c r="DC3353" s="74" t="s">
        <v>11198</v>
      </c>
      <c r="DD3353" s="50"/>
    </row>
    <row r="3354" spans="96:108" ht="15" hidden="1" customHeight="1">
      <c r="CR3354" s="74" t="s">
        <v>7285</v>
      </c>
      <c r="CS3354" s="74" t="s">
        <v>8877</v>
      </c>
      <c r="CT3354" s="74" t="s">
        <v>178</v>
      </c>
      <c r="CU3354" s="74" t="s">
        <v>399</v>
      </c>
      <c r="CV3354" s="75" t="s">
        <v>11702</v>
      </c>
      <c r="CW3354" s="75"/>
      <c r="CX3354" s="74" t="s">
        <v>8726</v>
      </c>
      <c r="CY3354" s="76">
        <v>114000053</v>
      </c>
      <c r="CZ3354" s="74" t="s">
        <v>4315</v>
      </c>
      <c r="DA3354" s="74" t="s">
        <v>44</v>
      </c>
      <c r="DB3354" s="74" t="s">
        <v>9664</v>
      </c>
      <c r="DC3354" s="74" t="s">
        <v>11198</v>
      </c>
      <c r="DD3354" s="50"/>
    </row>
    <row r="3355" spans="96:108" ht="15" hidden="1" customHeight="1">
      <c r="CR3355" s="74" t="s">
        <v>7286</v>
      </c>
      <c r="CS3355" s="74" t="s">
        <v>9724</v>
      </c>
      <c r="CT3355" s="74" t="s">
        <v>130</v>
      </c>
      <c r="CU3355" s="74" t="s">
        <v>374</v>
      </c>
      <c r="CV3355" s="75" t="s">
        <v>11658</v>
      </c>
      <c r="CW3355" s="75"/>
      <c r="CX3355" s="74" t="s">
        <v>8872</v>
      </c>
      <c r="CY3355" s="76">
        <v>114290923</v>
      </c>
      <c r="CZ3355" s="74" t="s">
        <v>5957</v>
      </c>
      <c r="DA3355" s="74" t="s">
        <v>44</v>
      </c>
      <c r="DB3355" s="74" t="s">
        <v>9664</v>
      </c>
      <c r="DC3355" s="74" t="s">
        <v>11198</v>
      </c>
      <c r="DD3355" s="50"/>
    </row>
    <row r="3356" spans="96:108" ht="15" hidden="1" customHeight="1">
      <c r="CR3356" s="74" t="s">
        <v>7287</v>
      </c>
      <c r="CS3356" s="74" t="s">
        <v>8877</v>
      </c>
      <c r="CT3356" s="74" t="s">
        <v>1318</v>
      </c>
      <c r="CU3356" s="74" t="s">
        <v>966</v>
      </c>
      <c r="CV3356" s="75" t="s">
        <v>13323</v>
      </c>
      <c r="CW3356" s="75"/>
      <c r="CX3356" s="74" t="s">
        <v>8726</v>
      </c>
      <c r="CY3356" s="76">
        <v>28365963</v>
      </c>
      <c r="CZ3356" s="74" t="s">
        <v>3482</v>
      </c>
      <c r="DA3356" s="74" t="s">
        <v>44</v>
      </c>
      <c r="DB3356" s="74" t="s">
        <v>9664</v>
      </c>
      <c r="DC3356" s="74" t="s">
        <v>11198</v>
      </c>
      <c r="DD3356" s="50"/>
    </row>
    <row r="3357" spans="96:108" ht="15" hidden="1" customHeight="1">
      <c r="CR3357" s="74" t="s">
        <v>7288</v>
      </c>
      <c r="CS3357" s="74" t="s">
        <v>8738</v>
      </c>
      <c r="CT3357" s="74" t="s">
        <v>278</v>
      </c>
      <c r="CU3357" s="74" t="s">
        <v>214</v>
      </c>
      <c r="CV3357" s="75" t="s">
        <v>13324</v>
      </c>
      <c r="CW3357" s="75"/>
      <c r="CX3357" s="74" t="s">
        <v>8724</v>
      </c>
      <c r="CY3357" s="76">
        <v>115230504</v>
      </c>
      <c r="CZ3357" s="74" t="s">
        <v>5958</v>
      </c>
      <c r="DA3357" s="74" t="s">
        <v>44</v>
      </c>
      <c r="DB3357" s="74" t="s">
        <v>9657</v>
      </c>
      <c r="DC3357" s="74" t="s">
        <v>11198</v>
      </c>
      <c r="DD3357" s="50"/>
    </row>
    <row r="3358" spans="96:108" ht="15" hidden="1" customHeight="1">
      <c r="CR3358" s="74" t="s">
        <v>7289</v>
      </c>
      <c r="CS3358" s="74" t="s">
        <v>8909</v>
      </c>
      <c r="CT3358" s="74" t="s">
        <v>147</v>
      </c>
      <c r="CU3358" s="74" t="s">
        <v>331</v>
      </c>
      <c r="CV3358" s="75" t="s">
        <v>13325</v>
      </c>
      <c r="CW3358" s="75"/>
      <c r="CX3358" s="74" t="s">
        <v>8690</v>
      </c>
      <c r="CY3358" s="76">
        <v>115280991</v>
      </c>
      <c r="CZ3358" s="74" t="s">
        <v>5959</v>
      </c>
      <c r="DA3358" s="74" t="s">
        <v>44</v>
      </c>
      <c r="DB3358" s="74" t="s">
        <v>9664</v>
      </c>
      <c r="DC3358" s="74" t="s">
        <v>11198</v>
      </c>
      <c r="DD3358" s="50"/>
    </row>
    <row r="3359" spans="96:108" ht="15" hidden="1" customHeight="1">
      <c r="CR3359" s="74" t="s">
        <v>7290</v>
      </c>
      <c r="CS3359" s="74" t="s">
        <v>8738</v>
      </c>
      <c r="CT3359" s="74" t="s">
        <v>966</v>
      </c>
      <c r="CU3359" s="74" t="s">
        <v>339</v>
      </c>
      <c r="CV3359" s="75" t="s">
        <v>11573</v>
      </c>
      <c r="CW3359" s="75"/>
      <c r="CX3359" s="74" t="s">
        <v>8690</v>
      </c>
      <c r="CY3359" s="76">
        <v>111120112</v>
      </c>
      <c r="CZ3359" s="74" t="s">
        <v>5960</v>
      </c>
      <c r="DA3359" s="74" t="s">
        <v>44</v>
      </c>
      <c r="DB3359" s="74" t="s">
        <v>9664</v>
      </c>
      <c r="DC3359" s="74" t="s">
        <v>11198</v>
      </c>
      <c r="DD3359" s="50"/>
    </row>
    <row r="3360" spans="96:108" ht="15" hidden="1" customHeight="1">
      <c r="CR3360" s="74" t="s">
        <v>7291</v>
      </c>
      <c r="CS3360" s="74" t="s">
        <v>8849</v>
      </c>
      <c r="CT3360" s="74" t="s">
        <v>178</v>
      </c>
      <c r="CU3360" s="74" t="s">
        <v>136</v>
      </c>
      <c r="CV3360" s="75" t="s">
        <v>13326</v>
      </c>
      <c r="CW3360" s="75"/>
      <c r="CX3360" s="74" t="s">
        <v>8726</v>
      </c>
      <c r="CY3360" s="76">
        <v>115300868</v>
      </c>
      <c r="CZ3360" s="74" t="s">
        <v>4829</v>
      </c>
      <c r="DA3360" s="74" t="s">
        <v>44</v>
      </c>
      <c r="DB3360" s="74" t="s">
        <v>9657</v>
      </c>
      <c r="DC3360" s="74" t="s">
        <v>11198</v>
      </c>
      <c r="DD3360" s="50"/>
    </row>
    <row r="3361" spans="96:108" ht="15" hidden="1" customHeight="1">
      <c r="CR3361" s="74" t="s">
        <v>7292</v>
      </c>
      <c r="CS3361" s="74" t="s">
        <v>8788</v>
      </c>
      <c r="CT3361" s="74" t="s">
        <v>145</v>
      </c>
      <c r="CU3361" s="74" t="s">
        <v>928</v>
      </c>
      <c r="CV3361" s="75" t="s">
        <v>13327</v>
      </c>
      <c r="CW3361" s="75"/>
      <c r="CX3361" s="74" t="s">
        <v>8726</v>
      </c>
      <c r="CY3361" s="76">
        <v>114640413</v>
      </c>
      <c r="CZ3361" s="74" t="s">
        <v>5961</v>
      </c>
      <c r="DA3361" s="74" t="s">
        <v>44</v>
      </c>
      <c r="DB3361" s="74" t="s">
        <v>9664</v>
      </c>
      <c r="DC3361" s="74" t="s">
        <v>11198</v>
      </c>
      <c r="DD3361" s="50"/>
    </row>
    <row r="3362" spans="96:108" ht="15" hidden="1" customHeight="1">
      <c r="CR3362" s="74" t="s">
        <v>7293</v>
      </c>
      <c r="CS3362" s="74" t="s">
        <v>8859</v>
      </c>
      <c r="CT3362" s="74" t="s">
        <v>459</v>
      </c>
      <c r="CU3362" s="74" t="s">
        <v>142</v>
      </c>
      <c r="CV3362" s="75" t="s">
        <v>13314</v>
      </c>
      <c r="CW3362" s="75"/>
      <c r="CX3362" s="74" t="s">
        <v>8690</v>
      </c>
      <c r="CY3362" s="76">
        <v>115170651</v>
      </c>
      <c r="CZ3362" s="74" t="s">
        <v>5962</v>
      </c>
      <c r="DA3362" s="74" t="s">
        <v>44</v>
      </c>
      <c r="DB3362" s="74" t="s">
        <v>9664</v>
      </c>
      <c r="DC3362" s="74" t="s">
        <v>11198</v>
      </c>
      <c r="DD3362" s="50"/>
    </row>
    <row r="3363" spans="96:108" ht="15" hidden="1" customHeight="1">
      <c r="CR3363" s="74" t="s">
        <v>7294</v>
      </c>
      <c r="CS3363" s="74" t="s">
        <v>8859</v>
      </c>
      <c r="CT3363" s="74" t="s">
        <v>374</v>
      </c>
      <c r="CU3363" s="74" t="s">
        <v>246</v>
      </c>
      <c r="CV3363" s="75" t="s">
        <v>11508</v>
      </c>
      <c r="CW3363" s="75"/>
      <c r="CX3363" s="74" t="s">
        <v>8726</v>
      </c>
      <c r="CY3363" s="76">
        <v>114410644</v>
      </c>
      <c r="CZ3363" s="74" t="s">
        <v>5963</v>
      </c>
      <c r="DA3363" s="74" t="s">
        <v>44</v>
      </c>
      <c r="DB3363" s="74" t="s">
        <v>9657</v>
      </c>
      <c r="DC3363" s="74" t="s">
        <v>11198</v>
      </c>
      <c r="DD3363" s="50"/>
    </row>
    <row r="3364" spans="96:108" ht="15" hidden="1" customHeight="1">
      <c r="CR3364" s="74" t="s">
        <v>7295</v>
      </c>
      <c r="CS3364" s="74" t="s">
        <v>8859</v>
      </c>
      <c r="CT3364" s="74" t="s">
        <v>320</v>
      </c>
      <c r="CU3364" s="74" t="s">
        <v>182</v>
      </c>
      <c r="CV3364" s="75" t="s">
        <v>12725</v>
      </c>
      <c r="CW3364" s="75"/>
      <c r="CX3364" s="74" t="s">
        <v>8726</v>
      </c>
      <c r="CY3364" s="76">
        <v>113620094</v>
      </c>
      <c r="CZ3364" s="74" t="s">
        <v>5964</v>
      </c>
      <c r="DA3364" s="74" t="s">
        <v>44</v>
      </c>
      <c r="DB3364" s="74" t="s">
        <v>9657</v>
      </c>
      <c r="DC3364" s="74" t="s">
        <v>11198</v>
      </c>
      <c r="DD3364" s="50"/>
    </row>
    <row r="3365" spans="96:108" ht="15" hidden="1" customHeight="1">
      <c r="CR3365" s="74" t="s">
        <v>7296</v>
      </c>
      <c r="CS3365" s="74" t="s">
        <v>8648</v>
      </c>
      <c r="CT3365" s="74" t="s">
        <v>282</v>
      </c>
      <c r="CU3365" s="74" t="s">
        <v>556</v>
      </c>
      <c r="CV3365" s="75" t="s">
        <v>13328</v>
      </c>
      <c r="CW3365" s="75"/>
      <c r="CX3365" s="74" t="s">
        <v>8889</v>
      </c>
      <c r="CY3365" s="76">
        <v>111480962</v>
      </c>
      <c r="CZ3365" s="74" t="s">
        <v>5965</v>
      </c>
      <c r="DA3365" s="74" t="s">
        <v>44</v>
      </c>
      <c r="DB3365" s="74" t="s">
        <v>9664</v>
      </c>
      <c r="DC3365" s="74" t="s">
        <v>8692</v>
      </c>
      <c r="DD3365" s="50"/>
    </row>
    <row r="3366" spans="96:108" ht="15" hidden="1" customHeight="1">
      <c r="CR3366" s="74" t="s">
        <v>2740</v>
      </c>
      <c r="CS3366" s="74" t="s">
        <v>9681</v>
      </c>
      <c r="CT3366" s="74" t="s">
        <v>227</v>
      </c>
      <c r="CU3366" s="74" t="s">
        <v>386</v>
      </c>
      <c r="CV3366" s="75" t="s">
        <v>12486</v>
      </c>
      <c r="CW3366" s="75"/>
      <c r="CX3366" s="74" t="s">
        <v>8944</v>
      </c>
      <c r="CY3366" s="76">
        <v>304130292</v>
      </c>
      <c r="CZ3366" s="74" t="s">
        <v>4708</v>
      </c>
      <c r="DA3366" s="74" t="s">
        <v>1777</v>
      </c>
      <c r="DB3366" s="74" t="s">
        <v>9664</v>
      </c>
      <c r="DC3366" s="74" t="s">
        <v>8692</v>
      </c>
      <c r="DD3366" s="50"/>
    </row>
    <row r="3367" spans="96:108" ht="15" hidden="1" customHeight="1">
      <c r="CR3367" s="74" t="s">
        <v>2741</v>
      </c>
      <c r="CS3367" s="74" t="s">
        <v>9681</v>
      </c>
      <c r="CT3367" s="74" t="s">
        <v>517</v>
      </c>
      <c r="CU3367" s="74" t="s">
        <v>175</v>
      </c>
      <c r="CV3367" s="75" t="s">
        <v>11356</v>
      </c>
      <c r="CW3367" s="75"/>
      <c r="CX3367" s="74" t="s">
        <v>8939</v>
      </c>
      <c r="CY3367" s="76">
        <v>113590150</v>
      </c>
      <c r="CZ3367" s="74" t="s">
        <v>4709</v>
      </c>
      <c r="DA3367" s="74" t="s">
        <v>44</v>
      </c>
      <c r="DB3367" s="74" t="s">
        <v>9664</v>
      </c>
      <c r="DC3367" s="74" t="s">
        <v>8692</v>
      </c>
      <c r="DD3367" s="50"/>
    </row>
    <row r="3368" spans="96:108" ht="15" hidden="1" customHeight="1">
      <c r="CR3368" s="74" t="s">
        <v>2742</v>
      </c>
      <c r="CS3368" s="74" t="s">
        <v>9681</v>
      </c>
      <c r="CT3368" s="74" t="s">
        <v>203</v>
      </c>
      <c r="CU3368" s="74" t="s">
        <v>185</v>
      </c>
      <c r="CV3368" s="75" t="s">
        <v>13329</v>
      </c>
      <c r="CW3368" s="75"/>
      <c r="CX3368" s="74" t="s">
        <v>8939</v>
      </c>
      <c r="CY3368" s="76">
        <v>113870844</v>
      </c>
      <c r="CZ3368" s="74" t="s">
        <v>4710</v>
      </c>
      <c r="DA3368" s="74" t="s">
        <v>44</v>
      </c>
      <c r="DB3368" s="74" t="s">
        <v>9664</v>
      </c>
      <c r="DC3368" s="74" t="s">
        <v>8692</v>
      </c>
      <c r="DD3368" s="50"/>
    </row>
    <row r="3369" spans="96:108" ht="15" hidden="1" customHeight="1">
      <c r="CR3369" s="74" t="s">
        <v>2743</v>
      </c>
      <c r="CS3369" s="74" t="s">
        <v>9681</v>
      </c>
      <c r="CT3369" s="74" t="s">
        <v>1005</v>
      </c>
      <c r="CU3369" s="74" t="s">
        <v>331</v>
      </c>
      <c r="CV3369" s="75" t="s">
        <v>13330</v>
      </c>
      <c r="CW3369" s="75"/>
      <c r="CX3369" s="74" t="s">
        <v>8944</v>
      </c>
      <c r="CY3369" s="76">
        <v>114000372</v>
      </c>
      <c r="CZ3369" s="74" t="s">
        <v>4711</v>
      </c>
      <c r="DA3369" s="74" t="s">
        <v>1777</v>
      </c>
      <c r="DB3369" s="74" t="s">
        <v>9664</v>
      </c>
      <c r="DC3369" s="74" t="s">
        <v>8692</v>
      </c>
      <c r="DD3369" s="50"/>
    </row>
    <row r="3370" spans="96:108" ht="15" hidden="1" customHeight="1">
      <c r="CR3370" s="74" t="s">
        <v>2744</v>
      </c>
      <c r="CS3370" s="74" t="s">
        <v>9681</v>
      </c>
      <c r="CT3370" s="74" t="s">
        <v>185</v>
      </c>
      <c r="CU3370" s="74" t="s">
        <v>370</v>
      </c>
      <c r="CV3370" s="75" t="s">
        <v>13331</v>
      </c>
      <c r="CW3370" s="75"/>
      <c r="CX3370" s="74" t="s">
        <v>8944</v>
      </c>
      <c r="CY3370" s="76">
        <v>115130483</v>
      </c>
      <c r="CZ3370" s="74" t="s">
        <v>4712</v>
      </c>
      <c r="DA3370" s="74" t="s">
        <v>1777</v>
      </c>
      <c r="DB3370" s="74" t="s">
        <v>9657</v>
      </c>
      <c r="DC3370" s="74" t="s">
        <v>8692</v>
      </c>
      <c r="DD3370" s="50"/>
    </row>
    <row r="3371" spans="96:108" ht="15" hidden="1" customHeight="1">
      <c r="CR3371" s="74" t="s">
        <v>2745</v>
      </c>
      <c r="CS3371" s="74" t="s">
        <v>9760</v>
      </c>
      <c r="CT3371" s="74" t="s">
        <v>146</v>
      </c>
      <c r="CU3371" s="74" t="s">
        <v>134</v>
      </c>
      <c r="CV3371" s="75" t="s">
        <v>13332</v>
      </c>
      <c r="CW3371" s="75"/>
      <c r="CX3371" s="74" t="s">
        <v>9761</v>
      </c>
      <c r="CY3371" s="76">
        <v>109260006</v>
      </c>
      <c r="CZ3371" s="74" t="s">
        <v>4713</v>
      </c>
      <c r="DA3371" s="74" t="s">
        <v>1777</v>
      </c>
      <c r="DB3371" s="74" t="s">
        <v>9657</v>
      </c>
      <c r="DC3371" s="74" t="s">
        <v>9667</v>
      </c>
      <c r="DD3371" s="50"/>
    </row>
    <row r="3372" spans="96:108" ht="15" hidden="1" customHeight="1">
      <c r="CR3372" s="74" t="s">
        <v>2746</v>
      </c>
      <c r="CS3372" s="74" t="s">
        <v>9787</v>
      </c>
      <c r="CT3372" s="74" t="s">
        <v>1374</v>
      </c>
      <c r="CU3372" s="74" t="s">
        <v>155</v>
      </c>
      <c r="CV3372" s="75" t="s">
        <v>11372</v>
      </c>
      <c r="CW3372" s="75"/>
      <c r="CX3372" s="74" t="s">
        <v>8751</v>
      </c>
      <c r="CY3372" s="76">
        <v>113440329</v>
      </c>
      <c r="CZ3372" s="74" t="s">
        <v>3663</v>
      </c>
      <c r="DA3372" s="74" t="s">
        <v>1777</v>
      </c>
      <c r="DB3372" s="74" t="s">
        <v>9657</v>
      </c>
      <c r="DC3372" s="74" t="s">
        <v>9801</v>
      </c>
      <c r="DD3372" s="50"/>
    </row>
    <row r="3373" spans="96:108" ht="15" hidden="1" customHeight="1">
      <c r="CR3373" s="74" t="s">
        <v>2747</v>
      </c>
      <c r="CS3373" s="74" t="s">
        <v>9918</v>
      </c>
      <c r="CT3373" s="74" t="s">
        <v>270</v>
      </c>
      <c r="CU3373" s="74" t="s">
        <v>481</v>
      </c>
      <c r="CV3373" s="75" t="s">
        <v>13333</v>
      </c>
      <c r="CW3373" s="75"/>
      <c r="CX3373" s="74" t="s">
        <v>8841</v>
      </c>
      <c r="CY3373" s="76">
        <v>111440794</v>
      </c>
      <c r="CZ3373" s="74" t="s">
        <v>4714</v>
      </c>
      <c r="DA3373" s="74" t="s">
        <v>1777</v>
      </c>
      <c r="DB3373" s="74" t="s">
        <v>9657</v>
      </c>
      <c r="DC3373" s="74" t="s">
        <v>11832</v>
      </c>
      <c r="DD3373" s="50"/>
    </row>
    <row r="3374" spans="96:108" ht="15" hidden="1" customHeight="1">
      <c r="CR3374" s="74" t="s">
        <v>2748</v>
      </c>
      <c r="CS3374" s="74" t="s">
        <v>3001</v>
      </c>
      <c r="CT3374" s="74" t="s">
        <v>153</v>
      </c>
      <c r="CU3374" s="74" t="s">
        <v>139</v>
      </c>
      <c r="CV3374" s="75" t="s">
        <v>13334</v>
      </c>
      <c r="CW3374" s="75"/>
      <c r="CX3374" s="74" t="s">
        <v>8751</v>
      </c>
      <c r="CY3374" s="76">
        <v>604070617</v>
      </c>
      <c r="CZ3374" s="74" t="s">
        <v>4715</v>
      </c>
      <c r="DA3374" s="74" t="s">
        <v>1777</v>
      </c>
      <c r="DB3374" s="74" t="s">
        <v>9657</v>
      </c>
      <c r="DC3374" s="74" t="s">
        <v>9801</v>
      </c>
      <c r="DD3374" s="50"/>
    </row>
    <row r="3375" spans="96:108" ht="15" hidden="1" customHeight="1">
      <c r="CR3375" s="74" t="s">
        <v>2749</v>
      </c>
      <c r="CS3375" s="74" t="s">
        <v>9865</v>
      </c>
      <c r="CT3375" s="74" t="s">
        <v>451</v>
      </c>
      <c r="CU3375" s="74" t="s">
        <v>147</v>
      </c>
      <c r="CV3375" s="75" t="s">
        <v>11257</v>
      </c>
      <c r="CW3375" s="75"/>
      <c r="CX3375" s="74" t="s">
        <v>8943</v>
      </c>
      <c r="CY3375" s="76">
        <v>114220237</v>
      </c>
      <c r="CZ3375" s="74" t="s">
        <v>4716</v>
      </c>
      <c r="DA3375" s="74" t="s">
        <v>1777</v>
      </c>
      <c r="DB3375" s="74" t="s">
        <v>9657</v>
      </c>
      <c r="DC3375" s="74" t="s">
        <v>9801</v>
      </c>
      <c r="DD3375" s="50"/>
    </row>
    <row r="3376" spans="96:108" ht="15" hidden="1" customHeight="1">
      <c r="CR3376" s="74" t="s">
        <v>7297</v>
      </c>
      <c r="CS3376" s="74" t="s">
        <v>9663</v>
      </c>
      <c r="CT3376" s="74" t="s">
        <v>362</v>
      </c>
      <c r="CU3376" s="74" t="s">
        <v>165</v>
      </c>
      <c r="CV3376" s="75" t="s">
        <v>13335</v>
      </c>
      <c r="CW3376" s="75"/>
      <c r="CX3376" s="74" t="s">
        <v>8972</v>
      </c>
      <c r="CY3376" s="76">
        <v>701700189</v>
      </c>
      <c r="CZ3376" s="74" t="s">
        <v>4309</v>
      </c>
      <c r="DA3376" s="74" t="s">
        <v>44</v>
      </c>
      <c r="DB3376" s="74" t="s">
        <v>9657</v>
      </c>
      <c r="DC3376" s="74" t="s">
        <v>11193</v>
      </c>
      <c r="DD3376" s="50"/>
    </row>
    <row r="3377" spans="96:108" ht="15" hidden="1" customHeight="1">
      <c r="CR3377" s="74" t="s">
        <v>7298</v>
      </c>
      <c r="CS3377" s="74" t="s">
        <v>8941</v>
      </c>
      <c r="CT3377" s="74" t="s">
        <v>270</v>
      </c>
      <c r="CU3377" s="74" t="s">
        <v>573</v>
      </c>
      <c r="CV3377" s="75" t="s">
        <v>11644</v>
      </c>
      <c r="CW3377" s="75"/>
      <c r="CX3377" s="74" t="s">
        <v>8726</v>
      </c>
      <c r="CY3377" s="76">
        <v>603720507</v>
      </c>
      <c r="CZ3377" s="74" t="s">
        <v>5907</v>
      </c>
      <c r="DA3377" s="74" t="s">
        <v>44</v>
      </c>
      <c r="DB3377" s="74" t="s">
        <v>9664</v>
      </c>
      <c r="DC3377" s="74" t="s">
        <v>11198</v>
      </c>
      <c r="DD3377" s="50"/>
    </row>
    <row r="3378" spans="96:108" ht="15" hidden="1" customHeight="1">
      <c r="CR3378" s="74" t="s">
        <v>7299</v>
      </c>
      <c r="CS3378" s="74" t="s">
        <v>12088</v>
      </c>
      <c r="CT3378" s="74" t="s">
        <v>175</v>
      </c>
      <c r="CU3378" s="74" t="s">
        <v>186</v>
      </c>
      <c r="CV3378" s="75" t="s">
        <v>11817</v>
      </c>
      <c r="CW3378" s="75"/>
      <c r="CX3378" s="74" t="s">
        <v>8726</v>
      </c>
      <c r="CY3378" s="76">
        <v>114460213</v>
      </c>
      <c r="CZ3378" s="74" t="s">
        <v>4385</v>
      </c>
      <c r="DA3378" s="74" t="s">
        <v>44</v>
      </c>
      <c r="DB3378" s="74" t="s">
        <v>9657</v>
      </c>
      <c r="DC3378" s="74" t="s">
        <v>11198</v>
      </c>
      <c r="DD3378" s="50"/>
    </row>
    <row r="3379" spans="96:108" ht="15" hidden="1" customHeight="1">
      <c r="CR3379" s="74" t="s">
        <v>7300</v>
      </c>
      <c r="CS3379" s="74" t="s">
        <v>9769</v>
      </c>
      <c r="CT3379" s="74" t="s">
        <v>132</v>
      </c>
      <c r="CU3379" s="74" t="s">
        <v>145</v>
      </c>
      <c r="CV3379" s="75" t="s">
        <v>11935</v>
      </c>
      <c r="CW3379" s="75"/>
      <c r="CX3379" s="74" t="s">
        <v>8841</v>
      </c>
      <c r="CY3379" s="76">
        <v>304530200</v>
      </c>
      <c r="CZ3379" s="74" t="s">
        <v>5955</v>
      </c>
      <c r="DA3379" s="74" t="s">
        <v>44</v>
      </c>
      <c r="DB3379" s="74" t="s">
        <v>9664</v>
      </c>
      <c r="DC3379" s="74" t="s">
        <v>11198</v>
      </c>
      <c r="DD3379" s="50"/>
    </row>
    <row r="3380" spans="96:108" ht="15" hidden="1" customHeight="1">
      <c r="CR3380" s="74" t="s">
        <v>7301</v>
      </c>
      <c r="CS3380" s="74" t="s">
        <v>12567</v>
      </c>
      <c r="CT3380" s="74" t="s">
        <v>581</v>
      </c>
      <c r="CU3380" s="74" t="s">
        <v>555</v>
      </c>
      <c r="CV3380" s="75" t="s">
        <v>13336</v>
      </c>
      <c r="CW3380" s="75"/>
      <c r="CX3380" s="74" t="s">
        <v>8726</v>
      </c>
      <c r="CY3380" s="76">
        <v>304590515</v>
      </c>
      <c r="CZ3380" s="74" t="s">
        <v>5966</v>
      </c>
      <c r="DA3380" s="74" t="s">
        <v>44</v>
      </c>
      <c r="DB3380" s="74" t="s">
        <v>9664</v>
      </c>
      <c r="DC3380" s="74" t="s">
        <v>11198</v>
      </c>
      <c r="DD3380" s="50"/>
    </row>
    <row r="3381" spans="96:108" ht="15" hidden="1" customHeight="1">
      <c r="CR3381" s="74" t="s">
        <v>7302</v>
      </c>
      <c r="CS3381" s="74" t="s">
        <v>9887</v>
      </c>
      <c r="CT3381" s="74" t="s">
        <v>284</v>
      </c>
      <c r="CU3381" s="74" t="s">
        <v>849</v>
      </c>
      <c r="CV3381" s="75" t="s">
        <v>13337</v>
      </c>
      <c r="CW3381" s="75"/>
      <c r="CX3381" s="74" t="s">
        <v>8811</v>
      </c>
      <c r="CY3381" s="76">
        <v>2870101257</v>
      </c>
      <c r="CZ3381" s="74" t="s">
        <v>5967</v>
      </c>
      <c r="DA3381" s="74" t="s">
        <v>44</v>
      </c>
      <c r="DB3381" s="74" t="s">
        <v>9664</v>
      </c>
      <c r="DC3381" s="74" t="s">
        <v>11198</v>
      </c>
      <c r="DD3381" s="50"/>
    </row>
    <row r="3382" spans="96:108" ht="15" hidden="1" customHeight="1">
      <c r="CR3382" s="74" t="s">
        <v>7303</v>
      </c>
      <c r="CS3382" s="74" t="s">
        <v>8778</v>
      </c>
      <c r="CT3382" s="74" t="s">
        <v>362</v>
      </c>
      <c r="CU3382" s="74" t="s">
        <v>413</v>
      </c>
      <c r="CV3382" s="75" t="s">
        <v>11609</v>
      </c>
      <c r="CW3382" s="75"/>
      <c r="CX3382" s="74" t="s">
        <v>8690</v>
      </c>
      <c r="CY3382" s="76">
        <v>206710766</v>
      </c>
      <c r="CZ3382" s="74" t="s">
        <v>5968</v>
      </c>
      <c r="DA3382" s="74" t="s">
        <v>44</v>
      </c>
      <c r="DB3382" s="74" t="s">
        <v>9657</v>
      </c>
      <c r="DC3382" s="74" t="s">
        <v>11198</v>
      </c>
      <c r="DD3382" s="50"/>
    </row>
    <row r="3383" spans="96:108" ht="15" hidden="1" customHeight="1">
      <c r="CR3383" s="74" t="s">
        <v>9275</v>
      </c>
      <c r="CS3383" s="74" t="s">
        <v>8778</v>
      </c>
      <c r="CT3383" s="74" t="s">
        <v>154</v>
      </c>
      <c r="CU3383" s="74" t="s">
        <v>178</v>
      </c>
      <c r="CV3383" s="75" t="s">
        <v>11319</v>
      </c>
      <c r="CW3383" s="75"/>
      <c r="CX3383" s="74" t="s">
        <v>8914</v>
      </c>
      <c r="CY3383" s="76">
        <v>111210895</v>
      </c>
      <c r="CZ3383" s="74" t="s">
        <v>9276</v>
      </c>
      <c r="DA3383" s="74" t="s">
        <v>44</v>
      </c>
      <c r="DB3383" s="74" t="s">
        <v>9664</v>
      </c>
      <c r="DC3383" s="74" t="s">
        <v>11198</v>
      </c>
      <c r="DD3383" s="50"/>
    </row>
    <row r="3384" spans="96:108" ht="15" hidden="1" customHeight="1">
      <c r="CR3384" s="74" t="s">
        <v>2750</v>
      </c>
      <c r="CS3384" s="74" t="s">
        <v>10619</v>
      </c>
      <c r="CT3384" s="74" t="s">
        <v>153</v>
      </c>
      <c r="CU3384" s="74" t="s">
        <v>265</v>
      </c>
      <c r="CV3384" s="75" t="s">
        <v>13338</v>
      </c>
      <c r="CW3384" s="75"/>
      <c r="CX3384" s="74" t="s">
        <v>8889</v>
      </c>
      <c r="CY3384" s="76">
        <v>113920166</v>
      </c>
      <c r="CZ3384" s="74" t="s">
        <v>4720</v>
      </c>
      <c r="DA3384" s="74" t="s">
        <v>1777</v>
      </c>
      <c r="DB3384" s="74" t="s">
        <v>9657</v>
      </c>
      <c r="DC3384" s="74" t="s">
        <v>8795</v>
      </c>
      <c r="DD3384" s="50"/>
    </row>
    <row r="3385" spans="96:108" ht="15" hidden="1" customHeight="1">
      <c r="CR3385" s="74" t="s">
        <v>2751</v>
      </c>
      <c r="CS3385" s="74" t="s">
        <v>7486</v>
      </c>
      <c r="CT3385" s="74" t="s">
        <v>555</v>
      </c>
      <c r="CU3385" s="74" t="s">
        <v>175</v>
      </c>
      <c r="CV3385" s="75" t="s">
        <v>13339</v>
      </c>
      <c r="CW3385" s="75"/>
      <c r="CX3385" s="74" t="s">
        <v>8662</v>
      </c>
      <c r="CY3385" s="76">
        <v>114780931</v>
      </c>
      <c r="CZ3385" s="74" t="s">
        <v>4400</v>
      </c>
      <c r="DA3385" s="74" t="s">
        <v>1777</v>
      </c>
      <c r="DB3385" s="74" t="s">
        <v>9657</v>
      </c>
      <c r="DC3385" s="74" t="s">
        <v>8795</v>
      </c>
      <c r="DD3385" s="50"/>
    </row>
    <row r="3386" spans="96:108" ht="15" hidden="1" customHeight="1">
      <c r="CR3386" s="74" t="s">
        <v>7304</v>
      </c>
      <c r="CS3386" s="74" t="s">
        <v>8849</v>
      </c>
      <c r="CT3386" s="74" t="s">
        <v>317</v>
      </c>
      <c r="CU3386" s="74" t="s">
        <v>2454</v>
      </c>
      <c r="CV3386" s="75" t="s">
        <v>11382</v>
      </c>
      <c r="CW3386" s="75"/>
      <c r="CX3386" s="74" t="s">
        <v>8726</v>
      </c>
      <c r="CY3386" s="76">
        <v>114600367</v>
      </c>
      <c r="CZ3386" s="74" t="s">
        <v>5969</v>
      </c>
      <c r="DA3386" s="74" t="s">
        <v>44</v>
      </c>
      <c r="DB3386" s="74" t="s">
        <v>9664</v>
      </c>
      <c r="DC3386" s="74" t="s">
        <v>11198</v>
      </c>
      <c r="DD3386" s="50"/>
    </row>
    <row r="3387" spans="96:108" ht="15" hidden="1" customHeight="1">
      <c r="CR3387" s="74" t="s">
        <v>2752</v>
      </c>
      <c r="CS3387" s="74" t="s">
        <v>9859</v>
      </c>
      <c r="CT3387" s="74" t="s">
        <v>133</v>
      </c>
      <c r="CU3387" s="74" t="s">
        <v>945</v>
      </c>
      <c r="CV3387" s="75" t="s">
        <v>13340</v>
      </c>
      <c r="CW3387" s="75"/>
      <c r="CX3387" s="74" t="s">
        <v>8794</v>
      </c>
      <c r="CY3387" s="76">
        <v>114630651</v>
      </c>
      <c r="CZ3387" s="74" t="s">
        <v>4721</v>
      </c>
      <c r="DA3387" s="74" t="s">
        <v>1777</v>
      </c>
      <c r="DB3387" s="74" t="s">
        <v>9664</v>
      </c>
      <c r="DC3387" s="74" t="s">
        <v>8795</v>
      </c>
      <c r="DD3387" s="50"/>
    </row>
    <row r="3388" spans="96:108" ht="15" hidden="1" customHeight="1">
      <c r="CR3388" s="74" t="s">
        <v>7305</v>
      </c>
      <c r="CS3388" s="74" t="s">
        <v>8667</v>
      </c>
      <c r="CT3388" s="74" t="s">
        <v>146</v>
      </c>
      <c r="CU3388" s="74" t="s">
        <v>175</v>
      </c>
      <c r="CV3388" s="75" t="s">
        <v>11754</v>
      </c>
      <c r="CW3388" s="75"/>
      <c r="CX3388" s="74" t="s">
        <v>8690</v>
      </c>
      <c r="CY3388" s="76">
        <v>114000674</v>
      </c>
      <c r="CZ3388" s="74" t="s">
        <v>5970</v>
      </c>
      <c r="DA3388" s="74" t="s">
        <v>44</v>
      </c>
      <c r="DB3388" s="74" t="s">
        <v>9664</v>
      </c>
      <c r="DC3388" s="74" t="s">
        <v>11198</v>
      </c>
      <c r="DD3388" s="50"/>
    </row>
    <row r="3389" spans="96:108" ht="15" hidden="1" customHeight="1">
      <c r="CR3389" s="74" t="s">
        <v>7306</v>
      </c>
      <c r="CS3389" s="74" t="s">
        <v>8818</v>
      </c>
      <c r="CT3389" s="74" t="s">
        <v>180</v>
      </c>
      <c r="CU3389" s="74" t="s">
        <v>430</v>
      </c>
      <c r="CV3389" s="75" t="s">
        <v>13341</v>
      </c>
      <c r="CW3389" s="75"/>
      <c r="CX3389" s="74" t="s">
        <v>8726</v>
      </c>
      <c r="CY3389" s="76">
        <v>503700930</v>
      </c>
      <c r="CZ3389" s="74" t="s">
        <v>5971</v>
      </c>
      <c r="DA3389" s="74" t="s">
        <v>44</v>
      </c>
      <c r="DB3389" s="74" t="s">
        <v>9657</v>
      </c>
      <c r="DC3389" s="74" t="s">
        <v>11198</v>
      </c>
      <c r="DD3389" s="50"/>
    </row>
    <row r="3390" spans="96:108" ht="15" hidden="1" customHeight="1">
      <c r="CR3390" s="74" t="s">
        <v>2753</v>
      </c>
      <c r="CS3390" s="74" t="s">
        <v>9692</v>
      </c>
      <c r="CT3390" s="74" t="s">
        <v>585</v>
      </c>
      <c r="CU3390" s="74" t="s">
        <v>623</v>
      </c>
      <c r="CV3390" s="75" t="s">
        <v>13342</v>
      </c>
      <c r="CW3390" s="75"/>
      <c r="CX3390" s="74" t="s">
        <v>8861</v>
      </c>
      <c r="CY3390" s="76">
        <v>113640281</v>
      </c>
      <c r="CZ3390" s="74" t="s">
        <v>4194</v>
      </c>
      <c r="DA3390" s="74" t="s">
        <v>1777</v>
      </c>
      <c r="DB3390" s="74" t="s">
        <v>9664</v>
      </c>
      <c r="DC3390" s="74" t="s">
        <v>9791</v>
      </c>
      <c r="DD3390" s="50"/>
    </row>
    <row r="3391" spans="96:108" ht="15" hidden="1" customHeight="1">
      <c r="CR3391" s="74" t="s">
        <v>2754</v>
      </c>
      <c r="CS3391" s="74" t="s">
        <v>9791</v>
      </c>
      <c r="CT3391" s="74" t="s">
        <v>187</v>
      </c>
      <c r="CU3391" s="74" t="s">
        <v>284</v>
      </c>
      <c r="CV3391" s="75" t="s">
        <v>11502</v>
      </c>
      <c r="CW3391" s="75"/>
      <c r="CX3391" s="74" t="s">
        <v>8923</v>
      </c>
      <c r="CY3391" s="76">
        <v>110940886</v>
      </c>
      <c r="CZ3391" s="74" t="s">
        <v>3154</v>
      </c>
      <c r="DA3391" s="74" t="s">
        <v>1777</v>
      </c>
      <c r="DB3391" s="74" t="s">
        <v>9657</v>
      </c>
      <c r="DC3391" s="74" t="s">
        <v>9791</v>
      </c>
      <c r="DD3391" s="50"/>
    </row>
    <row r="3392" spans="96:108" ht="15" hidden="1" customHeight="1">
      <c r="CR3392" s="74" t="s">
        <v>2755</v>
      </c>
      <c r="CS3392" s="74" t="s">
        <v>8748</v>
      </c>
      <c r="CT3392" s="74" t="s">
        <v>706</v>
      </c>
      <c r="CU3392" s="74" t="s">
        <v>362</v>
      </c>
      <c r="CV3392" s="75" t="s">
        <v>13343</v>
      </c>
      <c r="CW3392" s="75"/>
      <c r="CX3392" s="74" t="s">
        <v>8971</v>
      </c>
      <c r="CY3392" s="76">
        <v>114130662</v>
      </c>
      <c r="CZ3392" s="74" t="s">
        <v>4722</v>
      </c>
      <c r="DA3392" s="74" t="s">
        <v>1777</v>
      </c>
      <c r="DB3392" s="74" t="s">
        <v>9657</v>
      </c>
      <c r="DC3392" s="74" t="s">
        <v>9791</v>
      </c>
      <c r="DD3392" s="50"/>
    </row>
    <row r="3393" spans="96:108" ht="15" hidden="1" customHeight="1">
      <c r="CR3393" s="74" t="s">
        <v>7307</v>
      </c>
      <c r="CS3393" s="74" t="s">
        <v>9803</v>
      </c>
      <c r="CT3393" s="74" t="s">
        <v>397</v>
      </c>
      <c r="CU3393" s="74" t="s">
        <v>2756</v>
      </c>
      <c r="CV3393" s="75" t="s">
        <v>13344</v>
      </c>
      <c r="CW3393" s="75"/>
      <c r="CX3393" s="74" t="s">
        <v>8726</v>
      </c>
      <c r="CY3393" s="76">
        <v>402020948</v>
      </c>
      <c r="CZ3393" s="74" t="s">
        <v>4170</v>
      </c>
      <c r="DA3393" s="74" t="s">
        <v>44</v>
      </c>
      <c r="DB3393" s="74" t="s">
        <v>9664</v>
      </c>
      <c r="DC3393" s="74" t="s">
        <v>11198</v>
      </c>
      <c r="DD3393" s="50"/>
    </row>
    <row r="3394" spans="96:108" ht="15" hidden="1" customHeight="1">
      <c r="CR3394" s="74" t="s">
        <v>2757</v>
      </c>
      <c r="CS3394" s="74" t="s">
        <v>8748</v>
      </c>
      <c r="CT3394" s="74" t="s">
        <v>230</v>
      </c>
      <c r="CU3394" s="74" t="s">
        <v>185</v>
      </c>
      <c r="CV3394" s="75" t="s">
        <v>11587</v>
      </c>
      <c r="CW3394" s="75"/>
      <c r="CX3394" s="74" t="s">
        <v>8971</v>
      </c>
      <c r="CY3394" s="76">
        <v>112710492</v>
      </c>
      <c r="CZ3394" s="74" t="s">
        <v>4187</v>
      </c>
      <c r="DA3394" s="74" t="s">
        <v>1777</v>
      </c>
      <c r="DB3394" s="74" t="s">
        <v>9664</v>
      </c>
      <c r="DC3394" s="74" t="s">
        <v>9791</v>
      </c>
      <c r="DD3394" s="50"/>
    </row>
    <row r="3395" spans="96:108" ht="15" hidden="1" customHeight="1">
      <c r="CR3395" s="74" t="s">
        <v>7308</v>
      </c>
      <c r="CS3395" s="74" t="s">
        <v>9803</v>
      </c>
      <c r="CT3395" s="74" t="s">
        <v>374</v>
      </c>
      <c r="CU3395" s="74" t="s">
        <v>132</v>
      </c>
      <c r="CV3395" s="75" t="s">
        <v>11259</v>
      </c>
      <c r="CW3395" s="75"/>
      <c r="CX3395" s="74" t="s">
        <v>8726</v>
      </c>
      <c r="CY3395" s="76">
        <v>2900099584</v>
      </c>
      <c r="CZ3395" s="74" t="s">
        <v>4079</v>
      </c>
      <c r="DA3395" s="74" t="s">
        <v>44</v>
      </c>
      <c r="DB3395" s="74" t="s">
        <v>9664</v>
      </c>
      <c r="DC3395" s="74" t="s">
        <v>11198</v>
      </c>
      <c r="DD3395" s="50"/>
    </row>
    <row r="3396" spans="96:108" ht="15" hidden="1" customHeight="1">
      <c r="CR3396" s="74" t="s">
        <v>7309</v>
      </c>
      <c r="CS3396" s="74" t="s">
        <v>9670</v>
      </c>
      <c r="CT3396" s="74" t="s">
        <v>278</v>
      </c>
      <c r="CU3396" s="74" t="s">
        <v>406</v>
      </c>
      <c r="CV3396" s="75" t="s">
        <v>13345</v>
      </c>
      <c r="CW3396" s="75"/>
      <c r="CX3396" s="74" t="s">
        <v>8690</v>
      </c>
      <c r="CY3396" s="76">
        <v>304150420</v>
      </c>
      <c r="CZ3396" s="74" t="s">
        <v>4633</v>
      </c>
      <c r="DA3396" s="74" t="s">
        <v>44</v>
      </c>
      <c r="DB3396" s="74" t="s">
        <v>9664</v>
      </c>
      <c r="DC3396" s="74" t="s">
        <v>11198</v>
      </c>
      <c r="DD3396" s="50"/>
    </row>
    <row r="3397" spans="96:108" ht="15" hidden="1" customHeight="1">
      <c r="CR3397" s="74" t="s">
        <v>7310</v>
      </c>
      <c r="CS3397" s="74" t="s">
        <v>9670</v>
      </c>
      <c r="CT3397" s="74" t="s">
        <v>178</v>
      </c>
      <c r="CU3397" s="74" t="s">
        <v>203</v>
      </c>
      <c r="CV3397" s="75" t="s">
        <v>13346</v>
      </c>
      <c r="CW3397" s="75"/>
      <c r="CX3397" s="74" t="s">
        <v>8690</v>
      </c>
      <c r="CY3397" s="76">
        <v>114810267</v>
      </c>
      <c r="CZ3397" s="74" t="s">
        <v>5972</v>
      </c>
      <c r="DA3397" s="74" t="s">
        <v>44</v>
      </c>
      <c r="DB3397" s="74" t="s">
        <v>9657</v>
      </c>
      <c r="DC3397" s="74" t="s">
        <v>11198</v>
      </c>
      <c r="DD3397" s="50"/>
    </row>
    <row r="3398" spans="96:108" ht="15" hidden="1" customHeight="1">
      <c r="CR3398" s="74" t="s">
        <v>7311</v>
      </c>
      <c r="CS3398" s="74" t="s">
        <v>9670</v>
      </c>
      <c r="CT3398" s="74" t="s">
        <v>2758</v>
      </c>
      <c r="CU3398" s="74" t="s">
        <v>716</v>
      </c>
      <c r="CV3398" s="75" t="s">
        <v>11489</v>
      </c>
      <c r="CW3398" s="75"/>
      <c r="CX3398" s="74" t="s">
        <v>8690</v>
      </c>
      <c r="CY3398" s="76">
        <v>2840100230</v>
      </c>
      <c r="CZ3398" s="74" t="s">
        <v>5973</v>
      </c>
      <c r="DA3398" s="74" t="s">
        <v>44</v>
      </c>
      <c r="DB3398" s="74" t="s">
        <v>9664</v>
      </c>
      <c r="DC3398" s="74" t="s">
        <v>11198</v>
      </c>
      <c r="DD3398" s="50"/>
    </row>
    <row r="3399" spans="96:108" ht="15" hidden="1" customHeight="1">
      <c r="CR3399" s="74" t="s">
        <v>7312</v>
      </c>
      <c r="CS3399" s="74" t="s">
        <v>9670</v>
      </c>
      <c r="CT3399" s="74" t="s">
        <v>331</v>
      </c>
      <c r="CU3399" s="74" t="s">
        <v>145</v>
      </c>
      <c r="CV3399" s="75" t="s">
        <v>13347</v>
      </c>
      <c r="CW3399" s="75"/>
      <c r="CX3399" s="74" t="s">
        <v>8726</v>
      </c>
      <c r="CY3399" s="76">
        <v>111910188</v>
      </c>
      <c r="CZ3399" s="74" t="s">
        <v>5974</v>
      </c>
      <c r="DA3399" s="74" t="s">
        <v>44</v>
      </c>
      <c r="DB3399" s="74" t="s">
        <v>9664</v>
      </c>
      <c r="DC3399" s="74" t="s">
        <v>11198</v>
      </c>
      <c r="DD3399" s="50"/>
    </row>
    <row r="3400" spans="96:108" ht="15" hidden="1" customHeight="1">
      <c r="CR3400" s="74" t="s">
        <v>7313</v>
      </c>
      <c r="CS3400" s="74" t="s">
        <v>8877</v>
      </c>
      <c r="CT3400" s="74" t="s">
        <v>2759</v>
      </c>
      <c r="CU3400" s="74" t="s">
        <v>155</v>
      </c>
      <c r="CV3400" s="75" t="s">
        <v>12040</v>
      </c>
      <c r="CW3400" s="75"/>
      <c r="CX3400" s="74" t="s">
        <v>8726</v>
      </c>
      <c r="CY3400" s="76">
        <v>503670105</v>
      </c>
      <c r="CZ3400" s="74" t="s">
        <v>5925</v>
      </c>
      <c r="DA3400" s="74" t="s">
        <v>44</v>
      </c>
      <c r="DB3400" s="74" t="s">
        <v>9664</v>
      </c>
      <c r="DC3400" s="74" t="s">
        <v>11198</v>
      </c>
      <c r="DD3400" s="50"/>
    </row>
    <row r="3401" spans="96:108" ht="15" hidden="1" customHeight="1">
      <c r="CR3401" s="74" t="s">
        <v>2760</v>
      </c>
      <c r="CS3401" s="74" t="s">
        <v>9681</v>
      </c>
      <c r="CT3401" s="74" t="s">
        <v>593</v>
      </c>
      <c r="CU3401" s="74" t="s">
        <v>367</v>
      </c>
      <c r="CV3401" s="75" t="s">
        <v>13348</v>
      </c>
      <c r="CW3401" s="75"/>
      <c r="CX3401" s="74" t="s">
        <v>8865</v>
      </c>
      <c r="CY3401" s="76">
        <v>113220918</v>
      </c>
      <c r="CZ3401" s="74" t="s">
        <v>4723</v>
      </c>
      <c r="DA3401" s="74" t="s">
        <v>44</v>
      </c>
      <c r="DB3401" s="74" t="s">
        <v>9657</v>
      </c>
      <c r="DC3401" s="74" t="s">
        <v>8692</v>
      </c>
      <c r="DD3401" s="50"/>
    </row>
    <row r="3402" spans="96:108" ht="15" hidden="1" customHeight="1">
      <c r="CR3402" s="74" t="s">
        <v>2761</v>
      </c>
      <c r="CS3402" s="74" t="s">
        <v>8699</v>
      </c>
      <c r="CT3402" s="74" t="s">
        <v>198</v>
      </c>
      <c r="CU3402" s="74" t="s">
        <v>318</v>
      </c>
      <c r="CV3402" s="75" t="s">
        <v>13349</v>
      </c>
      <c r="CW3402" s="75"/>
      <c r="CX3402" s="74" t="s">
        <v>8665</v>
      </c>
      <c r="CY3402" s="76">
        <v>110680814</v>
      </c>
      <c r="CZ3402" s="74" t="s">
        <v>3522</v>
      </c>
      <c r="DA3402" s="74" t="s">
        <v>1777</v>
      </c>
      <c r="DB3402" s="74" t="s">
        <v>9657</v>
      </c>
      <c r="DC3402" s="74" t="s">
        <v>8692</v>
      </c>
      <c r="DD3402" s="50"/>
    </row>
    <row r="3403" spans="96:108" ht="15" hidden="1" customHeight="1">
      <c r="CR3403" s="74" t="s">
        <v>2762</v>
      </c>
      <c r="CS3403" s="74" t="s">
        <v>9681</v>
      </c>
      <c r="CT3403" s="74" t="s">
        <v>182</v>
      </c>
      <c r="CU3403" s="74" t="s">
        <v>450</v>
      </c>
      <c r="CV3403" s="75" t="s">
        <v>12855</v>
      </c>
      <c r="CW3403" s="75"/>
      <c r="CX3403" s="74" t="s">
        <v>9040</v>
      </c>
      <c r="CY3403" s="76">
        <v>114990736</v>
      </c>
      <c r="CZ3403" s="74" t="s">
        <v>4726</v>
      </c>
      <c r="DA3403" s="74" t="s">
        <v>1777</v>
      </c>
      <c r="DB3403" s="74" t="s">
        <v>9657</v>
      </c>
      <c r="DC3403" s="74" t="s">
        <v>8692</v>
      </c>
      <c r="DD3403" s="50"/>
    </row>
    <row r="3404" spans="96:108" ht="15" hidden="1" customHeight="1">
      <c r="CR3404" s="74" t="s">
        <v>7314</v>
      </c>
      <c r="CS3404" s="74" t="s">
        <v>8648</v>
      </c>
      <c r="CT3404" s="74" t="s">
        <v>176</v>
      </c>
      <c r="CU3404" s="74" t="s">
        <v>320</v>
      </c>
      <c r="CV3404" s="75" t="s">
        <v>13350</v>
      </c>
      <c r="CW3404" s="75"/>
      <c r="CX3404" s="74" t="s">
        <v>8889</v>
      </c>
      <c r="CY3404" s="76">
        <v>113680078</v>
      </c>
      <c r="CZ3404" s="74" t="s">
        <v>4181</v>
      </c>
      <c r="DA3404" s="74" t="s">
        <v>44</v>
      </c>
      <c r="DB3404" s="74" t="s">
        <v>9664</v>
      </c>
      <c r="DC3404" s="74" t="s">
        <v>8692</v>
      </c>
      <c r="DD3404" s="50"/>
    </row>
    <row r="3405" spans="96:108" ht="15" hidden="1" customHeight="1">
      <c r="CR3405" s="74" t="s">
        <v>7315</v>
      </c>
      <c r="CS3405" s="74" t="s">
        <v>9794</v>
      </c>
      <c r="CT3405" s="74" t="s">
        <v>459</v>
      </c>
      <c r="CU3405" s="74" t="s">
        <v>399</v>
      </c>
      <c r="CV3405" s="75" t="s">
        <v>13114</v>
      </c>
      <c r="CW3405" s="75"/>
      <c r="CX3405" s="74" t="s">
        <v>8837</v>
      </c>
      <c r="CY3405" s="76">
        <v>114810657</v>
      </c>
      <c r="CZ3405" s="74" t="s">
        <v>4244</v>
      </c>
      <c r="DA3405" s="74" t="s">
        <v>44</v>
      </c>
      <c r="DB3405" s="74" t="s">
        <v>9664</v>
      </c>
      <c r="DC3405" s="74" t="s">
        <v>9828</v>
      </c>
      <c r="DD3405" s="50"/>
    </row>
    <row r="3406" spans="96:108" ht="15" hidden="1" customHeight="1">
      <c r="CR3406" s="74" t="s">
        <v>7316</v>
      </c>
      <c r="CS3406" s="74" t="s">
        <v>9681</v>
      </c>
      <c r="CT3406" s="74" t="s">
        <v>2454</v>
      </c>
      <c r="CU3406" s="74" t="s">
        <v>139</v>
      </c>
      <c r="CV3406" s="75" t="s">
        <v>12210</v>
      </c>
      <c r="CW3406" s="75"/>
      <c r="CX3406" s="74" t="s">
        <v>8944</v>
      </c>
      <c r="CY3406" s="76">
        <v>402040464</v>
      </c>
      <c r="CZ3406" s="74" t="s">
        <v>4223</v>
      </c>
      <c r="DA3406" s="74" t="s">
        <v>44</v>
      </c>
      <c r="DB3406" s="74" t="s">
        <v>9657</v>
      </c>
      <c r="DC3406" s="74" t="s">
        <v>8692</v>
      </c>
      <c r="DD3406" s="50"/>
    </row>
    <row r="3407" spans="96:108" ht="15" hidden="1" customHeight="1">
      <c r="CR3407" s="74" t="s">
        <v>7317</v>
      </c>
      <c r="CS3407" s="74" t="s">
        <v>9681</v>
      </c>
      <c r="CT3407" s="74" t="s">
        <v>381</v>
      </c>
      <c r="CU3407" s="74" t="s">
        <v>410</v>
      </c>
      <c r="CV3407" s="75" t="s">
        <v>13351</v>
      </c>
      <c r="CW3407" s="75"/>
      <c r="CX3407" s="74" t="s">
        <v>8944</v>
      </c>
      <c r="CY3407" s="76">
        <v>304230586</v>
      </c>
      <c r="CZ3407" s="74" t="s">
        <v>3930</v>
      </c>
      <c r="DA3407" s="74" t="s">
        <v>44</v>
      </c>
      <c r="DB3407" s="74" t="s">
        <v>9657</v>
      </c>
      <c r="DC3407" s="74" t="s">
        <v>8692</v>
      </c>
      <c r="DD3407" s="50"/>
    </row>
    <row r="3408" spans="96:108" ht="15" hidden="1" customHeight="1">
      <c r="CR3408" s="74" t="s">
        <v>7318</v>
      </c>
      <c r="CS3408" s="74" t="s">
        <v>9766</v>
      </c>
      <c r="CT3408" s="74" t="s">
        <v>2763</v>
      </c>
      <c r="CU3408" s="74" t="s">
        <v>288</v>
      </c>
      <c r="CV3408" s="75" t="s">
        <v>11377</v>
      </c>
      <c r="CW3408" s="75"/>
      <c r="CX3408" s="74" t="s">
        <v>8783</v>
      </c>
      <c r="CY3408" s="76">
        <v>603060157</v>
      </c>
      <c r="CZ3408" s="74" t="s">
        <v>4835</v>
      </c>
      <c r="DA3408" s="74" t="s">
        <v>44</v>
      </c>
      <c r="DB3408" s="74" t="s">
        <v>9657</v>
      </c>
      <c r="DC3408" s="74" t="s">
        <v>9687</v>
      </c>
      <c r="DD3408" s="50"/>
    </row>
    <row r="3409" spans="96:108" ht="15" hidden="1" customHeight="1">
      <c r="CR3409" s="74" t="s">
        <v>7319</v>
      </c>
      <c r="CS3409" s="74" t="s">
        <v>8648</v>
      </c>
      <c r="CT3409" s="74" t="s">
        <v>218</v>
      </c>
      <c r="CU3409" s="74" t="s">
        <v>331</v>
      </c>
      <c r="CV3409" s="75" t="s">
        <v>13352</v>
      </c>
      <c r="CW3409" s="75"/>
      <c r="CX3409" s="74" t="s">
        <v>8889</v>
      </c>
      <c r="CY3409" s="76">
        <v>112670077</v>
      </c>
      <c r="CZ3409" s="74" t="s">
        <v>3760</v>
      </c>
      <c r="DA3409" s="74" t="s">
        <v>44</v>
      </c>
      <c r="DB3409" s="74" t="s">
        <v>9664</v>
      </c>
      <c r="DC3409" s="74" t="s">
        <v>8692</v>
      </c>
      <c r="DD3409" s="50"/>
    </row>
    <row r="3410" spans="96:108" ht="15" hidden="1" customHeight="1">
      <c r="CR3410" s="74" t="s">
        <v>7320</v>
      </c>
      <c r="CS3410" s="74" t="s">
        <v>8648</v>
      </c>
      <c r="CT3410" s="74" t="s">
        <v>146</v>
      </c>
      <c r="CU3410" s="74" t="s">
        <v>139</v>
      </c>
      <c r="CV3410" s="75" t="s">
        <v>13353</v>
      </c>
      <c r="CW3410" s="75"/>
      <c r="CX3410" s="74" t="s">
        <v>8889</v>
      </c>
      <c r="CY3410" s="76">
        <v>113190477</v>
      </c>
      <c r="CZ3410" s="74" t="s">
        <v>4007</v>
      </c>
      <c r="DA3410" s="74" t="s">
        <v>44</v>
      </c>
      <c r="DB3410" s="74" t="s">
        <v>9657</v>
      </c>
      <c r="DC3410" s="74" t="s">
        <v>8692</v>
      </c>
      <c r="DD3410" s="50"/>
    </row>
    <row r="3411" spans="96:108" ht="15" hidden="1" customHeight="1">
      <c r="CR3411" s="74" t="s">
        <v>7321</v>
      </c>
      <c r="CS3411" s="74" t="s">
        <v>9847</v>
      </c>
      <c r="CT3411" s="74" t="s">
        <v>650</v>
      </c>
      <c r="CU3411" s="74" t="s">
        <v>778</v>
      </c>
      <c r="CV3411" s="75" t="s">
        <v>13354</v>
      </c>
      <c r="CW3411" s="75"/>
      <c r="CX3411" s="74" t="s">
        <v>8841</v>
      </c>
      <c r="CY3411" s="76">
        <v>114440333</v>
      </c>
      <c r="CZ3411" s="74" t="s">
        <v>5975</v>
      </c>
      <c r="DA3411" s="74" t="s">
        <v>1777</v>
      </c>
      <c r="DB3411" s="74" t="s">
        <v>9657</v>
      </c>
      <c r="DC3411" s="74" t="s">
        <v>8692</v>
      </c>
      <c r="DD3411" s="50"/>
    </row>
    <row r="3412" spans="96:108" ht="15" hidden="1" customHeight="1">
      <c r="CR3412" s="74" t="s">
        <v>7322</v>
      </c>
      <c r="CS3412" s="74" t="s">
        <v>8929</v>
      </c>
      <c r="CT3412" s="74" t="s">
        <v>2512</v>
      </c>
      <c r="CU3412" s="74" t="s">
        <v>2764</v>
      </c>
      <c r="CV3412" s="75" t="s">
        <v>13355</v>
      </c>
      <c r="CW3412" s="75"/>
      <c r="CX3412" s="74" t="s">
        <v>8645</v>
      </c>
      <c r="CY3412" s="76">
        <v>114520947</v>
      </c>
      <c r="CZ3412" s="74" t="s">
        <v>4780</v>
      </c>
      <c r="DA3412" s="74" t="s">
        <v>1777</v>
      </c>
      <c r="DB3412" s="74" t="s">
        <v>9657</v>
      </c>
      <c r="DC3412" s="74" t="s">
        <v>9801</v>
      </c>
      <c r="DD3412" s="50"/>
    </row>
    <row r="3413" spans="96:108" ht="15" hidden="1" customHeight="1">
      <c r="CR3413" s="74" t="s">
        <v>2765</v>
      </c>
      <c r="CS3413" s="74" t="s">
        <v>9681</v>
      </c>
      <c r="CT3413" s="74" t="s">
        <v>158</v>
      </c>
      <c r="CU3413" s="74" t="s">
        <v>693</v>
      </c>
      <c r="CV3413" s="75" t="s">
        <v>13356</v>
      </c>
      <c r="CW3413" s="75"/>
      <c r="CX3413" s="74" t="s">
        <v>8939</v>
      </c>
      <c r="CY3413" s="76">
        <v>206370644</v>
      </c>
      <c r="CZ3413" s="74" t="s">
        <v>4728</v>
      </c>
      <c r="DA3413" s="74" t="s">
        <v>1777</v>
      </c>
      <c r="DB3413" s="74" t="s">
        <v>9657</v>
      </c>
      <c r="DC3413" s="74" t="s">
        <v>8692</v>
      </c>
      <c r="DD3413" s="50"/>
    </row>
    <row r="3414" spans="96:108" ht="15" hidden="1" customHeight="1">
      <c r="CR3414" s="74" t="s">
        <v>2766</v>
      </c>
      <c r="CS3414" s="74" t="s">
        <v>9705</v>
      </c>
      <c r="CT3414" s="74" t="s">
        <v>167</v>
      </c>
      <c r="CU3414" s="74" t="s">
        <v>2767</v>
      </c>
      <c r="CV3414" s="75" t="s">
        <v>13357</v>
      </c>
      <c r="CW3414" s="75"/>
      <c r="CX3414" s="74" t="s">
        <v>8802</v>
      </c>
      <c r="CY3414" s="76">
        <v>110300753</v>
      </c>
      <c r="CZ3414" s="74" t="s">
        <v>4729</v>
      </c>
      <c r="DA3414" s="74" t="s">
        <v>1777</v>
      </c>
      <c r="DB3414" s="74" t="s">
        <v>9664</v>
      </c>
      <c r="DC3414" s="74" t="s">
        <v>9720</v>
      </c>
      <c r="DD3414" s="50"/>
    </row>
    <row r="3415" spans="96:108" ht="15" hidden="1" customHeight="1">
      <c r="CR3415" s="74" t="s">
        <v>2768</v>
      </c>
      <c r="CS3415" s="74" t="s">
        <v>9810</v>
      </c>
      <c r="CT3415" s="74" t="s">
        <v>140</v>
      </c>
      <c r="CU3415" s="74" t="s">
        <v>234</v>
      </c>
      <c r="CV3415" s="75" t="s">
        <v>11581</v>
      </c>
      <c r="CW3415" s="75"/>
      <c r="CX3415" s="74" t="s">
        <v>9903</v>
      </c>
      <c r="CY3415" s="76">
        <v>112030243</v>
      </c>
      <c r="CZ3415" s="74" t="s">
        <v>4730</v>
      </c>
      <c r="DA3415" s="74" t="s">
        <v>1777</v>
      </c>
      <c r="DB3415" s="74" t="s">
        <v>9657</v>
      </c>
      <c r="DC3415" s="74" t="s">
        <v>9920</v>
      </c>
      <c r="DD3415" s="50"/>
    </row>
    <row r="3416" spans="96:108" ht="15" hidden="1" customHeight="1">
      <c r="CR3416" s="74" t="s">
        <v>2769</v>
      </c>
      <c r="CS3416" s="74" t="s">
        <v>7796</v>
      </c>
      <c r="CT3416" s="74" t="s">
        <v>139</v>
      </c>
      <c r="CU3416" s="74" t="s">
        <v>883</v>
      </c>
      <c r="CV3416" s="75" t="s">
        <v>13358</v>
      </c>
      <c r="CW3416" s="75"/>
      <c r="CX3416" s="74" t="s">
        <v>9839</v>
      </c>
      <c r="CY3416" s="76">
        <v>402040405</v>
      </c>
      <c r="CZ3416" s="74" t="s">
        <v>4731</v>
      </c>
      <c r="DA3416" s="74" t="s">
        <v>1777</v>
      </c>
      <c r="DB3416" s="74" t="s">
        <v>9664</v>
      </c>
      <c r="DC3416" s="74" t="s">
        <v>9959</v>
      </c>
      <c r="DD3416" s="50"/>
    </row>
    <row r="3417" spans="96:108" ht="15" hidden="1" customHeight="1">
      <c r="CR3417" s="74" t="s">
        <v>2770</v>
      </c>
      <c r="CS3417" s="74" t="s">
        <v>9855</v>
      </c>
      <c r="CT3417" s="74" t="s">
        <v>551</v>
      </c>
      <c r="CU3417" s="74" t="s">
        <v>203</v>
      </c>
      <c r="CV3417" s="75" t="s">
        <v>11232</v>
      </c>
      <c r="CW3417" s="75"/>
      <c r="CX3417" s="74" t="s">
        <v>8794</v>
      </c>
      <c r="CY3417" s="76">
        <v>113780924</v>
      </c>
      <c r="CZ3417" s="74" t="s">
        <v>4732</v>
      </c>
      <c r="DA3417" s="74" t="s">
        <v>1777</v>
      </c>
      <c r="DB3417" s="74" t="s">
        <v>9657</v>
      </c>
      <c r="DC3417" s="74" t="s">
        <v>8733</v>
      </c>
      <c r="DD3417" s="50"/>
    </row>
    <row r="3418" spans="96:108" ht="15" hidden="1" customHeight="1">
      <c r="CR3418" s="74" t="s">
        <v>2771</v>
      </c>
      <c r="CS3418" s="74" t="s">
        <v>9855</v>
      </c>
      <c r="CT3418" s="74" t="s">
        <v>186</v>
      </c>
      <c r="CU3418" s="74" t="s">
        <v>273</v>
      </c>
      <c r="CV3418" s="75" t="s">
        <v>13359</v>
      </c>
      <c r="CW3418" s="75"/>
      <c r="CX3418" s="74" t="s">
        <v>8794</v>
      </c>
      <c r="CY3418" s="76">
        <v>113730814</v>
      </c>
      <c r="CZ3418" s="74" t="s">
        <v>4733</v>
      </c>
      <c r="DA3418" s="74" t="s">
        <v>1777</v>
      </c>
      <c r="DB3418" s="74" t="s">
        <v>9657</v>
      </c>
      <c r="DC3418" s="74" t="s">
        <v>8733</v>
      </c>
      <c r="DD3418" s="50"/>
    </row>
    <row r="3419" spans="96:108" ht="15" hidden="1" customHeight="1">
      <c r="CR3419" s="74" t="s">
        <v>2772</v>
      </c>
      <c r="CS3419" s="74" t="s">
        <v>9855</v>
      </c>
      <c r="CT3419" s="74" t="s">
        <v>134</v>
      </c>
      <c r="CU3419" s="74" t="s">
        <v>154</v>
      </c>
      <c r="CV3419" s="75" t="s">
        <v>13360</v>
      </c>
      <c r="CW3419" s="75"/>
      <c r="CX3419" s="74" t="s">
        <v>8794</v>
      </c>
      <c r="CY3419" s="76">
        <v>115110067</v>
      </c>
      <c r="CZ3419" s="74" t="s">
        <v>4734</v>
      </c>
      <c r="DA3419" s="74" t="s">
        <v>1777</v>
      </c>
      <c r="DB3419" s="74" t="s">
        <v>9657</v>
      </c>
      <c r="DC3419" s="74" t="s">
        <v>8733</v>
      </c>
      <c r="DD3419" s="50"/>
    </row>
    <row r="3420" spans="96:108" ht="15" hidden="1" customHeight="1">
      <c r="CR3420" s="74" t="s">
        <v>2773</v>
      </c>
      <c r="CS3420" s="74" t="s">
        <v>9797</v>
      </c>
      <c r="CT3420" s="74" t="s">
        <v>139</v>
      </c>
      <c r="CU3420" s="74" t="s">
        <v>253</v>
      </c>
      <c r="CV3420" s="75" t="s">
        <v>12258</v>
      </c>
      <c r="CW3420" s="75"/>
      <c r="CX3420" s="74" t="s">
        <v>10016</v>
      </c>
      <c r="CY3420" s="76">
        <v>110080614</v>
      </c>
      <c r="CZ3420" s="74" t="s">
        <v>4735</v>
      </c>
      <c r="DA3420" s="74" t="s">
        <v>1777</v>
      </c>
      <c r="DB3420" s="74" t="s">
        <v>9664</v>
      </c>
      <c r="DC3420" s="74" t="s">
        <v>9797</v>
      </c>
      <c r="DD3420" s="50"/>
    </row>
    <row r="3421" spans="96:108" ht="15" hidden="1" customHeight="1">
      <c r="CR3421" s="74" t="s">
        <v>2774</v>
      </c>
      <c r="CS3421" s="74" t="s">
        <v>9910</v>
      </c>
      <c r="CT3421" s="74" t="s">
        <v>285</v>
      </c>
      <c r="CU3421" s="74" t="s">
        <v>284</v>
      </c>
      <c r="CV3421" s="75" t="s">
        <v>13361</v>
      </c>
      <c r="CW3421" s="75"/>
      <c r="CX3421" s="74" t="s">
        <v>8936</v>
      </c>
      <c r="CY3421" s="76">
        <v>603930554</v>
      </c>
      <c r="CZ3421" s="74" t="s">
        <v>4736</v>
      </c>
      <c r="DA3421" s="74" t="s">
        <v>1777</v>
      </c>
      <c r="DB3421" s="74" t="s">
        <v>9664</v>
      </c>
      <c r="DC3421" s="74" t="s">
        <v>8733</v>
      </c>
      <c r="DD3421" s="50"/>
    </row>
    <row r="3422" spans="96:108" ht="15" hidden="1" customHeight="1">
      <c r="CR3422" s="74" t="s">
        <v>2775</v>
      </c>
      <c r="CS3422" s="74" t="s">
        <v>7578</v>
      </c>
      <c r="CT3422" s="74" t="s">
        <v>564</v>
      </c>
      <c r="CU3422" s="74" t="s">
        <v>896</v>
      </c>
      <c r="CV3422" s="75" t="s">
        <v>11794</v>
      </c>
      <c r="CW3422" s="75"/>
      <c r="CX3422" s="74" t="s">
        <v>9778</v>
      </c>
      <c r="CY3422" s="76">
        <v>111150038</v>
      </c>
      <c r="CZ3422" s="74" t="s">
        <v>3675</v>
      </c>
      <c r="DA3422" s="74" t="s">
        <v>1777</v>
      </c>
      <c r="DB3422" s="74" t="s">
        <v>9664</v>
      </c>
      <c r="DC3422" s="74" t="s">
        <v>9690</v>
      </c>
      <c r="DD3422" s="50"/>
    </row>
    <row r="3423" spans="96:108" ht="15" hidden="1" customHeight="1">
      <c r="CR3423" s="74" t="s">
        <v>2776</v>
      </c>
      <c r="CS3423" s="74" t="s">
        <v>9692</v>
      </c>
      <c r="CT3423" s="74" t="s">
        <v>139</v>
      </c>
      <c r="CU3423" s="74" t="s">
        <v>117</v>
      </c>
      <c r="CV3423" s="75" t="s">
        <v>13362</v>
      </c>
      <c r="CW3423" s="75"/>
      <c r="CX3423" s="74" t="s">
        <v>8841</v>
      </c>
      <c r="CY3423" s="76">
        <v>110220369</v>
      </c>
      <c r="CZ3423" s="74" t="s">
        <v>4737</v>
      </c>
      <c r="DA3423" s="74" t="s">
        <v>1777</v>
      </c>
      <c r="DB3423" s="74" t="s">
        <v>9657</v>
      </c>
      <c r="DC3423" s="74" t="s">
        <v>9791</v>
      </c>
      <c r="DD3423" s="50"/>
    </row>
    <row r="3424" spans="96:108" ht="15" hidden="1" customHeight="1">
      <c r="CR3424" s="74" t="s">
        <v>2777</v>
      </c>
      <c r="CS3424" s="74" t="s">
        <v>9910</v>
      </c>
      <c r="CT3424" s="74" t="s">
        <v>216</v>
      </c>
      <c r="CU3424" s="74" t="s">
        <v>299</v>
      </c>
      <c r="CV3424" s="75" t="s">
        <v>13363</v>
      </c>
      <c r="CW3424" s="75"/>
      <c r="CX3424" s="74" t="s">
        <v>8794</v>
      </c>
      <c r="CY3424" s="76">
        <v>113560001</v>
      </c>
      <c r="CZ3424" s="74" t="s">
        <v>4738</v>
      </c>
      <c r="DA3424" s="74" t="s">
        <v>1777</v>
      </c>
      <c r="DB3424" s="74" t="s">
        <v>9664</v>
      </c>
      <c r="DC3424" s="74" t="s">
        <v>8733</v>
      </c>
      <c r="DD3424" s="50"/>
    </row>
    <row r="3425" spans="96:108" ht="15" hidden="1" customHeight="1">
      <c r="CR3425" s="74" t="s">
        <v>2778</v>
      </c>
      <c r="CS3425" s="74" t="s">
        <v>9688</v>
      </c>
      <c r="CT3425" s="74" t="s">
        <v>146</v>
      </c>
      <c r="CU3425" s="74" t="s">
        <v>219</v>
      </c>
      <c r="CV3425" s="75" t="s">
        <v>13364</v>
      </c>
      <c r="CW3425" s="75"/>
      <c r="CX3425" s="74" t="s">
        <v>8841</v>
      </c>
      <c r="CY3425" s="76">
        <v>114310242</v>
      </c>
      <c r="CZ3425" s="74" t="s">
        <v>4739</v>
      </c>
      <c r="DA3425" s="74" t="s">
        <v>1777</v>
      </c>
      <c r="DB3425" s="74" t="s">
        <v>9657</v>
      </c>
      <c r="DC3425" s="74" t="s">
        <v>9791</v>
      </c>
      <c r="DD3425" s="50"/>
    </row>
    <row r="3426" spans="96:108" ht="15" hidden="1" customHeight="1">
      <c r="CR3426" s="74" t="s">
        <v>2779</v>
      </c>
      <c r="CS3426" s="74" t="s">
        <v>9971</v>
      </c>
      <c r="CT3426" s="74" t="s">
        <v>136</v>
      </c>
      <c r="CU3426" s="74" t="s">
        <v>213</v>
      </c>
      <c r="CV3426" s="75" t="s">
        <v>12318</v>
      </c>
      <c r="CW3426" s="75"/>
      <c r="CX3426" s="74" t="s">
        <v>8786</v>
      </c>
      <c r="CY3426" s="76">
        <v>113110387</v>
      </c>
      <c r="CZ3426" s="74" t="s">
        <v>4740</v>
      </c>
      <c r="DA3426" s="74" t="s">
        <v>1777</v>
      </c>
      <c r="DB3426" s="74" t="s">
        <v>9664</v>
      </c>
      <c r="DC3426" s="74" t="s">
        <v>9720</v>
      </c>
      <c r="DD3426" s="50"/>
    </row>
    <row r="3427" spans="96:108" ht="15" hidden="1" customHeight="1">
      <c r="CR3427" s="74" t="s">
        <v>2780</v>
      </c>
      <c r="CS3427" s="74" t="s">
        <v>8838</v>
      </c>
      <c r="CT3427" s="74" t="s">
        <v>2781</v>
      </c>
      <c r="CU3427" s="74" t="s">
        <v>471</v>
      </c>
      <c r="CV3427" s="75" t="s">
        <v>11385</v>
      </c>
      <c r="CW3427" s="75"/>
      <c r="CX3427" s="74" t="s">
        <v>8774</v>
      </c>
      <c r="CY3427" s="76">
        <v>110470744</v>
      </c>
      <c r="CZ3427" s="74" t="s">
        <v>3511</v>
      </c>
      <c r="DA3427" s="74" t="s">
        <v>1777</v>
      </c>
      <c r="DB3427" s="74" t="s">
        <v>9657</v>
      </c>
      <c r="DC3427" s="74" t="s">
        <v>9801</v>
      </c>
      <c r="DD3427" s="50"/>
    </row>
    <row r="3428" spans="96:108" ht="15" hidden="1" customHeight="1">
      <c r="CR3428" s="74" t="s">
        <v>2782</v>
      </c>
      <c r="CS3428" s="74" t="s">
        <v>9715</v>
      </c>
      <c r="CT3428" s="74" t="s">
        <v>133</v>
      </c>
      <c r="CU3428" s="74" t="s">
        <v>141</v>
      </c>
      <c r="CV3428" s="75" t="s">
        <v>11814</v>
      </c>
      <c r="CW3428" s="75"/>
      <c r="CX3428" s="74" t="s">
        <v>8867</v>
      </c>
      <c r="CY3428" s="76">
        <v>113070366</v>
      </c>
      <c r="CZ3428" s="74" t="s">
        <v>4741</v>
      </c>
      <c r="DA3428" s="74" t="s">
        <v>1777</v>
      </c>
      <c r="DB3428" s="74" t="s">
        <v>9664</v>
      </c>
      <c r="DC3428" s="74" t="s">
        <v>9714</v>
      </c>
      <c r="DD3428" s="50"/>
    </row>
    <row r="3429" spans="96:108" ht="15" hidden="1" customHeight="1">
      <c r="CR3429" s="74" t="s">
        <v>2783</v>
      </c>
      <c r="CS3429" s="74" t="s">
        <v>9801</v>
      </c>
      <c r="CT3429" s="74" t="s">
        <v>170</v>
      </c>
      <c r="CU3429" s="74" t="s">
        <v>157</v>
      </c>
      <c r="CV3429" s="75" t="s">
        <v>13293</v>
      </c>
      <c r="CW3429" s="75"/>
      <c r="CX3429" s="74" t="s">
        <v>8841</v>
      </c>
      <c r="CY3429" s="76">
        <v>112360700</v>
      </c>
      <c r="CZ3429" s="74" t="s">
        <v>4742</v>
      </c>
      <c r="DA3429" s="74" t="s">
        <v>1777</v>
      </c>
      <c r="DB3429" s="74" t="s">
        <v>9664</v>
      </c>
      <c r="DC3429" s="74" t="s">
        <v>9801</v>
      </c>
      <c r="DD3429" s="50"/>
    </row>
    <row r="3430" spans="96:108" ht="15" hidden="1" customHeight="1">
      <c r="CR3430" s="74" t="s">
        <v>2784</v>
      </c>
      <c r="CS3430" s="74" t="s">
        <v>8838</v>
      </c>
      <c r="CT3430" s="74" t="s">
        <v>471</v>
      </c>
      <c r="CU3430" s="74" t="s">
        <v>256</v>
      </c>
      <c r="CV3430" s="75" t="s">
        <v>13365</v>
      </c>
      <c r="CW3430" s="75"/>
      <c r="CX3430" s="74" t="s">
        <v>8975</v>
      </c>
      <c r="CY3430" s="76">
        <v>304650131</v>
      </c>
      <c r="CZ3430" s="74" t="s">
        <v>4743</v>
      </c>
      <c r="DA3430" s="74" t="s">
        <v>1777</v>
      </c>
      <c r="DB3430" s="74" t="s">
        <v>9657</v>
      </c>
      <c r="DC3430" s="74" t="s">
        <v>9801</v>
      </c>
      <c r="DD3430" s="50"/>
    </row>
    <row r="3431" spans="96:108" ht="15" hidden="1" customHeight="1">
      <c r="CR3431" s="74" t="s">
        <v>2785</v>
      </c>
      <c r="CS3431" s="74" t="s">
        <v>7486</v>
      </c>
      <c r="CT3431" s="74" t="s">
        <v>345</v>
      </c>
      <c r="CU3431" s="74" t="s">
        <v>141</v>
      </c>
      <c r="CV3431" s="75" t="s">
        <v>13366</v>
      </c>
      <c r="CW3431" s="75"/>
      <c r="CX3431" s="74" t="s">
        <v>8662</v>
      </c>
      <c r="CY3431" s="76">
        <v>113740337</v>
      </c>
      <c r="CZ3431" s="74" t="s">
        <v>4017</v>
      </c>
      <c r="DA3431" s="74" t="s">
        <v>1777</v>
      </c>
      <c r="DB3431" s="74" t="s">
        <v>9657</v>
      </c>
      <c r="DC3431" s="74" t="s">
        <v>8795</v>
      </c>
      <c r="DD3431" s="50"/>
    </row>
    <row r="3432" spans="96:108" ht="15" hidden="1" customHeight="1">
      <c r="CR3432" s="74" t="s">
        <v>2786</v>
      </c>
      <c r="CS3432" s="74" t="s">
        <v>7486</v>
      </c>
      <c r="CT3432" s="74" t="s">
        <v>2787</v>
      </c>
      <c r="CU3432" s="74" t="s">
        <v>186</v>
      </c>
      <c r="CV3432" s="75" t="s">
        <v>9995</v>
      </c>
      <c r="CW3432" s="75"/>
      <c r="CX3432" s="74" t="s">
        <v>8662</v>
      </c>
      <c r="CY3432" s="76">
        <v>114920923</v>
      </c>
      <c r="CZ3432" s="74" t="s">
        <v>4744</v>
      </c>
      <c r="DA3432" s="74" t="s">
        <v>1777</v>
      </c>
      <c r="DB3432" s="74" t="s">
        <v>9657</v>
      </c>
      <c r="DC3432" s="74" t="s">
        <v>8795</v>
      </c>
      <c r="DD3432" s="50"/>
    </row>
    <row r="3433" spans="96:108" ht="15" hidden="1" customHeight="1">
      <c r="CR3433" s="74" t="s">
        <v>2788</v>
      </c>
      <c r="CS3433" s="74" t="s">
        <v>7486</v>
      </c>
      <c r="CT3433" s="74" t="s">
        <v>175</v>
      </c>
      <c r="CU3433" s="74" t="s">
        <v>338</v>
      </c>
      <c r="CV3433" s="75" t="s">
        <v>13367</v>
      </c>
      <c r="CW3433" s="75"/>
      <c r="CX3433" s="74" t="s">
        <v>8662</v>
      </c>
      <c r="CY3433" s="76">
        <v>114760496</v>
      </c>
      <c r="CZ3433" s="74" t="s">
        <v>4745</v>
      </c>
      <c r="DA3433" s="74" t="s">
        <v>1777</v>
      </c>
      <c r="DB3433" s="74" t="s">
        <v>9657</v>
      </c>
      <c r="DC3433" s="74" t="s">
        <v>8795</v>
      </c>
      <c r="DD3433" s="50"/>
    </row>
    <row r="3434" spans="96:108" ht="15" hidden="1" customHeight="1">
      <c r="CR3434" s="74" t="s">
        <v>7323</v>
      </c>
      <c r="CS3434" s="74" t="s">
        <v>8848</v>
      </c>
      <c r="CT3434" s="74" t="s">
        <v>269</v>
      </c>
      <c r="CU3434" s="74" t="s">
        <v>175</v>
      </c>
      <c r="CV3434" s="75" t="s">
        <v>11680</v>
      </c>
      <c r="CW3434" s="75"/>
      <c r="CX3434" s="74" t="s">
        <v>8811</v>
      </c>
      <c r="CY3434" s="76">
        <v>402140538</v>
      </c>
      <c r="CZ3434" s="74" t="s">
        <v>5976</v>
      </c>
      <c r="DA3434" s="74" t="s">
        <v>44</v>
      </c>
      <c r="DB3434" s="74" t="s">
        <v>9657</v>
      </c>
      <c r="DC3434" s="74" t="s">
        <v>11198</v>
      </c>
      <c r="DD3434" s="50"/>
    </row>
    <row r="3435" spans="96:108" ht="15" hidden="1" customHeight="1">
      <c r="CR3435" s="74" t="s">
        <v>7324</v>
      </c>
      <c r="CS3435" s="74" t="s">
        <v>8849</v>
      </c>
      <c r="CT3435" s="74" t="s">
        <v>186</v>
      </c>
      <c r="CU3435" s="74" t="s">
        <v>494</v>
      </c>
      <c r="CV3435" s="75" t="s">
        <v>11911</v>
      </c>
      <c r="CW3435" s="75"/>
      <c r="CX3435" s="74" t="s">
        <v>8690</v>
      </c>
      <c r="CY3435" s="76">
        <v>114630331</v>
      </c>
      <c r="CZ3435" s="74" t="s">
        <v>4482</v>
      </c>
      <c r="DA3435" s="74" t="s">
        <v>44</v>
      </c>
      <c r="DB3435" s="74" t="s">
        <v>9664</v>
      </c>
      <c r="DC3435" s="74" t="s">
        <v>11198</v>
      </c>
      <c r="DD3435" s="50"/>
    </row>
    <row r="3436" spans="96:108" ht="15" hidden="1" customHeight="1">
      <c r="CR3436" s="74" t="s">
        <v>10629</v>
      </c>
      <c r="CS3436" s="74" t="s">
        <v>9887</v>
      </c>
      <c r="CT3436" s="74" t="s">
        <v>450</v>
      </c>
      <c r="CU3436" s="74" t="s">
        <v>517</v>
      </c>
      <c r="CV3436" s="75" t="s">
        <v>13368</v>
      </c>
      <c r="CW3436" s="75"/>
      <c r="CX3436" s="74" t="s">
        <v>8914</v>
      </c>
      <c r="CY3436" s="76">
        <v>503940590</v>
      </c>
      <c r="CZ3436" s="74" t="s">
        <v>4861</v>
      </c>
      <c r="DA3436" s="74" t="s">
        <v>44</v>
      </c>
      <c r="DB3436" s="74" t="s">
        <v>9657</v>
      </c>
      <c r="DC3436" s="74" t="s">
        <v>11198</v>
      </c>
      <c r="DD3436" s="50"/>
    </row>
    <row r="3437" spans="96:108" ht="15" hidden="1" customHeight="1">
      <c r="CR3437" s="74" t="s">
        <v>7325</v>
      </c>
      <c r="CS3437" s="74" t="s">
        <v>8738</v>
      </c>
      <c r="CT3437" s="74" t="s">
        <v>182</v>
      </c>
      <c r="CU3437" s="74" t="s">
        <v>185</v>
      </c>
      <c r="CV3437" s="75" t="s">
        <v>13369</v>
      </c>
      <c r="CW3437" s="75"/>
      <c r="CX3437" s="74" t="s">
        <v>8726</v>
      </c>
      <c r="CY3437" s="76">
        <v>111690094</v>
      </c>
      <c r="CZ3437" s="74" t="s">
        <v>4466</v>
      </c>
      <c r="DA3437" s="74" t="s">
        <v>44</v>
      </c>
      <c r="DB3437" s="74" t="s">
        <v>9664</v>
      </c>
      <c r="DC3437" s="74" t="s">
        <v>11198</v>
      </c>
      <c r="DD3437" s="50"/>
    </row>
    <row r="3438" spans="96:108" ht="15" hidden="1" customHeight="1">
      <c r="CR3438" s="74" t="s">
        <v>7326</v>
      </c>
      <c r="CS3438" s="74" t="s">
        <v>9879</v>
      </c>
      <c r="CT3438" s="74" t="s">
        <v>738</v>
      </c>
      <c r="CU3438" s="74" t="s">
        <v>285</v>
      </c>
      <c r="CV3438" s="75" t="s">
        <v>13370</v>
      </c>
      <c r="CW3438" s="75"/>
      <c r="CX3438" s="74" t="s">
        <v>8726</v>
      </c>
      <c r="CY3438" s="76">
        <v>114350940</v>
      </c>
      <c r="CZ3438" s="74" t="s">
        <v>5977</v>
      </c>
      <c r="DA3438" s="74" t="s">
        <v>44</v>
      </c>
      <c r="DB3438" s="74" t="s">
        <v>9657</v>
      </c>
      <c r="DC3438" s="74" t="s">
        <v>11198</v>
      </c>
      <c r="DD3438" s="50"/>
    </row>
    <row r="3439" spans="96:108" ht="15" hidden="1" customHeight="1">
      <c r="CR3439" s="74" t="s">
        <v>2789</v>
      </c>
      <c r="CS3439" s="74" t="s">
        <v>10623</v>
      </c>
      <c r="CT3439" s="74" t="s">
        <v>117</v>
      </c>
      <c r="CU3439" s="74" t="s">
        <v>317</v>
      </c>
      <c r="CV3439" s="75" t="s">
        <v>13371</v>
      </c>
      <c r="CW3439" s="75"/>
      <c r="CX3439" s="74" t="s">
        <v>8939</v>
      </c>
      <c r="CY3439" s="76">
        <v>113380058</v>
      </c>
      <c r="CZ3439" s="74" t="s">
        <v>4748</v>
      </c>
      <c r="DA3439" s="74" t="s">
        <v>1777</v>
      </c>
      <c r="DB3439" s="74" t="s">
        <v>9664</v>
      </c>
      <c r="DC3439" s="74" t="s">
        <v>8795</v>
      </c>
      <c r="DD3439" s="50"/>
    </row>
    <row r="3440" spans="96:108" ht="15" hidden="1" customHeight="1">
      <c r="CR3440" s="74" t="s">
        <v>7327</v>
      </c>
      <c r="CS3440" s="74" t="s">
        <v>8788</v>
      </c>
      <c r="CT3440" s="74" t="s">
        <v>555</v>
      </c>
      <c r="CU3440" s="74" t="s">
        <v>147</v>
      </c>
      <c r="CV3440" s="75" t="s">
        <v>11279</v>
      </c>
      <c r="CW3440" s="75"/>
      <c r="CX3440" s="74" t="s">
        <v>8811</v>
      </c>
      <c r="CY3440" s="76">
        <v>112690739</v>
      </c>
      <c r="CZ3440" s="74" t="s">
        <v>5978</v>
      </c>
      <c r="DA3440" s="74" t="s">
        <v>44</v>
      </c>
      <c r="DB3440" s="74" t="s">
        <v>9657</v>
      </c>
      <c r="DC3440" s="74" t="s">
        <v>11198</v>
      </c>
      <c r="DD3440" s="50"/>
    </row>
    <row r="3441" spans="96:108" ht="15" hidden="1" customHeight="1">
      <c r="CR3441" s="74" t="s">
        <v>7328</v>
      </c>
      <c r="CS3441" s="74" t="s">
        <v>9858</v>
      </c>
      <c r="CT3441" s="74" t="s">
        <v>147</v>
      </c>
      <c r="CU3441" s="74" t="s">
        <v>289</v>
      </c>
      <c r="CV3441" s="75" t="s">
        <v>13372</v>
      </c>
      <c r="CW3441" s="75"/>
      <c r="CX3441" s="74" t="s">
        <v>8690</v>
      </c>
      <c r="CY3441" s="76">
        <v>402050110</v>
      </c>
      <c r="CZ3441" s="74" t="s">
        <v>5979</v>
      </c>
      <c r="DA3441" s="74" t="s">
        <v>44</v>
      </c>
      <c r="DB3441" s="74" t="s">
        <v>9657</v>
      </c>
      <c r="DC3441" s="74" t="s">
        <v>11198</v>
      </c>
      <c r="DD3441" s="50"/>
    </row>
    <row r="3442" spans="96:108" ht="15" hidden="1" customHeight="1">
      <c r="CR3442" s="74" t="s">
        <v>7329</v>
      </c>
      <c r="CS3442" s="74" t="s">
        <v>8859</v>
      </c>
      <c r="CT3442" s="74" t="s">
        <v>400</v>
      </c>
      <c r="CU3442" s="74" t="s">
        <v>458</v>
      </c>
      <c r="CV3442" s="75" t="s">
        <v>13373</v>
      </c>
      <c r="CW3442" s="75"/>
      <c r="CX3442" s="74" t="s">
        <v>8653</v>
      </c>
      <c r="CY3442" s="76">
        <v>18924332</v>
      </c>
      <c r="CZ3442" s="74" t="s">
        <v>5980</v>
      </c>
      <c r="DA3442" s="74" t="s">
        <v>44</v>
      </c>
      <c r="DB3442" s="74" t="s">
        <v>9657</v>
      </c>
      <c r="DC3442" s="74" t="s">
        <v>11198</v>
      </c>
      <c r="DD3442" s="50"/>
    </row>
    <row r="3443" spans="96:108" ht="15" hidden="1" customHeight="1">
      <c r="CR3443" s="74" t="s">
        <v>7330</v>
      </c>
      <c r="CS3443" s="74" t="s">
        <v>9803</v>
      </c>
      <c r="CT3443" s="74" t="s">
        <v>505</v>
      </c>
      <c r="CU3443" s="74" t="s">
        <v>147</v>
      </c>
      <c r="CV3443" s="75" t="s">
        <v>12706</v>
      </c>
      <c r="CW3443" s="75"/>
      <c r="CX3443" s="74" t="s">
        <v>8811</v>
      </c>
      <c r="CY3443" s="76">
        <v>114390256</v>
      </c>
      <c r="CZ3443" s="74" t="s">
        <v>5981</v>
      </c>
      <c r="DA3443" s="74" t="s">
        <v>44</v>
      </c>
      <c r="DB3443" s="74" t="s">
        <v>9664</v>
      </c>
      <c r="DC3443" s="74" t="s">
        <v>11198</v>
      </c>
      <c r="DD3443" s="51"/>
    </row>
    <row r="3444" spans="96:108" ht="15" hidden="1" customHeight="1">
      <c r="CR3444" s="74" t="s">
        <v>2790</v>
      </c>
      <c r="CS3444" s="74" t="s">
        <v>9859</v>
      </c>
      <c r="CT3444" s="74" t="s">
        <v>234</v>
      </c>
      <c r="CU3444" s="74" t="s">
        <v>386</v>
      </c>
      <c r="CV3444" s="75" t="s">
        <v>13374</v>
      </c>
      <c r="CW3444" s="75"/>
      <c r="CX3444" s="74" t="s">
        <v>8794</v>
      </c>
      <c r="CY3444" s="76">
        <v>304660441</v>
      </c>
      <c r="CZ3444" s="74" t="s">
        <v>4750</v>
      </c>
      <c r="DA3444" s="74" t="s">
        <v>1777</v>
      </c>
      <c r="DB3444" s="74" t="s">
        <v>9657</v>
      </c>
      <c r="DC3444" s="74" t="s">
        <v>8795</v>
      </c>
      <c r="DD3444" s="50"/>
    </row>
    <row r="3445" spans="96:108" ht="15" hidden="1" customHeight="1">
      <c r="CR3445" s="74" t="s">
        <v>2791</v>
      </c>
      <c r="CS3445" s="74" t="s">
        <v>10625</v>
      </c>
      <c r="CT3445" s="74" t="s">
        <v>214</v>
      </c>
      <c r="CU3445" s="74" t="s">
        <v>146</v>
      </c>
      <c r="CV3445" s="75" t="s">
        <v>11980</v>
      </c>
      <c r="CW3445" s="75"/>
      <c r="CX3445" s="74" t="s">
        <v>8939</v>
      </c>
      <c r="CY3445" s="76">
        <v>113820535</v>
      </c>
      <c r="CZ3445" s="74" t="s">
        <v>4752</v>
      </c>
      <c r="DA3445" s="74" t="s">
        <v>1777</v>
      </c>
      <c r="DB3445" s="74" t="s">
        <v>9664</v>
      </c>
      <c r="DC3445" s="74" t="s">
        <v>8795</v>
      </c>
      <c r="DD3445" s="50"/>
    </row>
    <row r="3446" spans="96:108" ht="15" hidden="1" customHeight="1">
      <c r="CR3446" s="74" t="s">
        <v>7331</v>
      </c>
      <c r="CS3446" s="74" t="s">
        <v>9803</v>
      </c>
      <c r="CT3446" s="74" t="s">
        <v>151</v>
      </c>
      <c r="CU3446" s="74" t="s">
        <v>1202</v>
      </c>
      <c r="CV3446" s="75" t="s">
        <v>11643</v>
      </c>
      <c r="CW3446" s="75"/>
      <c r="CX3446" s="74" t="s">
        <v>8726</v>
      </c>
      <c r="CY3446" s="76">
        <v>114160044</v>
      </c>
      <c r="CZ3446" s="74" t="s">
        <v>5982</v>
      </c>
      <c r="DA3446" s="74" t="s">
        <v>44</v>
      </c>
      <c r="DB3446" s="74" t="s">
        <v>9657</v>
      </c>
      <c r="DC3446" s="74" t="s">
        <v>11198</v>
      </c>
      <c r="DD3446" s="50"/>
    </row>
    <row r="3447" spans="96:108" ht="15" hidden="1" customHeight="1">
      <c r="CR3447" s="74" t="s">
        <v>7332</v>
      </c>
      <c r="CS3447" s="74" t="s">
        <v>8892</v>
      </c>
      <c r="CT3447" s="74" t="s">
        <v>219</v>
      </c>
      <c r="CU3447" s="74" t="s">
        <v>317</v>
      </c>
      <c r="CV3447" s="75" t="s">
        <v>12066</v>
      </c>
      <c r="CW3447" s="75"/>
      <c r="CX3447" s="74" t="s">
        <v>8690</v>
      </c>
      <c r="CY3447" s="76">
        <v>114760764</v>
      </c>
      <c r="CZ3447" s="74" t="s">
        <v>5779</v>
      </c>
      <c r="DA3447" s="74" t="s">
        <v>44</v>
      </c>
      <c r="DB3447" s="74" t="s">
        <v>9664</v>
      </c>
      <c r="DC3447" s="74" t="s">
        <v>11198</v>
      </c>
      <c r="DD3447" s="50"/>
    </row>
    <row r="3448" spans="96:108" ht="15" hidden="1" customHeight="1">
      <c r="CR3448" s="74" t="s">
        <v>2792</v>
      </c>
      <c r="CS3448" s="74" t="s">
        <v>10623</v>
      </c>
      <c r="CT3448" s="74" t="s">
        <v>479</v>
      </c>
      <c r="CU3448" s="74" t="s">
        <v>162</v>
      </c>
      <c r="CV3448" s="75" t="s">
        <v>11635</v>
      </c>
      <c r="CW3448" s="75"/>
      <c r="CX3448" s="74" t="s">
        <v>8939</v>
      </c>
      <c r="CY3448" s="76">
        <v>114430754</v>
      </c>
      <c r="CZ3448" s="74" t="s">
        <v>4754</v>
      </c>
      <c r="DA3448" s="74" t="s">
        <v>1777</v>
      </c>
      <c r="DB3448" s="74" t="s">
        <v>9657</v>
      </c>
      <c r="DC3448" s="74" t="s">
        <v>8795</v>
      </c>
      <c r="DD3448" s="50"/>
    </row>
    <row r="3449" spans="96:108" ht="15" hidden="1" customHeight="1">
      <c r="CR3449" s="74" t="s">
        <v>2793</v>
      </c>
      <c r="CS3449" s="74" t="s">
        <v>10623</v>
      </c>
      <c r="CT3449" s="74" t="s">
        <v>381</v>
      </c>
      <c r="CU3449" s="74" t="s">
        <v>146</v>
      </c>
      <c r="CV3449" s="75" t="s">
        <v>13375</v>
      </c>
      <c r="CW3449" s="75"/>
      <c r="CX3449" s="74" t="s">
        <v>8939</v>
      </c>
      <c r="CY3449" s="76">
        <v>800980009</v>
      </c>
      <c r="CZ3449" s="74" t="s">
        <v>4755</v>
      </c>
      <c r="DA3449" s="74" t="s">
        <v>1777</v>
      </c>
      <c r="DB3449" s="74" t="s">
        <v>9664</v>
      </c>
      <c r="DC3449" s="74" t="s">
        <v>8795</v>
      </c>
      <c r="DD3449" s="50"/>
    </row>
    <row r="3450" spans="96:108" ht="15" hidden="1" customHeight="1">
      <c r="CR3450" s="74" t="s">
        <v>7333</v>
      </c>
      <c r="CS3450" s="74" t="s">
        <v>9743</v>
      </c>
      <c r="CT3450" s="74" t="s">
        <v>1102</v>
      </c>
      <c r="CU3450" s="74" t="s">
        <v>1007</v>
      </c>
      <c r="CV3450" s="75" t="s">
        <v>13376</v>
      </c>
      <c r="CW3450" s="75"/>
      <c r="CX3450" s="74" t="s">
        <v>8662</v>
      </c>
      <c r="CY3450" s="76">
        <v>111730378</v>
      </c>
      <c r="CZ3450" s="74" t="s">
        <v>4660</v>
      </c>
      <c r="DA3450" s="74" t="s">
        <v>8710</v>
      </c>
      <c r="DB3450" s="74" t="s">
        <v>9657</v>
      </c>
      <c r="DC3450" s="74" t="s">
        <v>11292</v>
      </c>
      <c r="DD3450" s="50"/>
    </row>
    <row r="3451" spans="96:108" ht="15" hidden="1" customHeight="1">
      <c r="CR3451" s="74" t="s">
        <v>2794</v>
      </c>
      <c r="CS3451" s="74" t="s">
        <v>9748</v>
      </c>
      <c r="CT3451" s="74" t="s">
        <v>2795</v>
      </c>
      <c r="CU3451" s="74" t="s">
        <v>175</v>
      </c>
      <c r="CV3451" s="75" t="s">
        <v>11232</v>
      </c>
      <c r="CW3451" s="75"/>
      <c r="CX3451" s="74" t="s">
        <v>9051</v>
      </c>
      <c r="CY3451" s="76">
        <v>108210299</v>
      </c>
      <c r="CZ3451" s="74" t="s">
        <v>4756</v>
      </c>
      <c r="DA3451" s="74" t="s">
        <v>1777</v>
      </c>
      <c r="DB3451" s="74" t="s">
        <v>9657</v>
      </c>
      <c r="DC3451" s="74" t="s">
        <v>9714</v>
      </c>
      <c r="DD3451" s="50"/>
    </row>
    <row r="3452" spans="96:108" ht="15" hidden="1" customHeight="1">
      <c r="CR3452" s="74" t="s">
        <v>7334</v>
      </c>
      <c r="CS3452" s="74" t="s">
        <v>9764</v>
      </c>
      <c r="CT3452" s="74" t="s">
        <v>614</v>
      </c>
      <c r="CU3452" s="74" t="s">
        <v>320</v>
      </c>
      <c r="CV3452" s="75" t="s">
        <v>11733</v>
      </c>
      <c r="CW3452" s="75"/>
      <c r="CX3452" s="74" t="s">
        <v>9045</v>
      </c>
      <c r="CY3452" s="76">
        <v>304000688</v>
      </c>
      <c r="CZ3452" s="74" t="s">
        <v>5983</v>
      </c>
      <c r="DA3452" s="74" t="s">
        <v>44</v>
      </c>
      <c r="DB3452" s="74" t="s">
        <v>9664</v>
      </c>
      <c r="DC3452" s="74" t="s">
        <v>9934</v>
      </c>
      <c r="DD3452" s="50"/>
    </row>
    <row r="3453" spans="96:108" ht="15" hidden="1" customHeight="1">
      <c r="CR3453" s="74" t="s">
        <v>7335</v>
      </c>
      <c r="CS3453" s="74" t="s">
        <v>8888</v>
      </c>
      <c r="CT3453" s="74" t="s">
        <v>494</v>
      </c>
      <c r="CU3453" s="74" t="s">
        <v>145</v>
      </c>
      <c r="CV3453" s="75" t="s">
        <v>13377</v>
      </c>
      <c r="CW3453" s="75"/>
      <c r="CX3453" s="74" t="s">
        <v>8837</v>
      </c>
      <c r="CY3453" s="76">
        <v>115300265</v>
      </c>
      <c r="CZ3453" s="74" t="s">
        <v>5984</v>
      </c>
      <c r="DA3453" s="74" t="s">
        <v>44</v>
      </c>
      <c r="DB3453" s="74" t="s">
        <v>9664</v>
      </c>
      <c r="DC3453" s="74" t="s">
        <v>11276</v>
      </c>
      <c r="DD3453" s="50"/>
    </row>
    <row r="3454" spans="96:108" ht="15" hidden="1" customHeight="1">
      <c r="CR3454" s="74" t="s">
        <v>7336</v>
      </c>
      <c r="CS3454" s="74" t="s">
        <v>8731</v>
      </c>
      <c r="CT3454" s="74" t="s">
        <v>1518</v>
      </c>
      <c r="CU3454" s="74" t="s">
        <v>471</v>
      </c>
      <c r="CV3454" s="75" t="s">
        <v>11299</v>
      </c>
      <c r="CW3454" s="75"/>
      <c r="CX3454" s="74" t="s">
        <v>8837</v>
      </c>
      <c r="CY3454" s="76">
        <v>113690073</v>
      </c>
      <c r="CZ3454" s="74" t="s">
        <v>3799</v>
      </c>
      <c r="DA3454" s="74" t="s">
        <v>44</v>
      </c>
      <c r="DB3454" s="74" t="s">
        <v>9664</v>
      </c>
      <c r="DC3454" s="74" t="s">
        <v>11276</v>
      </c>
      <c r="DD3454" s="50"/>
    </row>
    <row r="3455" spans="96:108" ht="15" hidden="1" customHeight="1">
      <c r="CR3455" s="74" t="s">
        <v>7337</v>
      </c>
      <c r="CS3455" s="74" t="s">
        <v>8814</v>
      </c>
      <c r="CT3455" s="74" t="s">
        <v>136</v>
      </c>
      <c r="CU3455" s="74" t="s">
        <v>230</v>
      </c>
      <c r="CV3455" s="75" t="s">
        <v>12059</v>
      </c>
      <c r="CW3455" s="75"/>
      <c r="CX3455" s="74" t="s">
        <v>8837</v>
      </c>
      <c r="CY3455" s="76">
        <v>114430813</v>
      </c>
      <c r="CZ3455" s="74" t="s">
        <v>5985</v>
      </c>
      <c r="DA3455" s="74" t="s">
        <v>44</v>
      </c>
      <c r="DB3455" s="74" t="s">
        <v>9664</v>
      </c>
      <c r="DC3455" s="74" t="s">
        <v>11276</v>
      </c>
      <c r="DD3455" s="50"/>
    </row>
    <row r="3456" spans="96:108" ht="15" hidden="1" customHeight="1">
      <c r="CR3456" s="74" t="s">
        <v>2796</v>
      </c>
      <c r="CS3456" s="74" t="s">
        <v>7611</v>
      </c>
      <c r="CT3456" s="74" t="s">
        <v>423</v>
      </c>
      <c r="CU3456" s="74" t="s">
        <v>423</v>
      </c>
      <c r="CV3456" s="75" t="s">
        <v>12564</v>
      </c>
      <c r="CW3456" s="75"/>
      <c r="CX3456" s="74" t="s">
        <v>11316</v>
      </c>
      <c r="CY3456" s="76">
        <v>206110650</v>
      </c>
      <c r="CZ3456" s="74" t="s">
        <v>3609</v>
      </c>
      <c r="DA3456" s="74" t="s">
        <v>1777</v>
      </c>
      <c r="DB3456" s="74" t="s">
        <v>9657</v>
      </c>
      <c r="DC3456" s="74" t="s">
        <v>9959</v>
      </c>
      <c r="DD3456" s="50"/>
    </row>
    <row r="3457" spans="96:108" ht="15" hidden="1" customHeight="1">
      <c r="CR3457" s="74" t="s">
        <v>2797</v>
      </c>
      <c r="CS3457" s="74" t="s">
        <v>9697</v>
      </c>
      <c r="CT3457" s="74" t="s">
        <v>2798</v>
      </c>
      <c r="CU3457" s="74" t="s">
        <v>573</v>
      </c>
      <c r="CV3457" s="75" t="s">
        <v>13378</v>
      </c>
      <c r="CW3457" s="75"/>
      <c r="CX3457" s="74" t="s">
        <v>11957</v>
      </c>
      <c r="CY3457" s="76">
        <v>113830649</v>
      </c>
      <c r="CZ3457" s="74" t="s">
        <v>3885</v>
      </c>
      <c r="DA3457" s="74" t="s">
        <v>1777</v>
      </c>
      <c r="DB3457" s="74" t="s">
        <v>9664</v>
      </c>
      <c r="DC3457" s="74" t="s">
        <v>9726</v>
      </c>
      <c r="DD3457" s="50"/>
    </row>
    <row r="3458" spans="96:108" ht="15" hidden="1" customHeight="1">
      <c r="CR3458" s="74" t="s">
        <v>7338</v>
      </c>
      <c r="CS3458" s="74" t="s">
        <v>8819</v>
      </c>
      <c r="CT3458" s="74" t="s">
        <v>227</v>
      </c>
      <c r="CU3458" s="74" t="s">
        <v>432</v>
      </c>
      <c r="CV3458" s="75" t="s">
        <v>13379</v>
      </c>
      <c r="CW3458" s="75"/>
      <c r="CX3458" s="74" t="s">
        <v>8726</v>
      </c>
      <c r="CY3458" s="76">
        <v>702140480</v>
      </c>
      <c r="CZ3458" s="74" t="s">
        <v>4836</v>
      </c>
      <c r="DA3458" s="74" t="s">
        <v>44</v>
      </c>
      <c r="DB3458" s="74" t="s">
        <v>9657</v>
      </c>
      <c r="DC3458" s="74" t="s">
        <v>11198</v>
      </c>
      <c r="DD3458" s="50"/>
    </row>
    <row r="3459" spans="96:108" ht="15" hidden="1" customHeight="1">
      <c r="CR3459" s="74" t="s">
        <v>7339</v>
      </c>
      <c r="CS3459" s="74" t="s">
        <v>8988</v>
      </c>
      <c r="CT3459" s="74" t="s">
        <v>347</v>
      </c>
      <c r="CU3459" s="74" t="s">
        <v>178</v>
      </c>
      <c r="CV3459" s="75" t="s">
        <v>13380</v>
      </c>
      <c r="CW3459" s="75"/>
      <c r="CX3459" s="74" t="s">
        <v>8726</v>
      </c>
      <c r="CY3459" s="76">
        <v>304350472</v>
      </c>
      <c r="CZ3459" s="74" t="s">
        <v>4592</v>
      </c>
      <c r="DA3459" s="74" t="s">
        <v>44</v>
      </c>
      <c r="DB3459" s="74" t="s">
        <v>9664</v>
      </c>
      <c r="DC3459" s="74" t="s">
        <v>11198</v>
      </c>
      <c r="DD3459" s="50"/>
    </row>
    <row r="3460" spans="96:108" ht="15" hidden="1" customHeight="1">
      <c r="CR3460" s="74" t="s">
        <v>7340</v>
      </c>
      <c r="CS3460" s="74" t="s">
        <v>9681</v>
      </c>
      <c r="CT3460" s="74" t="s">
        <v>154</v>
      </c>
      <c r="CU3460" s="74" t="s">
        <v>2799</v>
      </c>
      <c r="CV3460" s="75" t="s">
        <v>13381</v>
      </c>
      <c r="CW3460" s="75"/>
      <c r="CX3460" s="74" t="s">
        <v>8944</v>
      </c>
      <c r="CY3460" s="76">
        <v>114590877</v>
      </c>
      <c r="CZ3460" s="74" t="s">
        <v>5986</v>
      </c>
      <c r="DA3460" s="74" t="s">
        <v>44</v>
      </c>
      <c r="DB3460" s="74" t="s">
        <v>9664</v>
      </c>
      <c r="DC3460" s="74" t="s">
        <v>8692</v>
      </c>
      <c r="DD3460" s="50"/>
    </row>
    <row r="3461" spans="96:108" ht="15" hidden="1" customHeight="1">
      <c r="CR3461" s="74" t="s">
        <v>7341</v>
      </c>
      <c r="CS3461" s="74" t="s">
        <v>8666</v>
      </c>
      <c r="CT3461" s="74" t="s">
        <v>117</v>
      </c>
      <c r="CU3461" s="74" t="s">
        <v>145</v>
      </c>
      <c r="CV3461" s="75" t="s">
        <v>11385</v>
      </c>
      <c r="CW3461" s="75"/>
      <c r="CX3461" s="74" t="s">
        <v>8813</v>
      </c>
      <c r="CY3461" s="76">
        <v>113990856</v>
      </c>
      <c r="CZ3461" s="74" t="s">
        <v>5987</v>
      </c>
      <c r="DA3461" s="74" t="s">
        <v>44</v>
      </c>
      <c r="DB3461" s="74" t="s">
        <v>9657</v>
      </c>
      <c r="DC3461" s="74" t="s">
        <v>8692</v>
      </c>
      <c r="DD3461" s="50"/>
    </row>
    <row r="3462" spans="96:108" ht="15" hidden="1" customHeight="1">
      <c r="CR3462" s="74" t="s">
        <v>7342</v>
      </c>
      <c r="CS3462" s="74" t="s">
        <v>8666</v>
      </c>
      <c r="CT3462" s="74" t="s">
        <v>244</v>
      </c>
      <c r="CU3462" s="74" t="s">
        <v>159</v>
      </c>
      <c r="CV3462" s="75" t="s">
        <v>11643</v>
      </c>
      <c r="CW3462" s="75"/>
      <c r="CX3462" s="74" t="s">
        <v>8905</v>
      </c>
      <c r="CY3462" s="76">
        <v>113770358</v>
      </c>
      <c r="CZ3462" s="74" t="s">
        <v>5988</v>
      </c>
      <c r="DA3462" s="74" t="s">
        <v>44</v>
      </c>
      <c r="DB3462" s="74" t="s">
        <v>9657</v>
      </c>
      <c r="DC3462" s="74" t="s">
        <v>8692</v>
      </c>
      <c r="DD3462" s="50"/>
    </row>
    <row r="3463" spans="96:108" ht="15" hidden="1" customHeight="1">
      <c r="CR3463" s="74" t="s">
        <v>7343</v>
      </c>
      <c r="CS3463" s="74" t="s">
        <v>8666</v>
      </c>
      <c r="CT3463" s="74" t="s">
        <v>213</v>
      </c>
      <c r="CU3463" s="74" t="s">
        <v>362</v>
      </c>
      <c r="CV3463" s="75" t="s">
        <v>12181</v>
      </c>
      <c r="CW3463" s="75"/>
      <c r="CX3463" s="74" t="s">
        <v>8813</v>
      </c>
      <c r="CY3463" s="76">
        <v>114030623</v>
      </c>
      <c r="CZ3463" s="74" t="s">
        <v>5890</v>
      </c>
      <c r="DA3463" s="74" t="s">
        <v>44</v>
      </c>
      <c r="DB3463" s="74" t="s">
        <v>9664</v>
      </c>
      <c r="DC3463" s="74" t="s">
        <v>8692</v>
      </c>
      <c r="DD3463" s="50"/>
    </row>
    <row r="3464" spans="96:108" ht="15" hidden="1" customHeight="1">
      <c r="CR3464" s="74" t="s">
        <v>7344</v>
      </c>
      <c r="CS3464" s="74" t="s">
        <v>9712</v>
      </c>
      <c r="CT3464" s="74" t="s">
        <v>548</v>
      </c>
      <c r="CU3464" s="74" t="s">
        <v>1622</v>
      </c>
      <c r="CV3464" s="75" t="s">
        <v>13382</v>
      </c>
      <c r="CW3464" s="75"/>
      <c r="CX3464" s="74" t="s">
        <v>8728</v>
      </c>
      <c r="CY3464" s="76">
        <v>28715572</v>
      </c>
      <c r="CZ3464" s="74" t="s">
        <v>5551</v>
      </c>
      <c r="DA3464" s="74" t="s">
        <v>44</v>
      </c>
      <c r="DB3464" s="74" t="s">
        <v>9664</v>
      </c>
      <c r="DC3464" s="74" t="s">
        <v>9828</v>
      </c>
      <c r="DD3464" s="50"/>
    </row>
    <row r="3465" spans="96:108" ht="15" hidden="1" customHeight="1">
      <c r="CR3465" s="74" t="s">
        <v>7345</v>
      </c>
      <c r="CS3465" s="74" t="s">
        <v>9681</v>
      </c>
      <c r="CT3465" s="74" t="s">
        <v>459</v>
      </c>
      <c r="CU3465" s="74" t="s">
        <v>270</v>
      </c>
      <c r="CV3465" s="75" t="s">
        <v>9995</v>
      </c>
      <c r="CW3465" s="75"/>
      <c r="CX3465" s="74" t="s">
        <v>8944</v>
      </c>
      <c r="CY3465" s="76">
        <v>112700001</v>
      </c>
      <c r="CZ3465" s="74" t="s">
        <v>5989</v>
      </c>
      <c r="DA3465" s="74" t="s">
        <v>44</v>
      </c>
      <c r="DB3465" s="74" t="s">
        <v>9657</v>
      </c>
      <c r="DC3465" s="74" t="s">
        <v>8692</v>
      </c>
      <c r="DD3465" s="50"/>
    </row>
    <row r="3466" spans="96:108" ht="15" hidden="1" customHeight="1">
      <c r="CR3466" s="74" t="s">
        <v>2800</v>
      </c>
      <c r="CS3466" s="74" t="s">
        <v>9855</v>
      </c>
      <c r="CT3466" s="74" t="s">
        <v>459</v>
      </c>
      <c r="CU3466" s="74" t="s">
        <v>1202</v>
      </c>
      <c r="CV3466" s="75" t="s">
        <v>13383</v>
      </c>
      <c r="CW3466" s="75"/>
      <c r="CX3466" s="74" t="s">
        <v>8794</v>
      </c>
      <c r="CY3466" s="76">
        <v>206410875</v>
      </c>
      <c r="CZ3466" s="74" t="s">
        <v>4702</v>
      </c>
      <c r="DA3466" s="74" t="s">
        <v>1777</v>
      </c>
      <c r="DB3466" s="74" t="s">
        <v>9664</v>
      </c>
      <c r="DC3466" s="74" t="s">
        <v>8733</v>
      </c>
      <c r="DD3466" s="50"/>
    </row>
    <row r="3467" spans="96:108" ht="15" hidden="1" customHeight="1">
      <c r="CR3467" s="74" t="s">
        <v>7346</v>
      </c>
      <c r="CS3467" s="74" t="s">
        <v>9836</v>
      </c>
      <c r="CT3467" s="74" t="s">
        <v>197</v>
      </c>
      <c r="CU3467" s="74" t="s">
        <v>2801</v>
      </c>
      <c r="CV3467" s="75" t="s">
        <v>11529</v>
      </c>
      <c r="CW3467" s="75"/>
      <c r="CX3467" s="74" t="s">
        <v>8811</v>
      </c>
      <c r="CY3467" s="76">
        <v>19042205</v>
      </c>
      <c r="CZ3467" s="74" t="s">
        <v>5859</v>
      </c>
      <c r="DA3467" s="74" t="s">
        <v>44</v>
      </c>
      <c r="DB3467" s="74" t="s">
        <v>9657</v>
      </c>
      <c r="DC3467" s="74" t="s">
        <v>11198</v>
      </c>
      <c r="DD3467" s="50"/>
    </row>
    <row r="3468" spans="96:108" ht="15" hidden="1" customHeight="1">
      <c r="CR3468" s="74" t="s">
        <v>2802</v>
      </c>
      <c r="CS3468" s="74" t="s">
        <v>10623</v>
      </c>
      <c r="CT3468" s="74" t="s">
        <v>418</v>
      </c>
      <c r="CU3468" s="74" t="s">
        <v>146</v>
      </c>
      <c r="CV3468" s="75" t="s">
        <v>13384</v>
      </c>
      <c r="CW3468" s="75"/>
      <c r="CX3468" s="74" t="s">
        <v>8939</v>
      </c>
      <c r="CY3468" s="76">
        <v>115400804</v>
      </c>
      <c r="CZ3468" s="74" t="s">
        <v>4758</v>
      </c>
      <c r="DA3468" s="74" t="s">
        <v>1777</v>
      </c>
      <c r="DB3468" s="74" t="s">
        <v>9664</v>
      </c>
      <c r="DC3468" s="74" t="s">
        <v>8795</v>
      </c>
      <c r="DD3468" s="50"/>
    </row>
    <row r="3469" spans="96:108" ht="15" hidden="1" customHeight="1">
      <c r="CR3469" s="74" t="s">
        <v>7347</v>
      </c>
      <c r="CS3469" s="74" t="s">
        <v>9836</v>
      </c>
      <c r="CT3469" s="74" t="s">
        <v>417</v>
      </c>
      <c r="CU3469" s="74" t="s">
        <v>117</v>
      </c>
      <c r="CV3469" s="75" t="s">
        <v>12318</v>
      </c>
      <c r="CW3469" s="75"/>
      <c r="CX3469" s="74" t="s">
        <v>8690</v>
      </c>
      <c r="CY3469" s="76">
        <v>401940279</v>
      </c>
      <c r="CZ3469" s="74" t="s">
        <v>3880</v>
      </c>
      <c r="DA3469" s="74" t="s">
        <v>44</v>
      </c>
      <c r="DB3469" s="74" t="s">
        <v>9664</v>
      </c>
      <c r="DC3469" s="74" t="s">
        <v>11198</v>
      </c>
      <c r="DD3469" s="50"/>
    </row>
    <row r="3470" spans="96:108" ht="15" hidden="1" customHeight="1">
      <c r="CR3470" s="74" t="s">
        <v>7348</v>
      </c>
      <c r="CS3470" s="74" t="s">
        <v>9836</v>
      </c>
      <c r="CT3470" s="74" t="s">
        <v>1592</v>
      </c>
      <c r="CU3470" s="74" t="s">
        <v>556</v>
      </c>
      <c r="CV3470" s="75" t="s">
        <v>11605</v>
      </c>
      <c r="CW3470" s="75"/>
      <c r="CX3470" s="74" t="s">
        <v>8724</v>
      </c>
      <c r="CY3470" s="76">
        <v>402120737</v>
      </c>
      <c r="CZ3470" s="74" t="s">
        <v>5990</v>
      </c>
      <c r="DA3470" s="74" t="s">
        <v>44</v>
      </c>
      <c r="DB3470" s="74" t="s">
        <v>9664</v>
      </c>
      <c r="DC3470" s="74" t="s">
        <v>11198</v>
      </c>
      <c r="DD3470" s="50"/>
    </row>
    <row r="3471" spans="96:108" ht="15" hidden="1" customHeight="1">
      <c r="CR3471" s="74" t="s">
        <v>2803</v>
      </c>
      <c r="CS3471" s="74" t="s">
        <v>7486</v>
      </c>
      <c r="CT3471" s="74" t="s">
        <v>184</v>
      </c>
      <c r="CU3471" s="74" t="s">
        <v>694</v>
      </c>
      <c r="CV3471" s="75" t="s">
        <v>11680</v>
      </c>
      <c r="CW3471" s="75"/>
      <c r="CX3471" s="74" t="s">
        <v>8662</v>
      </c>
      <c r="CY3471" s="76">
        <v>114750884</v>
      </c>
      <c r="CZ3471" s="74" t="s">
        <v>4759</v>
      </c>
      <c r="DA3471" s="74" t="s">
        <v>1777</v>
      </c>
      <c r="DB3471" s="74" t="s">
        <v>9657</v>
      </c>
      <c r="DC3471" s="74" t="s">
        <v>8795</v>
      </c>
      <c r="DD3471" s="50"/>
    </row>
    <row r="3472" spans="96:108" ht="15" hidden="1" customHeight="1">
      <c r="CR3472" s="74" t="s">
        <v>2804</v>
      </c>
      <c r="CS3472" s="74" t="s">
        <v>7486</v>
      </c>
      <c r="CT3472" s="74" t="s">
        <v>234</v>
      </c>
      <c r="CU3472" s="74" t="s">
        <v>182</v>
      </c>
      <c r="CV3472" s="75" t="s">
        <v>13385</v>
      </c>
      <c r="CW3472" s="75"/>
      <c r="CX3472" s="74" t="s">
        <v>8662</v>
      </c>
      <c r="CY3472" s="76">
        <v>112800100</v>
      </c>
      <c r="CZ3472" s="74" t="s">
        <v>4760</v>
      </c>
      <c r="DA3472" s="74" t="s">
        <v>1777</v>
      </c>
      <c r="DB3472" s="74" t="s">
        <v>9657</v>
      </c>
      <c r="DC3472" s="74" t="s">
        <v>8795</v>
      </c>
      <c r="DD3472" s="50"/>
    </row>
    <row r="3473" spans="96:108" ht="15" hidden="1" customHeight="1">
      <c r="CR3473" s="74" t="s">
        <v>2805</v>
      </c>
      <c r="CS3473" s="74" t="s">
        <v>7486</v>
      </c>
      <c r="CT3473" s="74" t="s">
        <v>227</v>
      </c>
      <c r="CU3473" s="74" t="s">
        <v>925</v>
      </c>
      <c r="CV3473" s="75" t="s">
        <v>13386</v>
      </c>
      <c r="CW3473" s="75"/>
      <c r="CX3473" s="74" t="s">
        <v>8662</v>
      </c>
      <c r="CY3473" s="76">
        <v>28118988</v>
      </c>
      <c r="CZ3473" s="74" t="s">
        <v>4761</v>
      </c>
      <c r="DA3473" s="74" t="s">
        <v>1777</v>
      </c>
      <c r="DB3473" s="74" t="s">
        <v>9664</v>
      </c>
      <c r="DC3473" s="74" t="s">
        <v>8795</v>
      </c>
      <c r="DD3473" s="50"/>
    </row>
    <row r="3474" spans="96:108" ht="15" hidden="1" customHeight="1">
      <c r="CR3474" s="74" t="s">
        <v>7349</v>
      </c>
      <c r="CS3474" s="74" t="s">
        <v>9944</v>
      </c>
      <c r="CT3474" s="74" t="s">
        <v>323</v>
      </c>
      <c r="CU3474" s="74" t="s">
        <v>207</v>
      </c>
      <c r="CV3474" s="75" t="s">
        <v>11619</v>
      </c>
      <c r="CW3474" s="75"/>
      <c r="CX3474" s="74" t="s">
        <v>8867</v>
      </c>
      <c r="CY3474" s="76">
        <v>303790600</v>
      </c>
      <c r="CZ3474" s="74" t="s">
        <v>5991</v>
      </c>
      <c r="DA3474" s="74" t="s">
        <v>1777</v>
      </c>
      <c r="DB3474" s="74" t="s">
        <v>9664</v>
      </c>
      <c r="DC3474" s="74" t="s">
        <v>9935</v>
      </c>
      <c r="DD3474" s="50"/>
    </row>
    <row r="3475" spans="96:108" ht="15" hidden="1" customHeight="1">
      <c r="CR3475" s="74" t="s">
        <v>7350</v>
      </c>
      <c r="CS3475" s="74" t="s">
        <v>8888</v>
      </c>
      <c r="CT3475" s="74" t="s">
        <v>162</v>
      </c>
      <c r="CU3475" s="74" t="s">
        <v>134</v>
      </c>
      <c r="CV3475" s="75" t="s">
        <v>11658</v>
      </c>
      <c r="CW3475" s="75"/>
      <c r="CX3475" s="74" t="s">
        <v>8837</v>
      </c>
      <c r="CY3475" s="76">
        <v>113450146</v>
      </c>
      <c r="CZ3475" s="74" t="s">
        <v>3663</v>
      </c>
      <c r="DA3475" s="74" t="s">
        <v>44</v>
      </c>
      <c r="DB3475" s="74" t="s">
        <v>9664</v>
      </c>
      <c r="DC3475" s="74" t="s">
        <v>11276</v>
      </c>
      <c r="DD3475" s="50"/>
    </row>
    <row r="3476" spans="96:108" ht="15" hidden="1" customHeight="1">
      <c r="CR3476" s="74" t="s">
        <v>7351</v>
      </c>
      <c r="CS3476" s="74" t="s">
        <v>7530</v>
      </c>
      <c r="CT3476" s="74" t="s">
        <v>132</v>
      </c>
      <c r="CU3476" s="74" t="s">
        <v>336</v>
      </c>
      <c r="CV3476" s="75" t="s">
        <v>12139</v>
      </c>
      <c r="CW3476" s="75"/>
      <c r="CX3476" s="74" t="s">
        <v>9943</v>
      </c>
      <c r="CY3476" s="76">
        <v>206850884</v>
      </c>
      <c r="CZ3476" s="74" t="s">
        <v>5992</v>
      </c>
      <c r="DA3476" s="74" t="s">
        <v>1777</v>
      </c>
      <c r="DB3476" s="74" t="s">
        <v>9657</v>
      </c>
      <c r="DC3476" s="74" t="s">
        <v>9698</v>
      </c>
      <c r="DD3476" s="50"/>
    </row>
    <row r="3477" spans="96:108" ht="15" hidden="1" customHeight="1">
      <c r="CR3477" s="74" t="s">
        <v>7352</v>
      </c>
      <c r="CS3477" s="74" t="s">
        <v>8814</v>
      </c>
      <c r="CT3477" s="74" t="s">
        <v>2676</v>
      </c>
      <c r="CU3477" s="74" t="s">
        <v>2806</v>
      </c>
      <c r="CV3477" s="75" t="s">
        <v>13387</v>
      </c>
      <c r="CW3477" s="75"/>
      <c r="CX3477" s="74" t="s">
        <v>8737</v>
      </c>
      <c r="CY3477" s="76">
        <v>800930915</v>
      </c>
      <c r="CZ3477" s="74" t="s">
        <v>3936</v>
      </c>
      <c r="DA3477" s="74" t="s">
        <v>44</v>
      </c>
      <c r="DB3477" s="74" t="s">
        <v>9664</v>
      </c>
      <c r="DC3477" s="74" t="s">
        <v>11276</v>
      </c>
      <c r="DD3477" s="50"/>
    </row>
    <row r="3478" spans="96:108" ht="15" hidden="1" customHeight="1">
      <c r="CR3478" s="74" t="s">
        <v>7353</v>
      </c>
      <c r="CS3478" s="74" t="s">
        <v>8666</v>
      </c>
      <c r="CT3478" s="74" t="s">
        <v>244</v>
      </c>
      <c r="CU3478" s="74" t="s">
        <v>318</v>
      </c>
      <c r="CV3478" s="75" t="s">
        <v>11963</v>
      </c>
      <c r="CW3478" s="75"/>
      <c r="CX3478" s="74" t="s">
        <v>8910</v>
      </c>
      <c r="CY3478" s="76">
        <v>106250370</v>
      </c>
      <c r="CZ3478" s="74" t="s">
        <v>5993</v>
      </c>
      <c r="DA3478" s="74" t="s">
        <v>44</v>
      </c>
      <c r="DB3478" s="74" t="s">
        <v>9657</v>
      </c>
      <c r="DC3478" s="74" t="s">
        <v>8692</v>
      </c>
      <c r="DD3478" s="50"/>
    </row>
    <row r="3479" spans="96:108" ht="15" hidden="1" customHeight="1">
      <c r="CR3479" s="74" t="s">
        <v>7354</v>
      </c>
      <c r="CS3479" s="74" t="s">
        <v>8666</v>
      </c>
      <c r="CT3479" s="74" t="s">
        <v>165</v>
      </c>
      <c r="CU3479" s="74" t="s">
        <v>183</v>
      </c>
      <c r="CV3479" s="75" t="s">
        <v>12074</v>
      </c>
      <c r="CW3479" s="75"/>
      <c r="CX3479" s="74" t="s">
        <v>8813</v>
      </c>
      <c r="CY3479" s="76">
        <v>114170960</v>
      </c>
      <c r="CZ3479" s="74" t="s">
        <v>4586</v>
      </c>
      <c r="DA3479" s="74" t="s">
        <v>44</v>
      </c>
      <c r="DB3479" s="74" t="s">
        <v>9664</v>
      </c>
      <c r="DC3479" s="74" t="s">
        <v>8692</v>
      </c>
      <c r="DD3479" s="50"/>
    </row>
    <row r="3480" spans="96:108" ht="15" hidden="1" customHeight="1">
      <c r="CR3480" s="74" t="s">
        <v>7355</v>
      </c>
      <c r="CS3480" s="74" t="s">
        <v>8666</v>
      </c>
      <c r="CT3480" s="74" t="s">
        <v>285</v>
      </c>
      <c r="CU3480" s="74" t="s">
        <v>320</v>
      </c>
      <c r="CV3480" s="75" t="s">
        <v>13388</v>
      </c>
      <c r="CW3480" s="75"/>
      <c r="CX3480" s="74" t="s">
        <v>8813</v>
      </c>
      <c r="CY3480" s="76">
        <v>303810692</v>
      </c>
      <c r="CZ3480" s="74" t="s">
        <v>5994</v>
      </c>
      <c r="DA3480" s="74" t="s">
        <v>44</v>
      </c>
      <c r="DB3480" s="74" t="s">
        <v>9657</v>
      </c>
      <c r="DC3480" s="74" t="s">
        <v>8692</v>
      </c>
      <c r="DD3480" s="50"/>
    </row>
    <row r="3481" spans="96:108" ht="15" hidden="1" customHeight="1">
      <c r="CR3481" s="74" t="s">
        <v>7356</v>
      </c>
      <c r="CS3481" s="74" t="s">
        <v>8746</v>
      </c>
      <c r="CT3481" s="74" t="s">
        <v>370</v>
      </c>
      <c r="CU3481" s="74" t="s">
        <v>185</v>
      </c>
      <c r="CV3481" s="75" t="s">
        <v>13389</v>
      </c>
      <c r="CW3481" s="75"/>
      <c r="CX3481" s="74" t="s">
        <v>8690</v>
      </c>
      <c r="CY3481" s="76">
        <v>303950627</v>
      </c>
      <c r="CZ3481" s="74" t="s">
        <v>5504</v>
      </c>
      <c r="DA3481" s="74" t="s">
        <v>44</v>
      </c>
      <c r="DB3481" s="74" t="s">
        <v>9664</v>
      </c>
      <c r="DC3481" s="74" t="s">
        <v>11198</v>
      </c>
      <c r="DD3481" s="50"/>
    </row>
    <row r="3482" spans="96:108" ht="15" hidden="1" customHeight="1">
      <c r="CR3482" s="74" t="s">
        <v>2807</v>
      </c>
      <c r="CS3482" s="74" t="s">
        <v>9037</v>
      </c>
      <c r="CT3482" s="74" t="s">
        <v>280</v>
      </c>
      <c r="CU3482" s="74" t="s">
        <v>738</v>
      </c>
      <c r="CV3482" s="75" t="s">
        <v>11680</v>
      </c>
      <c r="CW3482" s="75"/>
      <c r="CX3482" s="74" t="s">
        <v>4762</v>
      </c>
      <c r="CY3482" s="76">
        <v>109310277</v>
      </c>
      <c r="CZ3482" s="74" t="s">
        <v>4763</v>
      </c>
      <c r="DA3482" s="74" t="s">
        <v>1777</v>
      </c>
      <c r="DB3482" s="74" t="s">
        <v>9657</v>
      </c>
      <c r="DC3482" s="74" t="s">
        <v>9037</v>
      </c>
      <c r="DD3482" s="50"/>
    </row>
    <row r="3483" spans="96:108" ht="15" hidden="1" customHeight="1">
      <c r="CR3483" s="74" t="s">
        <v>7357</v>
      </c>
      <c r="CS3483" s="74" t="s">
        <v>8875</v>
      </c>
      <c r="CT3483" s="74" t="s">
        <v>145</v>
      </c>
      <c r="CU3483" s="74" t="s">
        <v>2808</v>
      </c>
      <c r="CV3483" s="75" t="s">
        <v>13390</v>
      </c>
      <c r="CW3483" s="75"/>
      <c r="CX3483" s="74" t="s">
        <v>8690</v>
      </c>
      <c r="CY3483" s="76">
        <v>206740888</v>
      </c>
      <c r="CZ3483" s="74" t="s">
        <v>4570</v>
      </c>
      <c r="DA3483" s="74" t="s">
        <v>44</v>
      </c>
      <c r="DB3483" s="74" t="s">
        <v>9657</v>
      </c>
      <c r="DC3483" s="74" t="s">
        <v>11198</v>
      </c>
      <c r="DD3483" s="50"/>
    </row>
    <row r="3484" spans="96:108" ht="15" hidden="1" customHeight="1">
      <c r="CR3484" s="74" t="s">
        <v>2809</v>
      </c>
      <c r="CS3484" s="74" t="s">
        <v>9697</v>
      </c>
      <c r="CT3484" s="74" t="s">
        <v>197</v>
      </c>
      <c r="CU3484" s="74" t="s">
        <v>146</v>
      </c>
      <c r="CV3484" s="75" t="s">
        <v>11949</v>
      </c>
      <c r="CW3484" s="75"/>
      <c r="CX3484" s="74" t="s">
        <v>11957</v>
      </c>
      <c r="CY3484" s="76">
        <v>113440586</v>
      </c>
      <c r="CZ3484" s="74" t="s">
        <v>4764</v>
      </c>
      <c r="DA3484" s="74" t="s">
        <v>1777</v>
      </c>
      <c r="DB3484" s="74" t="s">
        <v>9657</v>
      </c>
      <c r="DC3484" s="74" t="s">
        <v>9726</v>
      </c>
      <c r="DD3484" s="50"/>
    </row>
    <row r="3485" spans="96:108" ht="15" hidden="1" customHeight="1">
      <c r="CR3485" s="74" t="s">
        <v>7358</v>
      </c>
      <c r="CS3485" s="74" t="s">
        <v>9735</v>
      </c>
      <c r="CT3485" s="74" t="s">
        <v>1779</v>
      </c>
      <c r="CU3485" s="74" t="s">
        <v>659</v>
      </c>
      <c r="CV3485" s="75" t="s">
        <v>12270</v>
      </c>
      <c r="CW3485" s="75"/>
      <c r="CX3485" s="74" t="s">
        <v>8726</v>
      </c>
      <c r="CY3485" s="76">
        <v>112850058</v>
      </c>
      <c r="CZ3485" s="74" t="s">
        <v>5269</v>
      </c>
      <c r="DA3485" s="74" t="s">
        <v>44</v>
      </c>
      <c r="DB3485" s="74" t="s">
        <v>9664</v>
      </c>
      <c r="DC3485" s="74" t="s">
        <v>11198</v>
      </c>
      <c r="DD3485" s="50"/>
    </row>
    <row r="3486" spans="96:108" ht="15" hidden="1" customHeight="1">
      <c r="CR3486" s="74" t="s">
        <v>7359</v>
      </c>
      <c r="CS3486" s="74" t="s">
        <v>9836</v>
      </c>
      <c r="CT3486" s="74" t="s">
        <v>320</v>
      </c>
      <c r="CU3486" s="74" t="s">
        <v>420</v>
      </c>
      <c r="CV3486" s="75" t="s">
        <v>13391</v>
      </c>
      <c r="CW3486" s="75"/>
      <c r="CX3486" s="74" t="s">
        <v>9044</v>
      </c>
      <c r="CY3486" s="76">
        <v>113030188</v>
      </c>
      <c r="CZ3486" s="74" t="s">
        <v>5995</v>
      </c>
      <c r="DA3486" s="74" t="s">
        <v>44</v>
      </c>
      <c r="DB3486" s="74" t="s">
        <v>9664</v>
      </c>
      <c r="DC3486" s="74" t="s">
        <v>11198</v>
      </c>
      <c r="DD3486" s="50"/>
    </row>
    <row r="3487" spans="96:108" ht="15" hidden="1" customHeight="1">
      <c r="CR3487" s="74" t="s">
        <v>7360</v>
      </c>
      <c r="CS3487" s="74" t="s">
        <v>9700</v>
      </c>
      <c r="CT3487" s="74" t="s">
        <v>289</v>
      </c>
      <c r="CU3487" s="74" t="s">
        <v>377</v>
      </c>
      <c r="CV3487" s="75" t="s">
        <v>13392</v>
      </c>
      <c r="CW3487" s="75"/>
      <c r="CX3487" s="74" t="s">
        <v>8677</v>
      </c>
      <c r="CY3487" s="76">
        <v>114010468</v>
      </c>
      <c r="CZ3487" s="74" t="s">
        <v>5996</v>
      </c>
      <c r="DA3487" s="74" t="s">
        <v>44</v>
      </c>
      <c r="DB3487" s="74" t="s">
        <v>9657</v>
      </c>
      <c r="DC3487" s="74" t="s">
        <v>11198</v>
      </c>
      <c r="DD3487" s="50"/>
    </row>
    <row r="3488" spans="96:108" ht="15" hidden="1" customHeight="1">
      <c r="CR3488" s="74" t="s">
        <v>7361</v>
      </c>
      <c r="CS3488" s="74" t="s">
        <v>9743</v>
      </c>
      <c r="CT3488" s="74" t="s">
        <v>311</v>
      </c>
      <c r="CU3488" s="74" t="s">
        <v>217</v>
      </c>
      <c r="CV3488" s="75" t="s">
        <v>13393</v>
      </c>
      <c r="CW3488" s="75"/>
      <c r="CX3488" s="74" t="s">
        <v>8662</v>
      </c>
      <c r="CY3488" s="76">
        <v>206140555</v>
      </c>
      <c r="CZ3488" s="74" t="s">
        <v>4269</v>
      </c>
      <c r="DA3488" s="74" t="s">
        <v>8710</v>
      </c>
      <c r="DB3488" s="74" t="s">
        <v>9664</v>
      </c>
      <c r="DC3488" s="74" t="s">
        <v>11292</v>
      </c>
      <c r="DD3488" s="50"/>
    </row>
    <row r="3489" spans="96:108" ht="15" hidden="1" customHeight="1">
      <c r="CR3489" s="74" t="s">
        <v>7362</v>
      </c>
      <c r="CS3489" s="74" t="s">
        <v>10018</v>
      </c>
      <c r="CT3489" s="74" t="s">
        <v>159</v>
      </c>
      <c r="CU3489" s="74" t="s">
        <v>562</v>
      </c>
      <c r="CV3489" s="75" t="s">
        <v>13394</v>
      </c>
      <c r="CW3489" s="75"/>
      <c r="CX3489" s="74" t="s">
        <v>8935</v>
      </c>
      <c r="CY3489" s="76">
        <v>113200415</v>
      </c>
      <c r="CZ3489" s="74" t="s">
        <v>5997</v>
      </c>
      <c r="DA3489" s="74" t="s">
        <v>44</v>
      </c>
      <c r="DB3489" s="74" t="s">
        <v>9664</v>
      </c>
      <c r="DC3489" s="74" t="s">
        <v>11921</v>
      </c>
      <c r="DD3489" s="50"/>
    </row>
    <row r="3490" spans="96:108" ht="15" hidden="1" customHeight="1">
      <c r="CR3490" s="74" t="s">
        <v>7363</v>
      </c>
      <c r="CS3490" s="74" t="s">
        <v>9832</v>
      </c>
      <c r="CT3490" s="74" t="s">
        <v>175</v>
      </c>
      <c r="CU3490" s="74" t="s">
        <v>331</v>
      </c>
      <c r="CV3490" s="75" t="s">
        <v>13395</v>
      </c>
      <c r="CW3490" s="75"/>
      <c r="CX3490" s="74" t="s">
        <v>8751</v>
      </c>
      <c r="CY3490" s="76">
        <v>114350101</v>
      </c>
      <c r="CZ3490" s="74" t="s">
        <v>4667</v>
      </c>
      <c r="DA3490" s="74" t="s">
        <v>11251</v>
      </c>
      <c r="DB3490" s="74" t="s">
        <v>9664</v>
      </c>
      <c r="DC3490" s="74" t="s">
        <v>11252</v>
      </c>
      <c r="DD3490" s="50"/>
    </row>
    <row r="3491" spans="96:108" ht="15" hidden="1" customHeight="1">
      <c r="CR3491" s="74" t="s">
        <v>2810</v>
      </c>
      <c r="CS3491" s="74" t="s">
        <v>9940</v>
      </c>
      <c r="CT3491" s="74" t="s">
        <v>165</v>
      </c>
      <c r="CU3491" s="74" t="s">
        <v>165</v>
      </c>
      <c r="CV3491" s="75" t="s">
        <v>11612</v>
      </c>
      <c r="CW3491" s="75"/>
      <c r="CX3491" s="74" t="s">
        <v>8758</v>
      </c>
      <c r="CY3491" s="76">
        <v>204770561</v>
      </c>
      <c r="CZ3491" s="74" t="s">
        <v>4765</v>
      </c>
      <c r="DA3491" s="74" t="s">
        <v>1777</v>
      </c>
      <c r="DB3491" s="74" t="s">
        <v>9657</v>
      </c>
      <c r="DC3491" s="74" t="s">
        <v>9686</v>
      </c>
      <c r="DD3491" s="50"/>
    </row>
    <row r="3492" spans="96:108" ht="15" hidden="1" customHeight="1">
      <c r="CR3492" s="74" t="s">
        <v>2811</v>
      </c>
      <c r="CS3492" s="74" t="s">
        <v>8838</v>
      </c>
      <c r="CT3492" s="74" t="s">
        <v>133</v>
      </c>
      <c r="CU3492" s="74" t="s">
        <v>450</v>
      </c>
      <c r="CV3492" s="75" t="s">
        <v>11459</v>
      </c>
      <c r="CW3492" s="75"/>
      <c r="CX3492" s="74" t="s">
        <v>8767</v>
      </c>
      <c r="CY3492" s="76">
        <v>110700803</v>
      </c>
      <c r="CZ3492" s="74" t="s">
        <v>3607</v>
      </c>
      <c r="DA3492" s="74" t="s">
        <v>1777</v>
      </c>
      <c r="DB3492" s="74" t="s">
        <v>9664</v>
      </c>
      <c r="DC3492" s="74" t="s">
        <v>9801</v>
      </c>
      <c r="DD3492" s="50"/>
    </row>
    <row r="3493" spans="96:108" ht="15" hidden="1" customHeight="1">
      <c r="CR3493" s="74" t="s">
        <v>2812</v>
      </c>
      <c r="CS3493" s="74" t="s">
        <v>8838</v>
      </c>
      <c r="CT3493" s="74" t="s">
        <v>285</v>
      </c>
      <c r="CU3493" s="74" t="s">
        <v>351</v>
      </c>
      <c r="CV3493" s="75" t="s">
        <v>13140</v>
      </c>
      <c r="CW3493" s="75"/>
      <c r="CX3493" s="74" t="s">
        <v>8865</v>
      </c>
      <c r="CY3493" s="76">
        <v>113700737</v>
      </c>
      <c r="CZ3493" s="74" t="s">
        <v>4766</v>
      </c>
      <c r="DA3493" s="74" t="s">
        <v>1777</v>
      </c>
      <c r="DB3493" s="74" t="s">
        <v>9664</v>
      </c>
      <c r="DC3493" s="74" t="s">
        <v>9801</v>
      </c>
      <c r="DD3493" s="50"/>
    </row>
    <row r="3494" spans="96:108" ht="15" hidden="1" customHeight="1">
      <c r="CR3494" s="74" t="s">
        <v>2813</v>
      </c>
      <c r="CS3494" s="74" t="s">
        <v>9729</v>
      </c>
      <c r="CT3494" s="74" t="s">
        <v>178</v>
      </c>
      <c r="CU3494" s="74" t="s">
        <v>147</v>
      </c>
      <c r="CV3494" s="75" t="s">
        <v>13396</v>
      </c>
      <c r="CW3494" s="75"/>
      <c r="CX3494" s="74" t="s">
        <v>8860</v>
      </c>
      <c r="CY3494" s="76">
        <v>112630686</v>
      </c>
      <c r="CZ3494" s="74" t="s">
        <v>4767</v>
      </c>
      <c r="DA3494" s="74" t="s">
        <v>1777</v>
      </c>
      <c r="DB3494" s="74" t="s">
        <v>9664</v>
      </c>
      <c r="DC3494" s="74" t="s">
        <v>9714</v>
      </c>
      <c r="DD3494" s="50"/>
    </row>
    <row r="3495" spans="96:108" ht="15" hidden="1" customHeight="1">
      <c r="CR3495" s="74" t="s">
        <v>2814</v>
      </c>
      <c r="CS3495" s="74" t="s">
        <v>8838</v>
      </c>
      <c r="CT3495" s="74" t="s">
        <v>491</v>
      </c>
      <c r="CU3495" s="74" t="s">
        <v>2815</v>
      </c>
      <c r="CV3495" s="75" t="s">
        <v>12880</v>
      </c>
      <c r="CW3495" s="75"/>
      <c r="CX3495" s="74" t="s">
        <v>8865</v>
      </c>
      <c r="CY3495" s="76">
        <v>115800820</v>
      </c>
      <c r="CZ3495" s="74" t="s">
        <v>4769</v>
      </c>
      <c r="DA3495" s="74" t="s">
        <v>1777</v>
      </c>
      <c r="DB3495" s="74" t="s">
        <v>9657</v>
      </c>
      <c r="DC3495" s="74" t="s">
        <v>9801</v>
      </c>
      <c r="DD3495" s="50"/>
    </row>
    <row r="3496" spans="96:108" ht="15" hidden="1" customHeight="1">
      <c r="CR3496" s="74" t="s">
        <v>7364</v>
      </c>
      <c r="CS3496" s="74" t="s">
        <v>8848</v>
      </c>
      <c r="CT3496" s="74" t="s">
        <v>2816</v>
      </c>
      <c r="CU3496" s="74" t="s">
        <v>2817</v>
      </c>
      <c r="CV3496" s="75" t="s">
        <v>13397</v>
      </c>
      <c r="CW3496" s="75"/>
      <c r="CX3496" s="74" t="s">
        <v>8724</v>
      </c>
      <c r="CY3496" s="76">
        <v>2850100744</v>
      </c>
      <c r="CZ3496" s="74" t="s">
        <v>5998</v>
      </c>
      <c r="DA3496" s="74" t="s">
        <v>44</v>
      </c>
      <c r="DB3496" s="74" t="s">
        <v>9664</v>
      </c>
      <c r="DC3496" s="74" t="s">
        <v>11198</v>
      </c>
      <c r="DD3496" s="50"/>
    </row>
    <row r="3497" spans="96:108" ht="15" hidden="1" customHeight="1">
      <c r="CR3497" s="74" t="s">
        <v>7365</v>
      </c>
      <c r="CS3497" s="74" t="s">
        <v>10003</v>
      </c>
      <c r="CT3497" s="74" t="s">
        <v>347</v>
      </c>
      <c r="CU3497" s="74" t="s">
        <v>129</v>
      </c>
      <c r="CV3497" s="75" t="s">
        <v>13342</v>
      </c>
      <c r="CW3497" s="75"/>
      <c r="CX3497" s="74" t="s">
        <v>9933</v>
      </c>
      <c r="CY3497" s="76">
        <v>114760138</v>
      </c>
      <c r="CZ3497" s="74" t="s">
        <v>5999</v>
      </c>
      <c r="DA3497" s="74" t="s">
        <v>44</v>
      </c>
      <c r="DB3497" s="74" t="s">
        <v>9664</v>
      </c>
      <c r="DC3497" s="74" t="s">
        <v>11198</v>
      </c>
      <c r="DD3497" s="50"/>
    </row>
    <row r="3498" spans="96:108" ht="15" hidden="1" customHeight="1">
      <c r="CR3498" s="74" t="s">
        <v>7366</v>
      </c>
      <c r="CS3498" s="74" t="s">
        <v>8875</v>
      </c>
      <c r="CT3498" s="74" t="s">
        <v>369</v>
      </c>
      <c r="CU3498" s="74" t="s">
        <v>345</v>
      </c>
      <c r="CV3498" s="75" t="s">
        <v>13398</v>
      </c>
      <c r="CW3498" s="75"/>
      <c r="CX3498" s="74" t="s">
        <v>7893</v>
      </c>
      <c r="CY3498" s="76">
        <v>115450549</v>
      </c>
      <c r="CZ3498" s="74" t="s">
        <v>6000</v>
      </c>
      <c r="DA3498" s="74" t="s">
        <v>44</v>
      </c>
      <c r="DB3498" s="74" t="s">
        <v>9664</v>
      </c>
      <c r="DC3498" s="74" t="s">
        <v>11198</v>
      </c>
      <c r="DD3498" s="50"/>
    </row>
    <row r="3499" spans="96:108" ht="15" hidden="1" customHeight="1">
      <c r="CR3499" s="74" t="s">
        <v>7367</v>
      </c>
      <c r="CS3499" s="74" t="s">
        <v>8877</v>
      </c>
      <c r="CT3499" s="74" t="s">
        <v>922</v>
      </c>
      <c r="CU3499" s="74" t="s">
        <v>2818</v>
      </c>
      <c r="CV3499" s="75" t="s">
        <v>13399</v>
      </c>
      <c r="CW3499" s="75"/>
      <c r="CX3499" s="74" t="s">
        <v>9044</v>
      </c>
      <c r="CY3499" s="76">
        <v>19041933</v>
      </c>
      <c r="CZ3499" s="74" t="s">
        <v>6001</v>
      </c>
      <c r="DA3499" s="74" t="s">
        <v>44</v>
      </c>
      <c r="DB3499" s="74" t="s">
        <v>9664</v>
      </c>
      <c r="DC3499" s="74" t="s">
        <v>11198</v>
      </c>
      <c r="DD3499" s="50"/>
    </row>
    <row r="3500" spans="96:108" ht="15" hidden="1" customHeight="1">
      <c r="CR3500" s="74" t="s">
        <v>7368</v>
      </c>
      <c r="CS3500" s="74" t="s">
        <v>9724</v>
      </c>
      <c r="CT3500" s="74" t="s">
        <v>126</v>
      </c>
      <c r="CU3500" s="74" t="s">
        <v>621</v>
      </c>
      <c r="CV3500" s="75" t="s">
        <v>13400</v>
      </c>
      <c r="CW3500" s="75"/>
      <c r="CX3500" s="74" t="s">
        <v>8969</v>
      </c>
      <c r="CY3500" s="76">
        <v>113860598</v>
      </c>
      <c r="CZ3500" s="74" t="s">
        <v>5790</v>
      </c>
      <c r="DA3500" s="74" t="s">
        <v>44</v>
      </c>
      <c r="DB3500" s="74" t="s">
        <v>9657</v>
      </c>
      <c r="DC3500" s="74" t="s">
        <v>11198</v>
      </c>
      <c r="DD3500" s="50"/>
    </row>
    <row r="3501" spans="96:108" ht="15" hidden="1" customHeight="1">
      <c r="CR3501" s="74" t="s">
        <v>7369</v>
      </c>
      <c r="CS3501" s="74" t="s">
        <v>9663</v>
      </c>
      <c r="CT3501" s="74" t="s">
        <v>307</v>
      </c>
      <c r="CU3501" s="74" t="s">
        <v>307</v>
      </c>
      <c r="CV3501" s="75" t="s">
        <v>13401</v>
      </c>
      <c r="CW3501" s="75"/>
      <c r="CX3501" s="74" t="s">
        <v>9277</v>
      </c>
      <c r="CY3501" s="76">
        <v>112160794</v>
      </c>
      <c r="CZ3501" s="74" t="s">
        <v>5373</v>
      </c>
      <c r="DA3501" s="74" t="s">
        <v>44</v>
      </c>
      <c r="DB3501" s="74" t="s">
        <v>9657</v>
      </c>
      <c r="DC3501" s="74" t="s">
        <v>11193</v>
      </c>
      <c r="DD3501" s="50"/>
    </row>
    <row r="3502" spans="96:108" ht="15" hidden="1" customHeight="1">
      <c r="CR3502" s="74" t="s">
        <v>7370</v>
      </c>
      <c r="CS3502" s="74" t="s">
        <v>8888</v>
      </c>
      <c r="CT3502" s="74" t="s">
        <v>141</v>
      </c>
      <c r="CU3502" s="74" t="s">
        <v>2819</v>
      </c>
      <c r="CV3502" s="75" t="s">
        <v>13402</v>
      </c>
      <c r="CW3502" s="75"/>
      <c r="CX3502" s="74" t="s">
        <v>8837</v>
      </c>
      <c r="CY3502" s="76">
        <v>207150009</v>
      </c>
      <c r="CZ3502" s="74" t="s">
        <v>6002</v>
      </c>
      <c r="DA3502" s="74" t="s">
        <v>44</v>
      </c>
      <c r="DB3502" s="74" t="s">
        <v>9664</v>
      </c>
      <c r="DC3502" s="74" t="s">
        <v>11276</v>
      </c>
      <c r="DD3502" s="50"/>
    </row>
    <row r="3503" spans="96:108" ht="15" hidden="1" customHeight="1">
      <c r="CR3503" s="74" t="s">
        <v>2820</v>
      </c>
      <c r="CS3503" s="74" t="s">
        <v>10623</v>
      </c>
      <c r="CT3503" s="74" t="s">
        <v>451</v>
      </c>
      <c r="CU3503" s="74" t="s">
        <v>145</v>
      </c>
      <c r="CV3503" s="75" t="s">
        <v>13403</v>
      </c>
      <c r="CW3503" s="75"/>
      <c r="CX3503" s="74" t="s">
        <v>8939</v>
      </c>
      <c r="CY3503" s="76">
        <v>114440364</v>
      </c>
      <c r="CZ3503" s="74" t="s">
        <v>4770</v>
      </c>
      <c r="DA3503" s="74" t="s">
        <v>1777</v>
      </c>
      <c r="DB3503" s="74" t="s">
        <v>9657</v>
      </c>
      <c r="DC3503" s="74" t="s">
        <v>8795</v>
      </c>
      <c r="DD3503" s="50"/>
    </row>
    <row r="3504" spans="96:108" ht="15" hidden="1" customHeight="1">
      <c r="CR3504" s="74" t="s">
        <v>2821</v>
      </c>
      <c r="CS3504" s="74" t="s">
        <v>7486</v>
      </c>
      <c r="CT3504" s="74" t="s">
        <v>423</v>
      </c>
      <c r="CU3504" s="74" t="s">
        <v>2822</v>
      </c>
      <c r="CV3504" s="75" t="s">
        <v>13404</v>
      </c>
      <c r="CW3504" s="75"/>
      <c r="CX3504" s="74" t="s">
        <v>8662</v>
      </c>
      <c r="CY3504" s="76">
        <v>114650799</v>
      </c>
      <c r="CZ3504" s="74" t="s">
        <v>4771</v>
      </c>
      <c r="DA3504" s="74" t="s">
        <v>1777</v>
      </c>
      <c r="DB3504" s="74" t="s">
        <v>9657</v>
      </c>
      <c r="DC3504" s="74" t="s">
        <v>8795</v>
      </c>
      <c r="DD3504" s="50"/>
    </row>
    <row r="3505" spans="96:108" ht="15" hidden="1" customHeight="1">
      <c r="CR3505" s="74" t="s">
        <v>2823</v>
      </c>
      <c r="CS3505" s="74" t="s">
        <v>7486</v>
      </c>
      <c r="CT3505" s="74" t="s">
        <v>336</v>
      </c>
      <c r="CU3505" s="74" t="s">
        <v>198</v>
      </c>
      <c r="CV3505" s="75" t="s">
        <v>13405</v>
      </c>
      <c r="CW3505" s="75"/>
      <c r="CX3505" s="74" t="s">
        <v>8662</v>
      </c>
      <c r="CY3505" s="76">
        <v>115410730</v>
      </c>
      <c r="CZ3505" s="74" t="s">
        <v>4772</v>
      </c>
      <c r="DA3505" s="74" t="s">
        <v>1777</v>
      </c>
      <c r="DB3505" s="74" t="s">
        <v>9664</v>
      </c>
      <c r="DC3505" s="74" t="s">
        <v>8795</v>
      </c>
      <c r="DD3505" s="50"/>
    </row>
    <row r="3506" spans="96:108" ht="15" hidden="1" customHeight="1">
      <c r="CR3506" s="74" t="s">
        <v>2824</v>
      </c>
      <c r="CS3506" s="74" t="s">
        <v>8748</v>
      </c>
      <c r="CT3506" s="74" t="s">
        <v>265</v>
      </c>
      <c r="CU3506" s="74" t="s">
        <v>536</v>
      </c>
      <c r="CV3506" s="75" t="s">
        <v>13406</v>
      </c>
      <c r="CW3506" s="75"/>
      <c r="CX3506" s="74" t="s">
        <v>8971</v>
      </c>
      <c r="CY3506" s="76">
        <v>114340613</v>
      </c>
      <c r="CZ3506" s="74" t="s">
        <v>4773</v>
      </c>
      <c r="DA3506" s="74" t="s">
        <v>1777</v>
      </c>
      <c r="DB3506" s="74" t="s">
        <v>9657</v>
      </c>
      <c r="DC3506" s="74" t="s">
        <v>9791</v>
      </c>
      <c r="DD3506" s="50"/>
    </row>
    <row r="3507" spans="96:108" ht="15" hidden="1" customHeight="1">
      <c r="CR3507" s="74" t="s">
        <v>7371</v>
      </c>
      <c r="CS3507" s="74" t="s">
        <v>8958</v>
      </c>
      <c r="CT3507" s="74" t="s">
        <v>386</v>
      </c>
      <c r="CU3507" s="74" t="s">
        <v>381</v>
      </c>
      <c r="CV3507" s="75" t="s">
        <v>13407</v>
      </c>
      <c r="CW3507" s="75"/>
      <c r="CX3507" s="74" t="s">
        <v>8990</v>
      </c>
      <c r="CY3507" s="76">
        <v>114990024</v>
      </c>
      <c r="CZ3507" s="74" t="s">
        <v>6003</v>
      </c>
      <c r="DA3507" s="74" t="s">
        <v>44</v>
      </c>
      <c r="DB3507" s="74" t="s">
        <v>9664</v>
      </c>
      <c r="DC3507" s="74" t="s">
        <v>11198</v>
      </c>
      <c r="DD3507" s="50"/>
    </row>
    <row r="3508" spans="96:108" ht="15" hidden="1" customHeight="1">
      <c r="CR3508" s="74" t="s">
        <v>2825</v>
      </c>
      <c r="CS3508" s="74" t="s">
        <v>8808</v>
      </c>
      <c r="CT3508" s="74" t="s">
        <v>2826</v>
      </c>
      <c r="CU3508" s="74" t="s">
        <v>254</v>
      </c>
      <c r="CV3508" s="75" t="s">
        <v>11368</v>
      </c>
      <c r="CW3508" s="75"/>
      <c r="CX3508" s="74" t="s">
        <v>8855</v>
      </c>
      <c r="CY3508" s="76">
        <v>2810101018</v>
      </c>
      <c r="CZ3508" s="74" t="s">
        <v>4168</v>
      </c>
      <c r="DA3508" s="74" t="s">
        <v>1777</v>
      </c>
      <c r="DB3508" s="74" t="s">
        <v>9664</v>
      </c>
      <c r="DC3508" s="74" t="s">
        <v>8808</v>
      </c>
      <c r="DD3508" s="50"/>
    </row>
    <row r="3509" spans="96:108" ht="15" hidden="1" customHeight="1">
      <c r="CR3509" s="74" t="s">
        <v>2827</v>
      </c>
      <c r="CS3509" s="74" t="s">
        <v>9859</v>
      </c>
      <c r="CT3509" s="74" t="s">
        <v>401</v>
      </c>
      <c r="CU3509" s="74" t="s">
        <v>240</v>
      </c>
      <c r="CV3509" s="75" t="s">
        <v>11253</v>
      </c>
      <c r="CW3509" s="75"/>
      <c r="CX3509" s="74" t="s">
        <v>8794</v>
      </c>
      <c r="CY3509" s="76">
        <v>112630896</v>
      </c>
      <c r="CZ3509" s="74" t="s">
        <v>4774</v>
      </c>
      <c r="DA3509" s="74" t="s">
        <v>1777</v>
      </c>
      <c r="DB3509" s="74" t="s">
        <v>9657</v>
      </c>
      <c r="DC3509" s="74" t="s">
        <v>8795</v>
      </c>
      <c r="DD3509" s="50"/>
    </row>
    <row r="3510" spans="96:108" ht="15" hidden="1" customHeight="1">
      <c r="CR3510" s="74" t="s">
        <v>2828</v>
      </c>
      <c r="CS3510" s="74" t="s">
        <v>9875</v>
      </c>
      <c r="CT3510" s="74" t="s">
        <v>264</v>
      </c>
      <c r="CU3510" s="74" t="s">
        <v>1125</v>
      </c>
      <c r="CV3510" s="75" t="s">
        <v>13408</v>
      </c>
      <c r="CW3510" s="75"/>
      <c r="CX3510" s="74" t="s">
        <v>8972</v>
      </c>
      <c r="CY3510" s="76">
        <v>112650452</v>
      </c>
      <c r="CZ3510" s="74" t="s">
        <v>4050</v>
      </c>
      <c r="DA3510" s="74" t="s">
        <v>1777</v>
      </c>
      <c r="DB3510" s="74" t="s">
        <v>9657</v>
      </c>
      <c r="DC3510" s="74" t="s">
        <v>8692</v>
      </c>
      <c r="DD3510" s="50"/>
    </row>
    <row r="3511" spans="96:108" ht="15" hidden="1" customHeight="1">
      <c r="CR3511" s="74" t="s">
        <v>7372</v>
      </c>
      <c r="CS3511" s="74" t="s">
        <v>8666</v>
      </c>
      <c r="CT3511" s="74" t="s">
        <v>186</v>
      </c>
      <c r="CU3511" s="74" t="s">
        <v>206</v>
      </c>
      <c r="CV3511" s="75" t="s">
        <v>11493</v>
      </c>
      <c r="CW3511" s="75"/>
      <c r="CX3511" s="74" t="s">
        <v>8905</v>
      </c>
      <c r="CY3511" s="76">
        <v>114420403</v>
      </c>
      <c r="CZ3511" s="74" t="s">
        <v>4688</v>
      </c>
      <c r="DA3511" s="74" t="s">
        <v>44</v>
      </c>
      <c r="DB3511" s="74" t="s">
        <v>9657</v>
      </c>
      <c r="DC3511" s="74" t="s">
        <v>8692</v>
      </c>
      <c r="DD3511" s="50"/>
    </row>
    <row r="3512" spans="96:108" ht="15" hidden="1" customHeight="1">
      <c r="CR3512" s="74" t="s">
        <v>7373</v>
      </c>
      <c r="CS3512" s="74" t="s">
        <v>9681</v>
      </c>
      <c r="CT3512" s="74" t="s">
        <v>1005</v>
      </c>
      <c r="CU3512" s="74" t="s">
        <v>117</v>
      </c>
      <c r="CV3512" s="75" t="s">
        <v>11570</v>
      </c>
      <c r="CW3512" s="75"/>
      <c r="CX3512" s="74" t="s">
        <v>8665</v>
      </c>
      <c r="CY3512" s="76">
        <v>110230364</v>
      </c>
      <c r="CZ3512" s="74" t="s">
        <v>6004</v>
      </c>
      <c r="DA3512" s="74" t="s">
        <v>44</v>
      </c>
      <c r="DB3512" s="74" t="s">
        <v>9664</v>
      </c>
      <c r="DC3512" s="74" t="s">
        <v>8692</v>
      </c>
      <c r="DD3512" s="51"/>
    </row>
    <row r="3513" spans="96:108" ht="15" hidden="1" customHeight="1">
      <c r="CR3513" s="74" t="s">
        <v>7374</v>
      </c>
      <c r="CS3513" s="74" t="s">
        <v>9681</v>
      </c>
      <c r="CT3513" s="74" t="s">
        <v>132</v>
      </c>
      <c r="CU3513" s="74" t="s">
        <v>1098</v>
      </c>
      <c r="CV3513" s="75" t="s">
        <v>13409</v>
      </c>
      <c r="CW3513" s="75"/>
      <c r="CX3513" s="74" t="s">
        <v>8944</v>
      </c>
      <c r="CY3513" s="76">
        <v>111470043</v>
      </c>
      <c r="CZ3513" s="74" t="s">
        <v>6005</v>
      </c>
      <c r="DA3513" s="74" t="s">
        <v>44</v>
      </c>
      <c r="DB3513" s="74" t="s">
        <v>9664</v>
      </c>
      <c r="DC3513" s="74" t="s">
        <v>8692</v>
      </c>
      <c r="DD3513" s="50"/>
    </row>
    <row r="3514" spans="96:108" ht="15" hidden="1" customHeight="1">
      <c r="CR3514" s="74" t="s">
        <v>2829</v>
      </c>
      <c r="CS3514" s="74" t="s">
        <v>9762</v>
      </c>
      <c r="CT3514" s="74" t="s">
        <v>731</v>
      </c>
      <c r="CU3514" s="74" t="s">
        <v>136</v>
      </c>
      <c r="CV3514" s="75" t="s">
        <v>12136</v>
      </c>
      <c r="CW3514" s="75"/>
      <c r="CX3514" s="74" t="s">
        <v>8889</v>
      </c>
      <c r="CY3514" s="76">
        <v>113880653</v>
      </c>
      <c r="CZ3514" s="74" t="s">
        <v>4775</v>
      </c>
      <c r="DA3514" s="74" t="s">
        <v>1777</v>
      </c>
      <c r="DB3514" s="74" t="s">
        <v>9657</v>
      </c>
      <c r="DC3514" s="74" t="s">
        <v>8692</v>
      </c>
      <c r="DD3514" s="50"/>
    </row>
    <row r="3515" spans="96:108" ht="15" hidden="1" customHeight="1">
      <c r="CR3515" s="74" t="s">
        <v>7375</v>
      </c>
      <c r="CS3515" s="74" t="s">
        <v>8699</v>
      </c>
      <c r="CT3515" s="74" t="s">
        <v>347</v>
      </c>
      <c r="CU3515" s="74" t="s">
        <v>197</v>
      </c>
      <c r="CV3515" s="75" t="s">
        <v>13410</v>
      </c>
      <c r="CW3515" s="75"/>
      <c r="CX3515" s="74" t="s">
        <v>8708</v>
      </c>
      <c r="CY3515" s="76">
        <v>110710750</v>
      </c>
      <c r="CZ3515" s="74" t="s">
        <v>4735</v>
      </c>
      <c r="DA3515" s="74" t="s">
        <v>44</v>
      </c>
      <c r="DB3515" s="74" t="s">
        <v>9657</v>
      </c>
      <c r="DC3515" s="74" t="s">
        <v>8692</v>
      </c>
      <c r="DD3515" s="50"/>
    </row>
    <row r="3516" spans="96:108" ht="15" hidden="1" customHeight="1">
      <c r="CR3516" s="74" t="s">
        <v>7376</v>
      </c>
      <c r="CS3516" s="74" t="s">
        <v>8699</v>
      </c>
      <c r="CT3516" s="74" t="s">
        <v>159</v>
      </c>
      <c r="CU3516" s="74" t="s">
        <v>311</v>
      </c>
      <c r="CV3516" s="75" t="s">
        <v>13411</v>
      </c>
      <c r="CW3516" s="75"/>
      <c r="CX3516" s="74" t="s">
        <v>8776</v>
      </c>
      <c r="CY3516" s="76">
        <v>402110762</v>
      </c>
      <c r="CZ3516" s="74" t="s">
        <v>6006</v>
      </c>
      <c r="DA3516" s="74" t="s">
        <v>44</v>
      </c>
      <c r="DB3516" s="74" t="s">
        <v>9657</v>
      </c>
      <c r="DC3516" s="74" t="s">
        <v>8692</v>
      </c>
      <c r="DD3516" s="50"/>
    </row>
    <row r="3517" spans="96:108" ht="15" hidden="1" customHeight="1">
      <c r="CR3517" s="74" t="s">
        <v>7377</v>
      </c>
      <c r="CS3517" s="74" t="s">
        <v>9768</v>
      </c>
      <c r="CT3517" s="74" t="s">
        <v>159</v>
      </c>
      <c r="CU3517" s="74" t="s">
        <v>197</v>
      </c>
      <c r="CV3517" s="75" t="s">
        <v>13162</v>
      </c>
      <c r="CW3517" s="75"/>
      <c r="CX3517" s="74" t="s">
        <v>3601</v>
      </c>
      <c r="CY3517" s="76">
        <v>114070297</v>
      </c>
      <c r="CZ3517" s="74" t="s">
        <v>6007</v>
      </c>
      <c r="DA3517" s="74" t="s">
        <v>44</v>
      </c>
      <c r="DB3517" s="74" t="s">
        <v>9657</v>
      </c>
      <c r="DC3517" s="74" t="s">
        <v>9768</v>
      </c>
      <c r="DD3517" s="50"/>
    </row>
    <row r="3518" spans="96:108" ht="15" hidden="1" customHeight="1">
      <c r="CR3518" s="74" t="s">
        <v>2830</v>
      </c>
      <c r="CS3518" s="74" t="s">
        <v>9896</v>
      </c>
      <c r="CT3518" s="74" t="s">
        <v>331</v>
      </c>
      <c r="CU3518" s="74" t="s">
        <v>197</v>
      </c>
      <c r="CV3518" s="75" t="s">
        <v>11405</v>
      </c>
      <c r="CW3518" s="75"/>
      <c r="CX3518" s="74" t="s">
        <v>9958</v>
      </c>
      <c r="CY3518" s="76">
        <v>113070430</v>
      </c>
      <c r="CZ3518" s="74" t="s">
        <v>4741</v>
      </c>
      <c r="DA3518" s="74" t="s">
        <v>1777</v>
      </c>
      <c r="DB3518" s="74" t="s">
        <v>9657</v>
      </c>
      <c r="DC3518" s="74" t="s">
        <v>9667</v>
      </c>
      <c r="DD3518" s="50"/>
    </row>
    <row r="3519" spans="96:108" ht="15" hidden="1" customHeight="1">
      <c r="CR3519" s="74" t="s">
        <v>2831</v>
      </c>
      <c r="CS3519" s="74" t="s">
        <v>9754</v>
      </c>
      <c r="CT3519" s="74" t="s">
        <v>147</v>
      </c>
      <c r="CU3519" s="74" t="s">
        <v>140</v>
      </c>
      <c r="CV3519" s="75" t="s">
        <v>11213</v>
      </c>
      <c r="CW3519" s="75"/>
      <c r="CX3519" s="74" t="s">
        <v>8794</v>
      </c>
      <c r="CY3519" s="76">
        <v>111360022</v>
      </c>
      <c r="CZ3519" s="74" t="s">
        <v>4776</v>
      </c>
      <c r="DA3519" s="74" t="s">
        <v>1777</v>
      </c>
      <c r="DB3519" s="74" t="s">
        <v>9657</v>
      </c>
      <c r="DC3519" s="74" t="s">
        <v>8733</v>
      </c>
      <c r="DD3519" s="50"/>
    </row>
    <row r="3520" spans="96:108" ht="15" hidden="1" customHeight="1">
      <c r="CR3520" s="74" t="s">
        <v>2832</v>
      </c>
      <c r="CS3520" s="74" t="s">
        <v>9754</v>
      </c>
      <c r="CT3520" s="74" t="s">
        <v>339</v>
      </c>
      <c r="CU3520" s="74" t="s">
        <v>2833</v>
      </c>
      <c r="CV3520" s="75" t="s">
        <v>11336</v>
      </c>
      <c r="CW3520" s="75"/>
      <c r="CX3520" s="74" t="s">
        <v>8794</v>
      </c>
      <c r="CY3520" s="76">
        <v>115340890</v>
      </c>
      <c r="CZ3520" s="74" t="s">
        <v>4777</v>
      </c>
      <c r="DA3520" s="74" t="s">
        <v>1777</v>
      </c>
      <c r="DB3520" s="74" t="s">
        <v>9657</v>
      </c>
      <c r="DC3520" s="74" t="s">
        <v>8733</v>
      </c>
      <c r="DD3520" s="50"/>
    </row>
    <row r="3521" spans="96:108" ht="15" hidden="1" customHeight="1">
      <c r="CR3521" s="74" t="s">
        <v>2834</v>
      </c>
      <c r="CS3521" s="74" t="s">
        <v>9754</v>
      </c>
      <c r="CT3521" s="74" t="s">
        <v>361</v>
      </c>
      <c r="CU3521" s="74" t="s">
        <v>160</v>
      </c>
      <c r="CV3521" s="75" t="s">
        <v>13412</v>
      </c>
      <c r="CW3521" s="75"/>
      <c r="CX3521" s="74" t="s">
        <v>3171</v>
      </c>
      <c r="CY3521" s="76">
        <v>114460696</v>
      </c>
      <c r="CZ3521" s="74" t="s">
        <v>4779</v>
      </c>
      <c r="DA3521" s="74" t="s">
        <v>1777</v>
      </c>
      <c r="DB3521" s="74" t="s">
        <v>9657</v>
      </c>
      <c r="DC3521" s="74" t="s">
        <v>8733</v>
      </c>
      <c r="DD3521" s="50"/>
    </row>
    <row r="3522" spans="96:108" ht="15" hidden="1" customHeight="1">
      <c r="CR3522" s="74" t="s">
        <v>2835</v>
      </c>
      <c r="CS3522" s="74" t="s">
        <v>9754</v>
      </c>
      <c r="CT3522" s="74" t="s">
        <v>627</v>
      </c>
      <c r="CU3522" s="74" t="s">
        <v>284</v>
      </c>
      <c r="CV3522" s="75" t="s">
        <v>12066</v>
      </c>
      <c r="CW3522" s="75"/>
      <c r="CX3522" s="74" t="s">
        <v>8794</v>
      </c>
      <c r="CY3522" s="76">
        <v>114540996</v>
      </c>
      <c r="CZ3522" s="74" t="s">
        <v>4780</v>
      </c>
      <c r="DA3522" s="74" t="s">
        <v>1777</v>
      </c>
      <c r="DB3522" s="74" t="s">
        <v>9664</v>
      </c>
      <c r="DC3522" s="74" t="s">
        <v>8733</v>
      </c>
      <c r="DD3522" s="50"/>
    </row>
    <row r="3523" spans="96:108" ht="15" hidden="1" customHeight="1">
      <c r="CR3523" s="74" t="s">
        <v>2836</v>
      </c>
      <c r="CS3523" s="74" t="s">
        <v>9754</v>
      </c>
      <c r="CT3523" s="74" t="s">
        <v>171</v>
      </c>
      <c r="CU3523" s="74" t="s">
        <v>307</v>
      </c>
      <c r="CV3523" s="75" t="s">
        <v>13413</v>
      </c>
      <c r="CW3523" s="75"/>
      <c r="CX3523" s="74" t="s">
        <v>3171</v>
      </c>
      <c r="CY3523" s="76">
        <v>111140927</v>
      </c>
      <c r="CZ3523" s="74" t="s">
        <v>4781</v>
      </c>
      <c r="DA3523" s="74" t="s">
        <v>1777</v>
      </c>
      <c r="DB3523" s="74" t="s">
        <v>9664</v>
      </c>
      <c r="DC3523" s="74" t="s">
        <v>8733</v>
      </c>
      <c r="DD3523" s="50"/>
    </row>
    <row r="3524" spans="96:108" ht="15" hidden="1" customHeight="1">
      <c r="CR3524" s="74" t="s">
        <v>2837</v>
      </c>
      <c r="CS3524" s="74" t="s">
        <v>8700</v>
      </c>
      <c r="CT3524" s="74" t="s">
        <v>132</v>
      </c>
      <c r="CU3524" s="74" t="s">
        <v>151</v>
      </c>
      <c r="CV3524" s="75" t="s">
        <v>11987</v>
      </c>
      <c r="CW3524" s="75"/>
      <c r="CX3524" s="74" t="s">
        <v>8794</v>
      </c>
      <c r="CY3524" s="76">
        <v>115390542</v>
      </c>
      <c r="CZ3524" s="74" t="s">
        <v>4782</v>
      </c>
      <c r="DA3524" s="74" t="s">
        <v>1777</v>
      </c>
      <c r="DB3524" s="74" t="s">
        <v>9664</v>
      </c>
      <c r="DC3524" s="74" t="s">
        <v>8733</v>
      </c>
      <c r="DD3524" s="50"/>
    </row>
    <row r="3525" spans="96:108" ht="15" hidden="1" customHeight="1">
      <c r="CR3525" s="74" t="s">
        <v>2838</v>
      </c>
      <c r="CS3525" s="74" t="s">
        <v>8700</v>
      </c>
      <c r="CT3525" s="74" t="s">
        <v>178</v>
      </c>
      <c r="CU3525" s="74" t="s">
        <v>479</v>
      </c>
      <c r="CV3525" s="75" t="s">
        <v>13414</v>
      </c>
      <c r="CW3525" s="75"/>
      <c r="CX3525" s="74" t="s">
        <v>8794</v>
      </c>
      <c r="CY3525" s="76">
        <v>114720305</v>
      </c>
      <c r="CZ3525" s="74" t="s">
        <v>4783</v>
      </c>
      <c r="DA3525" s="74" t="s">
        <v>1777</v>
      </c>
      <c r="DB3525" s="74" t="s">
        <v>9664</v>
      </c>
      <c r="DC3525" s="74" t="s">
        <v>8733</v>
      </c>
      <c r="DD3525" s="50"/>
    </row>
    <row r="3526" spans="96:108" ht="15" hidden="1" customHeight="1">
      <c r="CR3526" s="74" t="s">
        <v>2839</v>
      </c>
      <c r="CS3526" s="74" t="s">
        <v>8700</v>
      </c>
      <c r="CT3526" s="74" t="s">
        <v>2840</v>
      </c>
      <c r="CU3526" s="74" t="s">
        <v>269</v>
      </c>
      <c r="CV3526" s="75" t="s">
        <v>13415</v>
      </c>
      <c r="CW3526" s="75"/>
      <c r="CX3526" s="74" t="s">
        <v>8794</v>
      </c>
      <c r="CY3526" s="76">
        <v>114070699</v>
      </c>
      <c r="CZ3526" s="74" t="s">
        <v>4784</v>
      </c>
      <c r="DA3526" s="74" t="s">
        <v>1777</v>
      </c>
      <c r="DB3526" s="74" t="s">
        <v>9664</v>
      </c>
      <c r="DC3526" s="74" t="s">
        <v>8733</v>
      </c>
      <c r="DD3526" s="50"/>
    </row>
    <row r="3527" spans="96:108" ht="15" hidden="1" customHeight="1">
      <c r="CR3527" s="74" t="s">
        <v>2841</v>
      </c>
      <c r="CS3527" s="74" t="s">
        <v>9910</v>
      </c>
      <c r="CT3527" s="74" t="s">
        <v>134</v>
      </c>
      <c r="CU3527" s="74" t="s">
        <v>331</v>
      </c>
      <c r="CV3527" s="75" t="s">
        <v>12131</v>
      </c>
      <c r="CW3527" s="75"/>
      <c r="CX3527" s="74" t="s">
        <v>8794</v>
      </c>
      <c r="CY3527" s="76">
        <v>109730191</v>
      </c>
      <c r="CZ3527" s="74" t="s">
        <v>4785</v>
      </c>
      <c r="DA3527" s="74" t="s">
        <v>1777</v>
      </c>
      <c r="DB3527" s="74" t="s">
        <v>9664</v>
      </c>
      <c r="DC3527" s="74" t="s">
        <v>8733</v>
      </c>
      <c r="DD3527" s="50"/>
    </row>
    <row r="3528" spans="96:108" ht="15" hidden="1" customHeight="1">
      <c r="CR3528" s="74" t="s">
        <v>2842</v>
      </c>
      <c r="CS3528" s="74" t="s">
        <v>9696</v>
      </c>
      <c r="CT3528" s="74" t="s">
        <v>151</v>
      </c>
      <c r="CU3528" s="74" t="s">
        <v>476</v>
      </c>
      <c r="CV3528" s="75" t="s">
        <v>11842</v>
      </c>
      <c r="CW3528" s="75"/>
      <c r="CX3528" s="74" t="s">
        <v>8903</v>
      </c>
      <c r="CY3528" s="76">
        <v>108140908</v>
      </c>
      <c r="CZ3528" s="74" t="s">
        <v>4786</v>
      </c>
      <c r="DA3528" s="74" t="s">
        <v>1777</v>
      </c>
      <c r="DB3528" s="74" t="s">
        <v>9657</v>
      </c>
      <c r="DC3528" s="74" t="s">
        <v>9714</v>
      </c>
      <c r="DD3528" s="50"/>
    </row>
    <row r="3529" spans="96:108" ht="15" hidden="1" customHeight="1">
      <c r="CR3529" s="74" t="s">
        <v>2843</v>
      </c>
      <c r="CS3529" s="74" t="s">
        <v>9910</v>
      </c>
      <c r="CT3529" s="74" t="s">
        <v>166</v>
      </c>
      <c r="CU3529" s="74" t="s">
        <v>175</v>
      </c>
      <c r="CV3529" s="75" t="s">
        <v>13416</v>
      </c>
      <c r="CW3529" s="75"/>
      <c r="CX3529" s="74" t="s">
        <v>3171</v>
      </c>
      <c r="CY3529" s="76">
        <v>113960135</v>
      </c>
      <c r="CZ3529" s="74" t="s">
        <v>4787</v>
      </c>
      <c r="DA3529" s="74" t="s">
        <v>1777</v>
      </c>
      <c r="DB3529" s="74" t="s">
        <v>9664</v>
      </c>
      <c r="DC3529" s="74" t="s">
        <v>8733</v>
      </c>
      <c r="DD3529" s="50"/>
    </row>
    <row r="3530" spans="96:108" ht="15" hidden="1" customHeight="1">
      <c r="CR3530" s="74" t="s">
        <v>2844</v>
      </c>
      <c r="CS3530" s="74" t="s">
        <v>9910</v>
      </c>
      <c r="CT3530" s="74" t="s">
        <v>183</v>
      </c>
      <c r="CU3530" s="74" t="s">
        <v>548</v>
      </c>
      <c r="CV3530" s="75" t="s">
        <v>13417</v>
      </c>
      <c r="CW3530" s="75"/>
      <c r="CX3530" s="74" t="s">
        <v>8846</v>
      </c>
      <c r="CY3530" s="76">
        <v>115360242</v>
      </c>
      <c r="CZ3530" s="74" t="s">
        <v>4788</v>
      </c>
      <c r="DA3530" s="74" t="s">
        <v>1777</v>
      </c>
      <c r="DB3530" s="74" t="s">
        <v>9657</v>
      </c>
      <c r="DC3530" s="74" t="s">
        <v>8733</v>
      </c>
      <c r="DD3530" s="50"/>
    </row>
    <row r="3531" spans="96:108" ht="15" hidden="1" customHeight="1">
      <c r="CR3531" s="74" t="s">
        <v>2845</v>
      </c>
      <c r="CS3531" s="74" t="s">
        <v>9910</v>
      </c>
      <c r="CT3531" s="74" t="s">
        <v>2022</v>
      </c>
      <c r="CU3531" s="74" t="s">
        <v>213</v>
      </c>
      <c r="CV3531" s="75" t="s">
        <v>13418</v>
      </c>
      <c r="CW3531" s="75"/>
      <c r="CX3531" s="74" t="s">
        <v>3171</v>
      </c>
      <c r="CY3531" s="76">
        <v>113970096</v>
      </c>
      <c r="CZ3531" s="74" t="s">
        <v>4789</v>
      </c>
      <c r="DA3531" s="74" t="s">
        <v>1777</v>
      </c>
      <c r="DB3531" s="74" t="s">
        <v>9657</v>
      </c>
      <c r="DC3531" s="74" t="s">
        <v>8733</v>
      </c>
      <c r="DD3531" s="50"/>
    </row>
    <row r="3532" spans="96:108" ht="15" hidden="1" customHeight="1">
      <c r="CR3532" s="74" t="s">
        <v>7378</v>
      </c>
      <c r="CS3532" s="74" t="s">
        <v>9755</v>
      </c>
      <c r="CT3532" s="74" t="s">
        <v>462</v>
      </c>
      <c r="CU3532" s="74" t="s">
        <v>151</v>
      </c>
      <c r="CV3532" s="75" t="s">
        <v>13419</v>
      </c>
      <c r="CW3532" s="75"/>
      <c r="CX3532" s="74" t="s">
        <v>8841</v>
      </c>
      <c r="CY3532" s="76">
        <v>402170794</v>
      </c>
      <c r="CZ3532" s="74" t="s">
        <v>6008</v>
      </c>
      <c r="DA3532" s="74" t="s">
        <v>8710</v>
      </c>
      <c r="DB3532" s="74" t="s">
        <v>9664</v>
      </c>
      <c r="DC3532" s="74" t="s">
        <v>11292</v>
      </c>
      <c r="DD3532" s="50"/>
    </row>
    <row r="3533" spans="96:108" ht="15" hidden="1" customHeight="1">
      <c r="CR3533" s="74" t="s">
        <v>7379</v>
      </c>
      <c r="CS3533" s="74" t="s">
        <v>9962</v>
      </c>
      <c r="CT3533" s="74" t="s">
        <v>139</v>
      </c>
      <c r="CU3533" s="74" t="s">
        <v>608</v>
      </c>
      <c r="CV3533" s="75" t="s">
        <v>11209</v>
      </c>
      <c r="CW3533" s="75"/>
      <c r="CX3533" s="74" t="s">
        <v>8954</v>
      </c>
      <c r="CY3533" s="76">
        <v>109570427</v>
      </c>
      <c r="CZ3533" s="74" t="s">
        <v>6009</v>
      </c>
      <c r="DA3533" s="74" t="s">
        <v>8710</v>
      </c>
      <c r="DB3533" s="74" t="s">
        <v>9664</v>
      </c>
      <c r="DC3533" s="74" t="s">
        <v>11292</v>
      </c>
      <c r="DD3533" s="50"/>
    </row>
    <row r="3534" spans="96:108" ht="15" hidden="1" customHeight="1">
      <c r="CR3534" s="74" t="s">
        <v>2846</v>
      </c>
      <c r="CS3534" s="74" t="s">
        <v>9859</v>
      </c>
      <c r="CT3534" s="74" t="s">
        <v>238</v>
      </c>
      <c r="CU3534" s="74" t="s">
        <v>270</v>
      </c>
      <c r="CV3534" s="75" t="s">
        <v>11934</v>
      </c>
      <c r="CW3534" s="75"/>
      <c r="CX3534" s="74" t="s">
        <v>8794</v>
      </c>
      <c r="CY3534" s="76">
        <v>113860224</v>
      </c>
      <c r="CZ3534" s="74" t="s">
        <v>4790</v>
      </c>
      <c r="DA3534" s="74" t="s">
        <v>1777</v>
      </c>
      <c r="DB3534" s="74" t="s">
        <v>9664</v>
      </c>
      <c r="DC3534" s="74" t="s">
        <v>8795</v>
      </c>
      <c r="DD3534" s="50"/>
    </row>
    <row r="3535" spans="96:108" ht="15" hidden="1" customHeight="1">
      <c r="CR3535" s="74" t="s">
        <v>2847</v>
      </c>
      <c r="CS3535" s="74" t="s">
        <v>9774</v>
      </c>
      <c r="CT3535" s="74" t="s">
        <v>137</v>
      </c>
      <c r="CU3535" s="74" t="s">
        <v>178</v>
      </c>
      <c r="CV3535" s="75" t="s">
        <v>13114</v>
      </c>
      <c r="CW3535" s="75"/>
      <c r="CX3535" s="74" t="s">
        <v>8654</v>
      </c>
      <c r="CY3535" s="76">
        <v>112590307</v>
      </c>
      <c r="CZ3535" s="74" t="s">
        <v>4791</v>
      </c>
      <c r="DA3535" s="74" t="s">
        <v>1777</v>
      </c>
      <c r="DB3535" s="74" t="s">
        <v>9664</v>
      </c>
      <c r="DC3535" s="74" t="s">
        <v>9935</v>
      </c>
      <c r="DD3535" s="50"/>
    </row>
    <row r="3536" spans="96:108" ht="15" hidden="1" customHeight="1">
      <c r="CR3536" s="74" t="s">
        <v>2848</v>
      </c>
      <c r="CS3536" s="74" t="s">
        <v>9859</v>
      </c>
      <c r="CT3536" s="74" t="s">
        <v>284</v>
      </c>
      <c r="CU3536" s="74" t="s">
        <v>159</v>
      </c>
      <c r="CV3536" s="75" t="s">
        <v>13420</v>
      </c>
      <c r="CW3536" s="75"/>
      <c r="CX3536" s="74" t="s">
        <v>8794</v>
      </c>
      <c r="CY3536" s="76">
        <v>304630623</v>
      </c>
      <c r="CZ3536" s="74" t="s">
        <v>4792</v>
      </c>
      <c r="DA3536" s="74" t="s">
        <v>1777</v>
      </c>
      <c r="DB3536" s="74" t="s">
        <v>9664</v>
      </c>
      <c r="DC3536" s="74" t="s">
        <v>8795</v>
      </c>
      <c r="DD3536" s="50"/>
    </row>
    <row r="3537" spans="96:108" ht="15" hidden="1" customHeight="1">
      <c r="CR3537" s="74" t="s">
        <v>7380</v>
      </c>
      <c r="CS3537" s="74" t="s">
        <v>8699</v>
      </c>
      <c r="CT3537" s="74" t="s">
        <v>276</v>
      </c>
      <c r="CU3537" s="74" t="s">
        <v>286</v>
      </c>
      <c r="CV3537" s="75" t="s">
        <v>11407</v>
      </c>
      <c r="CW3537" s="75"/>
      <c r="CX3537" s="74" t="s">
        <v>8776</v>
      </c>
      <c r="CY3537" s="76">
        <v>107700326</v>
      </c>
      <c r="CZ3537" s="74" t="s">
        <v>6010</v>
      </c>
      <c r="DA3537" s="74" t="s">
        <v>44</v>
      </c>
      <c r="DB3537" s="74" t="s">
        <v>9657</v>
      </c>
      <c r="DC3537" s="74" t="s">
        <v>8692</v>
      </c>
      <c r="DD3537" s="50"/>
    </row>
    <row r="3538" spans="96:108" ht="15" hidden="1" customHeight="1">
      <c r="CR3538" s="74" t="s">
        <v>2849</v>
      </c>
      <c r="CS3538" s="74" t="s">
        <v>9967</v>
      </c>
      <c r="CT3538" s="74" t="s">
        <v>1719</v>
      </c>
      <c r="CU3538" s="74" t="s">
        <v>269</v>
      </c>
      <c r="CV3538" s="75" t="s">
        <v>11368</v>
      </c>
      <c r="CW3538" s="75"/>
      <c r="CX3538" s="74" t="s">
        <v>8662</v>
      </c>
      <c r="CY3538" s="76">
        <v>112570850</v>
      </c>
      <c r="CZ3538" s="74" t="s">
        <v>4793</v>
      </c>
      <c r="DA3538" s="74" t="s">
        <v>1777</v>
      </c>
      <c r="DB3538" s="74" t="s">
        <v>9664</v>
      </c>
      <c r="DC3538" s="74" t="s">
        <v>8795</v>
      </c>
      <c r="DD3538" s="50"/>
    </row>
    <row r="3539" spans="96:108" ht="15" hidden="1" customHeight="1">
      <c r="CR3539" s="74" t="s">
        <v>7381</v>
      </c>
      <c r="CS3539" s="74" t="s">
        <v>9768</v>
      </c>
      <c r="CT3539" s="74" t="s">
        <v>608</v>
      </c>
      <c r="CU3539" s="74" t="s">
        <v>1165</v>
      </c>
      <c r="CV3539" s="75" t="s">
        <v>13421</v>
      </c>
      <c r="CW3539" s="75"/>
      <c r="CX3539" s="74" t="s">
        <v>3601</v>
      </c>
      <c r="CY3539" s="76">
        <v>114430393</v>
      </c>
      <c r="CZ3539" s="74" t="s">
        <v>6011</v>
      </c>
      <c r="DA3539" s="74" t="s">
        <v>44</v>
      </c>
      <c r="DB3539" s="74" t="s">
        <v>9657</v>
      </c>
      <c r="DC3539" s="74" t="s">
        <v>9768</v>
      </c>
      <c r="DD3539" s="50"/>
    </row>
    <row r="3540" spans="96:108" ht="15" hidden="1" customHeight="1">
      <c r="CR3540" s="74" t="s">
        <v>7382</v>
      </c>
      <c r="CS3540" s="74" t="s">
        <v>8699</v>
      </c>
      <c r="CT3540" s="74" t="s">
        <v>284</v>
      </c>
      <c r="CU3540" s="74" t="s">
        <v>167</v>
      </c>
      <c r="CV3540" s="75" t="s">
        <v>13422</v>
      </c>
      <c r="CW3540" s="75"/>
      <c r="CX3540" s="74" t="s">
        <v>8763</v>
      </c>
      <c r="CY3540" s="76">
        <v>112900925</v>
      </c>
      <c r="CZ3540" s="74" t="s">
        <v>3925</v>
      </c>
      <c r="DA3540" s="74" t="s">
        <v>44</v>
      </c>
      <c r="DB3540" s="74" t="s">
        <v>9657</v>
      </c>
      <c r="DC3540" s="74" t="s">
        <v>8692</v>
      </c>
      <c r="DD3540" s="50"/>
    </row>
    <row r="3541" spans="96:108" ht="15" hidden="1" customHeight="1">
      <c r="CR3541" s="74" t="s">
        <v>7383</v>
      </c>
      <c r="CS3541" s="74" t="s">
        <v>10018</v>
      </c>
      <c r="CT3541" s="74" t="s">
        <v>315</v>
      </c>
      <c r="CU3541" s="74" t="s">
        <v>145</v>
      </c>
      <c r="CV3541" s="75" t="s">
        <v>13423</v>
      </c>
      <c r="CW3541" s="75"/>
      <c r="CX3541" s="74" t="s">
        <v>8935</v>
      </c>
      <c r="CY3541" s="76">
        <v>402480909</v>
      </c>
      <c r="CZ3541" s="74" t="s">
        <v>6012</v>
      </c>
      <c r="DA3541" s="74" t="s">
        <v>44</v>
      </c>
      <c r="DB3541" s="74" t="s">
        <v>9657</v>
      </c>
      <c r="DC3541" s="74" t="s">
        <v>11921</v>
      </c>
      <c r="DD3541" s="50"/>
    </row>
    <row r="3542" spans="96:108" ht="15" hidden="1" customHeight="1">
      <c r="CR3542" s="74" t="s">
        <v>7384</v>
      </c>
      <c r="CS3542" s="74" t="s">
        <v>8666</v>
      </c>
      <c r="CT3542" s="74" t="s">
        <v>458</v>
      </c>
      <c r="CU3542" s="74" t="s">
        <v>211</v>
      </c>
      <c r="CV3542" s="75" t="s">
        <v>13411</v>
      </c>
      <c r="CW3542" s="75"/>
      <c r="CX3542" s="74" t="s">
        <v>8813</v>
      </c>
      <c r="CY3542" s="76">
        <v>114520337</v>
      </c>
      <c r="CZ3542" s="74" t="s">
        <v>6013</v>
      </c>
      <c r="DA3542" s="74" t="s">
        <v>44</v>
      </c>
      <c r="DB3542" s="74" t="s">
        <v>9657</v>
      </c>
      <c r="DC3542" s="74" t="s">
        <v>8692</v>
      </c>
      <c r="DD3542" s="50"/>
    </row>
    <row r="3543" spans="96:108" ht="15" hidden="1" customHeight="1">
      <c r="CR3543" s="74" t="s">
        <v>7385</v>
      </c>
      <c r="CS3543" s="74" t="s">
        <v>10018</v>
      </c>
      <c r="CT3543" s="74" t="s">
        <v>1833</v>
      </c>
      <c r="CU3543" s="74" t="s">
        <v>154</v>
      </c>
      <c r="CV3543" s="75" t="s">
        <v>13424</v>
      </c>
      <c r="CW3543" s="75"/>
      <c r="CX3543" s="74" t="s">
        <v>8935</v>
      </c>
      <c r="CY3543" s="76">
        <v>110300220</v>
      </c>
      <c r="CZ3543" s="74" t="s">
        <v>6014</v>
      </c>
      <c r="DA3543" s="74" t="s">
        <v>44</v>
      </c>
      <c r="DB3543" s="74" t="s">
        <v>9657</v>
      </c>
      <c r="DC3543" s="74" t="s">
        <v>11921</v>
      </c>
      <c r="DD3543" s="50"/>
    </row>
    <row r="3544" spans="96:108" ht="15" hidden="1" customHeight="1">
      <c r="CR3544" s="74" t="s">
        <v>7386</v>
      </c>
      <c r="CS3544" s="74" t="s">
        <v>8699</v>
      </c>
      <c r="CT3544" s="74" t="s">
        <v>153</v>
      </c>
      <c r="CU3544" s="74" t="s">
        <v>246</v>
      </c>
      <c r="CV3544" s="75" t="s">
        <v>13425</v>
      </c>
      <c r="CW3544" s="75"/>
      <c r="CX3544" s="74" t="s">
        <v>9052</v>
      </c>
      <c r="CY3544" s="76">
        <v>402090696</v>
      </c>
      <c r="CZ3544" s="74" t="s">
        <v>4701</v>
      </c>
      <c r="DA3544" s="74" t="s">
        <v>44</v>
      </c>
      <c r="DB3544" s="74" t="s">
        <v>9657</v>
      </c>
      <c r="DC3544" s="74" t="s">
        <v>8692</v>
      </c>
      <c r="DD3544" s="50"/>
    </row>
    <row r="3545" spans="96:108" ht="15" hidden="1" customHeight="1">
      <c r="CR3545" s="74" t="s">
        <v>7387</v>
      </c>
      <c r="CS3545" s="74" t="s">
        <v>10018</v>
      </c>
      <c r="CT3545" s="74" t="s">
        <v>459</v>
      </c>
      <c r="CU3545" s="74" t="s">
        <v>2850</v>
      </c>
      <c r="CV3545" s="75" t="s">
        <v>13426</v>
      </c>
      <c r="CW3545" s="75"/>
      <c r="CX3545" s="74" t="s">
        <v>8935</v>
      </c>
      <c r="CY3545" s="76">
        <v>112430579</v>
      </c>
      <c r="CZ3545" s="74" t="s">
        <v>4656</v>
      </c>
      <c r="DA3545" s="74" t="s">
        <v>44</v>
      </c>
      <c r="DB3545" s="74" t="s">
        <v>9664</v>
      </c>
      <c r="DC3545" s="74" t="s">
        <v>11921</v>
      </c>
      <c r="DD3545" s="50"/>
    </row>
    <row r="3546" spans="96:108" ht="15" hidden="1" customHeight="1">
      <c r="CR3546" s="74" t="s">
        <v>7388</v>
      </c>
      <c r="CS3546" s="74" t="s">
        <v>8699</v>
      </c>
      <c r="CT3546" s="74" t="s">
        <v>193</v>
      </c>
      <c r="CU3546" s="74" t="s">
        <v>285</v>
      </c>
      <c r="CV3546" s="75" t="s">
        <v>13427</v>
      </c>
      <c r="CW3546" s="75"/>
      <c r="CX3546" s="74" t="s">
        <v>8776</v>
      </c>
      <c r="CY3546" s="76">
        <v>401570630</v>
      </c>
      <c r="CZ3546" s="74" t="s">
        <v>6015</v>
      </c>
      <c r="DA3546" s="74" t="s">
        <v>44</v>
      </c>
      <c r="DB3546" s="74" t="s">
        <v>9657</v>
      </c>
      <c r="DC3546" s="74" t="s">
        <v>8692</v>
      </c>
      <c r="DD3546" s="50"/>
    </row>
    <row r="3547" spans="96:108" ht="15" hidden="1" customHeight="1">
      <c r="CR3547" s="74" t="s">
        <v>7389</v>
      </c>
      <c r="CS3547" s="74" t="s">
        <v>8757</v>
      </c>
      <c r="CT3547" s="74" t="s">
        <v>476</v>
      </c>
      <c r="CU3547" s="74" t="s">
        <v>203</v>
      </c>
      <c r="CV3547" s="75" t="s">
        <v>13304</v>
      </c>
      <c r="CW3547" s="75"/>
      <c r="CX3547" s="74" t="s">
        <v>8842</v>
      </c>
      <c r="CY3547" s="76">
        <v>113170283</v>
      </c>
      <c r="CZ3547" s="74" t="s">
        <v>6016</v>
      </c>
      <c r="DA3547" s="74" t="s">
        <v>44</v>
      </c>
      <c r="DB3547" s="74" t="s">
        <v>9657</v>
      </c>
      <c r="DC3547" s="74" t="s">
        <v>11276</v>
      </c>
      <c r="DD3547" s="50"/>
    </row>
    <row r="3548" spans="96:108" ht="15" hidden="1" customHeight="1">
      <c r="CR3548" s="74" t="s">
        <v>7390</v>
      </c>
      <c r="CS3548" s="74" t="s">
        <v>10018</v>
      </c>
      <c r="CT3548" s="74" t="s">
        <v>399</v>
      </c>
      <c r="CU3548" s="74" t="s">
        <v>362</v>
      </c>
      <c r="CV3548" s="75" t="s">
        <v>11712</v>
      </c>
      <c r="CW3548" s="75"/>
      <c r="CX3548" s="74" t="s">
        <v>8935</v>
      </c>
      <c r="CY3548" s="76">
        <v>113800011</v>
      </c>
      <c r="CZ3548" s="74" t="s">
        <v>5783</v>
      </c>
      <c r="DA3548" s="74" t="s">
        <v>44</v>
      </c>
      <c r="DB3548" s="74" t="s">
        <v>9657</v>
      </c>
      <c r="DC3548" s="74" t="s">
        <v>11921</v>
      </c>
      <c r="DD3548" s="50"/>
    </row>
    <row r="3549" spans="96:108" ht="15" hidden="1" customHeight="1">
      <c r="CR3549" s="74" t="s">
        <v>2851</v>
      </c>
      <c r="CS3549" s="74" t="s">
        <v>7486</v>
      </c>
      <c r="CT3549" s="74" t="s">
        <v>178</v>
      </c>
      <c r="CU3549" s="74" t="s">
        <v>331</v>
      </c>
      <c r="CV3549" s="75" t="s">
        <v>12080</v>
      </c>
      <c r="CW3549" s="75"/>
      <c r="CX3549" s="74" t="s">
        <v>8662</v>
      </c>
      <c r="CY3549" s="76">
        <v>113290317</v>
      </c>
      <c r="CZ3549" s="74" t="s">
        <v>4794</v>
      </c>
      <c r="DA3549" s="74" t="s">
        <v>1777</v>
      </c>
      <c r="DB3549" s="74" t="s">
        <v>9664</v>
      </c>
      <c r="DC3549" s="74" t="s">
        <v>8795</v>
      </c>
      <c r="DD3549" s="50"/>
    </row>
    <row r="3550" spans="96:108" ht="15" hidden="1" customHeight="1">
      <c r="CR3550" s="74" t="s">
        <v>2852</v>
      </c>
      <c r="CS3550" s="74" t="s">
        <v>9759</v>
      </c>
      <c r="CT3550" s="74" t="s">
        <v>503</v>
      </c>
      <c r="CU3550" s="74" t="s">
        <v>451</v>
      </c>
      <c r="CV3550" s="75" t="s">
        <v>13428</v>
      </c>
      <c r="CW3550" s="75"/>
      <c r="CX3550" s="74" t="s">
        <v>8889</v>
      </c>
      <c r="CY3550" s="76">
        <v>113890241</v>
      </c>
      <c r="CZ3550" s="74" t="s">
        <v>4795</v>
      </c>
      <c r="DA3550" s="74" t="s">
        <v>1777</v>
      </c>
      <c r="DB3550" s="74" t="s">
        <v>9657</v>
      </c>
      <c r="DC3550" s="74" t="s">
        <v>9801</v>
      </c>
      <c r="DD3550" s="50"/>
    </row>
    <row r="3551" spans="96:108" ht="15" hidden="1" customHeight="1">
      <c r="CR3551" s="74" t="s">
        <v>7391</v>
      </c>
      <c r="CS3551" s="74" t="s">
        <v>8958</v>
      </c>
      <c r="CT3551" s="74" t="s">
        <v>1452</v>
      </c>
      <c r="CU3551" s="74" t="s">
        <v>1452</v>
      </c>
      <c r="CV3551" s="75" t="s">
        <v>13429</v>
      </c>
      <c r="CW3551" s="75"/>
      <c r="CX3551" s="74" t="s">
        <v>8990</v>
      </c>
      <c r="CY3551" s="76">
        <v>115190710</v>
      </c>
      <c r="CZ3551" s="74" t="s">
        <v>6017</v>
      </c>
      <c r="DA3551" s="74" t="s">
        <v>44</v>
      </c>
      <c r="DB3551" s="74" t="s">
        <v>9664</v>
      </c>
      <c r="DC3551" s="74" t="s">
        <v>11198</v>
      </c>
      <c r="DD3551" s="50"/>
    </row>
    <row r="3552" spans="96:108" ht="15" hidden="1" customHeight="1">
      <c r="CR3552" s="74" t="s">
        <v>2853</v>
      </c>
      <c r="CS3552" s="74" t="s">
        <v>9763</v>
      </c>
      <c r="CT3552" s="74" t="s">
        <v>285</v>
      </c>
      <c r="CU3552" s="74" t="s">
        <v>178</v>
      </c>
      <c r="CV3552" s="75" t="s">
        <v>11372</v>
      </c>
      <c r="CW3552" s="75"/>
      <c r="CX3552" s="74" t="s">
        <v>8737</v>
      </c>
      <c r="CY3552" s="76">
        <v>112140296</v>
      </c>
      <c r="CZ3552" s="74" t="s">
        <v>4797</v>
      </c>
      <c r="DA3552" s="74" t="s">
        <v>1777</v>
      </c>
      <c r="DB3552" s="74" t="s">
        <v>9657</v>
      </c>
      <c r="DC3552" s="74" t="s">
        <v>8795</v>
      </c>
      <c r="DD3552" s="50"/>
    </row>
    <row r="3553" spans="96:108" ht="15" hidden="1" customHeight="1">
      <c r="CR3553" s="74" t="s">
        <v>7392</v>
      </c>
      <c r="CS3553" s="74" t="s">
        <v>9663</v>
      </c>
      <c r="CT3553" s="74" t="s">
        <v>167</v>
      </c>
      <c r="CU3553" s="74" t="s">
        <v>336</v>
      </c>
      <c r="CV3553" s="75" t="s">
        <v>13430</v>
      </c>
      <c r="CW3553" s="75"/>
      <c r="CX3553" s="74" t="s">
        <v>8972</v>
      </c>
      <c r="CY3553" s="76">
        <v>206780918</v>
      </c>
      <c r="CZ3553" s="74" t="s">
        <v>6018</v>
      </c>
      <c r="DA3553" s="74" t="s">
        <v>44</v>
      </c>
      <c r="DB3553" s="74" t="s">
        <v>9664</v>
      </c>
      <c r="DC3553" s="74" t="s">
        <v>11193</v>
      </c>
      <c r="DD3553" s="50"/>
    </row>
    <row r="3554" spans="96:108" ht="15" hidden="1" customHeight="1">
      <c r="CR3554" s="74" t="s">
        <v>7393</v>
      </c>
      <c r="CS3554" s="74" t="s">
        <v>9803</v>
      </c>
      <c r="CT3554" s="74" t="s">
        <v>595</v>
      </c>
      <c r="CU3554" s="74" t="s">
        <v>336</v>
      </c>
      <c r="CV3554" s="75" t="s">
        <v>11680</v>
      </c>
      <c r="CW3554" s="75"/>
      <c r="CX3554" s="74" t="s">
        <v>8726</v>
      </c>
      <c r="CY3554" s="76">
        <v>206470504</v>
      </c>
      <c r="CZ3554" s="74" t="s">
        <v>5630</v>
      </c>
      <c r="DA3554" s="74" t="s">
        <v>44</v>
      </c>
      <c r="DB3554" s="74" t="s">
        <v>9657</v>
      </c>
      <c r="DC3554" s="74" t="s">
        <v>11198</v>
      </c>
      <c r="DD3554" s="50"/>
    </row>
    <row r="3555" spans="96:108" ht="15" hidden="1" customHeight="1">
      <c r="CR3555" s="74" t="s">
        <v>7394</v>
      </c>
      <c r="CS3555" s="74" t="s">
        <v>9663</v>
      </c>
      <c r="CT3555" s="74" t="s">
        <v>211</v>
      </c>
      <c r="CU3555" s="74" t="s">
        <v>922</v>
      </c>
      <c r="CV3555" s="75" t="s">
        <v>12651</v>
      </c>
      <c r="CW3555" s="75"/>
      <c r="CX3555" s="74" t="s">
        <v>8972</v>
      </c>
      <c r="CY3555" s="76">
        <v>701840541</v>
      </c>
      <c r="CZ3555" s="74" t="s">
        <v>4727</v>
      </c>
      <c r="DA3555" s="74" t="s">
        <v>44</v>
      </c>
      <c r="DB3555" s="74" t="s">
        <v>9657</v>
      </c>
      <c r="DC3555" s="74" t="s">
        <v>11193</v>
      </c>
      <c r="DD3555" s="50"/>
    </row>
    <row r="3556" spans="96:108" ht="15" hidden="1" customHeight="1">
      <c r="CR3556" s="74" t="s">
        <v>7395</v>
      </c>
      <c r="CS3556" s="74" t="s">
        <v>8849</v>
      </c>
      <c r="CT3556" s="74" t="s">
        <v>139</v>
      </c>
      <c r="CU3556" s="74" t="s">
        <v>2854</v>
      </c>
      <c r="CV3556" s="75" t="s">
        <v>12223</v>
      </c>
      <c r="CW3556" s="75"/>
      <c r="CX3556" s="74" t="s">
        <v>8979</v>
      </c>
      <c r="CY3556" s="76">
        <v>114750633</v>
      </c>
      <c r="CZ3556" s="74" t="s">
        <v>4778</v>
      </c>
      <c r="DA3556" s="74" t="s">
        <v>44</v>
      </c>
      <c r="DB3556" s="74" t="s">
        <v>9664</v>
      </c>
      <c r="DC3556" s="74" t="s">
        <v>11198</v>
      </c>
      <c r="DD3556" s="50"/>
    </row>
    <row r="3557" spans="96:108" ht="15" hidden="1" customHeight="1">
      <c r="CR3557" s="74" t="s">
        <v>7396</v>
      </c>
      <c r="CS3557" s="74" t="s">
        <v>8859</v>
      </c>
      <c r="CT3557" s="74" t="s">
        <v>145</v>
      </c>
      <c r="CU3557" s="74" t="s">
        <v>227</v>
      </c>
      <c r="CV3557" s="75" t="s">
        <v>13431</v>
      </c>
      <c r="CW3557" s="75"/>
      <c r="CX3557" s="74" t="s">
        <v>8690</v>
      </c>
      <c r="CY3557" s="76">
        <v>113170726</v>
      </c>
      <c r="CZ3557" s="74" t="s">
        <v>6019</v>
      </c>
      <c r="DA3557" s="74" t="s">
        <v>44</v>
      </c>
      <c r="DB3557" s="74" t="s">
        <v>9664</v>
      </c>
      <c r="DC3557" s="74" t="s">
        <v>11198</v>
      </c>
      <c r="DD3557" s="50"/>
    </row>
    <row r="3558" spans="96:108" ht="15" hidden="1" customHeight="1">
      <c r="CR3558" s="74" t="s">
        <v>7397</v>
      </c>
      <c r="CS3558" s="74" t="s">
        <v>10007</v>
      </c>
      <c r="CT3558" s="74" t="s">
        <v>146</v>
      </c>
      <c r="CU3558" s="74" t="s">
        <v>1592</v>
      </c>
      <c r="CV3558" s="75" t="s">
        <v>13432</v>
      </c>
      <c r="CW3558" s="75"/>
      <c r="CX3558" s="74" t="s">
        <v>8726</v>
      </c>
      <c r="CY3558" s="76">
        <v>113840897</v>
      </c>
      <c r="CZ3558" s="74" t="s">
        <v>6020</v>
      </c>
      <c r="DA3558" s="74" t="s">
        <v>44</v>
      </c>
      <c r="DB3558" s="74" t="s">
        <v>9664</v>
      </c>
      <c r="DC3558" s="74" t="s">
        <v>11198</v>
      </c>
      <c r="DD3558" s="50"/>
    </row>
    <row r="3559" spans="96:108" ht="15" hidden="1" customHeight="1">
      <c r="CR3559" s="74" t="s">
        <v>7398</v>
      </c>
      <c r="CS3559" s="74" t="s">
        <v>8823</v>
      </c>
      <c r="CT3559" s="74" t="s">
        <v>494</v>
      </c>
      <c r="CU3559" s="74" t="s">
        <v>132</v>
      </c>
      <c r="CV3559" s="75" t="s">
        <v>13433</v>
      </c>
      <c r="CW3559" s="75"/>
      <c r="CX3559" s="74" t="s">
        <v>8726</v>
      </c>
      <c r="CY3559" s="76">
        <v>114440110</v>
      </c>
      <c r="CZ3559" s="74" t="s">
        <v>6021</v>
      </c>
      <c r="DA3559" s="74" t="s">
        <v>44</v>
      </c>
      <c r="DB3559" s="74" t="s">
        <v>9657</v>
      </c>
      <c r="DC3559" s="74" t="s">
        <v>11198</v>
      </c>
      <c r="DD3559" s="50"/>
    </row>
    <row r="3560" spans="96:108" ht="15" hidden="1" customHeight="1">
      <c r="CR3560" s="74" t="s">
        <v>7399</v>
      </c>
      <c r="CS3560" s="74" t="s">
        <v>8899</v>
      </c>
      <c r="CT3560" s="74" t="s">
        <v>2855</v>
      </c>
      <c r="CU3560" s="74" t="s">
        <v>2856</v>
      </c>
      <c r="CV3560" s="75" t="s">
        <v>13434</v>
      </c>
      <c r="CW3560" s="75"/>
      <c r="CX3560" s="74" t="s">
        <v>8726</v>
      </c>
      <c r="CY3560" s="76">
        <v>701650820</v>
      </c>
      <c r="CZ3560" s="74" t="s">
        <v>4577</v>
      </c>
      <c r="DA3560" s="74" t="s">
        <v>44</v>
      </c>
      <c r="DB3560" s="74" t="s">
        <v>9657</v>
      </c>
      <c r="DC3560" s="74" t="s">
        <v>11198</v>
      </c>
      <c r="DD3560" s="50"/>
    </row>
    <row r="3561" spans="96:108" ht="15" hidden="1" customHeight="1">
      <c r="CR3561" s="74" t="s">
        <v>2857</v>
      </c>
      <c r="CS3561" s="74" t="s">
        <v>9851</v>
      </c>
      <c r="CT3561" s="74" t="s">
        <v>159</v>
      </c>
      <c r="CU3561" s="74" t="s">
        <v>562</v>
      </c>
      <c r="CV3561" s="75" t="s">
        <v>11581</v>
      </c>
      <c r="CW3561" s="75"/>
      <c r="CX3561" s="74" t="s">
        <v>10019</v>
      </c>
      <c r="CY3561" s="76">
        <v>111960102</v>
      </c>
      <c r="CZ3561" s="74" t="s">
        <v>4798</v>
      </c>
      <c r="DA3561" s="74" t="s">
        <v>1777</v>
      </c>
      <c r="DB3561" s="74" t="s">
        <v>9657</v>
      </c>
      <c r="DC3561" s="74" t="s">
        <v>9665</v>
      </c>
      <c r="DD3561" s="50"/>
    </row>
    <row r="3562" spans="96:108" ht="15" hidden="1" customHeight="1">
      <c r="CR3562" s="74" t="s">
        <v>2858</v>
      </c>
      <c r="CS3562" s="74" t="s">
        <v>9815</v>
      </c>
      <c r="CT3562" s="74" t="s">
        <v>331</v>
      </c>
      <c r="CU3562" s="74" t="s">
        <v>167</v>
      </c>
      <c r="CV3562" s="75" t="s">
        <v>13435</v>
      </c>
      <c r="CW3562" s="75"/>
      <c r="CX3562" s="74" t="s">
        <v>8766</v>
      </c>
      <c r="CY3562" s="76">
        <v>112380038</v>
      </c>
      <c r="CZ3562" s="74" t="s">
        <v>4799</v>
      </c>
      <c r="DA3562" s="74" t="s">
        <v>1777</v>
      </c>
      <c r="DB3562" s="74" t="s">
        <v>9657</v>
      </c>
      <c r="DC3562" s="74" t="s">
        <v>11460</v>
      </c>
      <c r="DD3562" s="50"/>
    </row>
    <row r="3563" spans="96:108" ht="15" hidden="1" customHeight="1">
      <c r="CR3563" s="74" t="s">
        <v>2859</v>
      </c>
      <c r="CS3563" s="74" t="s">
        <v>9708</v>
      </c>
      <c r="CT3563" s="74" t="s">
        <v>347</v>
      </c>
      <c r="CU3563" s="74" t="s">
        <v>214</v>
      </c>
      <c r="CV3563" s="75" t="s">
        <v>13436</v>
      </c>
      <c r="CW3563" s="75"/>
      <c r="CX3563" s="74" t="s">
        <v>11342</v>
      </c>
      <c r="CY3563" s="76">
        <v>111600024</v>
      </c>
      <c r="CZ3563" s="74" t="s">
        <v>4801</v>
      </c>
      <c r="DA3563" s="74" t="s">
        <v>1777</v>
      </c>
      <c r="DB3563" s="74" t="s">
        <v>9664</v>
      </c>
      <c r="DC3563" s="74" t="s">
        <v>9920</v>
      </c>
      <c r="DD3563" s="50"/>
    </row>
    <row r="3564" spans="96:108" ht="15" hidden="1" customHeight="1">
      <c r="CR3564" s="74" t="s">
        <v>7400</v>
      </c>
      <c r="CS3564" s="74" t="s">
        <v>8772</v>
      </c>
      <c r="CT3564" s="74" t="s">
        <v>182</v>
      </c>
      <c r="CU3564" s="74" t="s">
        <v>289</v>
      </c>
      <c r="CV3564" s="75" t="s">
        <v>12635</v>
      </c>
      <c r="CW3564" s="75"/>
      <c r="CX3564" s="74" t="s">
        <v>8883</v>
      </c>
      <c r="CY3564" s="76">
        <v>304620343</v>
      </c>
      <c r="CZ3564" s="74" t="s">
        <v>6022</v>
      </c>
      <c r="DA3564" s="74" t="s">
        <v>44</v>
      </c>
      <c r="DB3564" s="74" t="s">
        <v>9664</v>
      </c>
      <c r="DC3564" s="74" t="s">
        <v>8692</v>
      </c>
      <c r="DD3564" s="50"/>
    </row>
    <row r="3565" spans="96:108" ht="15" hidden="1" customHeight="1">
      <c r="CR3565" s="74" t="s">
        <v>7401</v>
      </c>
      <c r="CS3565" s="74" t="s">
        <v>8666</v>
      </c>
      <c r="CT3565" s="74" t="s">
        <v>134</v>
      </c>
      <c r="CU3565" s="74" t="s">
        <v>142</v>
      </c>
      <c r="CV3565" s="75" t="s">
        <v>13437</v>
      </c>
      <c r="CW3565" s="75"/>
      <c r="CX3565" s="74" t="s">
        <v>8905</v>
      </c>
      <c r="CY3565" s="76">
        <v>112260719</v>
      </c>
      <c r="CZ3565" s="74" t="s">
        <v>6023</v>
      </c>
      <c r="DA3565" s="74" t="s">
        <v>44</v>
      </c>
      <c r="DB3565" s="74" t="s">
        <v>9664</v>
      </c>
      <c r="DC3565" s="74" t="s">
        <v>8692</v>
      </c>
      <c r="DD3565" s="50"/>
    </row>
    <row r="3566" spans="96:108" ht="15" hidden="1" customHeight="1">
      <c r="CR3566" s="74" t="s">
        <v>7402</v>
      </c>
      <c r="CS3566" s="74" t="s">
        <v>9681</v>
      </c>
      <c r="CT3566" s="74" t="s">
        <v>806</v>
      </c>
      <c r="CU3566" s="74" t="s">
        <v>270</v>
      </c>
      <c r="CV3566" s="75" t="s">
        <v>13438</v>
      </c>
      <c r="CW3566" s="75"/>
      <c r="CX3566" s="74" t="s">
        <v>8939</v>
      </c>
      <c r="CY3566" s="76">
        <v>304680982</v>
      </c>
      <c r="CZ3566" s="74" t="s">
        <v>4854</v>
      </c>
      <c r="DA3566" s="74" t="s">
        <v>44</v>
      </c>
      <c r="DB3566" s="74" t="s">
        <v>9664</v>
      </c>
      <c r="DC3566" s="74" t="s">
        <v>8692</v>
      </c>
      <c r="DD3566" s="50"/>
    </row>
    <row r="3567" spans="96:108" ht="15" hidden="1" customHeight="1">
      <c r="CR3567" s="74" t="s">
        <v>7403</v>
      </c>
      <c r="CS3567" s="74" t="s">
        <v>9743</v>
      </c>
      <c r="CT3567" s="74" t="s">
        <v>224</v>
      </c>
      <c r="CU3567" s="74" t="s">
        <v>307</v>
      </c>
      <c r="CV3567" s="75" t="s">
        <v>13439</v>
      </c>
      <c r="CW3567" s="75"/>
      <c r="CX3567" s="74" t="s">
        <v>8662</v>
      </c>
      <c r="CY3567" s="76">
        <v>114610002</v>
      </c>
      <c r="CZ3567" s="74" t="s">
        <v>6024</v>
      </c>
      <c r="DA3567" s="74" t="s">
        <v>8710</v>
      </c>
      <c r="DB3567" s="74" t="s">
        <v>9657</v>
      </c>
      <c r="DC3567" s="74" t="s">
        <v>11292</v>
      </c>
      <c r="DD3567" s="50"/>
    </row>
    <row r="3568" spans="96:108" ht="15" hidden="1" customHeight="1">
      <c r="CR3568" s="74" t="s">
        <v>7404</v>
      </c>
      <c r="CS3568" s="74" t="s">
        <v>9743</v>
      </c>
      <c r="CT3568" s="74" t="s">
        <v>244</v>
      </c>
      <c r="CU3568" s="74" t="s">
        <v>821</v>
      </c>
      <c r="CV3568" s="75" t="s">
        <v>11357</v>
      </c>
      <c r="CW3568" s="75"/>
      <c r="CX3568" s="74" t="s">
        <v>8662</v>
      </c>
      <c r="CY3568" s="76">
        <v>112530010</v>
      </c>
      <c r="CZ3568" s="74" t="s">
        <v>6025</v>
      </c>
      <c r="DA3568" s="74" t="s">
        <v>8710</v>
      </c>
      <c r="DB3568" s="74" t="s">
        <v>9664</v>
      </c>
      <c r="DC3568" s="74" t="s">
        <v>11292</v>
      </c>
      <c r="DD3568" s="50"/>
    </row>
    <row r="3569" spans="96:108" ht="15" hidden="1" customHeight="1">
      <c r="CR3569" s="74" t="s">
        <v>2860</v>
      </c>
      <c r="CS3569" s="74" t="s">
        <v>9855</v>
      </c>
      <c r="CT3569" s="74" t="s">
        <v>147</v>
      </c>
      <c r="CU3569" s="74" t="s">
        <v>230</v>
      </c>
      <c r="CV3569" s="75" t="s">
        <v>13440</v>
      </c>
      <c r="CW3569" s="75"/>
      <c r="CX3569" s="74" t="s">
        <v>8794</v>
      </c>
      <c r="CY3569" s="76">
        <v>113200086</v>
      </c>
      <c r="CZ3569" s="74" t="s">
        <v>4803</v>
      </c>
      <c r="DA3569" s="74" t="s">
        <v>1777</v>
      </c>
      <c r="DB3569" s="74" t="s">
        <v>9657</v>
      </c>
      <c r="DC3569" s="74" t="s">
        <v>8733</v>
      </c>
      <c r="DD3569" s="50"/>
    </row>
    <row r="3570" spans="96:108" ht="15" hidden="1" customHeight="1">
      <c r="CR3570" s="74" t="s">
        <v>2861</v>
      </c>
      <c r="CS3570" s="74" t="s">
        <v>9754</v>
      </c>
      <c r="CT3570" s="74" t="s">
        <v>270</v>
      </c>
      <c r="CU3570" s="74" t="s">
        <v>285</v>
      </c>
      <c r="CV3570" s="75" t="s">
        <v>13441</v>
      </c>
      <c r="CW3570" s="75"/>
      <c r="CX3570" s="74" t="s">
        <v>8794</v>
      </c>
      <c r="CY3570" s="76">
        <v>304390951</v>
      </c>
      <c r="CZ3570" s="74" t="s">
        <v>4804</v>
      </c>
      <c r="DA3570" s="74" t="s">
        <v>1777</v>
      </c>
      <c r="DB3570" s="74" t="s">
        <v>9657</v>
      </c>
      <c r="DC3570" s="74" t="s">
        <v>8733</v>
      </c>
      <c r="DD3570" s="50"/>
    </row>
    <row r="3571" spans="96:108" ht="15" hidden="1" customHeight="1">
      <c r="CR3571" s="74" t="s">
        <v>7405</v>
      </c>
      <c r="CS3571" s="74" t="s">
        <v>9932</v>
      </c>
      <c r="CT3571" s="74" t="s">
        <v>1757</v>
      </c>
      <c r="CU3571" s="74" t="s">
        <v>157</v>
      </c>
      <c r="CV3571" s="75" t="s">
        <v>13442</v>
      </c>
      <c r="CW3571" s="75"/>
      <c r="CX3571" s="74" t="s">
        <v>8935</v>
      </c>
      <c r="CY3571" s="76">
        <v>113740235</v>
      </c>
      <c r="CZ3571" s="74" t="s">
        <v>6026</v>
      </c>
      <c r="DA3571" s="74" t="s">
        <v>1777</v>
      </c>
      <c r="DB3571" s="74" t="s">
        <v>9664</v>
      </c>
      <c r="DC3571" s="74" t="s">
        <v>11921</v>
      </c>
      <c r="DD3571" s="50"/>
    </row>
    <row r="3572" spans="96:108" ht="15" hidden="1" customHeight="1">
      <c r="CR3572" s="74" t="s">
        <v>2862</v>
      </c>
      <c r="CS3572" s="74" t="s">
        <v>9952</v>
      </c>
      <c r="CT3572" s="74" t="s">
        <v>555</v>
      </c>
      <c r="CU3572" s="74" t="s">
        <v>186</v>
      </c>
      <c r="CV3572" s="75" t="s">
        <v>13411</v>
      </c>
      <c r="CW3572" s="75"/>
      <c r="CX3572" s="74" t="s">
        <v>8662</v>
      </c>
      <c r="CY3572" s="76">
        <v>112430346</v>
      </c>
      <c r="CZ3572" s="74" t="s">
        <v>4805</v>
      </c>
      <c r="DA3572" s="74" t="s">
        <v>1777</v>
      </c>
      <c r="DB3572" s="74" t="s">
        <v>9657</v>
      </c>
      <c r="DC3572" s="74" t="s">
        <v>8795</v>
      </c>
      <c r="DD3572" s="50"/>
    </row>
    <row r="3573" spans="96:108" ht="15" hidden="1" customHeight="1">
      <c r="CR3573" s="74" t="s">
        <v>7406</v>
      </c>
      <c r="CS3573" s="74" t="s">
        <v>10018</v>
      </c>
      <c r="CT3573" s="74" t="s">
        <v>315</v>
      </c>
      <c r="CU3573" s="74" t="s">
        <v>2863</v>
      </c>
      <c r="CV3573" s="75" t="s">
        <v>13443</v>
      </c>
      <c r="CW3573" s="75"/>
      <c r="CX3573" s="74" t="s">
        <v>8935</v>
      </c>
      <c r="CY3573" s="76">
        <v>112580992</v>
      </c>
      <c r="CZ3573" s="74" t="s">
        <v>6027</v>
      </c>
      <c r="DA3573" s="74" t="s">
        <v>44</v>
      </c>
      <c r="DB3573" s="74" t="s">
        <v>9664</v>
      </c>
      <c r="DC3573" s="74" t="s">
        <v>11921</v>
      </c>
      <c r="DD3573" s="50"/>
    </row>
    <row r="3574" spans="96:108" ht="15" hidden="1" customHeight="1">
      <c r="CR3574" s="74" t="s">
        <v>7407</v>
      </c>
      <c r="CS3574" s="74" t="s">
        <v>9932</v>
      </c>
      <c r="CT3574" s="74" t="s">
        <v>399</v>
      </c>
      <c r="CU3574" s="74" t="s">
        <v>418</v>
      </c>
      <c r="CV3574" s="75" t="s">
        <v>13444</v>
      </c>
      <c r="CW3574" s="75"/>
      <c r="CX3574" s="74" t="s">
        <v>8935</v>
      </c>
      <c r="CY3574" s="76">
        <v>303630557</v>
      </c>
      <c r="CZ3574" s="74" t="s">
        <v>6028</v>
      </c>
      <c r="DA3574" s="74" t="s">
        <v>1777</v>
      </c>
      <c r="DB3574" s="74" t="s">
        <v>9657</v>
      </c>
      <c r="DC3574" s="74" t="s">
        <v>11921</v>
      </c>
      <c r="DD3574" s="50"/>
    </row>
    <row r="3575" spans="96:108" ht="15" hidden="1" customHeight="1">
      <c r="CR3575" s="74" t="s">
        <v>2864</v>
      </c>
      <c r="CS3575" s="74" t="s">
        <v>9826</v>
      </c>
      <c r="CT3575" s="74" t="s">
        <v>2865</v>
      </c>
      <c r="CU3575" s="74" t="s">
        <v>317</v>
      </c>
      <c r="CV3575" s="75" t="s">
        <v>13445</v>
      </c>
      <c r="CW3575" s="75"/>
      <c r="CX3575" s="74" t="s">
        <v>8662</v>
      </c>
      <c r="CY3575" s="76">
        <v>801030844</v>
      </c>
      <c r="CZ3575" s="74" t="s">
        <v>4806</v>
      </c>
      <c r="DA3575" s="74" t="s">
        <v>1777</v>
      </c>
      <c r="DB3575" s="74" t="s">
        <v>9664</v>
      </c>
      <c r="DC3575" s="74" t="s">
        <v>8795</v>
      </c>
      <c r="DD3575" s="50"/>
    </row>
    <row r="3576" spans="96:108" ht="15" hidden="1" customHeight="1">
      <c r="CR3576" s="74" t="s">
        <v>2866</v>
      </c>
      <c r="CS3576" s="74" t="s">
        <v>9683</v>
      </c>
      <c r="CT3576" s="74" t="s">
        <v>178</v>
      </c>
      <c r="CU3576" s="74" t="s">
        <v>213</v>
      </c>
      <c r="CV3576" s="75" t="s">
        <v>11461</v>
      </c>
      <c r="CW3576" s="75"/>
      <c r="CX3576" s="74" t="s">
        <v>8659</v>
      </c>
      <c r="CY3576" s="76">
        <v>111930406</v>
      </c>
      <c r="CZ3576" s="74" t="s">
        <v>4808</v>
      </c>
      <c r="DA3576" s="74" t="s">
        <v>1777</v>
      </c>
      <c r="DB3576" s="74" t="s">
        <v>9657</v>
      </c>
      <c r="DC3576" s="74" t="s">
        <v>9791</v>
      </c>
      <c r="DD3576" s="50"/>
    </row>
    <row r="3577" spans="96:108" ht="15" hidden="1" customHeight="1">
      <c r="CR3577" s="74" t="s">
        <v>2867</v>
      </c>
      <c r="CS3577" s="74" t="s">
        <v>9683</v>
      </c>
      <c r="CT3577" s="74" t="s">
        <v>178</v>
      </c>
      <c r="CU3577" s="74" t="s">
        <v>147</v>
      </c>
      <c r="CV3577" s="75" t="s">
        <v>13446</v>
      </c>
      <c r="CW3577" s="75"/>
      <c r="CX3577" s="74" t="s">
        <v>8659</v>
      </c>
      <c r="CY3577" s="76">
        <v>109310184</v>
      </c>
      <c r="CZ3577" s="74" t="s">
        <v>4809</v>
      </c>
      <c r="DA3577" s="74" t="s">
        <v>1777</v>
      </c>
      <c r="DB3577" s="74" t="s">
        <v>9657</v>
      </c>
      <c r="DC3577" s="74" t="s">
        <v>9791</v>
      </c>
      <c r="DD3577" s="50"/>
    </row>
    <row r="3578" spans="96:108" ht="15" hidden="1" customHeight="1">
      <c r="CR3578" s="74" t="s">
        <v>2868</v>
      </c>
      <c r="CS3578" s="74" t="s">
        <v>9688</v>
      </c>
      <c r="CT3578" s="74" t="s">
        <v>423</v>
      </c>
      <c r="CU3578" s="74" t="s">
        <v>2869</v>
      </c>
      <c r="CV3578" s="75" t="s">
        <v>13447</v>
      </c>
      <c r="CW3578" s="75"/>
      <c r="CX3578" s="74" t="s">
        <v>8893</v>
      </c>
      <c r="CY3578" s="76">
        <v>114100492</v>
      </c>
      <c r="CZ3578" s="74" t="s">
        <v>4810</v>
      </c>
      <c r="DA3578" s="74" t="s">
        <v>1777</v>
      </c>
      <c r="DB3578" s="74" t="s">
        <v>9657</v>
      </c>
      <c r="DC3578" s="74" t="s">
        <v>9791</v>
      </c>
      <c r="DD3578" s="50"/>
    </row>
    <row r="3579" spans="96:108" ht="15" hidden="1" customHeight="1">
      <c r="CR3579" s="74" t="s">
        <v>2870</v>
      </c>
      <c r="CS3579" s="74" t="s">
        <v>9692</v>
      </c>
      <c r="CT3579" s="74" t="s">
        <v>842</v>
      </c>
      <c r="CU3579" s="74" t="s">
        <v>132</v>
      </c>
      <c r="CV3579" s="75" t="s">
        <v>13448</v>
      </c>
      <c r="CW3579" s="75"/>
      <c r="CX3579" s="74" t="s">
        <v>8969</v>
      </c>
      <c r="CY3579" s="76">
        <v>115330154</v>
      </c>
      <c r="CZ3579" s="74" t="s">
        <v>4811</v>
      </c>
      <c r="DA3579" s="74" t="s">
        <v>1777</v>
      </c>
      <c r="DB3579" s="74" t="s">
        <v>9664</v>
      </c>
      <c r="DC3579" s="74" t="s">
        <v>9791</v>
      </c>
      <c r="DD3579" s="50"/>
    </row>
    <row r="3580" spans="96:108" ht="15" hidden="1" customHeight="1">
      <c r="CR3580" s="74" t="s">
        <v>2871</v>
      </c>
      <c r="CS3580" s="74" t="s">
        <v>9692</v>
      </c>
      <c r="CT3580" s="74" t="s">
        <v>483</v>
      </c>
      <c r="CU3580" s="74" t="s">
        <v>132</v>
      </c>
      <c r="CV3580" s="75" t="s">
        <v>12213</v>
      </c>
      <c r="CW3580" s="75"/>
      <c r="CX3580" s="74" t="s">
        <v>8806</v>
      </c>
      <c r="CY3580" s="76">
        <v>113770586</v>
      </c>
      <c r="CZ3580" s="74" t="s">
        <v>4645</v>
      </c>
      <c r="DA3580" s="74" t="s">
        <v>1777</v>
      </c>
      <c r="DB3580" s="74" t="s">
        <v>9664</v>
      </c>
      <c r="DC3580" s="74" t="s">
        <v>9791</v>
      </c>
      <c r="DD3580" s="50"/>
    </row>
    <row r="3581" spans="96:108" ht="15" hidden="1" customHeight="1">
      <c r="CR3581" s="74" t="s">
        <v>7408</v>
      </c>
      <c r="CS3581" s="74" t="s">
        <v>8859</v>
      </c>
      <c r="CT3581" s="74" t="s">
        <v>151</v>
      </c>
      <c r="CU3581" s="74" t="s">
        <v>430</v>
      </c>
      <c r="CV3581" s="75" t="s">
        <v>13449</v>
      </c>
      <c r="CW3581" s="75"/>
      <c r="CX3581" s="74" t="s">
        <v>8726</v>
      </c>
      <c r="CY3581" s="76">
        <v>113000940</v>
      </c>
      <c r="CZ3581" s="74" t="s">
        <v>6029</v>
      </c>
      <c r="DA3581" s="74" t="s">
        <v>44</v>
      </c>
      <c r="DB3581" s="74" t="s">
        <v>9664</v>
      </c>
      <c r="DC3581" s="74" t="s">
        <v>11198</v>
      </c>
      <c r="DD3581" s="50"/>
    </row>
    <row r="3582" spans="96:108" ht="15" hidden="1" customHeight="1">
      <c r="CR3582" s="74" t="s">
        <v>7409</v>
      </c>
      <c r="CS3582" s="74" t="s">
        <v>8988</v>
      </c>
      <c r="CT3582" s="74" t="s">
        <v>145</v>
      </c>
      <c r="CU3582" s="74" t="s">
        <v>367</v>
      </c>
      <c r="CV3582" s="75" t="s">
        <v>11874</v>
      </c>
      <c r="CW3582" s="75"/>
      <c r="CX3582" s="74" t="s">
        <v>8726</v>
      </c>
      <c r="CY3582" s="76">
        <v>114070118</v>
      </c>
      <c r="CZ3582" s="74" t="s">
        <v>3991</v>
      </c>
      <c r="DA3582" s="74" t="s">
        <v>44</v>
      </c>
      <c r="DB3582" s="74" t="s">
        <v>9664</v>
      </c>
      <c r="DC3582" s="74" t="s">
        <v>11198</v>
      </c>
      <c r="DD3582" s="50"/>
    </row>
    <row r="3583" spans="96:108" ht="15" hidden="1" customHeight="1">
      <c r="CR3583" s="74" t="s">
        <v>7410</v>
      </c>
      <c r="CS3583" s="74" t="s">
        <v>12580</v>
      </c>
      <c r="CT3583" s="74" t="s">
        <v>285</v>
      </c>
      <c r="CU3583" s="74" t="s">
        <v>244</v>
      </c>
      <c r="CV3583" s="75" t="s">
        <v>12859</v>
      </c>
      <c r="CW3583" s="75"/>
      <c r="CX3583" s="74" t="s">
        <v>8726</v>
      </c>
      <c r="CY3583" s="76">
        <v>115520916</v>
      </c>
      <c r="CZ3583" s="74" t="s">
        <v>6030</v>
      </c>
      <c r="DA3583" s="74" t="s">
        <v>44</v>
      </c>
      <c r="DB3583" s="74" t="s">
        <v>9657</v>
      </c>
      <c r="DC3583" s="74" t="s">
        <v>11198</v>
      </c>
      <c r="DD3583" s="50"/>
    </row>
    <row r="3584" spans="96:108" ht="15" hidden="1" customHeight="1">
      <c r="CR3584" s="74" t="s">
        <v>7411</v>
      </c>
      <c r="CS3584" s="74" t="s">
        <v>8778</v>
      </c>
      <c r="CT3584" s="74" t="s">
        <v>2872</v>
      </c>
      <c r="CU3584" s="74" t="s">
        <v>413</v>
      </c>
      <c r="CV3584" s="75" t="s">
        <v>12591</v>
      </c>
      <c r="CW3584" s="75"/>
      <c r="CX3584" s="74" t="s">
        <v>9044</v>
      </c>
      <c r="CY3584" s="76">
        <v>113980642</v>
      </c>
      <c r="CZ3584" s="74" t="s">
        <v>6031</v>
      </c>
      <c r="DA3584" s="74" t="s">
        <v>44</v>
      </c>
      <c r="DB3584" s="74" t="s">
        <v>9664</v>
      </c>
      <c r="DC3584" s="74" t="s">
        <v>11198</v>
      </c>
      <c r="DD3584" s="50"/>
    </row>
    <row r="3585" spans="96:108" ht="15" hidden="1" customHeight="1">
      <c r="CR3585" s="74" t="s">
        <v>7412</v>
      </c>
      <c r="CS3585" s="74" t="s">
        <v>8892</v>
      </c>
      <c r="CT3585" s="74" t="s">
        <v>286</v>
      </c>
      <c r="CU3585" s="74" t="s">
        <v>162</v>
      </c>
      <c r="CV3585" s="75" t="s">
        <v>11842</v>
      </c>
      <c r="CW3585" s="75"/>
      <c r="CX3585" s="74" t="s">
        <v>7893</v>
      </c>
      <c r="CY3585" s="76">
        <v>111140778</v>
      </c>
      <c r="CZ3585" s="74" t="s">
        <v>4761</v>
      </c>
      <c r="DA3585" s="74" t="s">
        <v>44</v>
      </c>
      <c r="DB3585" s="74" t="s">
        <v>9657</v>
      </c>
      <c r="DC3585" s="74" t="s">
        <v>11198</v>
      </c>
      <c r="DD3585" s="50"/>
    </row>
    <row r="3586" spans="96:108" ht="15" hidden="1" customHeight="1">
      <c r="CR3586" s="74" t="s">
        <v>7413</v>
      </c>
      <c r="CS3586" s="74" t="s">
        <v>8667</v>
      </c>
      <c r="CT3586" s="74" t="s">
        <v>140</v>
      </c>
      <c r="CU3586" s="74" t="s">
        <v>467</v>
      </c>
      <c r="CV3586" s="75" t="s">
        <v>13450</v>
      </c>
      <c r="CW3586" s="75"/>
      <c r="CX3586" s="74" t="s">
        <v>8726</v>
      </c>
      <c r="CY3586" s="76">
        <v>702000462</v>
      </c>
      <c r="CZ3586" s="74" t="s">
        <v>6021</v>
      </c>
      <c r="DA3586" s="74" t="s">
        <v>44</v>
      </c>
      <c r="DB3586" s="74" t="s">
        <v>9657</v>
      </c>
      <c r="DC3586" s="74" t="s">
        <v>11198</v>
      </c>
      <c r="DD3586" s="50"/>
    </row>
    <row r="3587" spans="96:108" ht="15" hidden="1" customHeight="1">
      <c r="CR3587" s="74" t="s">
        <v>7414</v>
      </c>
      <c r="CS3587" s="74" t="s">
        <v>9807</v>
      </c>
      <c r="CT3587" s="74" t="s">
        <v>230</v>
      </c>
      <c r="CU3587" s="74" t="s">
        <v>182</v>
      </c>
      <c r="CV3587" s="75" t="s">
        <v>13451</v>
      </c>
      <c r="CW3587" s="75"/>
      <c r="CX3587" s="74" t="s">
        <v>8865</v>
      </c>
      <c r="CY3587" s="76">
        <v>115120992</v>
      </c>
      <c r="CZ3587" s="74" t="s">
        <v>6032</v>
      </c>
      <c r="DA3587" s="74" t="s">
        <v>44</v>
      </c>
      <c r="DB3587" s="74" t="s">
        <v>9664</v>
      </c>
      <c r="DC3587" s="74" t="s">
        <v>11198</v>
      </c>
      <c r="DD3587" s="50"/>
    </row>
    <row r="3588" spans="96:108" ht="15" hidden="1" customHeight="1">
      <c r="CR3588" s="74" t="s">
        <v>7415</v>
      </c>
      <c r="CS3588" s="74" t="s">
        <v>9663</v>
      </c>
      <c r="CT3588" s="74" t="s">
        <v>209</v>
      </c>
      <c r="CU3588" s="74" t="s">
        <v>158</v>
      </c>
      <c r="CV3588" s="75" t="s">
        <v>11964</v>
      </c>
      <c r="CW3588" s="75"/>
      <c r="CX3588" s="74" t="s">
        <v>8972</v>
      </c>
      <c r="CY3588" s="76">
        <v>503700046</v>
      </c>
      <c r="CZ3588" s="74" t="s">
        <v>4379</v>
      </c>
      <c r="DA3588" s="74" t="s">
        <v>44</v>
      </c>
      <c r="DB3588" s="74" t="s">
        <v>9657</v>
      </c>
      <c r="DC3588" s="74" t="s">
        <v>11193</v>
      </c>
      <c r="DD3588" s="50"/>
    </row>
    <row r="3589" spans="96:108" ht="15" hidden="1" customHeight="1">
      <c r="CR3589" s="74" t="s">
        <v>7416</v>
      </c>
      <c r="CS3589" s="74" t="s">
        <v>8738</v>
      </c>
      <c r="CT3589" s="74" t="s">
        <v>573</v>
      </c>
      <c r="CU3589" s="74" t="s">
        <v>376</v>
      </c>
      <c r="CV3589" s="75" t="s">
        <v>13452</v>
      </c>
      <c r="CW3589" s="75"/>
      <c r="CX3589" s="74" t="s">
        <v>8726</v>
      </c>
      <c r="CY3589" s="76">
        <v>503710453</v>
      </c>
      <c r="CZ3589" s="74" t="s">
        <v>6033</v>
      </c>
      <c r="DA3589" s="74" t="s">
        <v>44</v>
      </c>
      <c r="DB3589" s="74" t="s">
        <v>9657</v>
      </c>
      <c r="DC3589" s="74" t="s">
        <v>11198</v>
      </c>
      <c r="DD3589" s="50"/>
    </row>
    <row r="3590" spans="96:108" ht="15" hidden="1" customHeight="1">
      <c r="CR3590" s="74" t="s">
        <v>7417</v>
      </c>
      <c r="CS3590" s="74" t="s">
        <v>8735</v>
      </c>
      <c r="CT3590" s="74" t="s">
        <v>351</v>
      </c>
      <c r="CU3590" s="74" t="s">
        <v>225</v>
      </c>
      <c r="CV3590" s="75" t="s">
        <v>11488</v>
      </c>
      <c r="CW3590" s="75"/>
      <c r="CX3590" s="74" t="s">
        <v>8726</v>
      </c>
      <c r="CY3590" s="76">
        <v>112740134</v>
      </c>
      <c r="CZ3590" s="74" t="s">
        <v>5457</v>
      </c>
      <c r="DA3590" s="74" t="s">
        <v>44</v>
      </c>
      <c r="DB3590" s="74" t="s">
        <v>9664</v>
      </c>
      <c r="DC3590" s="74" t="s">
        <v>11198</v>
      </c>
      <c r="DD3590" s="50"/>
    </row>
    <row r="3591" spans="96:108" ht="15" hidden="1" customHeight="1">
      <c r="CR3591" s="74" t="s">
        <v>7418</v>
      </c>
      <c r="CS3591" s="74" t="s">
        <v>8735</v>
      </c>
      <c r="CT3591" s="74" t="s">
        <v>282</v>
      </c>
      <c r="CU3591" s="74" t="s">
        <v>345</v>
      </c>
      <c r="CV3591" s="75" t="s">
        <v>13453</v>
      </c>
      <c r="CW3591" s="75"/>
      <c r="CX3591" s="74" t="s">
        <v>8690</v>
      </c>
      <c r="CY3591" s="76">
        <v>112430540</v>
      </c>
      <c r="CZ3591" s="74" t="s">
        <v>6034</v>
      </c>
      <c r="DA3591" s="74" t="s">
        <v>44</v>
      </c>
      <c r="DB3591" s="74" t="s">
        <v>9664</v>
      </c>
      <c r="DC3591" s="74" t="s">
        <v>11198</v>
      </c>
      <c r="DD3591" s="50"/>
    </row>
    <row r="3592" spans="96:108" ht="15" hidden="1" customHeight="1">
      <c r="CR3592" s="74" t="s">
        <v>7419</v>
      </c>
      <c r="CS3592" s="74" t="s">
        <v>8770</v>
      </c>
      <c r="CT3592" s="74" t="s">
        <v>2873</v>
      </c>
      <c r="CU3592" s="74" t="s">
        <v>154</v>
      </c>
      <c r="CV3592" s="75" t="s">
        <v>11587</v>
      </c>
      <c r="CW3592" s="75"/>
      <c r="CX3592" s="74" t="s">
        <v>8728</v>
      </c>
      <c r="CY3592" s="76">
        <v>113650083</v>
      </c>
      <c r="CZ3592" s="74" t="s">
        <v>5390</v>
      </c>
      <c r="DA3592" s="74" t="s">
        <v>44</v>
      </c>
      <c r="DB3592" s="74" t="s">
        <v>9664</v>
      </c>
      <c r="DC3592" s="74" t="s">
        <v>11276</v>
      </c>
      <c r="DD3592" s="50"/>
    </row>
    <row r="3593" spans="96:108" ht="15" hidden="1" customHeight="1">
      <c r="CR3593" s="74" t="s">
        <v>7420</v>
      </c>
      <c r="CS3593" s="74" t="s">
        <v>9803</v>
      </c>
      <c r="CT3593" s="74" t="s">
        <v>146</v>
      </c>
      <c r="CU3593" s="74" t="s">
        <v>479</v>
      </c>
      <c r="CV3593" s="75" t="s">
        <v>13454</v>
      </c>
      <c r="CW3593" s="75"/>
      <c r="CX3593" s="74" t="s">
        <v>8690</v>
      </c>
      <c r="CY3593" s="76">
        <v>113500482</v>
      </c>
      <c r="CZ3593" s="74" t="s">
        <v>6035</v>
      </c>
      <c r="DA3593" s="74" t="s">
        <v>44</v>
      </c>
      <c r="DB3593" s="74" t="s">
        <v>9664</v>
      </c>
      <c r="DC3593" s="74" t="s">
        <v>11198</v>
      </c>
      <c r="DD3593" s="50"/>
    </row>
    <row r="3594" spans="96:108" ht="15" hidden="1" customHeight="1">
      <c r="CR3594" s="74" t="s">
        <v>7421</v>
      </c>
      <c r="CS3594" s="74" t="s">
        <v>12580</v>
      </c>
      <c r="CT3594" s="74" t="s">
        <v>178</v>
      </c>
      <c r="CU3594" s="74" t="s">
        <v>133</v>
      </c>
      <c r="CV3594" s="75" t="s">
        <v>13455</v>
      </c>
      <c r="CW3594" s="75"/>
      <c r="CX3594" s="74" t="s">
        <v>8726</v>
      </c>
      <c r="CY3594" s="76">
        <v>115150704</v>
      </c>
      <c r="CZ3594" s="74" t="s">
        <v>6036</v>
      </c>
      <c r="DA3594" s="74" t="s">
        <v>44</v>
      </c>
      <c r="DB3594" s="74" t="s">
        <v>9657</v>
      </c>
      <c r="DC3594" s="74" t="s">
        <v>11198</v>
      </c>
      <c r="DD3594" s="50"/>
    </row>
    <row r="3595" spans="96:108" ht="15" hidden="1" customHeight="1">
      <c r="CR3595" s="74" t="s">
        <v>7422</v>
      </c>
      <c r="CS3595" s="74" t="s">
        <v>8778</v>
      </c>
      <c r="CT3595" s="74" t="s">
        <v>132</v>
      </c>
      <c r="CU3595" s="74" t="s">
        <v>141</v>
      </c>
      <c r="CV3595" s="75" t="s">
        <v>12346</v>
      </c>
      <c r="CW3595" s="75"/>
      <c r="CX3595" s="74" t="s">
        <v>8726</v>
      </c>
      <c r="CY3595" s="76">
        <v>206240264</v>
      </c>
      <c r="CZ3595" s="74" t="s">
        <v>6037</v>
      </c>
      <c r="DA3595" s="74" t="s">
        <v>44</v>
      </c>
      <c r="DB3595" s="74" t="s">
        <v>9657</v>
      </c>
      <c r="DC3595" s="74" t="s">
        <v>11198</v>
      </c>
      <c r="DD3595" s="50"/>
    </row>
    <row r="3596" spans="96:108" ht="15" hidden="1" customHeight="1">
      <c r="CR3596" s="74" t="s">
        <v>7423</v>
      </c>
      <c r="CS3596" s="74" t="s">
        <v>9925</v>
      </c>
      <c r="CT3596" s="74" t="s">
        <v>573</v>
      </c>
      <c r="CU3596" s="74" t="s">
        <v>444</v>
      </c>
      <c r="CV3596" s="75" t="s">
        <v>13456</v>
      </c>
      <c r="CW3596" s="75"/>
      <c r="CX3596" s="74" t="s">
        <v>8690</v>
      </c>
      <c r="CY3596" s="76">
        <v>304470318</v>
      </c>
      <c r="CZ3596" s="74" t="s">
        <v>4085</v>
      </c>
      <c r="DA3596" s="74" t="s">
        <v>44</v>
      </c>
      <c r="DB3596" s="74" t="s">
        <v>9664</v>
      </c>
      <c r="DC3596" s="74" t="s">
        <v>11198</v>
      </c>
      <c r="DD3596" s="50"/>
    </row>
    <row r="3597" spans="96:108" ht="15" hidden="1" customHeight="1">
      <c r="CR3597" s="74" t="s">
        <v>7424</v>
      </c>
      <c r="CS3597" s="74" t="s">
        <v>9738</v>
      </c>
      <c r="CT3597" s="74" t="s">
        <v>261</v>
      </c>
      <c r="CU3597" s="74" t="s">
        <v>1155</v>
      </c>
      <c r="CV3597" s="75" t="s">
        <v>13457</v>
      </c>
      <c r="CW3597" s="75"/>
      <c r="CX3597" s="74" t="s">
        <v>8942</v>
      </c>
      <c r="CY3597" s="76">
        <v>114640017</v>
      </c>
      <c r="CZ3597" s="74" t="s">
        <v>4628</v>
      </c>
      <c r="DA3597" s="74" t="s">
        <v>44</v>
      </c>
      <c r="DB3597" s="74" t="s">
        <v>9664</v>
      </c>
      <c r="DC3597" s="74" t="s">
        <v>11198</v>
      </c>
      <c r="DD3597" s="50"/>
    </row>
    <row r="3598" spans="96:108" ht="15" hidden="1" customHeight="1">
      <c r="CR3598" s="74" t="s">
        <v>7425</v>
      </c>
      <c r="CS3598" s="74" t="s">
        <v>9818</v>
      </c>
      <c r="CT3598" s="74" t="s">
        <v>1276</v>
      </c>
      <c r="CU3598" s="74" t="s">
        <v>505</v>
      </c>
      <c r="CV3598" s="75" t="s">
        <v>12181</v>
      </c>
      <c r="CW3598" s="75"/>
      <c r="CX3598" s="74" t="s">
        <v>8811</v>
      </c>
      <c r="CY3598" s="76">
        <v>206630037</v>
      </c>
      <c r="CZ3598" s="74" t="s">
        <v>4170</v>
      </c>
      <c r="DA3598" s="74" t="s">
        <v>44</v>
      </c>
      <c r="DB3598" s="74" t="s">
        <v>9664</v>
      </c>
      <c r="DC3598" s="74" t="s">
        <v>11198</v>
      </c>
      <c r="DD3598" s="50"/>
    </row>
    <row r="3599" spans="96:108" ht="15" hidden="1" customHeight="1">
      <c r="CR3599" s="74" t="s">
        <v>2874</v>
      </c>
      <c r="CS3599" s="74" t="s">
        <v>9815</v>
      </c>
      <c r="CT3599" s="74" t="s">
        <v>320</v>
      </c>
      <c r="CU3599" s="74" t="s">
        <v>566</v>
      </c>
      <c r="CV3599" s="75" t="s">
        <v>11363</v>
      </c>
      <c r="CW3599" s="75"/>
      <c r="CX3599" s="74" t="s">
        <v>8766</v>
      </c>
      <c r="CY3599" s="76">
        <v>113560883</v>
      </c>
      <c r="CZ3599" s="74" t="s">
        <v>4492</v>
      </c>
      <c r="DA3599" s="74" t="s">
        <v>1777</v>
      </c>
      <c r="DB3599" s="74" t="s">
        <v>9664</v>
      </c>
      <c r="DC3599" s="74" t="s">
        <v>11460</v>
      </c>
      <c r="DD3599" s="50"/>
    </row>
    <row r="3600" spans="96:108" ht="15" hidden="1" customHeight="1">
      <c r="CR3600" s="74" t="s">
        <v>7426</v>
      </c>
      <c r="CS3600" s="74" t="s">
        <v>8831</v>
      </c>
      <c r="CT3600" s="74" t="s">
        <v>786</v>
      </c>
      <c r="CU3600" s="74" t="s">
        <v>374</v>
      </c>
      <c r="CV3600" s="75" t="s">
        <v>13458</v>
      </c>
      <c r="CW3600" s="75"/>
      <c r="CX3600" s="74" t="s">
        <v>8751</v>
      </c>
      <c r="CY3600" s="76">
        <v>115320106</v>
      </c>
      <c r="CZ3600" s="74" t="s">
        <v>6038</v>
      </c>
      <c r="DA3600" s="74" t="s">
        <v>44</v>
      </c>
      <c r="DB3600" s="74" t="s">
        <v>9664</v>
      </c>
      <c r="DC3600" s="74" t="s">
        <v>11276</v>
      </c>
      <c r="DD3600" s="50"/>
    </row>
    <row r="3601" spans="96:108" ht="15" hidden="1" customHeight="1">
      <c r="CR3601" s="74" t="s">
        <v>7427</v>
      </c>
      <c r="CS3601" s="74" t="s">
        <v>8778</v>
      </c>
      <c r="CT3601" s="74" t="s">
        <v>397</v>
      </c>
      <c r="CU3601" s="74" t="s">
        <v>461</v>
      </c>
      <c r="CV3601" s="75" t="s">
        <v>12260</v>
      </c>
      <c r="CW3601" s="75"/>
      <c r="CX3601" s="74" t="s">
        <v>8726</v>
      </c>
      <c r="CY3601" s="76">
        <v>305410716</v>
      </c>
      <c r="CZ3601" s="74" t="s">
        <v>4352</v>
      </c>
      <c r="DA3601" s="74" t="s">
        <v>44</v>
      </c>
      <c r="DB3601" s="74" t="s">
        <v>9657</v>
      </c>
      <c r="DC3601" s="74" t="s">
        <v>11198</v>
      </c>
      <c r="DD3601" s="50"/>
    </row>
    <row r="3602" spans="96:108" ht="15" hidden="1" customHeight="1">
      <c r="CR3602" s="74" t="s">
        <v>2875</v>
      </c>
      <c r="CS3602" s="74" t="s">
        <v>9672</v>
      </c>
      <c r="CT3602" s="74" t="s">
        <v>2066</v>
      </c>
      <c r="CU3602" s="74" t="s">
        <v>2876</v>
      </c>
      <c r="CV3602" s="75" t="s">
        <v>13459</v>
      </c>
      <c r="CW3602" s="75"/>
      <c r="CX3602" s="74" t="s">
        <v>9943</v>
      </c>
      <c r="CY3602" s="76">
        <v>113440544</v>
      </c>
      <c r="CZ3602" s="74" t="s">
        <v>4812</v>
      </c>
      <c r="DA3602" s="74" t="s">
        <v>1777</v>
      </c>
      <c r="DB3602" s="74" t="s">
        <v>9664</v>
      </c>
      <c r="DC3602" s="74" t="s">
        <v>9698</v>
      </c>
      <c r="DD3602" s="50"/>
    </row>
    <row r="3603" spans="96:108" ht="15" hidden="1" customHeight="1">
      <c r="CR3603" s="74" t="s">
        <v>7428</v>
      </c>
      <c r="CS3603" s="74" t="s">
        <v>12931</v>
      </c>
      <c r="CT3603" s="74" t="s">
        <v>276</v>
      </c>
      <c r="CU3603" s="74" t="s">
        <v>190</v>
      </c>
      <c r="CV3603" s="75" t="s">
        <v>13460</v>
      </c>
      <c r="CW3603" s="75"/>
      <c r="CX3603" s="74" t="s">
        <v>8726</v>
      </c>
      <c r="CY3603" s="76">
        <v>113610234</v>
      </c>
      <c r="CZ3603" s="74" t="s">
        <v>6039</v>
      </c>
      <c r="DA3603" s="74" t="s">
        <v>44</v>
      </c>
      <c r="DB3603" s="74" t="s">
        <v>9664</v>
      </c>
      <c r="DC3603" s="74" t="s">
        <v>11198</v>
      </c>
      <c r="DD3603" s="50"/>
    </row>
    <row r="3604" spans="96:108" ht="15" hidden="1" customHeight="1">
      <c r="CR3604" s="74" t="s">
        <v>7429</v>
      </c>
      <c r="CS3604" s="74" t="s">
        <v>9769</v>
      </c>
      <c r="CT3604" s="74" t="s">
        <v>595</v>
      </c>
      <c r="CU3604" s="74" t="s">
        <v>219</v>
      </c>
      <c r="CV3604" s="75" t="s">
        <v>13461</v>
      </c>
      <c r="CW3604" s="75"/>
      <c r="CX3604" s="74" t="s">
        <v>8726</v>
      </c>
      <c r="CY3604" s="76">
        <v>401730846</v>
      </c>
      <c r="CZ3604" s="74" t="s">
        <v>4333</v>
      </c>
      <c r="DA3604" s="74" t="s">
        <v>44</v>
      </c>
      <c r="DB3604" s="74" t="s">
        <v>9664</v>
      </c>
      <c r="DC3604" s="74" t="s">
        <v>11198</v>
      </c>
      <c r="DD3604" s="50"/>
    </row>
    <row r="3605" spans="96:108" ht="15" hidden="1" customHeight="1">
      <c r="CR3605" s="74" t="s">
        <v>7430</v>
      </c>
      <c r="CS3605" s="74" t="s">
        <v>8738</v>
      </c>
      <c r="CT3605" s="74" t="s">
        <v>345</v>
      </c>
      <c r="CU3605" s="74" t="s">
        <v>396</v>
      </c>
      <c r="CV3605" s="75" t="s">
        <v>13462</v>
      </c>
      <c r="CW3605" s="75"/>
      <c r="CX3605" s="74" t="s">
        <v>8726</v>
      </c>
      <c r="CY3605" s="76">
        <v>304150166</v>
      </c>
      <c r="CZ3605" s="74" t="s">
        <v>5372</v>
      </c>
      <c r="DA3605" s="74" t="s">
        <v>44</v>
      </c>
      <c r="DB3605" s="74" t="s">
        <v>9664</v>
      </c>
      <c r="DC3605" s="74" t="s">
        <v>11198</v>
      </c>
      <c r="DD3605" s="50"/>
    </row>
    <row r="3606" spans="96:108" ht="15" hidden="1" customHeight="1">
      <c r="CR3606" s="74" t="s">
        <v>2877</v>
      </c>
      <c r="CS3606" s="74" t="s">
        <v>9723</v>
      </c>
      <c r="CT3606" s="74" t="s">
        <v>175</v>
      </c>
      <c r="CU3606" s="74" t="s">
        <v>2878</v>
      </c>
      <c r="CV3606" s="75" t="s">
        <v>13463</v>
      </c>
      <c r="CW3606" s="75"/>
      <c r="CX3606" s="74" t="s">
        <v>12061</v>
      </c>
      <c r="CY3606" s="76">
        <v>800840126</v>
      </c>
      <c r="CZ3606" s="74" t="s">
        <v>4813</v>
      </c>
      <c r="DA3606" s="74" t="s">
        <v>1777</v>
      </c>
      <c r="DB3606" s="74" t="s">
        <v>9657</v>
      </c>
      <c r="DC3606" s="74" t="s">
        <v>9959</v>
      </c>
      <c r="DD3606" s="50"/>
    </row>
    <row r="3607" spans="96:108" ht="15" hidden="1" customHeight="1">
      <c r="CR3607" s="74" t="s">
        <v>2879</v>
      </c>
      <c r="CS3607" s="74" t="s">
        <v>9788</v>
      </c>
      <c r="CT3607" s="74" t="s">
        <v>1588</v>
      </c>
      <c r="CU3607" s="74" t="s">
        <v>364</v>
      </c>
      <c r="CV3607" s="75" t="s">
        <v>12315</v>
      </c>
      <c r="CW3607" s="75"/>
      <c r="CX3607" s="74" t="s">
        <v>11957</v>
      </c>
      <c r="CY3607" s="76">
        <v>304240401</v>
      </c>
      <c r="CZ3607" s="74" t="s">
        <v>4814</v>
      </c>
      <c r="DA3607" s="74" t="s">
        <v>1777</v>
      </c>
      <c r="DB3607" s="74" t="s">
        <v>9657</v>
      </c>
      <c r="DC3607" s="74" t="s">
        <v>9829</v>
      </c>
      <c r="DD3607" s="50"/>
    </row>
    <row r="3608" spans="96:108" ht="15" hidden="1" customHeight="1">
      <c r="CR3608" s="74" t="s">
        <v>2880</v>
      </c>
      <c r="CS3608" s="74" t="s">
        <v>9797</v>
      </c>
      <c r="CT3608" s="74" t="s">
        <v>132</v>
      </c>
      <c r="CU3608" s="74" t="s">
        <v>185</v>
      </c>
      <c r="CV3608" s="75" t="s">
        <v>13464</v>
      </c>
      <c r="CW3608" s="75"/>
      <c r="CX3608" s="74" t="s">
        <v>9278</v>
      </c>
      <c r="CY3608" s="76">
        <v>114520726</v>
      </c>
      <c r="CZ3608" s="74" t="s">
        <v>4815</v>
      </c>
      <c r="DA3608" s="74" t="s">
        <v>1777</v>
      </c>
      <c r="DB3608" s="74" t="s">
        <v>9664</v>
      </c>
      <c r="DC3608" s="74" t="s">
        <v>9797</v>
      </c>
      <c r="DD3608" s="50"/>
    </row>
    <row r="3609" spans="96:108" ht="15" hidden="1" customHeight="1">
      <c r="CR3609" s="74" t="s">
        <v>7431</v>
      </c>
      <c r="CS3609" s="74" t="s">
        <v>8757</v>
      </c>
      <c r="CT3609" s="74" t="s">
        <v>170</v>
      </c>
      <c r="CU3609" s="74" t="s">
        <v>147</v>
      </c>
      <c r="CV3609" s="75" t="s">
        <v>13465</v>
      </c>
      <c r="CW3609" s="75"/>
      <c r="CX3609" s="74" t="s">
        <v>8842</v>
      </c>
      <c r="CY3609" s="76">
        <v>114950742</v>
      </c>
      <c r="CZ3609" s="74" t="s">
        <v>6040</v>
      </c>
      <c r="DA3609" s="74" t="s">
        <v>44</v>
      </c>
      <c r="DB3609" s="74" t="s">
        <v>9664</v>
      </c>
      <c r="DC3609" s="74" t="s">
        <v>11276</v>
      </c>
      <c r="DD3609" s="50"/>
    </row>
    <row r="3610" spans="96:108" ht="15" hidden="1" customHeight="1">
      <c r="CR3610" s="74" t="s">
        <v>7432</v>
      </c>
      <c r="CS3610" s="74" t="s">
        <v>8757</v>
      </c>
      <c r="CT3610" s="74" t="s">
        <v>117</v>
      </c>
      <c r="CU3610" s="74" t="s">
        <v>331</v>
      </c>
      <c r="CV3610" s="75" t="s">
        <v>13466</v>
      </c>
      <c r="CW3610" s="75"/>
      <c r="CX3610" s="74" t="s">
        <v>8842</v>
      </c>
      <c r="CY3610" s="76">
        <v>303750297</v>
      </c>
      <c r="CZ3610" s="74" t="s">
        <v>6041</v>
      </c>
      <c r="DA3610" s="74" t="s">
        <v>44</v>
      </c>
      <c r="DB3610" s="74" t="s">
        <v>9657</v>
      </c>
      <c r="DC3610" s="74" t="s">
        <v>11276</v>
      </c>
      <c r="DD3610" s="50"/>
    </row>
    <row r="3611" spans="96:108" ht="15" hidden="1" customHeight="1">
      <c r="CR3611" s="74" t="s">
        <v>7433</v>
      </c>
      <c r="CS3611" s="74" t="s">
        <v>8666</v>
      </c>
      <c r="CT3611" s="74" t="s">
        <v>585</v>
      </c>
      <c r="CU3611" s="74" t="s">
        <v>977</v>
      </c>
      <c r="CV3611" s="75" t="s">
        <v>13467</v>
      </c>
      <c r="CW3611" s="75"/>
      <c r="CX3611" s="74" t="s">
        <v>8905</v>
      </c>
      <c r="CY3611" s="76">
        <v>113900352</v>
      </c>
      <c r="CZ3611" s="74" t="s">
        <v>6042</v>
      </c>
      <c r="DA3611" s="74" t="s">
        <v>44</v>
      </c>
      <c r="DB3611" s="74" t="s">
        <v>9657</v>
      </c>
      <c r="DC3611" s="74" t="s">
        <v>8692</v>
      </c>
      <c r="DD3611" s="50"/>
    </row>
    <row r="3612" spans="96:108" ht="15" hidden="1" customHeight="1">
      <c r="CR3612" s="74" t="s">
        <v>7434</v>
      </c>
      <c r="CS3612" s="74" t="s">
        <v>9794</v>
      </c>
      <c r="CT3612" s="74" t="s">
        <v>136</v>
      </c>
      <c r="CU3612" s="74" t="s">
        <v>117</v>
      </c>
      <c r="CV3612" s="75" t="s">
        <v>11987</v>
      </c>
      <c r="CW3612" s="75"/>
      <c r="CX3612" s="74" t="s">
        <v>5108</v>
      </c>
      <c r="CY3612" s="76">
        <v>113630166</v>
      </c>
      <c r="CZ3612" s="74" t="s">
        <v>4638</v>
      </c>
      <c r="DA3612" s="74" t="s">
        <v>44</v>
      </c>
      <c r="DB3612" s="74" t="s">
        <v>9664</v>
      </c>
      <c r="DC3612" s="74" t="s">
        <v>9828</v>
      </c>
      <c r="DD3612" s="50"/>
    </row>
    <row r="3613" spans="96:108" ht="15" hidden="1" customHeight="1">
      <c r="CR3613" s="74" t="s">
        <v>7435</v>
      </c>
      <c r="CS3613" s="74" t="s">
        <v>8648</v>
      </c>
      <c r="CT3613" s="74" t="s">
        <v>140</v>
      </c>
      <c r="CU3613" s="74" t="s">
        <v>2881</v>
      </c>
      <c r="CV3613" s="75" t="s">
        <v>12040</v>
      </c>
      <c r="CW3613" s="75"/>
      <c r="CX3613" s="74" t="s">
        <v>8889</v>
      </c>
      <c r="CY3613" s="76">
        <v>304530301</v>
      </c>
      <c r="CZ3613" s="74" t="s">
        <v>6043</v>
      </c>
      <c r="DA3613" s="74" t="s">
        <v>44</v>
      </c>
      <c r="DB3613" s="74" t="s">
        <v>9657</v>
      </c>
      <c r="DC3613" s="74" t="s">
        <v>8692</v>
      </c>
      <c r="DD3613" s="50"/>
    </row>
    <row r="3614" spans="96:108" ht="15" hidden="1" customHeight="1">
      <c r="CR3614" s="74" t="s">
        <v>7436</v>
      </c>
      <c r="CS3614" s="74" t="s">
        <v>9837</v>
      </c>
      <c r="CT3614" s="74" t="s">
        <v>307</v>
      </c>
      <c r="CU3614" s="74" t="s">
        <v>517</v>
      </c>
      <c r="CV3614" s="75" t="s">
        <v>11496</v>
      </c>
      <c r="CW3614" s="75"/>
      <c r="CX3614" s="74" t="s">
        <v>8837</v>
      </c>
      <c r="CY3614" s="76">
        <v>113300982</v>
      </c>
      <c r="CZ3614" s="74" t="s">
        <v>6044</v>
      </c>
      <c r="DA3614" s="74" t="s">
        <v>44</v>
      </c>
      <c r="DB3614" s="74" t="s">
        <v>9664</v>
      </c>
      <c r="DC3614" s="74" t="s">
        <v>9828</v>
      </c>
      <c r="DD3614" s="50"/>
    </row>
    <row r="3615" spans="96:108" ht="15" hidden="1" customHeight="1">
      <c r="CR3615" s="74" t="s">
        <v>7437</v>
      </c>
      <c r="CS3615" s="74" t="s">
        <v>9837</v>
      </c>
      <c r="CT3615" s="74" t="s">
        <v>1114</v>
      </c>
      <c r="CU3615" s="74" t="s">
        <v>136</v>
      </c>
      <c r="CV3615" s="75" t="s">
        <v>13468</v>
      </c>
      <c r="CW3615" s="75"/>
      <c r="CX3615" s="74" t="s">
        <v>8990</v>
      </c>
      <c r="CY3615" s="76">
        <v>603680902</v>
      </c>
      <c r="CZ3615" s="74" t="s">
        <v>4094</v>
      </c>
      <c r="DA3615" s="74" t="s">
        <v>44</v>
      </c>
      <c r="DB3615" s="74" t="s">
        <v>9664</v>
      </c>
      <c r="DC3615" s="74" t="s">
        <v>9828</v>
      </c>
      <c r="DD3615" s="50"/>
    </row>
    <row r="3616" spans="96:108" ht="15" hidden="1" customHeight="1">
      <c r="CR3616" s="74" t="s">
        <v>2882</v>
      </c>
      <c r="CS3616" s="74" t="s">
        <v>9762</v>
      </c>
      <c r="CT3616" s="74" t="s">
        <v>1097</v>
      </c>
      <c r="CU3616" s="74" t="s">
        <v>399</v>
      </c>
      <c r="CV3616" s="75" t="s">
        <v>11536</v>
      </c>
      <c r="CW3616" s="75"/>
      <c r="CX3616" s="74" t="s">
        <v>8865</v>
      </c>
      <c r="CY3616" s="76">
        <v>602410631</v>
      </c>
      <c r="CZ3616" s="74" t="s">
        <v>4816</v>
      </c>
      <c r="DA3616" s="74" t="s">
        <v>1777</v>
      </c>
      <c r="DB3616" s="74" t="s">
        <v>9657</v>
      </c>
      <c r="DC3616" s="74" t="s">
        <v>8692</v>
      </c>
      <c r="DD3616" s="50"/>
    </row>
    <row r="3617" spans="96:108" ht="15" hidden="1" customHeight="1">
      <c r="CR3617" s="74" t="s">
        <v>2883</v>
      </c>
      <c r="CS3617" s="74" t="s">
        <v>9692</v>
      </c>
      <c r="CT3617" s="74" t="s">
        <v>850</v>
      </c>
      <c r="CU3617" s="74" t="s">
        <v>325</v>
      </c>
      <c r="CV3617" s="75" t="s">
        <v>12218</v>
      </c>
      <c r="CW3617" s="75"/>
      <c r="CX3617" s="74" t="s">
        <v>8861</v>
      </c>
      <c r="CY3617" s="76">
        <v>206600004</v>
      </c>
      <c r="CZ3617" s="74" t="s">
        <v>4817</v>
      </c>
      <c r="DA3617" s="74" t="s">
        <v>1777</v>
      </c>
      <c r="DB3617" s="74" t="s">
        <v>9657</v>
      </c>
      <c r="DC3617" s="74" t="s">
        <v>9791</v>
      </c>
      <c r="DD3617" s="50"/>
    </row>
    <row r="3618" spans="96:108" ht="15" hidden="1" customHeight="1">
      <c r="CR3618" s="74" t="s">
        <v>2884</v>
      </c>
      <c r="CS3618" s="74" t="s">
        <v>9824</v>
      </c>
      <c r="CT3618" s="74" t="s">
        <v>146</v>
      </c>
      <c r="CU3618" s="74" t="s">
        <v>1353</v>
      </c>
      <c r="CV3618" s="75" t="s">
        <v>11245</v>
      </c>
      <c r="CW3618" s="75"/>
      <c r="CX3618" s="74" t="s">
        <v>8836</v>
      </c>
      <c r="CY3618" s="76">
        <v>302790585</v>
      </c>
      <c r="CZ3618" s="74" t="s">
        <v>4818</v>
      </c>
      <c r="DA3618" s="74" t="s">
        <v>1777</v>
      </c>
      <c r="DB3618" s="74" t="s">
        <v>9657</v>
      </c>
      <c r="DC3618" s="74" t="s">
        <v>8692</v>
      </c>
      <c r="DD3618" s="50"/>
    </row>
    <row r="3619" spans="96:108" ht="15" hidden="1" customHeight="1">
      <c r="CR3619" s="74" t="s">
        <v>2885</v>
      </c>
      <c r="CS3619" s="74" t="s">
        <v>9684</v>
      </c>
      <c r="CT3619" s="74" t="s">
        <v>147</v>
      </c>
      <c r="CU3619" s="74" t="s">
        <v>459</v>
      </c>
      <c r="CV3619" s="75" t="s">
        <v>13469</v>
      </c>
      <c r="CW3619" s="75"/>
      <c r="CX3619" s="74" t="s">
        <v>8662</v>
      </c>
      <c r="CY3619" s="76">
        <v>108630022</v>
      </c>
      <c r="CZ3619" s="74" t="s">
        <v>4819</v>
      </c>
      <c r="DA3619" s="74" t="s">
        <v>1777</v>
      </c>
      <c r="DB3619" s="74" t="s">
        <v>9657</v>
      </c>
      <c r="DC3619" s="74" t="s">
        <v>9791</v>
      </c>
      <c r="DD3619" s="50"/>
    </row>
    <row r="3620" spans="96:108" ht="15" hidden="1" customHeight="1">
      <c r="CR3620" s="74" t="s">
        <v>2886</v>
      </c>
      <c r="CS3620" s="74" t="s">
        <v>9692</v>
      </c>
      <c r="CT3620" s="74" t="s">
        <v>134</v>
      </c>
      <c r="CU3620" s="74" t="s">
        <v>142</v>
      </c>
      <c r="CV3620" s="75" t="s">
        <v>13470</v>
      </c>
      <c r="CW3620" s="75"/>
      <c r="CX3620" s="74" t="s">
        <v>8810</v>
      </c>
      <c r="CY3620" s="76">
        <v>304080468</v>
      </c>
      <c r="CZ3620" s="74" t="s">
        <v>4820</v>
      </c>
      <c r="DA3620" s="74" t="s">
        <v>1777</v>
      </c>
      <c r="DB3620" s="74" t="s">
        <v>9657</v>
      </c>
      <c r="DC3620" s="74" t="s">
        <v>9791</v>
      </c>
      <c r="DD3620" s="50"/>
    </row>
    <row r="3621" spans="96:108" ht="15" hidden="1" customHeight="1">
      <c r="CR3621" s="74" t="s">
        <v>2887</v>
      </c>
      <c r="CS3621" s="74" t="s">
        <v>9692</v>
      </c>
      <c r="CT3621" s="74" t="s">
        <v>231</v>
      </c>
      <c r="CU3621" s="74" t="s">
        <v>146</v>
      </c>
      <c r="CV3621" s="75" t="s">
        <v>13471</v>
      </c>
      <c r="CW3621" s="75"/>
      <c r="CX3621" s="74" t="s">
        <v>8861</v>
      </c>
      <c r="CY3621" s="76">
        <v>206260763</v>
      </c>
      <c r="CZ3621" s="74" t="s">
        <v>4685</v>
      </c>
      <c r="DA3621" s="74" t="s">
        <v>1777</v>
      </c>
      <c r="DB3621" s="74" t="s">
        <v>9657</v>
      </c>
      <c r="DC3621" s="74" t="s">
        <v>9791</v>
      </c>
      <c r="DD3621" s="50"/>
    </row>
    <row r="3622" spans="96:108" ht="15" hidden="1" customHeight="1">
      <c r="CR3622" s="74" t="s">
        <v>2888</v>
      </c>
      <c r="CS3622" s="74" t="s">
        <v>9692</v>
      </c>
      <c r="CT3622" s="74" t="s">
        <v>214</v>
      </c>
      <c r="CU3622" s="74" t="s">
        <v>169</v>
      </c>
      <c r="CV3622" s="75" t="s">
        <v>13472</v>
      </c>
      <c r="CW3622" s="75"/>
      <c r="CX3622" s="74" t="s">
        <v>8978</v>
      </c>
      <c r="CY3622" s="76">
        <v>114610293</v>
      </c>
      <c r="CZ3622" s="74" t="s">
        <v>4821</v>
      </c>
      <c r="DA3622" s="74" t="s">
        <v>1777</v>
      </c>
      <c r="DB3622" s="74" t="s">
        <v>9657</v>
      </c>
      <c r="DC3622" s="74" t="s">
        <v>9791</v>
      </c>
      <c r="DD3622" s="50"/>
    </row>
    <row r="3623" spans="96:108" ht="15" hidden="1" customHeight="1">
      <c r="CR3623" s="74" t="s">
        <v>7438</v>
      </c>
      <c r="CS3623" s="74" t="s">
        <v>9854</v>
      </c>
      <c r="CT3623" s="74" t="s">
        <v>325</v>
      </c>
      <c r="CU3623" s="74" t="s">
        <v>1110</v>
      </c>
      <c r="CV3623" s="75" t="s">
        <v>13473</v>
      </c>
      <c r="CW3623" s="75"/>
      <c r="CX3623" s="74" t="s">
        <v>8728</v>
      </c>
      <c r="CY3623" s="76">
        <v>114330379</v>
      </c>
      <c r="CZ3623" s="74" t="s">
        <v>6046</v>
      </c>
      <c r="DA3623" s="74" t="s">
        <v>9250</v>
      </c>
      <c r="DB3623" s="74" t="s">
        <v>9664</v>
      </c>
      <c r="DC3623" s="74" t="s">
        <v>11352</v>
      </c>
      <c r="DD3623" s="50"/>
    </row>
    <row r="3624" spans="96:108" ht="15" hidden="1" customHeight="1">
      <c r="CR3624" s="74" t="s">
        <v>2889</v>
      </c>
      <c r="CS3624" s="74" t="s">
        <v>9688</v>
      </c>
      <c r="CT3624" s="74" t="s">
        <v>289</v>
      </c>
      <c r="CU3624" s="74" t="s">
        <v>2890</v>
      </c>
      <c r="CV3624" s="75" t="s">
        <v>13474</v>
      </c>
      <c r="CW3624" s="75"/>
      <c r="CX3624" s="74" t="s">
        <v>8841</v>
      </c>
      <c r="CY3624" s="76">
        <v>113100329</v>
      </c>
      <c r="CZ3624" s="74" t="s">
        <v>4822</v>
      </c>
      <c r="DA3624" s="74" t="s">
        <v>1777</v>
      </c>
      <c r="DB3624" s="74" t="s">
        <v>9664</v>
      </c>
      <c r="DC3624" s="74" t="s">
        <v>9791</v>
      </c>
      <c r="DD3624" s="50"/>
    </row>
    <row r="3625" spans="96:108" ht="15" hidden="1" customHeight="1">
      <c r="CR3625" s="74" t="s">
        <v>7439</v>
      </c>
      <c r="CS3625" s="74" t="s">
        <v>9932</v>
      </c>
      <c r="CT3625" s="74" t="s">
        <v>269</v>
      </c>
      <c r="CU3625" s="74" t="s">
        <v>176</v>
      </c>
      <c r="CV3625" s="75" t="s">
        <v>11559</v>
      </c>
      <c r="CW3625" s="75"/>
      <c r="CX3625" s="74" t="s">
        <v>8935</v>
      </c>
      <c r="CY3625" s="76">
        <v>105550794</v>
      </c>
      <c r="CZ3625" s="74" t="s">
        <v>6047</v>
      </c>
      <c r="DA3625" s="74" t="s">
        <v>1777</v>
      </c>
      <c r="DB3625" s="74" t="s">
        <v>9664</v>
      </c>
      <c r="DC3625" s="74" t="s">
        <v>11921</v>
      </c>
      <c r="DD3625" s="50"/>
    </row>
    <row r="3626" spans="96:108" ht="15" hidden="1" customHeight="1">
      <c r="CR3626" s="74" t="s">
        <v>2891</v>
      </c>
      <c r="CS3626" s="74" t="s">
        <v>9683</v>
      </c>
      <c r="CT3626" s="74" t="s">
        <v>129</v>
      </c>
      <c r="CU3626" s="74" t="s">
        <v>285</v>
      </c>
      <c r="CV3626" s="75" t="s">
        <v>12139</v>
      </c>
      <c r="CW3626" s="75"/>
      <c r="CX3626" s="74" t="s">
        <v>8659</v>
      </c>
      <c r="CY3626" s="76">
        <v>114050615</v>
      </c>
      <c r="CZ3626" s="74" t="s">
        <v>4235</v>
      </c>
      <c r="DA3626" s="74" t="s">
        <v>1777</v>
      </c>
      <c r="DB3626" s="74" t="s">
        <v>9657</v>
      </c>
      <c r="DC3626" s="74" t="s">
        <v>9791</v>
      </c>
      <c r="DD3626" s="50"/>
    </row>
    <row r="3627" spans="96:108" ht="15" hidden="1" customHeight="1">
      <c r="CR3627" s="74" t="s">
        <v>2892</v>
      </c>
      <c r="CS3627" s="74" t="s">
        <v>9688</v>
      </c>
      <c r="CT3627" s="74" t="s">
        <v>178</v>
      </c>
      <c r="CU3627" s="74" t="s">
        <v>668</v>
      </c>
      <c r="CV3627" s="75" t="s">
        <v>13475</v>
      </c>
      <c r="CW3627" s="75"/>
      <c r="CX3627" s="74" t="s">
        <v>8893</v>
      </c>
      <c r="CY3627" s="76">
        <v>114200718</v>
      </c>
      <c r="CZ3627" s="74" t="s">
        <v>4437</v>
      </c>
      <c r="DA3627" s="74" t="s">
        <v>1777</v>
      </c>
      <c r="DB3627" s="74" t="s">
        <v>9657</v>
      </c>
      <c r="DC3627" s="74" t="s">
        <v>9791</v>
      </c>
      <c r="DD3627" s="50"/>
    </row>
    <row r="3628" spans="96:108" ht="15" hidden="1" customHeight="1">
      <c r="CR3628" s="74" t="s">
        <v>7440</v>
      </c>
      <c r="CS3628" s="74" t="s">
        <v>9781</v>
      </c>
      <c r="CT3628" s="74" t="s">
        <v>476</v>
      </c>
      <c r="CU3628" s="74" t="s">
        <v>133</v>
      </c>
      <c r="CV3628" s="75" t="s">
        <v>11489</v>
      </c>
      <c r="CW3628" s="75"/>
      <c r="CX3628" s="74" t="s">
        <v>9030</v>
      </c>
      <c r="CY3628" s="76">
        <v>112540794</v>
      </c>
      <c r="CZ3628" s="74" t="s">
        <v>6048</v>
      </c>
      <c r="DA3628" s="74" t="s">
        <v>9250</v>
      </c>
      <c r="DB3628" s="74" t="s">
        <v>9664</v>
      </c>
      <c r="DC3628" s="74" t="s">
        <v>11352</v>
      </c>
      <c r="DD3628" s="50"/>
    </row>
    <row r="3629" spans="96:108" ht="15" hidden="1" customHeight="1">
      <c r="CR3629" s="74" t="s">
        <v>2893</v>
      </c>
      <c r="CS3629" s="74" t="s">
        <v>9683</v>
      </c>
      <c r="CT3629" s="74" t="s">
        <v>160</v>
      </c>
      <c r="CU3629" s="74" t="s">
        <v>178</v>
      </c>
      <c r="CV3629" s="75" t="s">
        <v>11336</v>
      </c>
      <c r="CW3629" s="75"/>
      <c r="CX3629" s="74" t="s">
        <v>8659</v>
      </c>
      <c r="CY3629" s="76">
        <v>109170114</v>
      </c>
      <c r="CZ3629" s="74" t="s">
        <v>4823</v>
      </c>
      <c r="DA3629" s="74" t="s">
        <v>1777</v>
      </c>
      <c r="DB3629" s="74" t="s">
        <v>9657</v>
      </c>
      <c r="DC3629" s="74" t="s">
        <v>9791</v>
      </c>
      <c r="DD3629" s="50"/>
    </row>
    <row r="3630" spans="96:108" ht="15" hidden="1" customHeight="1">
      <c r="CR3630" s="74" t="s">
        <v>2894</v>
      </c>
      <c r="CS3630" s="74" t="s">
        <v>9683</v>
      </c>
      <c r="CT3630" s="74" t="s">
        <v>925</v>
      </c>
      <c r="CU3630" s="74" t="s">
        <v>1550</v>
      </c>
      <c r="CV3630" s="75" t="s">
        <v>13476</v>
      </c>
      <c r="CW3630" s="75"/>
      <c r="CX3630" s="74" t="s">
        <v>8659</v>
      </c>
      <c r="CY3630" s="76">
        <v>115620499</v>
      </c>
      <c r="CZ3630" s="74" t="s">
        <v>4824</v>
      </c>
      <c r="DA3630" s="74" t="s">
        <v>1777</v>
      </c>
      <c r="DB3630" s="74" t="s">
        <v>9657</v>
      </c>
      <c r="DC3630" s="74" t="s">
        <v>9791</v>
      </c>
      <c r="DD3630" s="50"/>
    </row>
    <row r="3631" spans="96:108" ht="15" hidden="1" customHeight="1">
      <c r="CR3631" s="74" t="s">
        <v>2895</v>
      </c>
      <c r="CS3631" s="74" t="s">
        <v>9688</v>
      </c>
      <c r="CT3631" s="74" t="s">
        <v>767</v>
      </c>
      <c r="CU3631" s="74" t="s">
        <v>203</v>
      </c>
      <c r="CV3631" s="75" t="s">
        <v>12616</v>
      </c>
      <c r="CW3631" s="75"/>
      <c r="CX3631" s="74" t="s">
        <v>8893</v>
      </c>
      <c r="CY3631" s="76">
        <v>107050910</v>
      </c>
      <c r="CZ3631" s="74" t="s">
        <v>4825</v>
      </c>
      <c r="DA3631" s="74" t="s">
        <v>1777</v>
      </c>
      <c r="DB3631" s="74" t="s">
        <v>9657</v>
      </c>
      <c r="DC3631" s="74" t="s">
        <v>9791</v>
      </c>
      <c r="DD3631" s="50"/>
    </row>
    <row r="3632" spans="96:108" ht="15" hidden="1" customHeight="1">
      <c r="CR3632" s="74" t="s">
        <v>2896</v>
      </c>
      <c r="CS3632" s="74" t="s">
        <v>9869</v>
      </c>
      <c r="CT3632" s="74" t="s">
        <v>178</v>
      </c>
      <c r="CU3632" s="74" t="s">
        <v>255</v>
      </c>
      <c r="CV3632" s="75" t="s">
        <v>13477</v>
      </c>
      <c r="CW3632" s="75"/>
      <c r="CX3632" s="74" t="s">
        <v>8841</v>
      </c>
      <c r="CY3632" s="76">
        <v>110690286</v>
      </c>
      <c r="CZ3632" s="74" t="s">
        <v>4827</v>
      </c>
      <c r="DA3632" s="74" t="s">
        <v>1777</v>
      </c>
      <c r="DB3632" s="74" t="s">
        <v>9664</v>
      </c>
      <c r="DC3632" s="74" t="s">
        <v>8733</v>
      </c>
      <c r="DD3632" s="50"/>
    </row>
    <row r="3633" spans="96:108" ht="15" hidden="1" customHeight="1">
      <c r="CR3633" s="74" t="s">
        <v>2897</v>
      </c>
      <c r="CS3633" s="74" t="s">
        <v>9859</v>
      </c>
      <c r="CT3633" s="74" t="s">
        <v>374</v>
      </c>
      <c r="CU3633" s="74" t="s">
        <v>203</v>
      </c>
      <c r="CV3633" s="75" t="s">
        <v>12191</v>
      </c>
      <c r="CW3633" s="75"/>
      <c r="CX3633" s="74" t="s">
        <v>8794</v>
      </c>
      <c r="CY3633" s="76">
        <v>115470536</v>
      </c>
      <c r="CZ3633" s="74" t="s">
        <v>4828</v>
      </c>
      <c r="DA3633" s="74" t="s">
        <v>1777</v>
      </c>
      <c r="DB3633" s="74" t="s">
        <v>9664</v>
      </c>
      <c r="DC3633" s="74" t="s">
        <v>8795</v>
      </c>
      <c r="DD3633" s="50"/>
    </row>
    <row r="3634" spans="96:108" ht="15" hidden="1" customHeight="1">
      <c r="CR3634" s="74" t="s">
        <v>2898</v>
      </c>
      <c r="CS3634" s="74" t="s">
        <v>9841</v>
      </c>
      <c r="CT3634" s="74" t="s">
        <v>270</v>
      </c>
      <c r="CU3634" s="74" t="s">
        <v>154</v>
      </c>
      <c r="CV3634" s="75" t="s">
        <v>13478</v>
      </c>
      <c r="CW3634" s="75"/>
      <c r="CX3634" s="74" t="s">
        <v>8698</v>
      </c>
      <c r="CY3634" s="76">
        <v>113780558</v>
      </c>
      <c r="CZ3634" s="74" t="s">
        <v>4273</v>
      </c>
      <c r="DA3634" s="74" t="s">
        <v>1777</v>
      </c>
      <c r="DB3634" s="74" t="s">
        <v>9657</v>
      </c>
      <c r="DC3634" s="74" t="s">
        <v>9695</v>
      </c>
      <c r="DD3634" s="50"/>
    </row>
    <row r="3635" spans="96:108" ht="15" hidden="1" customHeight="1">
      <c r="CR3635" s="74" t="s">
        <v>2899</v>
      </c>
      <c r="CS3635" s="74" t="s">
        <v>9910</v>
      </c>
      <c r="CT3635" s="74" t="s">
        <v>566</v>
      </c>
      <c r="CU3635" s="74" t="s">
        <v>397</v>
      </c>
      <c r="CV3635" s="75" t="s">
        <v>13479</v>
      </c>
      <c r="CW3635" s="75"/>
      <c r="CX3635" s="74" t="s">
        <v>3789</v>
      </c>
      <c r="CY3635" s="76">
        <v>115230316</v>
      </c>
      <c r="CZ3635" s="74" t="s">
        <v>4831</v>
      </c>
      <c r="DA3635" s="74" t="s">
        <v>1777</v>
      </c>
      <c r="DB3635" s="74" t="s">
        <v>9657</v>
      </c>
      <c r="DC3635" s="74" t="s">
        <v>8733</v>
      </c>
      <c r="DD3635" s="50"/>
    </row>
    <row r="3636" spans="96:108" ht="15" hidden="1" customHeight="1">
      <c r="CR3636" s="74" t="s">
        <v>2900</v>
      </c>
      <c r="CS3636" s="74" t="s">
        <v>10623</v>
      </c>
      <c r="CT3636" s="74" t="s">
        <v>420</v>
      </c>
      <c r="CU3636" s="74" t="s">
        <v>338</v>
      </c>
      <c r="CV3636" s="75" t="s">
        <v>11573</v>
      </c>
      <c r="CW3636" s="75"/>
      <c r="CX3636" s="74" t="s">
        <v>8939</v>
      </c>
      <c r="CY3636" s="76">
        <v>114920366</v>
      </c>
      <c r="CZ3636" s="74" t="s">
        <v>4832</v>
      </c>
      <c r="DA3636" s="74" t="s">
        <v>1777</v>
      </c>
      <c r="DB3636" s="74" t="s">
        <v>9664</v>
      </c>
      <c r="DC3636" s="74" t="s">
        <v>8795</v>
      </c>
      <c r="DD3636" s="50"/>
    </row>
    <row r="3637" spans="96:108" ht="15" hidden="1" customHeight="1">
      <c r="CR3637" s="74" t="s">
        <v>2901</v>
      </c>
      <c r="CS3637" s="74" t="s">
        <v>7486</v>
      </c>
      <c r="CT3637" s="74" t="s">
        <v>320</v>
      </c>
      <c r="CU3637" s="74" t="s">
        <v>147</v>
      </c>
      <c r="CV3637" s="75" t="s">
        <v>13480</v>
      </c>
      <c r="CW3637" s="75"/>
      <c r="CX3637" s="74" t="s">
        <v>8662</v>
      </c>
      <c r="CY3637" s="76">
        <v>304240096</v>
      </c>
      <c r="CZ3637" s="74" t="s">
        <v>3611</v>
      </c>
      <c r="DA3637" s="74" t="s">
        <v>1777</v>
      </c>
      <c r="DB3637" s="74" t="s">
        <v>9657</v>
      </c>
      <c r="DC3637" s="74" t="s">
        <v>8795</v>
      </c>
      <c r="DD3637" s="50"/>
    </row>
    <row r="3638" spans="96:108" ht="15" hidden="1" customHeight="1">
      <c r="CR3638" s="74" t="s">
        <v>2902</v>
      </c>
      <c r="CS3638" s="74" t="s">
        <v>9763</v>
      </c>
      <c r="CT3638" s="74" t="s">
        <v>693</v>
      </c>
      <c r="CU3638" s="74" t="s">
        <v>338</v>
      </c>
      <c r="CV3638" s="75" t="s">
        <v>13481</v>
      </c>
      <c r="CW3638" s="75"/>
      <c r="CX3638" s="74" t="s">
        <v>8737</v>
      </c>
      <c r="CY3638" s="76">
        <v>113090723</v>
      </c>
      <c r="CZ3638" s="74" t="s">
        <v>4833</v>
      </c>
      <c r="DA3638" s="74" t="s">
        <v>1777</v>
      </c>
      <c r="DB3638" s="74" t="s">
        <v>9657</v>
      </c>
      <c r="DC3638" s="74" t="s">
        <v>8795</v>
      </c>
      <c r="DD3638" s="50"/>
    </row>
    <row r="3639" spans="96:108" ht="15" hidden="1" customHeight="1">
      <c r="CR3639" s="74" t="s">
        <v>2903</v>
      </c>
      <c r="CS3639" s="74" t="s">
        <v>10623</v>
      </c>
      <c r="CT3639" s="74" t="s">
        <v>883</v>
      </c>
      <c r="CU3639" s="74" t="s">
        <v>225</v>
      </c>
      <c r="CV3639" s="75" t="s">
        <v>13482</v>
      </c>
      <c r="CW3639" s="75"/>
      <c r="CX3639" s="74" t="s">
        <v>8939</v>
      </c>
      <c r="CY3639" s="76">
        <v>113960390</v>
      </c>
      <c r="CZ3639" s="74" t="s">
        <v>4834</v>
      </c>
      <c r="DA3639" s="74" t="s">
        <v>1777</v>
      </c>
      <c r="DB3639" s="74" t="s">
        <v>9664</v>
      </c>
      <c r="DC3639" s="74" t="s">
        <v>8795</v>
      </c>
      <c r="DD3639" s="50"/>
    </row>
    <row r="3640" spans="96:108" ht="15" hidden="1" customHeight="1">
      <c r="CR3640" s="74" t="s">
        <v>2904</v>
      </c>
      <c r="CS3640" s="74" t="s">
        <v>7486</v>
      </c>
      <c r="CT3640" s="74" t="s">
        <v>230</v>
      </c>
      <c r="CU3640" s="74" t="s">
        <v>650</v>
      </c>
      <c r="CV3640" s="75" t="s">
        <v>13483</v>
      </c>
      <c r="CW3640" s="75"/>
      <c r="CX3640" s="74" t="s">
        <v>8662</v>
      </c>
      <c r="CY3640" s="76">
        <v>114570004</v>
      </c>
      <c r="CZ3640" s="74" t="s">
        <v>4780</v>
      </c>
      <c r="DA3640" s="74" t="s">
        <v>1777</v>
      </c>
      <c r="DB3640" s="74" t="s">
        <v>9664</v>
      </c>
      <c r="DC3640" s="74" t="s">
        <v>8795</v>
      </c>
      <c r="DD3640" s="50"/>
    </row>
    <row r="3641" spans="96:108" ht="15" hidden="1" customHeight="1">
      <c r="CR3641" s="74" t="s">
        <v>7441</v>
      </c>
      <c r="CS3641" s="74" t="s">
        <v>8788</v>
      </c>
      <c r="CT3641" s="74" t="s">
        <v>276</v>
      </c>
      <c r="CU3641" s="74" t="s">
        <v>154</v>
      </c>
      <c r="CV3641" s="75" t="s">
        <v>13014</v>
      </c>
      <c r="CW3641" s="75"/>
      <c r="CX3641" s="74" t="s">
        <v>8726</v>
      </c>
      <c r="CY3641" s="76">
        <v>114880154</v>
      </c>
      <c r="CZ3641" s="74" t="s">
        <v>4757</v>
      </c>
      <c r="DA3641" s="74" t="s">
        <v>44</v>
      </c>
      <c r="DB3641" s="74" t="s">
        <v>9664</v>
      </c>
      <c r="DC3641" s="74" t="s">
        <v>11198</v>
      </c>
      <c r="DD3641" s="50"/>
    </row>
    <row r="3642" spans="96:108" ht="15" hidden="1" customHeight="1">
      <c r="CR3642" s="74" t="s">
        <v>7442</v>
      </c>
      <c r="CS3642" s="74" t="s">
        <v>8892</v>
      </c>
      <c r="CT3642" s="74" t="s">
        <v>381</v>
      </c>
      <c r="CU3642" s="74" t="s">
        <v>163</v>
      </c>
      <c r="CV3642" s="75" t="s">
        <v>13484</v>
      </c>
      <c r="CW3642" s="75"/>
      <c r="CX3642" s="74" t="s">
        <v>8690</v>
      </c>
      <c r="CY3642" s="76">
        <v>113080146</v>
      </c>
      <c r="CZ3642" s="74" t="s">
        <v>6050</v>
      </c>
      <c r="DA3642" s="74" t="s">
        <v>44</v>
      </c>
      <c r="DB3642" s="74" t="s">
        <v>9664</v>
      </c>
      <c r="DC3642" s="74" t="s">
        <v>11198</v>
      </c>
      <c r="DD3642" s="50"/>
    </row>
    <row r="3643" spans="96:108" ht="15" hidden="1" customHeight="1">
      <c r="CR3643" s="74" t="s">
        <v>7443</v>
      </c>
      <c r="CS3643" s="74" t="s">
        <v>9738</v>
      </c>
      <c r="CT3643" s="74" t="s">
        <v>289</v>
      </c>
      <c r="CU3643" s="74" t="s">
        <v>1005</v>
      </c>
      <c r="CV3643" s="75" t="s">
        <v>13360</v>
      </c>
      <c r="CW3643" s="75"/>
      <c r="CX3643" s="74" t="s">
        <v>8761</v>
      </c>
      <c r="CY3643" s="76">
        <v>401990767</v>
      </c>
      <c r="CZ3643" s="74" t="s">
        <v>5737</v>
      </c>
      <c r="DA3643" s="74" t="s">
        <v>44</v>
      </c>
      <c r="DB3643" s="74" t="s">
        <v>9657</v>
      </c>
      <c r="DC3643" s="74" t="s">
        <v>11198</v>
      </c>
      <c r="DD3643" s="50"/>
    </row>
    <row r="3644" spans="96:108" ht="15" hidden="1" customHeight="1">
      <c r="CR3644" s="74" t="s">
        <v>7444</v>
      </c>
      <c r="CS3644" s="74" t="s">
        <v>8788</v>
      </c>
      <c r="CT3644" s="74" t="s">
        <v>575</v>
      </c>
      <c r="CU3644" s="74" t="s">
        <v>397</v>
      </c>
      <c r="CV3644" s="75" t="s">
        <v>12225</v>
      </c>
      <c r="CW3644" s="75"/>
      <c r="CX3644" s="74" t="s">
        <v>8811</v>
      </c>
      <c r="CY3644" s="76">
        <v>112650754</v>
      </c>
      <c r="CZ3644" s="74" t="s">
        <v>5948</v>
      </c>
      <c r="DA3644" s="74" t="s">
        <v>44</v>
      </c>
      <c r="DB3644" s="74" t="s">
        <v>9657</v>
      </c>
      <c r="DC3644" s="74" t="s">
        <v>11198</v>
      </c>
      <c r="DD3644" s="50"/>
    </row>
    <row r="3645" spans="96:108" ht="15" hidden="1" customHeight="1">
      <c r="CR3645" s="74" t="s">
        <v>7445</v>
      </c>
      <c r="CS3645" s="74" t="s">
        <v>8667</v>
      </c>
      <c r="CT3645" s="74" t="s">
        <v>317</v>
      </c>
      <c r="CU3645" s="74" t="s">
        <v>261</v>
      </c>
      <c r="CV3645" s="75" t="s">
        <v>13485</v>
      </c>
      <c r="CW3645" s="75"/>
      <c r="CX3645" s="74" t="s">
        <v>8726</v>
      </c>
      <c r="CY3645" s="76">
        <v>603840464</v>
      </c>
      <c r="CZ3645" s="74" t="s">
        <v>6052</v>
      </c>
      <c r="DA3645" s="74" t="s">
        <v>44</v>
      </c>
      <c r="DB3645" s="74" t="s">
        <v>9657</v>
      </c>
      <c r="DC3645" s="74" t="s">
        <v>11198</v>
      </c>
      <c r="DD3645" s="50"/>
    </row>
    <row r="3646" spans="96:108" ht="15" hidden="1" customHeight="1">
      <c r="CR3646" s="74" t="s">
        <v>7446</v>
      </c>
      <c r="CS3646" s="74" t="s">
        <v>9879</v>
      </c>
      <c r="CT3646" s="74" t="s">
        <v>178</v>
      </c>
      <c r="CU3646" s="74" t="s">
        <v>140</v>
      </c>
      <c r="CV3646" s="75" t="s">
        <v>13486</v>
      </c>
      <c r="CW3646" s="75"/>
      <c r="CX3646" s="74" t="s">
        <v>8724</v>
      </c>
      <c r="CY3646" s="76">
        <v>111990520</v>
      </c>
      <c r="CZ3646" s="74" t="s">
        <v>4452</v>
      </c>
      <c r="DA3646" s="74" t="s">
        <v>44</v>
      </c>
      <c r="DB3646" s="74" t="s">
        <v>9657</v>
      </c>
      <c r="DC3646" s="74" t="s">
        <v>11198</v>
      </c>
      <c r="DD3646" s="50"/>
    </row>
    <row r="3647" spans="96:108" ht="15" hidden="1" customHeight="1">
      <c r="CR3647" s="74" t="s">
        <v>7447</v>
      </c>
      <c r="CS3647" s="74" t="s">
        <v>9735</v>
      </c>
      <c r="CT3647" s="74" t="s">
        <v>2353</v>
      </c>
      <c r="CU3647" s="74" t="s">
        <v>479</v>
      </c>
      <c r="CV3647" s="75" t="s">
        <v>13487</v>
      </c>
      <c r="CW3647" s="75"/>
      <c r="CX3647" s="74" t="s">
        <v>9007</v>
      </c>
      <c r="CY3647" s="76">
        <v>115150344</v>
      </c>
      <c r="CZ3647" s="74" t="s">
        <v>6053</v>
      </c>
      <c r="DA3647" s="74" t="s">
        <v>44</v>
      </c>
      <c r="DB3647" s="74" t="s">
        <v>9657</v>
      </c>
      <c r="DC3647" s="74" t="s">
        <v>11198</v>
      </c>
      <c r="DD3647" s="50"/>
    </row>
    <row r="3648" spans="96:108" ht="15" hidden="1" customHeight="1">
      <c r="CR3648" s="74" t="s">
        <v>2905</v>
      </c>
      <c r="CS3648" s="74" t="s">
        <v>3001</v>
      </c>
      <c r="CT3648" s="74" t="s">
        <v>1102</v>
      </c>
      <c r="CU3648" s="74" t="s">
        <v>1374</v>
      </c>
      <c r="CV3648" s="75" t="s">
        <v>13488</v>
      </c>
      <c r="CW3648" s="75"/>
      <c r="CX3648" s="74" t="s">
        <v>8680</v>
      </c>
      <c r="CY3648" s="76">
        <v>114430342</v>
      </c>
      <c r="CZ3648" s="74" t="s">
        <v>4837</v>
      </c>
      <c r="DA3648" s="74" t="s">
        <v>1777</v>
      </c>
      <c r="DB3648" s="74" t="s">
        <v>9664</v>
      </c>
      <c r="DC3648" s="74" t="s">
        <v>9801</v>
      </c>
      <c r="DD3648" s="50"/>
    </row>
    <row r="3649" spans="96:108" ht="15" hidden="1" customHeight="1">
      <c r="CR3649" s="74" t="s">
        <v>2906</v>
      </c>
      <c r="CS3649" s="74" t="s">
        <v>9693</v>
      </c>
      <c r="CT3649" s="74" t="s">
        <v>2356</v>
      </c>
      <c r="CU3649" s="74" t="s">
        <v>430</v>
      </c>
      <c r="CV3649" s="75" t="s">
        <v>13489</v>
      </c>
      <c r="CW3649" s="75"/>
      <c r="CX3649" s="74" t="s">
        <v>8945</v>
      </c>
      <c r="CY3649" s="76">
        <v>303900973</v>
      </c>
      <c r="CZ3649" s="74" t="s">
        <v>4838</v>
      </c>
      <c r="DA3649" s="74" t="s">
        <v>1777</v>
      </c>
      <c r="DB3649" s="74" t="s">
        <v>9657</v>
      </c>
      <c r="DC3649" s="74" t="s">
        <v>9714</v>
      </c>
      <c r="DD3649" s="50"/>
    </row>
    <row r="3650" spans="96:108" ht="15" hidden="1" customHeight="1">
      <c r="CR3650" s="74" t="s">
        <v>2907</v>
      </c>
      <c r="CS3650" s="74" t="s">
        <v>9759</v>
      </c>
      <c r="CT3650" s="74" t="s">
        <v>136</v>
      </c>
      <c r="CU3650" s="74" t="s">
        <v>362</v>
      </c>
      <c r="CV3650" s="75" t="s">
        <v>13490</v>
      </c>
      <c r="CW3650" s="75"/>
      <c r="CX3650" s="74" t="s">
        <v>8889</v>
      </c>
      <c r="CY3650" s="76">
        <v>115300617</v>
      </c>
      <c r="CZ3650" s="74" t="s">
        <v>4609</v>
      </c>
      <c r="DA3650" s="74" t="s">
        <v>1777</v>
      </c>
      <c r="DB3650" s="74" t="s">
        <v>9664</v>
      </c>
      <c r="DC3650" s="74" t="s">
        <v>9801</v>
      </c>
      <c r="DD3650" s="50"/>
    </row>
    <row r="3651" spans="96:108" ht="15" hidden="1" customHeight="1">
      <c r="CR3651" s="74" t="s">
        <v>2908</v>
      </c>
      <c r="CS3651" s="74" t="s">
        <v>9759</v>
      </c>
      <c r="CT3651" s="74" t="s">
        <v>203</v>
      </c>
      <c r="CU3651" s="74" t="s">
        <v>227</v>
      </c>
      <c r="CV3651" s="75" t="s">
        <v>13491</v>
      </c>
      <c r="CW3651" s="75"/>
      <c r="CX3651" s="74" t="s">
        <v>8773</v>
      </c>
      <c r="CY3651" s="76">
        <v>114710975</v>
      </c>
      <c r="CZ3651" s="74" t="s">
        <v>4840</v>
      </c>
      <c r="DA3651" s="74" t="s">
        <v>1777</v>
      </c>
      <c r="DB3651" s="74" t="s">
        <v>9657</v>
      </c>
      <c r="DC3651" s="74" t="s">
        <v>9801</v>
      </c>
      <c r="DD3651" s="50"/>
    </row>
    <row r="3652" spans="96:108" ht="15" hidden="1" customHeight="1">
      <c r="CR3652" s="74" t="s">
        <v>2909</v>
      </c>
      <c r="CS3652" s="74" t="s">
        <v>9801</v>
      </c>
      <c r="CT3652" s="74" t="s">
        <v>2910</v>
      </c>
      <c r="CU3652" s="74" t="s">
        <v>155</v>
      </c>
      <c r="CV3652" s="75" t="s">
        <v>11334</v>
      </c>
      <c r="CW3652" s="75"/>
      <c r="CX3652" s="74" t="s">
        <v>8841</v>
      </c>
      <c r="CY3652" s="76">
        <v>113510747</v>
      </c>
      <c r="CZ3652" s="74" t="s">
        <v>3612</v>
      </c>
      <c r="DA3652" s="74" t="s">
        <v>1777</v>
      </c>
      <c r="DB3652" s="74" t="s">
        <v>9664</v>
      </c>
      <c r="DC3652" s="74" t="s">
        <v>9801</v>
      </c>
      <c r="DD3652" s="50"/>
    </row>
    <row r="3653" spans="96:108" ht="15" hidden="1" customHeight="1">
      <c r="CR3653" s="74" t="s">
        <v>2911</v>
      </c>
      <c r="CS3653" s="74" t="s">
        <v>9705</v>
      </c>
      <c r="CT3653" s="74" t="s">
        <v>280</v>
      </c>
      <c r="CU3653" s="74" t="s">
        <v>145</v>
      </c>
      <c r="CV3653" s="75" t="s">
        <v>13492</v>
      </c>
      <c r="CW3653" s="75"/>
      <c r="CX3653" s="74" t="s">
        <v>9957</v>
      </c>
      <c r="CY3653" s="76">
        <v>503740912</v>
      </c>
      <c r="CZ3653" s="74" t="s">
        <v>4830</v>
      </c>
      <c r="DA3653" s="74" t="s">
        <v>1777</v>
      </c>
      <c r="DB3653" s="74" t="s">
        <v>9664</v>
      </c>
      <c r="DC3653" s="74" t="s">
        <v>9720</v>
      </c>
      <c r="DD3653" s="50"/>
    </row>
    <row r="3654" spans="96:108" ht="15" hidden="1" customHeight="1">
      <c r="CR3654" s="74" t="s">
        <v>2912</v>
      </c>
      <c r="CS3654" s="74" t="s">
        <v>9971</v>
      </c>
      <c r="CT3654" s="74" t="s">
        <v>307</v>
      </c>
      <c r="CU3654" s="74" t="s">
        <v>2913</v>
      </c>
      <c r="CV3654" s="75" t="s">
        <v>12988</v>
      </c>
      <c r="CW3654" s="75"/>
      <c r="CX3654" s="74" t="s">
        <v>8786</v>
      </c>
      <c r="CY3654" s="76">
        <v>110770625</v>
      </c>
      <c r="CZ3654" s="74" t="s">
        <v>4841</v>
      </c>
      <c r="DA3654" s="74" t="s">
        <v>1777</v>
      </c>
      <c r="DB3654" s="74" t="s">
        <v>9664</v>
      </c>
      <c r="DC3654" s="74" t="s">
        <v>9720</v>
      </c>
      <c r="DD3654" s="50"/>
    </row>
    <row r="3655" spans="96:108" ht="15" hidden="1" customHeight="1">
      <c r="CR3655" s="74" t="s">
        <v>7448</v>
      </c>
      <c r="CS3655" s="74" t="s">
        <v>9854</v>
      </c>
      <c r="CT3655" s="74" t="s">
        <v>315</v>
      </c>
      <c r="CU3655" s="74" t="s">
        <v>139</v>
      </c>
      <c r="CV3655" s="75" t="s">
        <v>13493</v>
      </c>
      <c r="CW3655" s="75"/>
      <c r="CX3655" s="74" t="s">
        <v>8728</v>
      </c>
      <c r="CY3655" s="76">
        <v>205950832</v>
      </c>
      <c r="CZ3655" s="74" t="s">
        <v>6054</v>
      </c>
      <c r="DA3655" s="74" t="s">
        <v>9250</v>
      </c>
      <c r="DB3655" s="74" t="s">
        <v>9664</v>
      </c>
      <c r="DC3655" s="74" t="s">
        <v>11352</v>
      </c>
      <c r="DD3655" s="50"/>
    </row>
    <row r="3656" spans="96:108" ht="15" hidden="1" customHeight="1">
      <c r="CR3656" s="74" t="s">
        <v>2914</v>
      </c>
      <c r="CS3656" s="74" t="s">
        <v>9910</v>
      </c>
      <c r="CT3656" s="74" t="s">
        <v>593</v>
      </c>
      <c r="CU3656" s="74" t="s">
        <v>126</v>
      </c>
      <c r="CV3656" s="75" t="s">
        <v>12013</v>
      </c>
      <c r="CW3656" s="75"/>
      <c r="CX3656" s="74" t="s">
        <v>8846</v>
      </c>
      <c r="CY3656" s="76">
        <v>111220710</v>
      </c>
      <c r="CZ3656" s="74" t="s">
        <v>4842</v>
      </c>
      <c r="DA3656" s="74" t="s">
        <v>1777</v>
      </c>
      <c r="DB3656" s="74" t="s">
        <v>9664</v>
      </c>
      <c r="DC3656" s="74" t="s">
        <v>8733</v>
      </c>
      <c r="DD3656" s="50"/>
    </row>
    <row r="3657" spans="96:108" ht="15" hidden="1" customHeight="1">
      <c r="CR3657" s="74" t="s">
        <v>2915</v>
      </c>
      <c r="CS3657" s="74" t="s">
        <v>9910</v>
      </c>
      <c r="CT3657" s="74" t="s">
        <v>175</v>
      </c>
      <c r="CU3657" s="74" t="s">
        <v>430</v>
      </c>
      <c r="CV3657" s="75" t="s">
        <v>13494</v>
      </c>
      <c r="CW3657" s="75"/>
      <c r="CX3657" s="74" t="s">
        <v>8794</v>
      </c>
      <c r="CY3657" s="76">
        <v>115400523</v>
      </c>
      <c r="CZ3657" s="74" t="s">
        <v>4843</v>
      </c>
      <c r="DA3657" s="74" t="s">
        <v>1777</v>
      </c>
      <c r="DB3657" s="74" t="s">
        <v>9657</v>
      </c>
      <c r="DC3657" s="74" t="s">
        <v>8733</v>
      </c>
      <c r="DD3657" s="50"/>
    </row>
    <row r="3658" spans="96:108" ht="15" hidden="1" customHeight="1">
      <c r="CR3658" s="74" t="s">
        <v>2916</v>
      </c>
      <c r="CS3658" s="74" t="s">
        <v>9910</v>
      </c>
      <c r="CT3658" s="74" t="s">
        <v>167</v>
      </c>
      <c r="CU3658" s="74" t="s">
        <v>284</v>
      </c>
      <c r="CV3658" s="75" t="s">
        <v>11643</v>
      </c>
      <c r="CW3658" s="75"/>
      <c r="CX3658" s="74" t="s">
        <v>8841</v>
      </c>
      <c r="CY3658" s="76">
        <v>114250294</v>
      </c>
      <c r="CZ3658" s="74" t="s">
        <v>4846</v>
      </c>
      <c r="DA3658" s="74" t="s">
        <v>1777</v>
      </c>
      <c r="DB3658" s="74" t="s">
        <v>9657</v>
      </c>
      <c r="DC3658" s="74" t="s">
        <v>8733</v>
      </c>
      <c r="DD3658" s="50"/>
    </row>
    <row r="3659" spans="96:108" ht="15" hidden="1" customHeight="1">
      <c r="CR3659" s="74" t="s">
        <v>2917</v>
      </c>
      <c r="CS3659" s="74" t="s">
        <v>9910</v>
      </c>
      <c r="CT3659" s="74" t="s">
        <v>158</v>
      </c>
      <c r="CU3659" s="74" t="s">
        <v>158</v>
      </c>
      <c r="CV3659" s="75" t="s">
        <v>13495</v>
      </c>
      <c r="CW3659" s="75"/>
      <c r="CX3659" s="74" t="s">
        <v>8846</v>
      </c>
      <c r="CY3659" s="76">
        <v>114660834</v>
      </c>
      <c r="CZ3659" s="74" t="s">
        <v>4847</v>
      </c>
      <c r="DA3659" s="74" t="s">
        <v>1777</v>
      </c>
      <c r="DB3659" s="74" t="s">
        <v>9657</v>
      </c>
      <c r="DC3659" s="74" t="s">
        <v>8733</v>
      </c>
      <c r="DD3659" s="50"/>
    </row>
    <row r="3660" spans="96:108" ht="15" hidden="1" customHeight="1">
      <c r="CR3660" s="74" t="s">
        <v>2918</v>
      </c>
      <c r="CS3660" s="74" t="s">
        <v>9910</v>
      </c>
      <c r="CT3660" s="74" t="s">
        <v>2919</v>
      </c>
      <c r="CU3660" s="74" t="s">
        <v>285</v>
      </c>
      <c r="CV3660" s="75" t="s">
        <v>11353</v>
      </c>
      <c r="CW3660" s="75"/>
      <c r="CX3660" s="74" t="s">
        <v>8846</v>
      </c>
      <c r="CY3660" s="76">
        <v>114860959</v>
      </c>
      <c r="CZ3660" s="74" t="s">
        <v>4848</v>
      </c>
      <c r="DA3660" s="74" t="s">
        <v>1777</v>
      </c>
      <c r="DB3660" s="74" t="s">
        <v>9657</v>
      </c>
      <c r="DC3660" s="74" t="s">
        <v>8733</v>
      </c>
      <c r="DD3660" s="50"/>
    </row>
    <row r="3661" spans="96:108" ht="15" hidden="1" customHeight="1">
      <c r="CR3661" s="74" t="s">
        <v>2920</v>
      </c>
      <c r="CS3661" s="74" t="s">
        <v>9910</v>
      </c>
      <c r="CT3661" s="74" t="s">
        <v>162</v>
      </c>
      <c r="CU3661" s="74" t="s">
        <v>186</v>
      </c>
      <c r="CV3661" s="75" t="s">
        <v>12453</v>
      </c>
      <c r="CW3661" s="75"/>
      <c r="CX3661" s="74" t="s">
        <v>8846</v>
      </c>
      <c r="CY3661" s="76">
        <v>113590473</v>
      </c>
      <c r="CZ3661" s="74" t="s">
        <v>4174</v>
      </c>
      <c r="DA3661" s="74" t="s">
        <v>1777</v>
      </c>
      <c r="DB3661" s="74" t="s">
        <v>9657</v>
      </c>
      <c r="DC3661" s="74" t="s">
        <v>8733</v>
      </c>
      <c r="DD3661" s="50"/>
    </row>
    <row r="3662" spans="96:108" ht="15" hidden="1" customHeight="1">
      <c r="CR3662" s="74" t="s">
        <v>2921</v>
      </c>
      <c r="CS3662" s="74" t="s">
        <v>9910</v>
      </c>
      <c r="CT3662" s="74" t="s">
        <v>139</v>
      </c>
      <c r="CU3662" s="74" t="s">
        <v>175</v>
      </c>
      <c r="CV3662" s="75" t="s">
        <v>11987</v>
      </c>
      <c r="CW3662" s="75"/>
      <c r="CX3662" s="74" t="s">
        <v>3171</v>
      </c>
      <c r="CY3662" s="76">
        <v>402210088</v>
      </c>
      <c r="CZ3662" s="74" t="s">
        <v>4849</v>
      </c>
      <c r="DA3662" s="74" t="s">
        <v>1777</v>
      </c>
      <c r="DB3662" s="74" t="s">
        <v>9664</v>
      </c>
      <c r="DC3662" s="74" t="s">
        <v>8733</v>
      </c>
      <c r="DD3662" s="50"/>
    </row>
    <row r="3663" spans="96:108" ht="15" hidden="1" customHeight="1">
      <c r="CR3663" s="74" t="s">
        <v>2922</v>
      </c>
      <c r="CS3663" s="74" t="s">
        <v>9910</v>
      </c>
      <c r="CT3663" s="74" t="s">
        <v>362</v>
      </c>
      <c r="CU3663" s="74" t="s">
        <v>227</v>
      </c>
      <c r="CV3663" s="75" t="s">
        <v>13496</v>
      </c>
      <c r="CW3663" s="75"/>
      <c r="CX3663" s="74" t="s">
        <v>8846</v>
      </c>
      <c r="CY3663" s="76">
        <v>115220961</v>
      </c>
      <c r="CZ3663" s="74" t="s">
        <v>4831</v>
      </c>
      <c r="DA3663" s="74" t="s">
        <v>1777</v>
      </c>
      <c r="DB3663" s="74" t="s">
        <v>9657</v>
      </c>
      <c r="DC3663" s="74" t="s">
        <v>8733</v>
      </c>
      <c r="DD3663" s="50"/>
    </row>
    <row r="3664" spans="96:108" ht="15" hidden="1" customHeight="1">
      <c r="CR3664" s="74" t="s">
        <v>7449</v>
      </c>
      <c r="CS3664" s="74" t="s">
        <v>8814</v>
      </c>
      <c r="CT3664" s="74" t="s">
        <v>133</v>
      </c>
      <c r="CU3664" s="74" t="s">
        <v>145</v>
      </c>
      <c r="CV3664" s="75" t="s">
        <v>13497</v>
      </c>
      <c r="CW3664" s="75"/>
      <c r="CX3664" s="74" t="s">
        <v>8837</v>
      </c>
      <c r="CY3664" s="76">
        <v>113200263</v>
      </c>
      <c r="CZ3664" s="74" t="s">
        <v>3666</v>
      </c>
      <c r="DA3664" s="74" t="s">
        <v>44</v>
      </c>
      <c r="DB3664" s="74" t="s">
        <v>9657</v>
      </c>
      <c r="DC3664" s="74" t="s">
        <v>11276</v>
      </c>
      <c r="DD3664" s="50"/>
    </row>
    <row r="3665" spans="96:108" ht="15" hidden="1" customHeight="1">
      <c r="CR3665" s="74" t="s">
        <v>2923</v>
      </c>
      <c r="CS3665" s="74" t="s">
        <v>3001</v>
      </c>
      <c r="CT3665" s="74" t="s">
        <v>264</v>
      </c>
      <c r="CU3665" s="74" t="s">
        <v>494</v>
      </c>
      <c r="CV3665" s="75" t="s">
        <v>13498</v>
      </c>
      <c r="CW3665" s="75"/>
      <c r="CX3665" s="74" t="s">
        <v>8664</v>
      </c>
      <c r="CY3665" s="76">
        <v>115080881</v>
      </c>
      <c r="CZ3665" s="74" t="s">
        <v>4850</v>
      </c>
      <c r="DA3665" s="74" t="s">
        <v>1777</v>
      </c>
      <c r="DB3665" s="74" t="s">
        <v>9664</v>
      </c>
      <c r="DC3665" s="74" t="s">
        <v>9801</v>
      </c>
      <c r="DD3665" s="50"/>
    </row>
    <row r="3666" spans="96:108" ht="15" hidden="1" customHeight="1">
      <c r="CR3666" s="74" t="s">
        <v>2924</v>
      </c>
      <c r="CS3666" s="74" t="s">
        <v>9787</v>
      </c>
      <c r="CT3666" s="74" t="s">
        <v>147</v>
      </c>
      <c r="CU3666" s="74" t="s">
        <v>157</v>
      </c>
      <c r="CV3666" s="75" t="s">
        <v>13499</v>
      </c>
      <c r="CW3666" s="75"/>
      <c r="CX3666" s="74" t="s">
        <v>8751</v>
      </c>
      <c r="CY3666" s="76">
        <v>112620078</v>
      </c>
      <c r="CZ3666" s="74" t="s">
        <v>4851</v>
      </c>
      <c r="DA3666" s="74" t="s">
        <v>1777</v>
      </c>
      <c r="DB3666" s="74" t="s">
        <v>9657</v>
      </c>
      <c r="DC3666" s="74" t="s">
        <v>9801</v>
      </c>
      <c r="DD3666" s="50"/>
    </row>
    <row r="3667" spans="96:108" ht="15" hidden="1" customHeight="1">
      <c r="CR3667" s="74" t="s">
        <v>2925</v>
      </c>
      <c r="CS3667" s="74" t="s">
        <v>8800</v>
      </c>
      <c r="CT3667" s="74" t="s">
        <v>139</v>
      </c>
      <c r="CU3667" s="74" t="s">
        <v>400</v>
      </c>
      <c r="CV3667" s="75" t="s">
        <v>13500</v>
      </c>
      <c r="CW3667" s="75"/>
      <c r="CX3667" s="74" t="s">
        <v>8973</v>
      </c>
      <c r="CY3667" s="76">
        <v>115400780</v>
      </c>
      <c r="CZ3667" s="74" t="s">
        <v>4852</v>
      </c>
      <c r="DA3667" s="74" t="s">
        <v>1777</v>
      </c>
      <c r="DB3667" s="74" t="s">
        <v>9657</v>
      </c>
      <c r="DC3667" s="74" t="s">
        <v>9801</v>
      </c>
      <c r="DD3667" s="50"/>
    </row>
    <row r="3668" spans="96:108" ht="15" hidden="1" customHeight="1">
      <c r="CR3668" s="74" t="s">
        <v>2926</v>
      </c>
      <c r="CS3668" s="74" t="s">
        <v>8800</v>
      </c>
      <c r="CT3668" s="74" t="s">
        <v>530</v>
      </c>
      <c r="CU3668" s="74" t="s">
        <v>185</v>
      </c>
      <c r="CV3668" s="75" t="s">
        <v>13501</v>
      </c>
      <c r="CW3668" s="75"/>
      <c r="CX3668" s="74" t="s">
        <v>8973</v>
      </c>
      <c r="CY3668" s="76">
        <v>114890823</v>
      </c>
      <c r="CZ3668" s="74" t="s">
        <v>4718</v>
      </c>
      <c r="DA3668" s="74" t="s">
        <v>1777</v>
      </c>
      <c r="DB3668" s="74" t="s">
        <v>9664</v>
      </c>
      <c r="DC3668" s="74" t="s">
        <v>9801</v>
      </c>
      <c r="DD3668" s="50"/>
    </row>
    <row r="3669" spans="96:108" ht="15" hidden="1" customHeight="1">
      <c r="CR3669" s="74" t="s">
        <v>2927</v>
      </c>
      <c r="CS3669" s="74" t="s">
        <v>8800</v>
      </c>
      <c r="CT3669" s="74" t="s">
        <v>230</v>
      </c>
      <c r="CU3669" s="74" t="s">
        <v>966</v>
      </c>
      <c r="CV3669" s="75" t="s">
        <v>11667</v>
      </c>
      <c r="CW3669" s="75"/>
      <c r="CX3669" s="74" t="s">
        <v>8973</v>
      </c>
      <c r="CY3669" s="76">
        <v>304430408</v>
      </c>
      <c r="CZ3669" s="74" t="s">
        <v>4853</v>
      </c>
      <c r="DA3669" s="74" t="s">
        <v>1777</v>
      </c>
      <c r="DB3669" s="74" t="s">
        <v>9664</v>
      </c>
      <c r="DC3669" s="74" t="s">
        <v>9801</v>
      </c>
      <c r="DD3669" s="50"/>
    </row>
    <row r="3670" spans="96:108" ht="15" hidden="1" customHeight="1">
      <c r="CR3670" s="74" t="s">
        <v>2928</v>
      </c>
      <c r="CS3670" s="74" t="s">
        <v>8800</v>
      </c>
      <c r="CT3670" s="74" t="s">
        <v>186</v>
      </c>
      <c r="CU3670" s="74" t="s">
        <v>284</v>
      </c>
      <c r="CV3670" s="75" t="s">
        <v>11771</v>
      </c>
      <c r="CW3670" s="75"/>
      <c r="CX3670" s="74" t="s">
        <v>8973</v>
      </c>
      <c r="CY3670" s="76">
        <v>113350956</v>
      </c>
      <c r="CZ3670" s="74" t="s">
        <v>4855</v>
      </c>
      <c r="DA3670" s="74" t="s">
        <v>1777</v>
      </c>
      <c r="DB3670" s="74" t="s">
        <v>9657</v>
      </c>
      <c r="DC3670" s="74" t="s">
        <v>9801</v>
      </c>
      <c r="DD3670" s="50"/>
    </row>
    <row r="3671" spans="96:108" ht="15" hidden="1" customHeight="1">
      <c r="CR3671" s="74" t="s">
        <v>2929</v>
      </c>
      <c r="CS3671" s="74" t="s">
        <v>9696</v>
      </c>
      <c r="CT3671" s="74" t="s">
        <v>10020</v>
      </c>
      <c r="CU3671" s="74" t="s">
        <v>10021</v>
      </c>
      <c r="CV3671" s="75" t="s">
        <v>13502</v>
      </c>
      <c r="CW3671" s="75"/>
      <c r="CX3671" s="74" t="s">
        <v>8675</v>
      </c>
      <c r="CY3671" s="76">
        <v>111210933</v>
      </c>
      <c r="CZ3671" s="74" t="s">
        <v>4856</v>
      </c>
      <c r="DA3671" s="74" t="s">
        <v>1777</v>
      </c>
      <c r="DB3671" s="74" t="s">
        <v>9657</v>
      </c>
      <c r="DC3671" s="74" t="s">
        <v>9714</v>
      </c>
      <c r="DD3671" s="50"/>
    </row>
    <row r="3672" spans="96:108" ht="15" hidden="1" customHeight="1">
      <c r="CR3672" s="74" t="s">
        <v>2930</v>
      </c>
      <c r="CS3672" s="74" t="s">
        <v>9754</v>
      </c>
      <c r="CT3672" s="74" t="s">
        <v>481</v>
      </c>
      <c r="CU3672" s="74" t="s">
        <v>650</v>
      </c>
      <c r="CV3672" s="75" t="s">
        <v>13503</v>
      </c>
      <c r="CW3672" s="75"/>
      <c r="CX3672" s="74" t="s">
        <v>8794</v>
      </c>
      <c r="CY3672" s="76">
        <v>114880692</v>
      </c>
      <c r="CZ3672" s="74" t="s">
        <v>4857</v>
      </c>
      <c r="DA3672" s="74" t="s">
        <v>1777</v>
      </c>
      <c r="DB3672" s="74" t="s">
        <v>9657</v>
      </c>
      <c r="DC3672" s="74" t="s">
        <v>8733</v>
      </c>
      <c r="DD3672" s="50"/>
    </row>
    <row r="3673" spans="96:108" ht="15" hidden="1" customHeight="1">
      <c r="CR3673" s="74" t="s">
        <v>2931</v>
      </c>
      <c r="CS3673" s="74" t="s">
        <v>9754</v>
      </c>
      <c r="CT3673" s="74" t="s">
        <v>317</v>
      </c>
      <c r="CU3673" s="74" t="s">
        <v>126</v>
      </c>
      <c r="CV3673" s="75" t="s">
        <v>12121</v>
      </c>
      <c r="CW3673" s="75"/>
      <c r="CX3673" s="74" t="s">
        <v>3171</v>
      </c>
      <c r="CY3673" s="76">
        <v>114800368</v>
      </c>
      <c r="CZ3673" s="74" t="s">
        <v>4719</v>
      </c>
      <c r="DA3673" s="74" t="s">
        <v>1777</v>
      </c>
      <c r="DB3673" s="74" t="s">
        <v>9664</v>
      </c>
      <c r="DC3673" s="74" t="s">
        <v>8733</v>
      </c>
      <c r="DD3673" s="50"/>
    </row>
    <row r="3674" spans="96:108" ht="15" hidden="1" customHeight="1">
      <c r="CR3674" s="74" t="s">
        <v>2932</v>
      </c>
      <c r="CS3674" s="74" t="s">
        <v>9754</v>
      </c>
      <c r="CT3674" s="74" t="s">
        <v>623</v>
      </c>
      <c r="CU3674" s="74" t="s">
        <v>1290</v>
      </c>
      <c r="CV3674" s="75" t="s">
        <v>11618</v>
      </c>
      <c r="CW3674" s="75"/>
      <c r="CX3674" s="74" t="s">
        <v>8794</v>
      </c>
      <c r="CY3674" s="76">
        <v>113980575</v>
      </c>
      <c r="CZ3674" s="74" t="s">
        <v>4858</v>
      </c>
      <c r="DA3674" s="74" t="s">
        <v>1777</v>
      </c>
      <c r="DB3674" s="74" t="s">
        <v>9657</v>
      </c>
      <c r="DC3674" s="74" t="s">
        <v>8733</v>
      </c>
      <c r="DD3674" s="50"/>
    </row>
    <row r="3675" spans="96:108" ht="15" hidden="1" customHeight="1">
      <c r="CR3675" s="74" t="s">
        <v>2933</v>
      </c>
      <c r="CS3675" s="74" t="s">
        <v>9754</v>
      </c>
      <c r="CT3675" s="74" t="s">
        <v>225</v>
      </c>
      <c r="CU3675" s="74" t="s">
        <v>512</v>
      </c>
      <c r="CV3675" s="75" t="s">
        <v>13504</v>
      </c>
      <c r="CW3675" s="75"/>
      <c r="CX3675" s="74" t="s">
        <v>8794</v>
      </c>
      <c r="CY3675" s="76">
        <v>114640492</v>
      </c>
      <c r="CZ3675" s="74" t="s">
        <v>4859</v>
      </c>
      <c r="DA3675" s="74" t="s">
        <v>1777</v>
      </c>
      <c r="DB3675" s="74" t="s">
        <v>9657</v>
      </c>
      <c r="DC3675" s="74" t="s">
        <v>8733</v>
      </c>
      <c r="DD3675" s="50"/>
    </row>
    <row r="3676" spans="96:108" ht="15" hidden="1" customHeight="1">
      <c r="CR3676" s="74" t="s">
        <v>2934</v>
      </c>
      <c r="CS3676" s="74" t="s">
        <v>8700</v>
      </c>
      <c r="CT3676" s="74" t="s">
        <v>400</v>
      </c>
      <c r="CU3676" s="74" t="s">
        <v>883</v>
      </c>
      <c r="CV3676" s="75" t="s">
        <v>13505</v>
      </c>
      <c r="CW3676" s="75"/>
      <c r="CX3676" s="74" t="s">
        <v>8794</v>
      </c>
      <c r="CY3676" s="76">
        <v>115580423</v>
      </c>
      <c r="CZ3676" s="74" t="s">
        <v>4860</v>
      </c>
      <c r="DA3676" s="74" t="s">
        <v>1777</v>
      </c>
      <c r="DB3676" s="74" t="s">
        <v>9657</v>
      </c>
      <c r="DC3676" s="74" t="s">
        <v>8733</v>
      </c>
      <c r="DD3676" s="50"/>
    </row>
    <row r="3677" spans="96:108" ht="15" hidden="1" customHeight="1">
      <c r="CR3677" s="74" t="s">
        <v>2935</v>
      </c>
      <c r="CS3677" s="74" t="s">
        <v>8700</v>
      </c>
      <c r="CT3677" s="74" t="s">
        <v>1693</v>
      </c>
      <c r="CU3677" s="74" t="s">
        <v>2936</v>
      </c>
      <c r="CV3677" s="75" t="s">
        <v>13506</v>
      </c>
      <c r="CW3677" s="75"/>
      <c r="CX3677" s="74" t="s">
        <v>3171</v>
      </c>
      <c r="CY3677" s="76">
        <v>115460295</v>
      </c>
      <c r="CZ3677" s="74" t="s">
        <v>4861</v>
      </c>
      <c r="DA3677" s="74" t="s">
        <v>1777</v>
      </c>
      <c r="DB3677" s="74" t="s">
        <v>9657</v>
      </c>
      <c r="DC3677" s="74" t="s">
        <v>8733</v>
      </c>
      <c r="DD3677" s="50"/>
    </row>
    <row r="3678" spans="96:108" ht="15" hidden="1" customHeight="1">
      <c r="CR3678" s="74" t="s">
        <v>7450</v>
      </c>
      <c r="CS3678" s="74" t="s">
        <v>9684</v>
      </c>
      <c r="CT3678" s="74" t="s">
        <v>178</v>
      </c>
      <c r="CU3678" s="74" t="s">
        <v>424</v>
      </c>
      <c r="CV3678" s="75" t="s">
        <v>13507</v>
      </c>
      <c r="CW3678" s="75"/>
      <c r="CX3678" s="74" t="s">
        <v>8740</v>
      </c>
      <c r="CY3678" s="76">
        <v>111790025</v>
      </c>
      <c r="CZ3678" s="74" t="s">
        <v>6055</v>
      </c>
      <c r="DA3678" s="74" t="s">
        <v>1777</v>
      </c>
      <c r="DB3678" s="74" t="s">
        <v>9664</v>
      </c>
      <c r="DC3678" s="74" t="s">
        <v>9791</v>
      </c>
      <c r="DD3678" s="50"/>
    </row>
    <row r="3679" spans="96:108" ht="15" hidden="1" customHeight="1">
      <c r="CR3679" s="74" t="s">
        <v>2937</v>
      </c>
      <c r="CS3679" s="74" t="s">
        <v>7486</v>
      </c>
      <c r="CT3679" s="74" t="s">
        <v>129</v>
      </c>
      <c r="CU3679" s="74" t="s">
        <v>133</v>
      </c>
      <c r="CV3679" s="75" t="s">
        <v>13508</v>
      </c>
      <c r="CW3679" s="75"/>
      <c r="CX3679" s="74" t="s">
        <v>8662</v>
      </c>
      <c r="CY3679" s="76">
        <v>107470330</v>
      </c>
      <c r="CZ3679" s="74" t="s">
        <v>4862</v>
      </c>
      <c r="DA3679" s="74" t="s">
        <v>1777</v>
      </c>
      <c r="DB3679" s="74" t="s">
        <v>9664</v>
      </c>
      <c r="DC3679" s="74" t="s">
        <v>8795</v>
      </c>
      <c r="DD3679" s="50"/>
    </row>
    <row r="3680" spans="96:108" ht="15" hidden="1" customHeight="1">
      <c r="CR3680" s="74" t="s">
        <v>7451</v>
      </c>
      <c r="CS3680" s="74" t="s">
        <v>8666</v>
      </c>
      <c r="CT3680" s="74" t="s">
        <v>367</v>
      </c>
      <c r="CU3680" s="74" t="s">
        <v>395</v>
      </c>
      <c r="CV3680" s="75" t="s">
        <v>13509</v>
      </c>
      <c r="CW3680" s="75"/>
      <c r="CX3680" s="74" t="s">
        <v>8824</v>
      </c>
      <c r="CY3680" s="76">
        <v>111570945</v>
      </c>
      <c r="CZ3680" s="74" t="s">
        <v>5165</v>
      </c>
      <c r="DA3680" s="74" t="s">
        <v>44</v>
      </c>
      <c r="DB3680" s="74" t="s">
        <v>9664</v>
      </c>
      <c r="DC3680" s="74" t="s">
        <v>8692</v>
      </c>
      <c r="DD3680" s="50"/>
    </row>
    <row r="3681" spans="96:108" ht="15" hidden="1" customHeight="1">
      <c r="CR3681" s="74" t="s">
        <v>2938</v>
      </c>
      <c r="CS3681" s="74" t="s">
        <v>9763</v>
      </c>
      <c r="CT3681" s="74" t="s">
        <v>627</v>
      </c>
      <c r="CU3681" s="74" t="s">
        <v>459</v>
      </c>
      <c r="CV3681" s="75" t="s">
        <v>13510</v>
      </c>
      <c r="CW3681" s="75"/>
      <c r="CX3681" s="74" t="s">
        <v>8737</v>
      </c>
      <c r="CY3681" s="76">
        <v>602230986</v>
      </c>
      <c r="CZ3681" s="74" t="s">
        <v>4863</v>
      </c>
      <c r="DA3681" s="74" t="s">
        <v>1777</v>
      </c>
      <c r="DB3681" s="74" t="s">
        <v>9664</v>
      </c>
      <c r="DC3681" s="74" t="s">
        <v>8795</v>
      </c>
      <c r="DD3681" s="50"/>
    </row>
    <row r="3682" spans="96:108" ht="15" hidden="1" customHeight="1">
      <c r="CR3682" s="74" t="s">
        <v>2939</v>
      </c>
      <c r="CS3682" s="74" t="s">
        <v>7486</v>
      </c>
      <c r="CT3682" s="74" t="s">
        <v>284</v>
      </c>
      <c r="CU3682" s="74" t="s">
        <v>439</v>
      </c>
      <c r="CV3682" s="75" t="s">
        <v>13511</v>
      </c>
      <c r="CW3682" s="75"/>
      <c r="CX3682" s="74" t="s">
        <v>8662</v>
      </c>
      <c r="CY3682" s="76">
        <v>108010992</v>
      </c>
      <c r="CZ3682" s="74" t="s">
        <v>4864</v>
      </c>
      <c r="DA3682" s="74" t="s">
        <v>1777</v>
      </c>
      <c r="DB3682" s="74" t="s">
        <v>9664</v>
      </c>
      <c r="DC3682" s="74" t="s">
        <v>8795</v>
      </c>
      <c r="DD3682" s="50"/>
    </row>
    <row r="3683" spans="96:108" ht="15" hidden="1" customHeight="1">
      <c r="CR3683" s="74" t="s">
        <v>7452</v>
      </c>
      <c r="CS3683" s="74" t="s">
        <v>9712</v>
      </c>
      <c r="CT3683" s="74" t="s">
        <v>1945</v>
      </c>
      <c r="CU3683" s="74" t="s">
        <v>227</v>
      </c>
      <c r="CV3683" s="75" t="s">
        <v>13512</v>
      </c>
      <c r="CW3683" s="75"/>
      <c r="CX3683" s="74" t="s">
        <v>8693</v>
      </c>
      <c r="CY3683" s="76">
        <v>110070855</v>
      </c>
      <c r="CZ3683" s="74" t="s">
        <v>6056</v>
      </c>
      <c r="DA3683" s="74" t="s">
        <v>44</v>
      </c>
      <c r="DB3683" s="74" t="s">
        <v>9664</v>
      </c>
      <c r="DC3683" s="74" t="s">
        <v>9828</v>
      </c>
      <c r="DD3683" s="50"/>
    </row>
    <row r="3684" spans="96:108" ht="15" hidden="1" customHeight="1">
      <c r="CR3684" s="74" t="s">
        <v>7453</v>
      </c>
      <c r="CS3684" s="74" t="s">
        <v>8666</v>
      </c>
      <c r="CT3684" s="74" t="s">
        <v>311</v>
      </c>
      <c r="CU3684" s="74" t="s">
        <v>948</v>
      </c>
      <c r="CV3684" s="75" t="s">
        <v>13513</v>
      </c>
      <c r="CW3684" s="75"/>
      <c r="CX3684" s="74" t="s">
        <v>8905</v>
      </c>
      <c r="CY3684" s="76">
        <v>115610379</v>
      </c>
      <c r="CZ3684" s="74" t="s">
        <v>6057</v>
      </c>
      <c r="DA3684" s="74" t="s">
        <v>44</v>
      </c>
      <c r="DB3684" s="74" t="s">
        <v>9664</v>
      </c>
      <c r="DC3684" s="74" t="s">
        <v>8692</v>
      </c>
      <c r="DD3684" s="50"/>
    </row>
    <row r="3685" spans="96:108" ht="15" hidden="1" customHeight="1">
      <c r="CR3685" s="74" t="s">
        <v>7454</v>
      </c>
      <c r="CS3685" s="74" t="s">
        <v>8788</v>
      </c>
      <c r="CT3685" s="74" t="s">
        <v>323</v>
      </c>
      <c r="CU3685" s="74" t="s">
        <v>362</v>
      </c>
      <c r="CV3685" s="75" t="s">
        <v>12046</v>
      </c>
      <c r="CW3685" s="75"/>
      <c r="CX3685" s="74" t="s">
        <v>8726</v>
      </c>
      <c r="CY3685" s="76">
        <v>113920660</v>
      </c>
      <c r="CZ3685" s="74" t="s">
        <v>6058</v>
      </c>
      <c r="DA3685" s="74" t="s">
        <v>44</v>
      </c>
      <c r="DB3685" s="74" t="s">
        <v>9657</v>
      </c>
      <c r="DC3685" s="74" t="s">
        <v>11198</v>
      </c>
      <c r="DD3685" s="50"/>
    </row>
    <row r="3686" spans="96:108" ht="15" hidden="1" customHeight="1">
      <c r="CR3686" s="74" t="s">
        <v>7455</v>
      </c>
      <c r="CS3686" s="74" t="s">
        <v>9710</v>
      </c>
      <c r="CT3686" s="74" t="s">
        <v>230</v>
      </c>
      <c r="CU3686" s="74" t="s">
        <v>151</v>
      </c>
      <c r="CV3686" s="75" t="s">
        <v>13514</v>
      </c>
      <c r="CW3686" s="75"/>
      <c r="CX3686" s="74" t="s">
        <v>8837</v>
      </c>
      <c r="CY3686" s="76">
        <v>114020506</v>
      </c>
      <c r="CZ3686" s="74" t="s">
        <v>4092</v>
      </c>
      <c r="DA3686" s="74" t="s">
        <v>44</v>
      </c>
      <c r="DB3686" s="74" t="s">
        <v>9664</v>
      </c>
      <c r="DC3686" s="74" t="s">
        <v>9828</v>
      </c>
      <c r="DD3686" s="50"/>
    </row>
    <row r="3687" spans="96:108" ht="15" hidden="1" customHeight="1">
      <c r="CR3687" s="74" t="s">
        <v>7456</v>
      </c>
      <c r="CS3687" s="74" t="s">
        <v>9735</v>
      </c>
      <c r="CT3687" s="74" t="s">
        <v>1535</v>
      </c>
      <c r="CU3687" s="74" t="s">
        <v>2940</v>
      </c>
      <c r="CV3687" s="75" t="s">
        <v>13515</v>
      </c>
      <c r="CW3687" s="75"/>
      <c r="CX3687" s="74" t="s">
        <v>9007</v>
      </c>
      <c r="CY3687" s="76">
        <v>155814484533</v>
      </c>
      <c r="CZ3687" s="74" t="s">
        <v>3541</v>
      </c>
      <c r="DA3687" s="74" t="s">
        <v>44</v>
      </c>
      <c r="DB3687" s="74" t="s">
        <v>9664</v>
      </c>
      <c r="DC3687" s="74" t="s">
        <v>11198</v>
      </c>
      <c r="DD3687" s="50"/>
    </row>
    <row r="3688" spans="96:108" ht="15" hidden="1" customHeight="1">
      <c r="CR3688" s="74" t="s">
        <v>7457</v>
      </c>
      <c r="CS3688" s="74" t="s">
        <v>8661</v>
      </c>
      <c r="CT3688" s="74" t="s">
        <v>147</v>
      </c>
      <c r="CU3688" s="74" t="s">
        <v>2491</v>
      </c>
      <c r="CV3688" s="75" t="s">
        <v>12440</v>
      </c>
      <c r="CW3688" s="75"/>
      <c r="CX3688" s="74" t="s">
        <v>8737</v>
      </c>
      <c r="CY3688" s="76">
        <v>110170947</v>
      </c>
      <c r="CZ3688" s="74" t="s">
        <v>6059</v>
      </c>
      <c r="DA3688" s="74" t="s">
        <v>44</v>
      </c>
      <c r="DB3688" s="74" t="s">
        <v>9664</v>
      </c>
      <c r="DC3688" s="74" t="s">
        <v>9828</v>
      </c>
      <c r="DD3688" s="50"/>
    </row>
    <row r="3689" spans="96:108" ht="15" hidden="1" customHeight="1">
      <c r="CR3689" s="74" t="s">
        <v>7458</v>
      </c>
      <c r="CS3689" s="74" t="s">
        <v>8666</v>
      </c>
      <c r="CT3689" s="74" t="s">
        <v>2941</v>
      </c>
      <c r="CU3689" s="74" t="s">
        <v>2942</v>
      </c>
      <c r="CV3689" s="75" t="s">
        <v>13516</v>
      </c>
      <c r="CW3689" s="75"/>
      <c r="CX3689" s="74" t="s">
        <v>8813</v>
      </c>
      <c r="CY3689" s="76">
        <v>109800061</v>
      </c>
      <c r="CZ3689" s="74" t="s">
        <v>6061</v>
      </c>
      <c r="DA3689" s="74" t="s">
        <v>44</v>
      </c>
      <c r="DB3689" s="74" t="s">
        <v>9657</v>
      </c>
      <c r="DC3689" s="74" t="s">
        <v>8692</v>
      </c>
      <c r="DD3689" s="50"/>
    </row>
    <row r="3690" spans="96:108" ht="15" hidden="1" customHeight="1">
      <c r="CR3690" s="74" t="s">
        <v>7459</v>
      </c>
      <c r="CS3690" s="74" t="s">
        <v>9027</v>
      </c>
      <c r="CT3690" s="74" t="s">
        <v>142</v>
      </c>
      <c r="CU3690" s="74" t="s">
        <v>937</v>
      </c>
      <c r="CV3690" s="75" t="s">
        <v>13517</v>
      </c>
      <c r="CW3690" s="75"/>
      <c r="CX3690" s="74" t="s">
        <v>8726</v>
      </c>
      <c r="CY3690" s="76">
        <v>115560343</v>
      </c>
      <c r="CZ3690" s="74" t="s">
        <v>6062</v>
      </c>
      <c r="DA3690" s="74" t="s">
        <v>44</v>
      </c>
      <c r="DB3690" s="74" t="s">
        <v>9664</v>
      </c>
      <c r="DC3690" s="74" t="s">
        <v>11198</v>
      </c>
      <c r="DD3690" s="50"/>
    </row>
    <row r="3691" spans="96:108" ht="15" hidden="1" customHeight="1">
      <c r="CR3691" s="74" t="s">
        <v>7460</v>
      </c>
      <c r="CS3691" s="74" t="s">
        <v>8831</v>
      </c>
      <c r="CT3691" s="74" t="s">
        <v>479</v>
      </c>
      <c r="CU3691" s="74" t="s">
        <v>225</v>
      </c>
      <c r="CV3691" s="75" t="s">
        <v>13518</v>
      </c>
      <c r="CW3691" s="75"/>
      <c r="CX3691" s="74" t="s">
        <v>8889</v>
      </c>
      <c r="CY3691" s="76">
        <v>112430134</v>
      </c>
      <c r="CZ3691" s="74" t="s">
        <v>5638</v>
      </c>
      <c r="DA3691" s="74" t="s">
        <v>44</v>
      </c>
      <c r="DB3691" s="74" t="s">
        <v>9664</v>
      </c>
      <c r="DC3691" s="74" t="s">
        <v>11276</v>
      </c>
      <c r="DD3691" s="50"/>
    </row>
    <row r="3692" spans="96:108" ht="15" hidden="1" customHeight="1">
      <c r="CR3692" s="74" t="s">
        <v>7461</v>
      </c>
      <c r="CS3692" s="74" t="s">
        <v>12200</v>
      </c>
      <c r="CT3692" s="74" t="s">
        <v>476</v>
      </c>
      <c r="CU3692" s="74" t="s">
        <v>621</v>
      </c>
      <c r="CV3692" s="75" t="s">
        <v>11911</v>
      </c>
      <c r="CW3692" s="75"/>
      <c r="CX3692" s="74" t="s">
        <v>8726</v>
      </c>
      <c r="CY3692" s="76">
        <v>114540287</v>
      </c>
      <c r="CZ3692" s="74" t="s">
        <v>6064</v>
      </c>
      <c r="DA3692" s="74" t="s">
        <v>44</v>
      </c>
      <c r="DB3692" s="74" t="s">
        <v>9664</v>
      </c>
      <c r="DC3692" s="74" t="s">
        <v>11198</v>
      </c>
      <c r="DD3692" s="50"/>
    </row>
    <row r="3693" spans="96:108" ht="15" hidden="1" customHeight="1">
      <c r="CR3693" s="74" t="s">
        <v>2943</v>
      </c>
      <c r="CS3693" s="74" t="s">
        <v>9763</v>
      </c>
      <c r="CT3693" s="74" t="s">
        <v>2944</v>
      </c>
      <c r="CU3693" s="74" t="s">
        <v>417</v>
      </c>
      <c r="CV3693" s="75" t="s">
        <v>11591</v>
      </c>
      <c r="CW3693" s="75"/>
      <c r="CX3693" s="74" t="s">
        <v>8737</v>
      </c>
      <c r="CY3693" s="76">
        <v>204120336</v>
      </c>
      <c r="CZ3693" s="74" t="s">
        <v>4867</v>
      </c>
      <c r="DA3693" s="74" t="s">
        <v>1777</v>
      </c>
      <c r="DB3693" s="74" t="s">
        <v>9657</v>
      </c>
      <c r="DC3693" s="74" t="s">
        <v>8795</v>
      </c>
      <c r="DD3693" s="50"/>
    </row>
    <row r="3694" spans="96:108" ht="15" hidden="1" customHeight="1">
      <c r="CR3694" s="74" t="s">
        <v>7462</v>
      </c>
      <c r="CS3694" s="74" t="s">
        <v>11477</v>
      </c>
      <c r="CT3694" s="74" t="s">
        <v>264</v>
      </c>
      <c r="CU3694" s="74" t="s">
        <v>264</v>
      </c>
      <c r="CV3694" s="75" t="s">
        <v>12324</v>
      </c>
      <c r="CW3694" s="75"/>
      <c r="CX3694" s="74" t="s">
        <v>8726</v>
      </c>
      <c r="CY3694" s="76">
        <v>112240101</v>
      </c>
      <c r="CZ3694" s="74" t="s">
        <v>6065</v>
      </c>
      <c r="DA3694" s="74" t="s">
        <v>44</v>
      </c>
      <c r="DB3694" s="74" t="s">
        <v>9657</v>
      </c>
      <c r="DC3694" s="74" t="s">
        <v>11198</v>
      </c>
      <c r="DD3694" s="50"/>
    </row>
    <row r="3695" spans="96:108" ht="15" hidden="1" customHeight="1">
      <c r="CR3695" s="74" t="s">
        <v>7463</v>
      </c>
      <c r="CS3695" s="74" t="s">
        <v>9769</v>
      </c>
      <c r="CT3695" s="74" t="s">
        <v>494</v>
      </c>
      <c r="CU3695" s="74" t="s">
        <v>147</v>
      </c>
      <c r="CV3695" s="75" t="s">
        <v>13519</v>
      </c>
      <c r="CW3695" s="75"/>
      <c r="CX3695" s="74" t="s">
        <v>8726</v>
      </c>
      <c r="CY3695" s="76">
        <v>603910501</v>
      </c>
      <c r="CZ3695" s="74" t="s">
        <v>6066</v>
      </c>
      <c r="DA3695" s="74" t="s">
        <v>44</v>
      </c>
      <c r="DB3695" s="74" t="s">
        <v>9664</v>
      </c>
      <c r="DC3695" s="74" t="s">
        <v>11198</v>
      </c>
      <c r="DD3695" s="50"/>
    </row>
    <row r="3696" spans="96:108" ht="15" hidden="1" customHeight="1">
      <c r="CR3696" s="74" t="s">
        <v>7464</v>
      </c>
      <c r="CS3696" s="74" t="s">
        <v>8738</v>
      </c>
      <c r="CT3696" s="74" t="s">
        <v>159</v>
      </c>
      <c r="CU3696" s="74" t="s">
        <v>218</v>
      </c>
      <c r="CV3696" s="75" t="s">
        <v>11377</v>
      </c>
      <c r="CW3696" s="75"/>
      <c r="CX3696" s="74" t="s">
        <v>8811</v>
      </c>
      <c r="CY3696" s="76">
        <v>112930319</v>
      </c>
      <c r="CZ3696" s="74" t="s">
        <v>5581</v>
      </c>
      <c r="DA3696" s="74" t="s">
        <v>44</v>
      </c>
      <c r="DB3696" s="74" t="s">
        <v>9664</v>
      </c>
      <c r="DC3696" s="74" t="s">
        <v>11198</v>
      </c>
      <c r="DD3696" s="50"/>
    </row>
    <row r="3697" spans="96:108" ht="15" hidden="1" customHeight="1">
      <c r="CR3697" s="74" t="s">
        <v>7465</v>
      </c>
      <c r="CS3697" s="74" t="s">
        <v>8746</v>
      </c>
      <c r="CT3697" s="74" t="s">
        <v>154</v>
      </c>
      <c r="CU3697" s="74" t="s">
        <v>585</v>
      </c>
      <c r="CV3697" s="75" t="s">
        <v>13520</v>
      </c>
      <c r="CW3697" s="75"/>
      <c r="CX3697" s="74" t="s">
        <v>8979</v>
      </c>
      <c r="CY3697" s="76">
        <v>304030603</v>
      </c>
      <c r="CZ3697" s="74" t="s">
        <v>3757</v>
      </c>
      <c r="DA3697" s="74" t="s">
        <v>44</v>
      </c>
      <c r="DB3697" s="74" t="s">
        <v>9664</v>
      </c>
      <c r="DC3697" s="74" t="s">
        <v>11198</v>
      </c>
      <c r="DD3697" s="50"/>
    </row>
    <row r="3698" spans="96:108" ht="15" hidden="1" customHeight="1">
      <c r="CR3698" s="74" t="s">
        <v>2945</v>
      </c>
      <c r="CS3698" s="74" t="s">
        <v>9967</v>
      </c>
      <c r="CT3698" s="74" t="s">
        <v>608</v>
      </c>
      <c r="CU3698" s="74" t="s">
        <v>494</v>
      </c>
      <c r="CV3698" s="75" t="s">
        <v>12373</v>
      </c>
      <c r="CW3698" s="75"/>
      <c r="CX3698" s="74" t="s">
        <v>8662</v>
      </c>
      <c r="CY3698" s="76">
        <v>111980869</v>
      </c>
      <c r="CZ3698" s="74" t="s">
        <v>4869</v>
      </c>
      <c r="DA3698" s="74" t="s">
        <v>1777</v>
      </c>
      <c r="DB3698" s="74" t="s">
        <v>9664</v>
      </c>
      <c r="DC3698" s="74" t="s">
        <v>8795</v>
      </c>
      <c r="DD3698" s="50"/>
    </row>
    <row r="3699" spans="96:108" ht="15" hidden="1" customHeight="1">
      <c r="CR3699" s="74" t="s">
        <v>2946</v>
      </c>
      <c r="CS3699" s="74" t="s">
        <v>9944</v>
      </c>
      <c r="CT3699" s="74" t="s">
        <v>211</v>
      </c>
      <c r="CU3699" s="74" t="s">
        <v>285</v>
      </c>
      <c r="CV3699" s="75" t="s">
        <v>13521</v>
      </c>
      <c r="CW3699" s="75"/>
      <c r="CX3699" s="74" t="s">
        <v>8822</v>
      </c>
      <c r="CY3699" s="76">
        <v>106900311</v>
      </c>
      <c r="CZ3699" s="74" t="s">
        <v>4870</v>
      </c>
      <c r="DA3699" s="74" t="s">
        <v>1777</v>
      </c>
      <c r="DB3699" s="74" t="s">
        <v>9657</v>
      </c>
      <c r="DC3699" s="74" t="s">
        <v>9935</v>
      </c>
      <c r="DD3699" s="50"/>
    </row>
    <row r="3700" spans="96:108" ht="15" hidden="1" customHeight="1">
      <c r="CR3700" s="74" t="s">
        <v>2947</v>
      </c>
      <c r="CS3700" s="74" t="s">
        <v>9842</v>
      </c>
      <c r="CT3700" s="74" t="s">
        <v>139</v>
      </c>
      <c r="CU3700" s="74" t="s">
        <v>129</v>
      </c>
      <c r="CV3700" s="75" t="s">
        <v>11794</v>
      </c>
      <c r="CW3700" s="75"/>
      <c r="CX3700" s="74" t="s">
        <v>9005</v>
      </c>
      <c r="CY3700" s="76">
        <v>112060588</v>
      </c>
      <c r="CZ3700" s="74" t="s">
        <v>4871</v>
      </c>
      <c r="DA3700" s="74" t="s">
        <v>1777</v>
      </c>
      <c r="DB3700" s="74" t="s">
        <v>9664</v>
      </c>
      <c r="DC3700" s="74" t="s">
        <v>9690</v>
      </c>
      <c r="DD3700" s="50"/>
    </row>
    <row r="3701" spans="96:108" ht="15" hidden="1" customHeight="1">
      <c r="CR3701" s="74" t="s">
        <v>7466</v>
      </c>
      <c r="CS3701" s="74" t="s">
        <v>8666</v>
      </c>
      <c r="CT3701" s="74" t="s">
        <v>334</v>
      </c>
      <c r="CU3701" s="74" t="s">
        <v>147</v>
      </c>
      <c r="CV3701" s="75" t="s">
        <v>13334</v>
      </c>
      <c r="CW3701" s="75"/>
      <c r="CX3701" s="74" t="s">
        <v>8813</v>
      </c>
      <c r="CY3701" s="76">
        <v>113440292</v>
      </c>
      <c r="CZ3701" s="74" t="s">
        <v>4812</v>
      </c>
      <c r="DA3701" s="74" t="s">
        <v>44</v>
      </c>
      <c r="DB3701" s="74" t="s">
        <v>9657</v>
      </c>
      <c r="DC3701" s="74" t="s">
        <v>8692</v>
      </c>
      <c r="DD3701" s="50"/>
    </row>
    <row r="3702" spans="96:108" ht="15" hidden="1" customHeight="1">
      <c r="CR3702" s="74" t="s">
        <v>7467</v>
      </c>
      <c r="CS3702" s="74" t="s">
        <v>8920</v>
      </c>
      <c r="CT3702" s="74" t="s">
        <v>374</v>
      </c>
      <c r="CU3702" s="74" t="s">
        <v>989</v>
      </c>
      <c r="CV3702" s="75" t="s">
        <v>11372</v>
      </c>
      <c r="CW3702" s="75"/>
      <c r="CX3702" s="74" t="s">
        <v>8647</v>
      </c>
      <c r="CY3702" s="76">
        <v>112300916</v>
      </c>
      <c r="CZ3702" s="74" t="s">
        <v>6067</v>
      </c>
      <c r="DA3702" s="74" t="s">
        <v>44</v>
      </c>
      <c r="DB3702" s="74" t="s">
        <v>9664</v>
      </c>
      <c r="DC3702" s="74" t="s">
        <v>8692</v>
      </c>
      <c r="DD3702" s="50"/>
    </row>
    <row r="3703" spans="96:108" ht="15" hidden="1" customHeight="1">
      <c r="CR3703" s="74" t="s">
        <v>7468</v>
      </c>
      <c r="CS3703" s="74" t="s">
        <v>8666</v>
      </c>
      <c r="CT3703" s="74" t="s">
        <v>145</v>
      </c>
      <c r="CU3703" s="74" t="s">
        <v>146</v>
      </c>
      <c r="CV3703" s="75" t="s">
        <v>11350</v>
      </c>
      <c r="CW3703" s="75"/>
      <c r="CX3703" s="74" t="s">
        <v>8813</v>
      </c>
      <c r="CY3703" s="76">
        <v>107870534</v>
      </c>
      <c r="CZ3703" s="74" t="s">
        <v>6068</v>
      </c>
      <c r="DA3703" s="74" t="s">
        <v>44</v>
      </c>
      <c r="DB3703" s="74" t="s">
        <v>9657</v>
      </c>
      <c r="DC3703" s="74" t="s">
        <v>8692</v>
      </c>
      <c r="DD3703" s="50"/>
    </row>
    <row r="3704" spans="96:108" ht="15" hidden="1" customHeight="1">
      <c r="CR3704" s="74" t="s">
        <v>7469</v>
      </c>
      <c r="CS3704" s="74" t="s">
        <v>8699</v>
      </c>
      <c r="CT3704" s="74" t="s">
        <v>2060</v>
      </c>
      <c r="CU3704" s="74" t="s">
        <v>167</v>
      </c>
      <c r="CV3704" s="75" t="s">
        <v>11245</v>
      </c>
      <c r="CW3704" s="75"/>
      <c r="CX3704" s="74" t="s">
        <v>8776</v>
      </c>
      <c r="CY3704" s="76">
        <v>108790850</v>
      </c>
      <c r="CZ3704" s="74" t="s">
        <v>6069</v>
      </c>
      <c r="DA3704" s="74" t="s">
        <v>44</v>
      </c>
      <c r="DB3704" s="74" t="s">
        <v>9657</v>
      </c>
      <c r="DC3704" s="74" t="s">
        <v>8692</v>
      </c>
      <c r="DD3704" s="50"/>
    </row>
    <row r="3705" spans="96:108" ht="15" hidden="1" customHeight="1">
      <c r="CR3705" s="74" t="s">
        <v>2948</v>
      </c>
      <c r="CS3705" s="74" t="s">
        <v>9722</v>
      </c>
      <c r="CT3705" s="74" t="s">
        <v>1664</v>
      </c>
      <c r="CU3705" s="74" t="s">
        <v>145</v>
      </c>
      <c r="CV3705" s="75" t="s">
        <v>13522</v>
      </c>
      <c r="CW3705" s="75"/>
      <c r="CX3705" s="74" t="s">
        <v>8698</v>
      </c>
      <c r="CY3705" s="76">
        <v>800950913</v>
      </c>
      <c r="CZ3705" s="74" t="s">
        <v>4872</v>
      </c>
      <c r="DA3705" s="74" t="s">
        <v>1777</v>
      </c>
      <c r="DB3705" s="74" t="s">
        <v>9664</v>
      </c>
      <c r="DC3705" s="74" t="s">
        <v>9686</v>
      </c>
      <c r="DD3705" s="50"/>
    </row>
    <row r="3706" spans="96:108" ht="15" hidden="1" customHeight="1">
      <c r="CR3706" s="74" t="s">
        <v>2949</v>
      </c>
      <c r="CS3706" s="74" t="s">
        <v>8700</v>
      </c>
      <c r="CT3706" s="74" t="s">
        <v>185</v>
      </c>
      <c r="CU3706" s="74" t="s">
        <v>134</v>
      </c>
      <c r="CV3706" s="75" t="s">
        <v>13523</v>
      </c>
      <c r="CW3706" s="75"/>
      <c r="CX3706" s="74" t="s">
        <v>8794</v>
      </c>
      <c r="CY3706" s="76">
        <v>115450937</v>
      </c>
      <c r="CZ3706" s="74" t="s">
        <v>4873</v>
      </c>
      <c r="DA3706" s="74" t="s">
        <v>1777</v>
      </c>
      <c r="DB3706" s="74" t="s">
        <v>9664</v>
      </c>
      <c r="DC3706" s="74" t="s">
        <v>8733</v>
      </c>
      <c r="DD3706" s="50"/>
    </row>
    <row r="3707" spans="96:108" ht="15" hidden="1" customHeight="1">
      <c r="CR3707" s="74" t="s">
        <v>2950</v>
      </c>
      <c r="CS3707" s="74" t="s">
        <v>9869</v>
      </c>
      <c r="CT3707" s="74" t="s">
        <v>157</v>
      </c>
      <c r="CU3707" s="74" t="s">
        <v>483</v>
      </c>
      <c r="CV3707" s="75" t="s">
        <v>12127</v>
      </c>
      <c r="CW3707" s="75"/>
      <c r="CX3707" s="74" t="s">
        <v>8841</v>
      </c>
      <c r="CY3707" s="76">
        <v>113270670</v>
      </c>
      <c r="CZ3707" s="74" t="s">
        <v>4211</v>
      </c>
      <c r="DA3707" s="74" t="s">
        <v>1777</v>
      </c>
      <c r="DB3707" s="74" t="s">
        <v>9664</v>
      </c>
      <c r="DC3707" s="74" t="s">
        <v>8733</v>
      </c>
      <c r="DD3707" s="50"/>
    </row>
    <row r="3708" spans="96:108" ht="15" hidden="1" customHeight="1">
      <c r="CR3708" s="74" t="s">
        <v>7470</v>
      </c>
      <c r="CS3708" s="74" t="s">
        <v>8958</v>
      </c>
      <c r="CT3708" s="74" t="s">
        <v>234</v>
      </c>
      <c r="CU3708" s="74" t="s">
        <v>178</v>
      </c>
      <c r="CV3708" s="75" t="s">
        <v>13524</v>
      </c>
      <c r="CW3708" s="75"/>
      <c r="CX3708" s="74" t="s">
        <v>8841</v>
      </c>
      <c r="CY3708" s="76">
        <v>304290368</v>
      </c>
      <c r="CZ3708" s="74" t="s">
        <v>4717</v>
      </c>
      <c r="DA3708" s="74" t="s">
        <v>44</v>
      </c>
      <c r="DB3708" s="74" t="s">
        <v>9657</v>
      </c>
      <c r="DC3708" s="74" t="s">
        <v>11198</v>
      </c>
      <c r="DD3708" s="50"/>
    </row>
    <row r="3709" spans="96:108" ht="15" hidden="1" customHeight="1">
      <c r="CR3709" s="74" t="s">
        <v>7471</v>
      </c>
      <c r="CS3709" s="74" t="s">
        <v>9767</v>
      </c>
      <c r="CT3709" s="74" t="s">
        <v>1592</v>
      </c>
      <c r="CU3709" s="74" t="s">
        <v>186</v>
      </c>
      <c r="CV3709" s="75" t="s">
        <v>13525</v>
      </c>
      <c r="CW3709" s="75"/>
      <c r="CX3709" s="74" t="s">
        <v>8802</v>
      </c>
      <c r="CY3709" s="76">
        <v>111520204</v>
      </c>
      <c r="CZ3709" s="74" t="s">
        <v>6070</v>
      </c>
      <c r="DA3709" s="74" t="s">
        <v>44</v>
      </c>
      <c r="DB3709" s="74" t="s">
        <v>9657</v>
      </c>
      <c r="DC3709" s="74" t="s">
        <v>9912</v>
      </c>
      <c r="DD3709" s="50"/>
    </row>
    <row r="3710" spans="96:108" ht="15" hidden="1" customHeight="1">
      <c r="CR3710" s="74" t="s">
        <v>2951</v>
      </c>
      <c r="CS3710" s="74" t="s">
        <v>3001</v>
      </c>
      <c r="CT3710" s="74" t="s">
        <v>1592</v>
      </c>
      <c r="CU3710" s="74" t="s">
        <v>154</v>
      </c>
      <c r="CV3710" s="75" t="s">
        <v>13526</v>
      </c>
      <c r="CW3710" s="75"/>
      <c r="CX3710" s="74" t="s">
        <v>8680</v>
      </c>
      <c r="CY3710" s="76">
        <v>304510659</v>
      </c>
      <c r="CZ3710" s="74" t="s">
        <v>4875</v>
      </c>
      <c r="DA3710" s="74" t="s">
        <v>1777</v>
      </c>
      <c r="DB3710" s="74" t="s">
        <v>9664</v>
      </c>
      <c r="DC3710" s="74" t="s">
        <v>9801</v>
      </c>
      <c r="DD3710" s="50"/>
    </row>
    <row r="3711" spans="96:108" ht="15" hidden="1" customHeight="1">
      <c r="CR3711" s="74" t="s">
        <v>2952</v>
      </c>
      <c r="CS3711" s="74" t="s">
        <v>9859</v>
      </c>
      <c r="CT3711" s="74" t="s">
        <v>329</v>
      </c>
      <c r="CU3711" s="74" t="s">
        <v>285</v>
      </c>
      <c r="CV3711" s="75" t="s">
        <v>13527</v>
      </c>
      <c r="CW3711" s="75"/>
      <c r="CX3711" s="74" t="s">
        <v>8794</v>
      </c>
      <c r="CY3711" s="76">
        <v>304580533</v>
      </c>
      <c r="CZ3711" s="74" t="s">
        <v>4876</v>
      </c>
      <c r="DA3711" s="74" t="s">
        <v>1777</v>
      </c>
      <c r="DB3711" s="74" t="s">
        <v>9664</v>
      </c>
      <c r="DC3711" s="74" t="s">
        <v>8795</v>
      </c>
      <c r="DD3711" s="50"/>
    </row>
    <row r="3712" spans="96:108" ht="15" hidden="1" customHeight="1">
      <c r="CR3712" s="74" t="s">
        <v>2953</v>
      </c>
      <c r="CS3712" s="74" t="s">
        <v>9847</v>
      </c>
      <c r="CT3712" s="74" t="s">
        <v>458</v>
      </c>
      <c r="CU3712" s="74" t="s">
        <v>276</v>
      </c>
      <c r="CV3712" s="75" t="s">
        <v>9995</v>
      </c>
      <c r="CW3712" s="75"/>
      <c r="CX3712" s="74" t="s">
        <v>8964</v>
      </c>
      <c r="CY3712" s="76">
        <v>113200005</v>
      </c>
      <c r="CZ3712" s="74" t="s">
        <v>4877</v>
      </c>
      <c r="DA3712" s="74" t="s">
        <v>1777</v>
      </c>
      <c r="DB3712" s="74" t="s">
        <v>9657</v>
      </c>
      <c r="DC3712" s="74" t="s">
        <v>8692</v>
      </c>
      <c r="DD3712" s="50"/>
    </row>
    <row r="3713" spans="96:108" ht="15" hidden="1" customHeight="1">
      <c r="CR3713" s="74" t="s">
        <v>2954</v>
      </c>
      <c r="CS3713" s="74" t="s">
        <v>9911</v>
      </c>
      <c r="CT3713" s="74" t="s">
        <v>623</v>
      </c>
      <c r="CU3713" s="74" t="s">
        <v>1120</v>
      </c>
      <c r="CV3713" s="75" t="s">
        <v>13528</v>
      </c>
      <c r="CW3713" s="75"/>
      <c r="CX3713" s="74" t="s">
        <v>8961</v>
      </c>
      <c r="CY3713" s="76">
        <v>800990232</v>
      </c>
      <c r="CZ3713" s="74" t="s">
        <v>4879</v>
      </c>
      <c r="DA3713" s="74" t="s">
        <v>1777</v>
      </c>
      <c r="DB3713" s="74" t="s">
        <v>9664</v>
      </c>
      <c r="DC3713" s="74" t="s">
        <v>9714</v>
      </c>
      <c r="DD3713" s="50"/>
    </row>
    <row r="3714" spans="96:108" ht="15" hidden="1" customHeight="1">
      <c r="CR3714" s="74" t="s">
        <v>2956</v>
      </c>
      <c r="CS3714" s="74" t="s">
        <v>9859</v>
      </c>
      <c r="CT3714" s="74" t="s">
        <v>459</v>
      </c>
      <c r="CU3714" s="74" t="s">
        <v>182</v>
      </c>
      <c r="CV3714" s="75" t="s">
        <v>12315</v>
      </c>
      <c r="CW3714" s="75"/>
      <c r="CX3714" s="74" t="s">
        <v>8794</v>
      </c>
      <c r="CY3714" s="76">
        <v>304730073</v>
      </c>
      <c r="CZ3714" s="74" t="s">
        <v>4828</v>
      </c>
      <c r="DA3714" s="74" t="s">
        <v>1777</v>
      </c>
      <c r="DB3714" s="74" t="s">
        <v>9657</v>
      </c>
      <c r="DC3714" s="74" t="s">
        <v>8795</v>
      </c>
      <c r="DD3714" s="50"/>
    </row>
    <row r="3715" spans="96:108" ht="15" hidden="1" customHeight="1">
      <c r="CR3715" s="74" t="s">
        <v>2957</v>
      </c>
      <c r="CS3715" s="74" t="s">
        <v>8838</v>
      </c>
      <c r="CT3715" s="74" t="s">
        <v>284</v>
      </c>
      <c r="CU3715" s="74" t="s">
        <v>167</v>
      </c>
      <c r="CV3715" s="75" t="s">
        <v>13529</v>
      </c>
      <c r="CW3715" s="75"/>
      <c r="CX3715" s="74" t="s">
        <v>8865</v>
      </c>
      <c r="CY3715" s="76">
        <v>402050518</v>
      </c>
      <c r="CZ3715" s="74" t="s">
        <v>4881</v>
      </c>
      <c r="DA3715" s="74" t="s">
        <v>1777</v>
      </c>
      <c r="DB3715" s="74" t="s">
        <v>9664</v>
      </c>
      <c r="DC3715" s="74" t="s">
        <v>9801</v>
      </c>
      <c r="DD3715" s="50"/>
    </row>
    <row r="3716" spans="96:108" ht="15" hidden="1" customHeight="1">
      <c r="CR3716" s="74" t="s">
        <v>2958</v>
      </c>
      <c r="CS3716" s="74" t="s">
        <v>9759</v>
      </c>
      <c r="CT3716" s="74" t="s">
        <v>731</v>
      </c>
      <c r="CU3716" s="74" t="s">
        <v>244</v>
      </c>
      <c r="CV3716" s="75" t="s">
        <v>11416</v>
      </c>
      <c r="CW3716" s="75"/>
      <c r="CX3716" s="74" t="s">
        <v>8912</v>
      </c>
      <c r="CY3716" s="76">
        <v>112550990</v>
      </c>
      <c r="CZ3716" s="74" t="s">
        <v>3746</v>
      </c>
      <c r="DA3716" s="74" t="s">
        <v>1777</v>
      </c>
      <c r="DB3716" s="74" t="s">
        <v>9664</v>
      </c>
      <c r="DC3716" s="74" t="s">
        <v>9801</v>
      </c>
      <c r="DD3716" s="50"/>
    </row>
    <row r="3717" spans="96:108" ht="15" hidden="1" customHeight="1">
      <c r="CR3717" s="74" t="s">
        <v>7472</v>
      </c>
      <c r="CS3717" s="74" t="s">
        <v>9681</v>
      </c>
      <c r="CT3717" s="74" t="s">
        <v>285</v>
      </c>
      <c r="CU3717" s="74" t="s">
        <v>370</v>
      </c>
      <c r="CV3717" s="75" t="s">
        <v>12715</v>
      </c>
      <c r="CW3717" s="75"/>
      <c r="CX3717" s="74" t="s">
        <v>8944</v>
      </c>
      <c r="CY3717" s="76">
        <v>304570504</v>
      </c>
      <c r="CZ3717" s="74" t="s">
        <v>6072</v>
      </c>
      <c r="DA3717" s="74" t="s">
        <v>44</v>
      </c>
      <c r="DB3717" s="74" t="s">
        <v>9664</v>
      </c>
      <c r="DC3717" s="74" t="s">
        <v>8692</v>
      </c>
      <c r="DD3717" s="50"/>
    </row>
    <row r="3718" spans="96:108" ht="15" hidden="1" customHeight="1">
      <c r="CR3718" s="74" t="s">
        <v>7473</v>
      </c>
      <c r="CS3718" s="74" t="s">
        <v>8859</v>
      </c>
      <c r="CT3718" s="74" t="s">
        <v>1374</v>
      </c>
      <c r="CU3718" s="74" t="s">
        <v>555</v>
      </c>
      <c r="CV3718" s="75" t="s">
        <v>13530</v>
      </c>
      <c r="CW3718" s="75"/>
      <c r="CX3718" s="74" t="s">
        <v>8690</v>
      </c>
      <c r="CY3718" s="76">
        <v>206190801</v>
      </c>
      <c r="CZ3718" s="74" t="s">
        <v>5678</v>
      </c>
      <c r="DA3718" s="74" t="s">
        <v>44</v>
      </c>
      <c r="DB3718" s="74" t="s">
        <v>9664</v>
      </c>
      <c r="DC3718" s="74" t="s">
        <v>11198</v>
      </c>
      <c r="DD3718" s="50"/>
    </row>
    <row r="3719" spans="96:108" ht="15" hidden="1" customHeight="1">
      <c r="CR3719" s="74" t="s">
        <v>7474</v>
      </c>
      <c r="CS3719" s="74" t="s">
        <v>8988</v>
      </c>
      <c r="CT3719" s="74" t="s">
        <v>364</v>
      </c>
      <c r="CU3719" s="74" t="s">
        <v>285</v>
      </c>
      <c r="CV3719" s="75" t="s">
        <v>13531</v>
      </c>
      <c r="CW3719" s="75"/>
      <c r="CX3719" s="74" t="s">
        <v>8726</v>
      </c>
      <c r="CY3719" s="76">
        <v>113850441</v>
      </c>
      <c r="CZ3719" s="74" t="s">
        <v>4169</v>
      </c>
      <c r="DA3719" s="74" t="s">
        <v>44</v>
      </c>
      <c r="DB3719" s="74" t="s">
        <v>9657</v>
      </c>
      <c r="DC3719" s="74" t="s">
        <v>11198</v>
      </c>
      <c r="DD3719" s="50"/>
    </row>
    <row r="3720" spans="96:108" ht="15" hidden="1" customHeight="1">
      <c r="CR3720" s="74" t="s">
        <v>7475</v>
      </c>
      <c r="CS3720" s="74" t="s">
        <v>8859</v>
      </c>
      <c r="CT3720" s="74" t="s">
        <v>175</v>
      </c>
      <c r="CU3720" s="74" t="s">
        <v>211</v>
      </c>
      <c r="CV3720" s="75" t="s">
        <v>11614</v>
      </c>
      <c r="CW3720" s="75"/>
      <c r="CX3720" s="74" t="s">
        <v>8690</v>
      </c>
      <c r="CY3720" s="76">
        <v>115200499</v>
      </c>
      <c r="CZ3720" s="74" t="s">
        <v>6073</v>
      </c>
      <c r="DA3720" s="74" t="s">
        <v>44</v>
      </c>
      <c r="DB3720" s="74" t="s">
        <v>9664</v>
      </c>
      <c r="DC3720" s="74" t="s">
        <v>11198</v>
      </c>
      <c r="DD3720" s="50"/>
    </row>
    <row r="3721" spans="96:108" ht="15" hidden="1" customHeight="1">
      <c r="CR3721" s="74" t="s">
        <v>2959</v>
      </c>
      <c r="CS3721" s="74" t="s">
        <v>9896</v>
      </c>
      <c r="CT3721" s="74" t="s">
        <v>1048</v>
      </c>
      <c r="CU3721" s="74" t="s">
        <v>1431</v>
      </c>
      <c r="CV3721" s="75" t="s">
        <v>13532</v>
      </c>
      <c r="CW3721" s="75"/>
      <c r="CX3721" s="74" t="s">
        <v>9958</v>
      </c>
      <c r="CY3721" s="76">
        <v>111710995</v>
      </c>
      <c r="CZ3721" s="74" t="s">
        <v>4883</v>
      </c>
      <c r="DA3721" s="74" t="s">
        <v>1777</v>
      </c>
      <c r="DB3721" s="74" t="s">
        <v>9657</v>
      </c>
      <c r="DC3721" s="74" t="s">
        <v>9667</v>
      </c>
      <c r="DD3721" s="50"/>
    </row>
    <row r="3722" spans="96:108" ht="15" hidden="1" customHeight="1">
      <c r="CR3722" s="74" t="s">
        <v>7476</v>
      </c>
      <c r="CS3722" s="74" t="s">
        <v>8735</v>
      </c>
      <c r="CT3722" s="74" t="s">
        <v>362</v>
      </c>
      <c r="CU3722" s="74" t="s">
        <v>1365</v>
      </c>
      <c r="CV3722" s="75" t="s">
        <v>11482</v>
      </c>
      <c r="CW3722" s="75"/>
      <c r="CX3722" s="74" t="s">
        <v>8726</v>
      </c>
      <c r="CY3722" s="76">
        <v>114210617</v>
      </c>
      <c r="CZ3722" s="74" t="s">
        <v>5836</v>
      </c>
      <c r="DA3722" s="74" t="s">
        <v>44</v>
      </c>
      <c r="DB3722" s="74" t="s">
        <v>9664</v>
      </c>
      <c r="DC3722" s="74" t="s">
        <v>11198</v>
      </c>
      <c r="DD3722" s="50"/>
    </row>
    <row r="3723" spans="96:108" ht="15" hidden="1" customHeight="1">
      <c r="CR3723" s="74" t="s">
        <v>2960</v>
      </c>
      <c r="CS3723" s="74" t="s">
        <v>9784</v>
      </c>
      <c r="CT3723" s="74" t="s">
        <v>381</v>
      </c>
      <c r="CU3723" s="74" t="s">
        <v>145</v>
      </c>
      <c r="CV3723" s="75" t="s">
        <v>13533</v>
      </c>
      <c r="CW3723" s="75"/>
      <c r="CX3723" s="74" t="s">
        <v>11316</v>
      </c>
      <c r="CY3723" s="76">
        <v>109670251</v>
      </c>
      <c r="CZ3723" s="74" t="s">
        <v>4885</v>
      </c>
      <c r="DA3723" s="74" t="s">
        <v>1777</v>
      </c>
      <c r="DB3723" s="74" t="s">
        <v>9657</v>
      </c>
      <c r="DC3723" s="74" t="s">
        <v>9959</v>
      </c>
      <c r="DD3723" s="50"/>
    </row>
    <row r="3724" spans="96:108" ht="15" hidden="1" customHeight="1">
      <c r="CR3724" s="74" t="s">
        <v>2961</v>
      </c>
      <c r="CS3724" s="74" t="s">
        <v>7486</v>
      </c>
      <c r="CT3724" s="74" t="s">
        <v>1125</v>
      </c>
      <c r="CU3724" s="74" t="s">
        <v>132</v>
      </c>
      <c r="CV3724" s="75" t="s">
        <v>13534</v>
      </c>
      <c r="CW3724" s="75"/>
      <c r="CX3724" s="74" t="s">
        <v>8662</v>
      </c>
      <c r="CY3724" s="76">
        <v>701980027</v>
      </c>
      <c r="CZ3724" s="74" t="s">
        <v>4886</v>
      </c>
      <c r="DA3724" s="74" t="s">
        <v>1777</v>
      </c>
      <c r="DB3724" s="74" t="s">
        <v>9657</v>
      </c>
      <c r="DC3724" s="74" t="s">
        <v>8795</v>
      </c>
      <c r="DD3724" s="50"/>
    </row>
    <row r="3725" spans="96:108" ht="15" hidden="1" customHeight="1">
      <c r="CR3725" s="74" t="s">
        <v>2962</v>
      </c>
      <c r="CS3725" s="74" t="s">
        <v>10623</v>
      </c>
      <c r="CT3725" s="74" t="s">
        <v>176</v>
      </c>
      <c r="CU3725" s="74" t="s">
        <v>600</v>
      </c>
      <c r="CV3725" s="75" t="s">
        <v>13535</v>
      </c>
      <c r="CW3725" s="75"/>
      <c r="CX3725" s="74" t="s">
        <v>8939</v>
      </c>
      <c r="CY3725" s="76">
        <v>114520035</v>
      </c>
      <c r="CZ3725" s="74" t="s">
        <v>4888</v>
      </c>
      <c r="DA3725" s="74" t="s">
        <v>1777</v>
      </c>
      <c r="DB3725" s="74" t="s">
        <v>9664</v>
      </c>
      <c r="DC3725" s="74" t="s">
        <v>8795</v>
      </c>
      <c r="DD3725" s="50"/>
    </row>
    <row r="3726" spans="96:108" ht="15" hidden="1" customHeight="1">
      <c r="CR3726" s="74" t="s">
        <v>2963</v>
      </c>
      <c r="CS3726" s="74" t="s">
        <v>7486</v>
      </c>
      <c r="CT3726" s="74" t="s">
        <v>479</v>
      </c>
      <c r="CU3726" s="74" t="s">
        <v>269</v>
      </c>
      <c r="CV3726" s="75" t="s">
        <v>13536</v>
      </c>
      <c r="CW3726" s="75"/>
      <c r="CX3726" s="74" t="s">
        <v>8662</v>
      </c>
      <c r="CY3726" s="76">
        <v>114100530</v>
      </c>
      <c r="CZ3726" s="74" t="s">
        <v>4889</v>
      </c>
      <c r="DA3726" s="74" t="s">
        <v>1777</v>
      </c>
      <c r="DB3726" s="74" t="s">
        <v>9657</v>
      </c>
      <c r="DC3726" s="74" t="s">
        <v>8795</v>
      </c>
      <c r="DD3726" s="50"/>
    </row>
    <row r="3727" spans="96:108" ht="15" hidden="1" customHeight="1">
      <c r="CR3727" s="74" t="s">
        <v>7802</v>
      </c>
      <c r="CS3727" s="74" t="s">
        <v>8731</v>
      </c>
      <c r="CT3727" s="74" t="s">
        <v>155</v>
      </c>
      <c r="CU3727" s="74" t="s">
        <v>7803</v>
      </c>
      <c r="CV3727" s="75" t="s">
        <v>13537</v>
      </c>
      <c r="CW3727" s="75"/>
      <c r="CX3727" s="74" t="s">
        <v>8737</v>
      </c>
      <c r="CY3727" s="76">
        <v>106400482</v>
      </c>
      <c r="CZ3727" s="74" t="s">
        <v>7804</v>
      </c>
      <c r="DA3727" s="74" t="s">
        <v>44</v>
      </c>
      <c r="DB3727" s="74" t="s">
        <v>9657</v>
      </c>
      <c r="DC3727" s="74" t="s">
        <v>11276</v>
      </c>
      <c r="DD3727" s="50"/>
    </row>
    <row r="3728" spans="96:108" ht="15" hidden="1" customHeight="1">
      <c r="CR3728" s="74" t="s">
        <v>7805</v>
      </c>
      <c r="CS3728" s="74" t="s">
        <v>9869</v>
      </c>
      <c r="CT3728" s="74" t="s">
        <v>145</v>
      </c>
      <c r="CU3728" s="74" t="s">
        <v>244</v>
      </c>
      <c r="CV3728" s="75" t="s">
        <v>13538</v>
      </c>
      <c r="CW3728" s="75"/>
      <c r="CX3728" s="74" t="s">
        <v>8841</v>
      </c>
      <c r="CY3728" s="76">
        <v>115140558</v>
      </c>
      <c r="CZ3728" s="74" t="s">
        <v>4749</v>
      </c>
      <c r="DA3728" s="74" t="s">
        <v>1777</v>
      </c>
      <c r="DB3728" s="74" t="s">
        <v>9657</v>
      </c>
      <c r="DC3728" s="74" t="s">
        <v>8733</v>
      </c>
      <c r="DD3728" s="50"/>
    </row>
    <row r="3729" spans="96:108" ht="15" hidden="1" customHeight="1">
      <c r="CR3729" s="74" t="s">
        <v>7806</v>
      </c>
      <c r="CS3729" s="74" t="s">
        <v>8699</v>
      </c>
      <c r="CT3729" s="74" t="s">
        <v>140</v>
      </c>
      <c r="CU3729" s="74" t="s">
        <v>270</v>
      </c>
      <c r="CV3729" s="75" t="s">
        <v>11780</v>
      </c>
      <c r="CW3729" s="75"/>
      <c r="CX3729" s="74" t="s">
        <v>8776</v>
      </c>
      <c r="CY3729" s="76">
        <v>107240233</v>
      </c>
      <c r="CZ3729" s="74" t="s">
        <v>7807</v>
      </c>
      <c r="DA3729" s="74" t="s">
        <v>44</v>
      </c>
      <c r="DB3729" s="74" t="s">
        <v>9657</v>
      </c>
      <c r="DC3729" s="74" t="s">
        <v>8692</v>
      </c>
      <c r="DD3729" s="50"/>
    </row>
    <row r="3730" spans="96:108" ht="15" hidden="1" customHeight="1">
      <c r="CR3730" s="74" t="s">
        <v>7808</v>
      </c>
      <c r="CS3730" s="74" t="s">
        <v>9701</v>
      </c>
      <c r="CT3730" s="74" t="s">
        <v>129</v>
      </c>
      <c r="CU3730" s="74" t="s">
        <v>155</v>
      </c>
      <c r="CV3730" s="75" t="s">
        <v>12208</v>
      </c>
      <c r="CW3730" s="75"/>
      <c r="CX3730" s="74" t="s">
        <v>8872</v>
      </c>
      <c r="CY3730" s="76">
        <v>115500914</v>
      </c>
      <c r="CZ3730" s="74" t="s">
        <v>5175</v>
      </c>
      <c r="DA3730" s="74" t="s">
        <v>1777</v>
      </c>
      <c r="DB3730" s="74" t="s">
        <v>9664</v>
      </c>
      <c r="DC3730" s="74" t="s">
        <v>9686</v>
      </c>
      <c r="DD3730" s="50"/>
    </row>
    <row r="3731" spans="96:108" ht="15" hidden="1" customHeight="1">
      <c r="CR3731" s="74" t="s">
        <v>7809</v>
      </c>
      <c r="CS3731" s="74" t="s">
        <v>9832</v>
      </c>
      <c r="CT3731" s="74" t="s">
        <v>132</v>
      </c>
      <c r="CU3731" s="74" t="s">
        <v>325</v>
      </c>
      <c r="CV3731" s="75" t="s">
        <v>11313</v>
      </c>
      <c r="CW3731" s="75"/>
      <c r="CX3731" s="74" t="s">
        <v>9028</v>
      </c>
      <c r="CY3731" s="76">
        <v>109610645</v>
      </c>
      <c r="CZ3731" s="74" t="s">
        <v>7810</v>
      </c>
      <c r="DA3731" s="74" t="s">
        <v>11251</v>
      </c>
      <c r="DB3731" s="74" t="s">
        <v>9657</v>
      </c>
      <c r="DC3731" s="74" t="s">
        <v>11252</v>
      </c>
      <c r="DD3731" s="50"/>
    </row>
    <row r="3732" spans="96:108" ht="15" hidden="1" customHeight="1">
      <c r="CR3732" s="74" t="s">
        <v>7811</v>
      </c>
      <c r="CS3732" s="74" t="s">
        <v>9869</v>
      </c>
      <c r="CT3732" s="74" t="s">
        <v>331</v>
      </c>
      <c r="CU3732" s="74" t="s">
        <v>159</v>
      </c>
      <c r="CV3732" s="75" t="s">
        <v>11488</v>
      </c>
      <c r="CW3732" s="75"/>
      <c r="CX3732" s="74" t="s">
        <v>8841</v>
      </c>
      <c r="CY3732" s="76">
        <v>111130103</v>
      </c>
      <c r="CZ3732" s="74" t="s">
        <v>7812</v>
      </c>
      <c r="DA3732" s="74" t="s">
        <v>1777</v>
      </c>
      <c r="DB3732" s="74" t="s">
        <v>9664</v>
      </c>
      <c r="DC3732" s="74" t="s">
        <v>8733</v>
      </c>
      <c r="DD3732" s="50"/>
    </row>
    <row r="3733" spans="96:108" ht="15" hidden="1" customHeight="1">
      <c r="CR3733" s="74" t="s">
        <v>7813</v>
      </c>
      <c r="CS3733" s="74" t="s">
        <v>9859</v>
      </c>
      <c r="CT3733" s="74" t="s">
        <v>117</v>
      </c>
      <c r="CU3733" s="74" t="s">
        <v>147</v>
      </c>
      <c r="CV3733" s="75" t="s">
        <v>13539</v>
      </c>
      <c r="CW3733" s="75"/>
      <c r="CX3733" s="74" t="s">
        <v>8794</v>
      </c>
      <c r="CY3733" s="76">
        <v>702120832</v>
      </c>
      <c r="CZ3733" s="74" t="s">
        <v>7814</v>
      </c>
      <c r="DA3733" s="74" t="s">
        <v>1777</v>
      </c>
      <c r="DB3733" s="74" t="s">
        <v>9664</v>
      </c>
      <c r="DC3733" s="74" t="s">
        <v>8795</v>
      </c>
      <c r="DD3733" s="50"/>
    </row>
    <row r="3734" spans="96:108" ht="15" hidden="1" customHeight="1">
      <c r="CR3734" s="74" t="s">
        <v>7815</v>
      </c>
      <c r="CS3734" s="74" t="s">
        <v>9859</v>
      </c>
      <c r="CT3734" s="74" t="s">
        <v>146</v>
      </c>
      <c r="CU3734" s="74" t="s">
        <v>175</v>
      </c>
      <c r="CV3734" s="75" t="s">
        <v>13540</v>
      </c>
      <c r="CW3734" s="75"/>
      <c r="CX3734" s="74" t="s">
        <v>8794</v>
      </c>
      <c r="CY3734" s="76">
        <v>115150200</v>
      </c>
      <c r="CZ3734" s="74" t="s">
        <v>6053</v>
      </c>
      <c r="DA3734" s="74" t="s">
        <v>1777</v>
      </c>
      <c r="DB3734" s="74" t="s">
        <v>9664</v>
      </c>
      <c r="DC3734" s="74" t="s">
        <v>8795</v>
      </c>
      <c r="DD3734" s="50"/>
    </row>
    <row r="3735" spans="96:108" ht="15" hidden="1" customHeight="1">
      <c r="CR3735" s="74" t="s">
        <v>7816</v>
      </c>
      <c r="CS3735" s="74" t="s">
        <v>10623</v>
      </c>
      <c r="CT3735" s="74" t="s">
        <v>270</v>
      </c>
      <c r="CU3735" s="74" t="s">
        <v>146</v>
      </c>
      <c r="CV3735" s="75" t="s">
        <v>11256</v>
      </c>
      <c r="CW3735" s="75"/>
      <c r="CX3735" s="74" t="s">
        <v>8939</v>
      </c>
      <c r="CY3735" s="76">
        <v>115320470</v>
      </c>
      <c r="CZ3735" s="74" t="s">
        <v>7817</v>
      </c>
      <c r="DA3735" s="74" t="s">
        <v>1777</v>
      </c>
      <c r="DB3735" s="74" t="s">
        <v>9664</v>
      </c>
      <c r="DC3735" s="74" t="s">
        <v>8795</v>
      </c>
      <c r="DD3735" s="50"/>
    </row>
    <row r="3736" spans="96:108" ht="15" hidden="1" customHeight="1">
      <c r="CR3736" s="74" t="s">
        <v>7818</v>
      </c>
      <c r="CS3736" s="74" t="s">
        <v>9952</v>
      </c>
      <c r="CT3736" s="74" t="s">
        <v>214</v>
      </c>
      <c r="CU3736" s="74" t="s">
        <v>132</v>
      </c>
      <c r="CV3736" s="75" t="s">
        <v>11754</v>
      </c>
      <c r="CW3736" s="75"/>
      <c r="CX3736" s="74" t="s">
        <v>8662</v>
      </c>
      <c r="CY3736" s="76">
        <v>115060128</v>
      </c>
      <c r="CZ3736" s="74" t="s">
        <v>7819</v>
      </c>
      <c r="DA3736" s="74" t="s">
        <v>1777</v>
      </c>
      <c r="DB3736" s="74" t="s">
        <v>9664</v>
      </c>
      <c r="DC3736" s="74" t="s">
        <v>8795</v>
      </c>
      <c r="DD3736" s="50"/>
    </row>
    <row r="3737" spans="96:108" ht="15" hidden="1" customHeight="1">
      <c r="CR3737" s="74" t="s">
        <v>7820</v>
      </c>
      <c r="CS3737" s="74" t="s">
        <v>10623</v>
      </c>
      <c r="CT3737" s="74" t="s">
        <v>132</v>
      </c>
      <c r="CU3737" s="74" t="s">
        <v>284</v>
      </c>
      <c r="CV3737" s="75" t="s">
        <v>13541</v>
      </c>
      <c r="CW3737" s="75"/>
      <c r="CX3737" s="74" t="s">
        <v>8939</v>
      </c>
      <c r="CY3737" s="76">
        <v>115020249</v>
      </c>
      <c r="CZ3737" s="74" t="s">
        <v>7821</v>
      </c>
      <c r="DA3737" s="74" t="s">
        <v>1777</v>
      </c>
      <c r="DB3737" s="74" t="s">
        <v>9664</v>
      </c>
      <c r="DC3737" s="74" t="s">
        <v>8795</v>
      </c>
      <c r="DD3737" s="50"/>
    </row>
    <row r="3738" spans="96:108" ht="15" hidden="1" customHeight="1">
      <c r="CR3738" s="74" t="s">
        <v>7822</v>
      </c>
      <c r="CS3738" s="74" t="s">
        <v>10623</v>
      </c>
      <c r="CT3738" s="74" t="s">
        <v>211</v>
      </c>
      <c r="CU3738" s="74" t="s">
        <v>147</v>
      </c>
      <c r="CV3738" s="75" t="s">
        <v>13542</v>
      </c>
      <c r="CW3738" s="75"/>
      <c r="CX3738" s="74" t="s">
        <v>8939</v>
      </c>
      <c r="CY3738" s="76">
        <v>115500116</v>
      </c>
      <c r="CZ3738" s="74" t="s">
        <v>7823</v>
      </c>
      <c r="DA3738" s="74" t="s">
        <v>1777</v>
      </c>
      <c r="DB3738" s="74" t="s">
        <v>9664</v>
      </c>
      <c r="DC3738" s="74" t="s">
        <v>8795</v>
      </c>
      <c r="DD3738" s="50"/>
    </row>
    <row r="3739" spans="96:108" ht="15" hidden="1" customHeight="1">
      <c r="CR3739" s="74" t="s">
        <v>7825</v>
      </c>
      <c r="CS3739" s="74" t="s">
        <v>8849</v>
      </c>
      <c r="CT3739" s="74" t="s">
        <v>351</v>
      </c>
      <c r="CU3739" s="74" t="s">
        <v>141</v>
      </c>
      <c r="CV3739" s="75" t="s">
        <v>13543</v>
      </c>
      <c r="CW3739" s="75"/>
      <c r="CX3739" s="74" t="s">
        <v>8726</v>
      </c>
      <c r="CY3739" s="76">
        <v>114810758</v>
      </c>
      <c r="CZ3739" s="74" t="s">
        <v>4400</v>
      </c>
      <c r="DA3739" s="74" t="s">
        <v>44</v>
      </c>
      <c r="DB3739" s="74" t="s">
        <v>9664</v>
      </c>
      <c r="DC3739" s="74" t="s">
        <v>11198</v>
      </c>
      <c r="DD3739" s="50"/>
    </row>
    <row r="3740" spans="96:108" ht="15" hidden="1" customHeight="1">
      <c r="CR3740" s="74" t="s">
        <v>7827</v>
      </c>
      <c r="CS3740" s="74" t="s">
        <v>10623</v>
      </c>
      <c r="CT3740" s="74" t="s">
        <v>175</v>
      </c>
      <c r="CU3740" s="74" t="s">
        <v>157</v>
      </c>
      <c r="CV3740" s="75" t="s">
        <v>11999</v>
      </c>
      <c r="CW3740" s="75"/>
      <c r="CX3740" s="74" t="s">
        <v>8939</v>
      </c>
      <c r="CY3740" s="76">
        <v>113880848</v>
      </c>
      <c r="CZ3740" s="74" t="s">
        <v>7828</v>
      </c>
      <c r="DA3740" s="74" t="s">
        <v>1777</v>
      </c>
      <c r="DB3740" s="74" t="s">
        <v>9664</v>
      </c>
      <c r="DC3740" s="74" t="s">
        <v>8795</v>
      </c>
      <c r="DD3740" s="50"/>
    </row>
    <row r="3741" spans="96:108" ht="15" hidden="1" customHeight="1">
      <c r="CR3741" s="74" t="s">
        <v>7829</v>
      </c>
      <c r="CS3741" s="74" t="s">
        <v>9776</v>
      </c>
      <c r="CT3741" s="74" t="s">
        <v>289</v>
      </c>
      <c r="CU3741" s="74" t="s">
        <v>397</v>
      </c>
      <c r="CV3741" s="75" t="s">
        <v>13544</v>
      </c>
      <c r="CW3741" s="75"/>
      <c r="CX3741" s="74" t="s">
        <v>8771</v>
      </c>
      <c r="CY3741" s="76">
        <v>206110615</v>
      </c>
      <c r="CZ3741" s="74" t="s">
        <v>3609</v>
      </c>
      <c r="DA3741" s="74" t="s">
        <v>44</v>
      </c>
      <c r="DB3741" s="74" t="s">
        <v>9657</v>
      </c>
      <c r="DC3741" s="74" t="s">
        <v>11193</v>
      </c>
      <c r="DD3741" s="50"/>
    </row>
    <row r="3742" spans="96:108" ht="15" hidden="1" customHeight="1">
      <c r="CR3742" s="74" t="s">
        <v>7830</v>
      </c>
      <c r="CS3742" s="74" t="s">
        <v>9857</v>
      </c>
      <c r="CT3742" s="74" t="s">
        <v>1034</v>
      </c>
      <c r="CU3742" s="74" t="s">
        <v>165</v>
      </c>
      <c r="CV3742" s="75" t="s">
        <v>12706</v>
      </c>
      <c r="CW3742" s="75"/>
      <c r="CX3742" s="74" t="s">
        <v>11449</v>
      </c>
      <c r="CY3742" s="76">
        <v>112260697</v>
      </c>
      <c r="CZ3742" s="74" t="s">
        <v>3897</v>
      </c>
      <c r="DA3742" s="74" t="s">
        <v>1777</v>
      </c>
      <c r="DB3742" s="74" t="s">
        <v>9664</v>
      </c>
      <c r="DC3742" s="74" t="s">
        <v>9720</v>
      </c>
      <c r="DD3742" s="50"/>
    </row>
    <row r="3743" spans="96:108" ht="15" hidden="1" customHeight="1">
      <c r="CR3743" s="74" t="s">
        <v>7831</v>
      </c>
      <c r="CS3743" s="74" t="s">
        <v>9777</v>
      </c>
      <c r="CT3743" s="74" t="s">
        <v>331</v>
      </c>
      <c r="CU3743" s="74" t="s">
        <v>207</v>
      </c>
      <c r="CV3743" s="75" t="s">
        <v>13545</v>
      </c>
      <c r="CW3743" s="75"/>
      <c r="CX3743" s="74" t="s">
        <v>9839</v>
      </c>
      <c r="CY3743" s="76">
        <v>112800215</v>
      </c>
      <c r="CZ3743" s="74" t="s">
        <v>3856</v>
      </c>
      <c r="DA3743" s="74" t="s">
        <v>1777</v>
      </c>
      <c r="DB3743" s="74" t="s">
        <v>9664</v>
      </c>
      <c r="DC3743" s="74" t="s">
        <v>9852</v>
      </c>
      <c r="DD3743" s="50"/>
    </row>
    <row r="3744" spans="96:108" ht="15" hidden="1" customHeight="1">
      <c r="CR3744" s="74" t="s">
        <v>7840</v>
      </c>
      <c r="CS3744" s="74" t="s">
        <v>9743</v>
      </c>
      <c r="CT3744" s="74" t="s">
        <v>7841</v>
      </c>
      <c r="CU3744" s="74" t="s">
        <v>397</v>
      </c>
      <c r="CV3744" s="75" t="s">
        <v>13546</v>
      </c>
      <c r="CW3744" s="75"/>
      <c r="CX3744" s="74" t="s">
        <v>9013</v>
      </c>
      <c r="CY3744" s="76">
        <v>108630662</v>
      </c>
      <c r="CZ3744" s="74" t="s">
        <v>7842</v>
      </c>
      <c r="DA3744" s="74" t="s">
        <v>8710</v>
      </c>
      <c r="DB3744" s="74" t="s">
        <v>9657</v>
      </c>
      <c r="DC3744" s="74" t="s">
        <v>11292</v>
      </c>
      <c r="DD3744" s="50"/>
    </row>
    <row r="3745" spans="96:108" ht="15" hidden="1" customHeight="1">
      <c r="CR3745" s="74" t="s">
        <v>7843</v>
      </c>
      <c r="CS3745" s="74" t="s">
        <v>9859</v>
      </c>
      <c r="CT3745" s="74" t="s">
        <v>132</v>
      </c>
      <c r="CU3745" s="74" t="s">
        <v>315</v>
      </c>
      <c r="CV3745" s="75" t="s">
        <v>13547</v>
      </c>
      <c r="CW3745" s="75"/>
      <c r="CX3745" s="74" t="s">
        <v>8794</v>
      </c>
      <c r="CY3745" s="76">
        <v>113500051</v>
      </c>
      <c r="CZ3745" s="74" t="s">
        <v>5304</v>
      </c>
      <c r="DA3745" s="74" t="s">
        <v>1777</v>
      </c>
      <c r="DB3745" s="74" t="s">
        <v>9657</v>
      </c>
      <c r="DC3745" s="74" t="s">
        <v>8795</v>
      </c>
      <c r="DD3745" s="50"/>
    </row>
    <row r="3746" spans="96:108" ht="15" hidden="1" customHeight="1">
      <c r="CR3746" s="74" t="s">
        <v>7844</v>
      </c>
      <c r="CS3746" s="74" t="s">
        <v>9832</v>
      </c>
      <c r="CT3746" s="74" t="s">
        <v>146</v>
      </c>
      <c r="CU3746" s="74" t="s">
        <v>369</v>
      </c>
      <c r="CV3746" s="75" t="s">
        <v>13548</v>
      </c>
      <c r="CW3746" s="75"/>
      <c r="CX3746" s="74" t="s">
        <v>9049</v>
      </c>
      <c r="CY3746" s="76">
        <v>205180152</v>
      </c>
      <c r="CZ3746" s="74" t="s">
        <v>3158</v>
      </c>
      <c r="DA3746" s="74" t="s">
        <v>11251</v>
      </c>
      <c r="DB3746" s="74" t="s">
        <v>9657</v>
      </c>
      <c r="DC3746" s="74" t="s">
        <v>11252</v>
      </c>
      <c r="DD3746" s="50"/>
    </row>
    <row r="3747" spans="96:108" ht="15" hidden="1" customHeight="1">
      <c r="CR3747" s="74" t="s">
        <v>7845</v>
      </c>
      <c r="CS3747" s="74" t="s">
        <v>9832</v>
      </c>
      <c r="CT3747" s="74" t="s">
        <v>7846</v>
      </c>
      <c r="CU3747" s="74" t="s">
        <v>467</v>
      </c>
      <c r="CV3747" s="75" t="s">
        <v>13477</v>
      </c>
      <c r="CW3747" s="75"/>
      <c r="CX3747" s="74" t="s">
        <v>9049</v>
      </c>
      <c r="CY3747" s="76">
        <v>112910546</v>
      </c>
      <c r="CZ3747" s="74" t="s">
        <v>4319</v>
      </c>
      <c r="DA3747" s="74" t="s">
        <v>11251</v>
      </c>
      <c r="DB3747" s="74" t="s">
        <v>9664</v>
      </c>
      <c r="DC3747" s="74" t="s">
        <v>11252</v>
      </c>
      <c r="DD3747" s="50"/>
    </row>
    <row r="3748" spans="96:108" ht="15" hidden="1" customHeight="1">
      <c r="CR3748" s="74" t="s">
        <v>7847</v>
      </c>
      <c r="CS3748" s="74" t="s">
        <v>9918</v>
      </c>
      <c r="CT3748" s="74" t="s">
        <v>139</v>
      </c>
      <c r="CU3748" s="74" t="s">
        <v>7848</v>
      </c>
      <c r="CV3748" s="75" t="s">
        <v>13549</v>
      </c>
      <c r="CW3748" s="75"/>
      <c r="CX3748" s="74" t="s">
        <v>8893</v>
      </c>
      <c r="CY3748" s="76">
        <v>604040821</v>
      </c>
      <c r="CZ3748" s="74" t="s">
        <v>7849</v>
      </c>
      <c r="DA3748" s="74" t="s">
        <v>1777</v>
      </c>
      <c r="DB3748" s="74" t="s">
        <v>9664</v>
      </c>
      <c r="DC3748" s="74" t="s">
        <v>11832</v>
      </c>
      <c r="DD3748" s="50"/>
    </row>
    <row r="3749" spans="96:108" ht="15" hidden="1" customHeight="1">
      <c r="CR3749" s="74" t="s">
        <v>7850</v>
      </c>
      <c r="CS3749" s="74" t="s">
        <v>9885</v>
      </c>
      <c r="CT3749" s="74" t="s">
        <v>474</v>
      </c>
      <c r="CU3749" s="74" t="s">
        <v>285</v>
      </c>
      <c r="CV3749" s="75" t="s">
        <v>13550</v>
      </c>
      <c r="CW3749" s="75"/>
      <c r="CX3749" s="74" t="s">
        <v>8658</v>
      </c>
      <c r="CY3749" s="76">
        <v>111180533</v>
      </c>
      <c r="CZ3749" s="74" t="s">
        <v>3238</v>
      </c>
      <c r="DA3749" s="74" t="s">
        <v>1777</v>
      </c>
      <c r="DB3749" s="74" t="s">
        <v>9657</v>
      </c>
      <c r="DC3749" s="74" t="s">
        <v>8795</v>
      </c>
      <c r="DD3749" s="50"/>
    </row>
    <row r="3750" spans="96:108" ht="15" hidden="1" customHeight="1">
      <c r="CR3750" s="74" t="s">
        <v>7852</v>
      </c>
      <c r="CS3750" s="74" t="s">
        <v>9859</v>
      </c>
      <c r="CT3750" s="74" t="s">
        <v>362</v>
      </c>
      <c r="CU3750" s="74" t="s">
        <v>347</v>
      </c>
      <c r="CV3750" s="75" t="s">
        <v>13551</v>
      </c>
      <c r="CW3750" s="75"/>
      <c r="CX3750" s="74" t="s">
        <v>8794</v>
      </c>
      <c r="CY3750" s="76">
        <v>114670276</v>
      </c>
      <c r="CZ3750" s="74" t="s">
        <v>7853</v>
      </c>
      <c r="DA3750" s="74" t="s">
        <v>1777</v>
      </c>
      <c r="DB3750" s="74" t="s">
        <v>9657</v>
      </c>
      <c r="DC3750" s="74" t="s">
        <v>8795</v>
      </c>
      <c r="DD3750" s="50"/>
    </row>
    <row r="3751" spans="96:108" ht="15" hidden="1" customHeight="1">
      <c r="CR3751" s="74" t="s">
        <v>7855</v>
      </c>
      <c r="CS3751" s="74" t="s">
        <v>9859</v>
      </c>
      <c r="CT3751" s="74" t="s">
        <v>147</v>
      </c>
      <c r="CU3751" s="74" t="s">
        <v>1005</v>
      </c>
      <c r="CV3751" s="75" t="s">
        <v>11303</v>
      </c>
      <c r="CW3751" s="75"/>
      <c r="CX3751" s="74" t="s">
        <v>8794</v>
      </c>
      <c r="CY3751" s="76">
        <v>112600739</v>
      </c>
      <c r="CZ3751" s="74" t="s">
        <v>7856</v>
      </c>
      <c r="DA3751" s="74" t="s">
        <v>1777</v>
      </c>
      <c r="DB3751" s="74" t="s">
        <v>9664</v>
      </c>
      <c r="DC3751" s="74" t="s">
        <v>8795</v>
      </c>
      <c r="DD3751" s="50"/>
    </row>
    <row r="3752" spans="96:108" ht="15" hidden="1" customHeight="1">
      <c r="CR3752" s="74" t="s">
        <v>7857</v>
      </c>
      <c r="CS3752" s="74" t="s">
        <v>9669</v>
      </c>
      <c r="CT3752" s="74" t="s">
        <v>1085</v>
      </c>
      <c r="CU3752" s="74" t="s">
        <v>265</v>
      </c>
      <c r="CV3752" s="75" t="s">
        <v>11753</v>
      </c>
      <c r="CW3752" s="75"/>
      <c r="CX3752" s="74" t="s">
        <v>8866</v>
      </c>
      <c r="CY3752" s="76">
        <v>114400304</v>
      </c>
      <c r="CZ3752" s="74" t="s">
        <v>7858</v>
      </c>
      <c r="DA3752" s="74" t="s">
        <v>1777</v>
      </c>
      <c r="DB3752" s="74" t="s">
        <v>9657</v>
      </c>
      <c r="DC3752" s="74" t="s">
        <v>8692</v>
      </c>
      <c r="DD3752" s="50"/>
    </row>
    <row r="3753" spans="96:108" ht="15" hidden="1" customHeight="1">
      <c r="CR3753" s="74" t="s">
        <v>7859</v>
      </c>
      <c r="CS3753" s="74" t="s">
        <v>9859</v>
      </c>
      <c r="CT3753" s="74" t="s">
        <v>7798</v>
      </c>
      <c r="CU3753" s="74" t="s">
        <v>351</v>
      </c>
      <c r="CV3753" s="75" t="s">
        <v>13552</v>
      </c>
      <c r="CW3753" s="75"/>
      <c r="CX3753" s="74" t="s">
        <v>8794</v>
      </c>
      <c r="CY3753" s="76">
        <v>114830086</v>
      </c>
      <c r="CZ3753" s="74" t="s">
        <v>5738</v>
      </c>
      <c r="DA3753" s="74" t="s">
        <v>1777</v>
      </c>
      <c r="DB3753" s="74" t="s">
        <v>9664</v>
      </c>
      <c r="DC3753" s="74" t="s">
        <v>8795</v>
      </c>
      <c r="DD3753" s="50"/>
    </row>
    <row r="3754" spans="96:108" ht="15" hidden="1" customHeight="1">
      <c r="CR3754" s="74" t="s">
        <v>7861</v>
      </c>
      <c r="CS3754" s="74" t="s">
        <v>9681</v>
      </c>
      <c r="CT3754" s="74" t="s">
        <v>345</v>
      </c>
      <c r="CU3754" s="74" t="s">
        <v>139</v>
      </c>
      <c r="CV3754" s="75" t="s">
        <v>13553</v>
      </c>
      <c r="CW3754" s="75"/>
      <c r="CX3754" s="74" t="s">
        <v>8842</v>
      </c>
      <c r="CY3754" s="76">
        <v>113930903</v>
      </c>
      <c r="CZ3754" s="74" t="s">
        <v>4201</v>
      </c>
      <c r="DA3754" s="74" t="s">
        <v>1777</v>
      </c>
      <c r="DB3754" s="74" t="s">
        <v>9657</v>
      </c>
      <c r="DC3754" s="74" t="s">
        <v>8692</v>
      </c>
      <c r="DD3754" s="50"/>
    </row>
    <row r="3755" spans="96:108" ht="15" hidden="1" customHeight="1">
      <c r="CR3755" s="74" t="s">
        <v>7862</v>
      </c>
      <c r="CS3755" s="74" t="s">
        <v>7486</v>
      </c>
      <c r="CT3755" s="74" t="s">
        <v>182</v>
      </c>
      <c r="CU3755" s="74" t="s">
        <v>253</v>
      </c>
      <c r="CV3755" s="75" t="s">
        <v>13554</v>
      </c>
      <c r="CW3755" s="75"/>
      <c r="CX3755" s="74" t="s">
        <v>8662</v>
      </c>
      <c r="CY3755" s="76">
        <v>114390334</v>
      </c>
      <c r="CZ3755" s="74" t="s">
        <v>4391</v>
      </c>
      <c r="DA3755" s="74" t="s">
        <v>1777</v>
      </c>
      <c r="DB3755" s="74" t="s">
        <v>9657</v>
      </c>
      <c r="DC3755" s="74" t="s">
        <v>8795</v>
      </c>
      <c r="DD3755" s="50"/>
    </row>
    <row r="3756" spans="96:108" ht="15" hidden="1" customHeight="1">
      <c r="CR3756" s="74" t="s">
        <v>7863</v>
      </c>
      <c r="CS3756" s="74" t="s">
        <v>7486</v>
      </c>
      <c r="CT3756" s="74" t="s">
        <v>1245</v>
      </c>
      <c r="CU3756" s="74" t="s">
        <v>752</v>
      </c>
      <c r="CV3756" s="75" t="s">
        <v>13555</v>
      </c>
      <c r="CW3756" s="75"/>
      <c r="CX3756" s="74" t="s">
        <v>8662</v>
      </c>
      <c r="CY3756" s="76">
        <v>113070254</v>
      </c>
      <c r="CZ3756" s="74" t="s">
        <v>4236</v>
      </c>
      <c r="DA3756" s="74" t="s">
        <v>1777</v>
      </c>
      <c r="DB3756" s="74" t="s">
        <v>9664</v>
      </c>
      <c r="DC3756" s="74" t="s">
        <v>8795</v>
      </c>
      <c r="DD3756" s="50"/>
    </row>
    <row r="3757" spans="96:108" ht="15" hidden="1" customHeight="1">
      <c r="CR3757" s="74" t="s">
        <v>7864</v>
      </c>
      <c r="CS3757" s="74" t="s">
        <v>7486</v>
      </c>
      <c r="CT3757" s="74" t="s">
        <v>756</v>
      </c>
      <c r="CU3757" s="74" t="s">
        <v>2304</v>
      </c>
      <c r="CV3757" s="75" t="s">
        <v>11899</v>
      </c>
      <c r="CW3757" s="75"/>
      <c r="CX3757" s="74" t="s">
        <v>8662</v>
      </c>
      <c r="CY3757" s="76">
        <v>155806748117</v>
      </c>
      <c r="CZ3757" s="74" t="s">
        <v>7865</v>
      </c>
      <c r="DA3757" s="74" t="s">
        <v>1777</v>
      </c>
      <c r="DB3757" s="74" t="s">
        <v>9664</v>
      </c>
      <c r="DC3757" s="74" t="s">
        <v>8795</v>
      </c>
      <c r="DD3757" s="50"/>
    </row>
    <row r="3758" spans="96:108" ht="15" hidden="1" customHeight="1">
      <c r="CR3758" s="74" t="s">
        <v>7866</v>
      </c>
      <c r="CS3758" s="74" t="s">
        <v>8831</v>
      </c>
      <c r="CT3758" s="74" t="s">
        <v>211</v>
      </c>
      <c r="CU3758" s="74" t="s">
        <v>479</v>
      </c>
      <c r="CV3758" s="75" t="s">
        <v>11253</v>
      </c>
      <c r="CW3758" s="75"/>
      <c r="CX3758" s="74" t="s">
        <v>8698</v>
      </c>
      <c r="CY3758" s="76">
        <v>207100055</v>
      </c>
      <c r="CZ3758" s="74" t="s">
        <v>7867</v>
      </c>
      <c r="DA3758" s="74" t="s">
        <v>44</v>
      </c>
      <c r="DB3758" s="74" t="s">
        <v>9657</v>
      </c>
      <c r="DC3758" s="74" t="s">
        <v>11276</v>
      </c>
      <c r="DD3758" s="50"/>
    </row>
    <row r="3759" spans="96:108" ht="15" hidden="1" customHeight="1">
      <c r="CR3759" s="74" t="s">
        <v>7868</v>
      </c>
      <c r="CS3759" s="74" t="s">
        <v>9769</v>
      </c>
      <c r="CT3759" s="74" t="s">
        <v>450</v>
      </c>
      <c r="CU3759" s="74" t="s">
        <v>374</v>
      </c>
      <c r="CV3759" s="75" t="s">
        <v>13556</v>
      </c>
      <c r="CW3759" s="75"/>
      <c r="CX3759" s="74" t="s">
        <v>9007</v>
      </c>
      <c r="CY3759" s="76">
        <v>115140928</v>
      </c>
      <c r="CZ3759" s="74" t="s">
        <v>5876</v>
      </c>
      <c r="DA3759" s="74" t="s">
        <v>44</v>
      </c>
      <c r="DB3759" s="74" t="s">
        <v>9657</v>
      </c>
      <c r="DC3759" s="74" t="s">
        <v>11198</v>
      </c>
      <c r="DD3759" s="50"/>
    </row>
    <row r="3760" spans="96:108" ht="15" hidden="1" customHeight="1">
      <c r="CR3760" s="74" t="s">
        <v>7869</v>
      </c>
      <c r="CS3760" s="74" t="s">
        <v>9783</v>
      </c>
      <c r="CT3760" s="74" t="s">
        <v>146</v>
      </c>
      <c r="CU3760" s="74" t="s">
        <v>325</v>
      </c>
      <c r="CV3760" s="75" t="s">
        <v>12988</v>
      </c>
      <c r="CW3760" s="75"/>
      <c r="CX3760" s="74" t="s">
        <v>9044</v>
      </c>
      <c r="CY3760" s="76">
        <v>114820530</v>
      </c>
      <c r="CZ3760" s="74" t="s">
        <v>7870</v>
      </c>
      <c r="DA3760" s="74" t="s">
        <v>44</v>
      </c>
      <c r="DB3760" s="74" t="s">
        <v>9664</v>
      </c>
      <c r="DC3760" s="74" t="s">
        <v>11198</v>
      </c>
      <c r="DD3760" s="50"/>
    </row>
    <row r="3761" spans="96:108" ht="15" hidden="1" customHeight="1">
      <c r="CR3761" s="74" t="s">
        <v>7871</v>
      </c>
      <c r="CS3761" s="74" t="s">
        <v>8859</v>
      </c>
      <c r="CT3761" s="74" t="s">
        <v>7872</v>
      </c>
      <c r="CU3761" s="74" t="s">
        <v>270</v>
      </c>
      <c r="CV3761" s="75" t="s">
        <v>13557</v>
      </c>
      <c r="CW3761" s="75"/>
      <c r="CX3761" s="74" t="s">
        <v>7893</v>
      </c>
      <c r="CY3761" s="76">
        <v>115150556</v>
      </c>
      <c r="CZ3761" s="74" t="s">
        <v>7873</v>
      </c>
      <c r="DA3761" s="74" t="s">
        <v>44</v>
      </c>
      <c r="DB3761" s="74" t="s">
        <v>9664</v>
      </c>
      <c r="DC3761" s="74" t="s">
        <v>11198</v>
      </c>
      <c r="DD3761" s="50"/>
    </row>
    <row r="3762" spans="96:108" ht="15" hidden="1" customHeight="1">
      <c r="CR3762" s="74" t="s">
        <v>7874</v>
      </c>
      <c r="CS3762" s="74" t="s">
        <v>10619</v>
      </c>
      <c r="CT3762" s="74" t="s">
        <v>786</v>
      </c>
      <c r="CU3762" s="74" t="s">
        <v>176</v>
      </c>
      <c r="CV3762" s="75" t="s">
        <v>11278</v>
      </c>
      <c r="CW3762" s="75"/>
      <c r="CX3762" s="74" t="s">
        <v>8889</v>
      </c>
      <c r="CY3762" s="76">
        <v>113870674</v>
      </c>
      <c r="CZ3762" s="74" t="s">
        <v>7875</v>
      </c>
      <c r="DA3762" s="74" t="s">
        <v>1777</v>
      </c>
      <c r="DB3762" s="74" t="s">
        <v>9657</v>
      </c>
      <c r="DC3762" s="74" t="s">
        <v>8795</v>
      </c>
      <c r="DD3762" s="50"/>
    </row>
    <row r="3763" spans="96:108" ht="15" hidden="1" customHeight="1">
      <c r="CR3763" s="74" t="s">
        <v>7876</v>
      </c>
      <c r="CS3763" s="74" t="s">
        <v>8951</v>
      </c>
      <c r="CT3763" s="74" t="s">
        <v>145</v>
      </c>
      <c r="CU3763" s="74" t="s">
        <v>458</v>
      </c>
      <c r="CV3763" s="75" t="s">
        <v>11618</v>
      </c>
      <c r="CW3763" s="75"/>
      <c r="CX3763" s="74" t="s">
        <v>8726</v>
      </c>
      <c r="CY3763" s="76">
        <v>205710998</v>
      </c>
      <c r="CZ3763" s="74" t="s">
        <v>7877</v>
      </c>
      <c r="DA3763" s="74" t="s">
        <v>44</v>
      </c>
      <c r="DB3763" s="74" t="s">
        <v>9657</v>
      </c>
      <c r="DC3763" s="74" t="s">
        <v>11198</v>
      </c>
      <c r="DD3763" s="50"/>
    </row>
    <row r="3764" spans="96:108" ht="15" hidden="1" customHeight="1">
      <c r="CR3764" s="74" t="s">
        <v>7878</v>
      </c>
      <c r="CS3764" s="74" t="s">
        <v>9769</v>
      </c>
      <c r="CT3764" s="74" t="s">
        <v>244</v>
      </c>
      <c r="CU3764" s="74" t="s">
        <v>396</v>
      </c>
      <c r="CV3764" s="75" t="s">
        <v>11635</v>
      </c>
      <c r="CW3764" s="75"/>
      <c r="CX3764" s="74" t="s">
        <v>9007</v>
      </c>
      <c r="CY3764" s="76">
        <v>112880811</v>
      </c>
      <c r="CZ3764" s="74" t="s">
        <v>4800</v>
      </c>
      <c r="DA3764" s="74" t="s">
        <v>44</v>
      </c>
      <c r="DB3764" s="74" t="s">
        <v>9657</v>
      </c>
      <c r="DC3764" s="74" t="s">
        <v>11198</v>
      </c>
      <c r="DD3764" s="50"/>
    </row>
    <row r="3765" spans="96:108" ht="15" hidden="1" customHeight="1">
      <c r="CR3765" s="74" t="s">
        <v>7879</v>
      </c>
      <c r="CS3765" s="74" t="s">
        <v>9760</v>
      </c>
      <c r="CT3765" s="74" t="s">
        <v>317</v>
      </c>
      <c r="CU3765" s="74" t="s">
        <v>278</v>
      </c>
      <c r="CV3765" s="75" t="s">
        <v>13558</v>
      </c>
      <c r="CW3765" s="75"/>
      <c r="CX3765" s="74" t="s">
        <v>9761</v>
      </c>
      <c r="CY3765" s="76">
        <v>110110013</v>
      </c>
      <c r="CZ3765" s="74" t="s">
        <v>7880</v>
      </c>
      <c r="DA3765" s="74" t="s">
        <v>1777</v>
      </c>
      <c r="DB3765" s="74" t="s">
        <v>9657</v>
      </c>
      <c r="DC3765" s="74" t="s">
        <v>9667</v>
      </c>
      <c r="DD3765" s="50"/>
    </row>
    <row r="3766" spans="96:108" ht="15" hidden="1" customHeight="1">
      <c r="CR3766" s="74" t="s">
        <v>7881</v>
      </c>
      <c r="CS3766" s="74" t="s">
        <v>9896</v>
      </c>
      <c r="CT3766" s="74" t="s">
        <v>336</v>
      </c>
      <c r="CU3766" s="74" t="s">
        <v>284</v>
      </c>
      <c r="CV3766" s="75" t="s">
        <v>11182</v>
      </c>
      <c r="CW3766" s="75"/>
      <c r="CX3766" s="74" t="s">
        <v>10023</v>
      </c>
      <c r="CY3766" s="76">
        <v>114430215</v>
      </c>
      <c r="CZ3766" s="74" t="s">
        <v>6066</v>
      </c>
      <c r="DA3766" s="74" t="s">
        <v>1777</v>
      </c>
      <c r="DB3766" s="74" t="s">
        <v>9664</v>
      </c>
      <c r="DC3766" s="74" t="s">
        <v>9667</v>
      </c>
      <c r="DD3766" s="50"/>
    </row>
    <row r="3767" spans="96:108" ht="15" hidden="1" customHeight="1">
      <c r="CR3767" s="74" t="s">
        <v>7895</v>
      </c>
      <c r="CS3767" s="74" t="s">
        <v>8735</v>
      </c>
      <c r="CT3767" s="74" t="s">
        <v>136</v>
      </c>
      <c r="CU3767" s="74" t="s">
        <v>1165</v>
      </c>
      <c r="CV3767" s="75" t="s">
        <v>13559</v>
      </c>
      <c r="CW3767" s="75"/>
      <c r="CX3767" s="74" t="s">
        <v>8690</v>
      </c>
      <c r="CY3767" s="76">
        <v>110270308</v>
      </c>
      <c r="CZ3767" s="74" t="s">
        <v>7896</v>
      </c>
      <c r="DA3767" s="74" t="s">
        <v>44</v>
      </c>
      <c r="DB3767" s="74" t="s">
        <v>9664</v>
      </c>
      <c r="DC3767" s="74" t="s">
        <v>11198</v>
      </c>
      <c r="DD3767" s="50"/>
    </row>
    <row r="3768" spans="96:108" ht="15" hidden="1" customHeight="1">
      <c r="CR3768" s="74" t="s">
        <v>7897</v>
      </c>
      <c r="CS3768" s="74" t="s">
        <v>8849</v>
      </c>
      <c r="CT3768" s="74" t="s">
        <v>716</v>
      </c>
      <c r="CU3768" s="74" t="s">
        <v>284</v>
      </c>
      <c r="CV3768" s="75" t="s">
        <v>13560</v>
      </c>
      <c r="CW3768" s="75"/>
      <c r="CX3768" s="74" t="s">
        <v>8726</v>
      </c>
      <c r="CY3768" s="76">
        <v>701900708</v>
      </c>
      <c r="CZ3768" s="74" t="s">
        <v>5760</v>
      </c>
      <c r="DA3768" s="74" t="s">
        <v>44</v>
      </c>
      <c r="DB3768" s="74" t="s">
        <v>9664</v>
      </c>
      <c r="DC3768" s="74" t="s">
        <v>11198</v>
      </c>
      <c r="DD3768" s="50"/>
    </row>
    <row r="3769" spans="96:108" ht="15" hidden="1" customHeight="1">
      <c r="CR3769" s="74" t="s">
        <v>7898</v>
      </c>
      <c r="CS3769" s="74" t="s">
        <v>8699</v>
      </c>
      <c r="CT3769" s="74" t="s">
        <v>265</v>
      </c>
      <c r="CU3769" s="74" t="s">
        <v>1276</v>
      </c>
      <c r="CV3769" s="75" t="s">
        <v>13561</v>
      </c>
      <c r="CW3769" s="75"/>
      <c r="CX3769" s="74" t="s">
        <v>8776</v>
      </c>
      <c r="CY3769" s="76">
        <v>401440291</v>
      </c>
      <c r="CZ3769" s="74" t="s">
        <v>7899</v>
      </c>
      <c r="DA3769" s="74" t="s">
        <v>44</v>
      </c>
      <c r="DB3769" s="74" t="s">
        <v>9657</v>
      </c>
      <c r="DC3769" s="74" t="s">
        <v>8692</v>
      </c>
      <c r="DD3769" s="50"/>
    </row>
    <row r="3770" spans="96:108" ht="15" hidden="1" customHeight="1">
      <c r="CR3770" s="74" t="s">
        <v>7900</v>
      </c>
      <c r="CS3770" s="74" t="s">
        <v>8877</v>
      </c>
      <c r="CT3770" s="74" t="s">
        <v>346</v>
      </c>
      <c r="CU3770" s="74" t="s">
        <v>265</v>
      </c>
      <c r="CV3770" s="75" t="s">
        <v>13562</v>
      </c>
      <c r="CW3770" s="75"/>
      <c r="CX3770" s="74" t="s">
        <v>8690</v>
      </c>
      <c r="CY3770" s="76">
        <v>115490260</v>
      </c>
      <c r="CZ3770" s="74" t="s">
        <v>7901</v>
      </c>
      <c r="DA3770" s="74" t="s">
        <v>44</v>
      </c>
      <c r="DB3770" s="74" t="s">
        <v>9664</v>
      </c>
      <c r="DC3770" s="74" t="s">
        <v>11198</v>
      </c>
      <c r="DD3770" s="50"/>
    </row>
    <row r="3771" spans="96:108" ht="15" hidden="1" customHeight="1">
      <c r="CR3771" s="74" t="s">
        <v>7902</v>
      </c>
      <c r="CS3771" s="74" t="s">
        <v>8648</v>
      </c>
      <c r="CT3771" s="74" t="s">
        <v>325</v>
      </c>
      <c r="CU3771" s="74" t="s">
        <v>261</v>
      </c>
      <c r="CV3771" s="75" t="s">
        <v>13563</v>
      </c>
      <c r="CW3771" s="75"/>
      <c r="CX3771" s="74" t="s">
        <v>8889</v>
      </c>
      <c r="CY3771" s="76">
        <v>115640005</v>
      </c>
      <c r="CZ3771" s="74" t="s">
        <v>7903</v>
      </c>
      <c r="DA3771" s="74" t="s">
        <v>44</v>
      </c>
      <c r="DB3771" s="74" t="s">
        <v>9657</v>
      </c>
      <c r="DC3771" s="74" t="s">
        <v>8692</v>
      </c>
      <c r="DD3771" s="50"/>
    </row>
    <row r="3772" spans="96:108" ht="15" hidden="1" customHeight="1">
      <c r="CR3772" s="74" t="s">
        <v>7904</v>
      </c>
      <c r="CS3772" s="74" t="s">
        <v>9858</v>
      </c>
      <c r="CT3772" s="74" t="s">
        <v>176</v>
      </c>
      <c r="CU3772" s="74" t="s">
        <v>317</v>
      </c>
      <c r="CV3772" s="75" t="s">
        <v>13564</v>
      </c>
      <c r="CW3772" s="75"/>
      <c r="CX3772" s="74" t="s">
        <v>8726</v>
      </c>
      <c r="CY3772" s="76">
        <v>115040809</v>
      </c>
      <c r="CZ3772" s="74" t="s">
        <v>7905</v>
      </c>
      <c r="DA3772" s="74" t="s">
        <v>44</v>
      </c>
      <c r="DB3772" s="74" t="s">
        <v>9664</v>
      </c>
      <c r="DC3772" s="74" t="s">
        <v>11198</v>
      </c>
      <c r="DD3772" s="50"/>
    </row>
    <row r="3773" spans="96:108" ht="15" hidden="1" customHeight="1">
      <c r="CR3773" s="74" t="s">
        <v>7906</v>
      </c>
      <c r="CS3773" s="74" t="s">
        <v>8823</v>
      </c>
      <c r="CT3773" s="74" t="s">
        <v>178</v>
      </c>
      <c r="CU3773" s="74" t="s">
        <v>767</v>
      </c>
      <c r="CV3773" s="75" t="s">
        <v>11814</v>
      </c>
      <c r="CW3773" s="75"/>
      <c r="CX3773" s="74" t="s">
        <v>8726</v>
      </c>
      <c r="CY3773" s="76">
        <v>114680006</v>
      </c>
      <c r="CZ3773" s="74" t="s">
        <v>7907</v>
      </c>
      <c r="DA3773" s="74" t="s">
        <v>44</v>
      </c>
      <c r="DB3773" s="74" t="s">
        <v>9664</v>
      </c>
      <c r="DC3773" s="74" t="s">
        <v>11198</v>
      </c>
      <c r="DD3773" s="50"/>
    </row>
    <row r="3774" spans="96:108" ht="15" hidden="1" customHeight="1">
      <c r="CR3774" s="74" t="s">
        <v>7908</v>
      </c>
      <c r="CS3774" s="74" t="s">
        <v>9693</v>
      </c>
      <c r="CT3774" s="74" t="s">
        <v>450</v>
      </c>
      <c r="CU3774" s="74" t="s">
        <v>167</v>
      </c>
      <c r="CV3774" s="75" t="s">
        <v>13565</v>
      </c>
      <c r="CW3774" s="75"/>
      <c r="CX3774" s="74" t="s">
        <v>8718</v>
      </c>
      <c r="CY3774" s="76">
        <v>113860382</v>
      </c>
      <c r="CZ3774" s="74" t="s">
        <v>7909</v>
      </c>
      <c r="DA3774" s="74" t="s">
        <v>1777</v>
      </c>
      <c r="DB3774" s="74" t="s">
        <v>9657</v>
      </c>
      <c r="DC3774" s="74" t="s">
        <v>9714</v>
      </c>
      <c r="DD3774" s="50"/>
    </row>
    <row r="3775" spans="96:108" ht="15" hidden="1" customHeight="1">
      <c r="CR3775" s="74" t="s">
        <v>7910</v>
      </c>
      <c r="CS3775" s="74" t="s">
        <v>8666</v>
      </c>
      <c r="CT3775" s="74" t="s">
        <v>146</v>
      </c>
      <c r="CU3775" s="74" t="s">
        <v>244</v>
      </c>
      <c r="CV3775" s="75" t="s">
        <v>11535</v>
      </c>
      <c r="CW3775" s="75"/>
      <c r="CX3775" s="74" t="s">
        <v>8813</v>
      </c>
      <c r="CY3775" s="76">
        <v>110370560</v>
      </c>
      <c r="CZ3775" s="74" t="s">
        <v>7911</v>
      </c>
      <c r="DA3775" s="74" t="s">
        <v>44</v>
      </c>
      <c r="DB3775" s="74" t="s">
        <v>9664</v>
      </c>
      <c r="DC3775" s="74" t="s">
        <v>8692</v>
      </c>
      <c r="DD3775" s="50"/>
    </row>
    <row r="3776" spans="96:108" ht="15" hidden="1" customHeight="1">
      <c r="CR3776" s="74" t="s">
        <v>7912</v>
      </c>
      <c r="CS3776" s="74" t="s">
        <v>8877</v>
      </c>
      <c r="CT3776" s="74" t="s">
        <v>227</v>
      </c>
      <c r="CU3776" s="74" t="s">
        <v>146</v>
      </c>
      <c r="CV3776" s="75" t="s">
        <v>11605</v>
      </c>
      <c r="CW3776" s="75"/>
      <c r="CX3776" s="74" t="s">
        <v>8979</v>
      </c>
      <c r="CY3776" s="76">
        <v>113560650</v>
      </c>
      <c r="CZ3776" s="74" t="s">
        <v>5684</v>
      </c>
      <c r="DA3776" s="74" t="s">
        <v>44</v>
      </c>
      <c r="DB3776" s="74" t="s">
        <v>9664</v>
      </c>
      <c r="DC3776" s="74" t="s">
        <v>11198</v>
      </c>
      <c r="DD3776" s="50"/>
    </row>
    <row r="3777" spans="96:108" ht="15" hidden="1" customHeight="1">
      <c r="CR3777" s="74" t="s">
        <v>7913</v>
      </c>
      <c r="CS3777" s="74" t="s">
        <v>8738</v>
      </c>
      <c r="CT3777" s="74" t="s">
        <v>145</v>
      </c>
      <c r="CU3777" s="74" t="s">
        <v>147</v>
      </c>
      <c r="CV3777" s="75" t="s">
        <v>11373</v>
      </c>
      <c r="CW3777" s="75"/>
      <c r="CX3777" s="74" t="s">
        <v>8690</v>
      </c>
      <c r="CY3777" s="76">
        <v>112350047</v>
      </c>
      <c r="CZ3777" s="74" t="s">
        <v>7914</v>
      </c>
      <c r="DA3777" s="74" t="s">
        <v>44</v>
      </c>
      <c r="DB3777" s="74" t="s">
        <v>9664</v>
      </c>
      <c r="DC3777" s="74" t="s">
        <v>11198</v>
      </c>
      <c r="DD3777" s="50"/>
    </row>
    <row r="3778" spans="96:108" ht="15" hidden="1" customHeight="1">
      <c r="CR3778" s="74" t="s">
        <v>10024</v>
      </c>
      <c r="CS3778" s="74" t="s">
        <v>9911</v>
      </c>
      <c r="CT3778" s="74" t="s">
        <v>137</v>
      </c>
      <c r="CU3778" s="74" t="s">
        <v>274</v>
      </c>
      <c r="CV3778" s="75" t="s">
        <v>13566</v>
      </c>
      <c r="CW3778" s="75"/>
      <c r="CX3778" s="74" t="s">
        <v>9019</v>
      </c>
      <c r="CY3778" s="76">
        <v>303720516</v>
      </c>
      <c r="CZ3778" s="74" t="s">
        <v>3424</v>
      </c>
      <c r="DA3778" s="74" t="s">
        <v>1777</v>
      </c>
      <c r="DB3778" s="74" t="s">
        <v>9657</v>
      </c>
      <c r="DC3778" s="74" t="s">
        <v>9714</v>
      </c>
      <c r="DD3778" s="50"/>
    </row>
    <row r="3779" spans="96:108" ht="15" hidden="1" customHeight="1">
      <c r="CR3779" s="74" t="s">
        <v>7915</v>
      </c>
      <c r="CS3779" s="74" t="s">
        <v>9898</v>
      </c>
      <c r="CT3779" s="74" t="s">
        <v>710</v>
      </c>
      <c r="CU3779" s="74" t="s">
        <v>397</v>
      </c>
      <c r="CV3779" s="75" t="s">
        <v>13567</v>
      </c>
      <c r="CW3779" s="75"/>
      <c r="CX3779" s="74" t="s">
        <v>8990</v>
      </c>
      <c r="CY3779" s="76">
        <v>114780837</v>
      </c>
      <c r="CZ3779" s="74" t="s">
        <v>7916</v>
      </c>
      <c r="DA3779" s="74" t="s">
        <v>44</v>
      </c>
      <c r="DB3779" s="74" t="s">
        <v>9664</v>
      </c>
      <c r="DC3779" s="74" t="s">
        <v>9828</v>
      </c>
      <c r="DD3779" s="50"/>
    </row>
    <row r="3780" spans="96:108" ht="15" hidden="1" customHeight="1">
      <c r="CR3780" s="74" t="s">
        <v>7917</v>
      </c>
      <c r="CS3780" s="74" t="s">
        <v>8666</v>
      </c>
      <c r="CT3780" s="74" t="s">
        <v>562</v>
      </c>
      <c r="CU3780" s="74" t="s">
        <v>163</v>
      </c>
      <c r="CV3780" s="75" t="s">
        <v>11361</v>
      </c>
      <c r="CW3780" s="75"/>
      <c r="CX3780" s="74" t="s">
        <v>8905</v>
      </c>
      <c r="CY3780" s="76">
        <v>603620086</v>
      </c>
      <c r="CZ3780" s="74" t="s">
        <v>7918</v>
      </c>
      <c r="DA3780" s="74" t="s">
        <v>44</v>
      </c>
      <c r="DB3780" s="74" t="s">
        <v>9664</v>
      </c>
      <c r="DC3780" s="74" t="s">
        <v>8692</v>
      </c>
      <c r="DD3780" s="50"/>
    </row>
    <row r="3781" spans="96:108" ht="15" hidden="1" customHeight="1">
      <c r="CR3781" s="74" t="s">
        <v>7919</v>
      </c>
      <c r="CS3781" s="74" t="s">
        <v>8667</v>
      </c>
      <c r="CT3781" s="74" t="s">
        <v>175</v>
      </c>
      <c r="CU3781" s="74" t="s">
        <v>269</v>
      </c>
      <c r="CV3781" s="75" t="s">
        <v>12486</v>
      </c>
      <c r="CW3781" s="75"/>
      <c r="CX3781" s="74" t="s">
        <v>8726</v>
      </c>
      <c r="CY3781" s="76">
        <v>112960676</v>
      </c>
      <c r="CZ3781" s="74" t="s">
        <v>7920</v>
      </c>
      <c r="DA3781" s="74" t="s">
        <v>44</v>
      </c>
      <c r="DB3781" s="74" t="s">
        <v>9664</v>
      </c>
      <c r="DC3781" s="74" t="s">
        <v>11198</v>
      </c>
      <c r="DD3781" s="50"/>
    </row>
    <row r="3782" spans="96:108" ht="15" hidden="1" customHeight="1">
      <c r="CR3782" s="74" t="s">
        <v>7921</v>
      </c>
      <c r="CS3782" s="74" t="s">
        <v>9712</v>
      </c>
      <c r="CT3782" s="74" t="s">
        <v>178</v>
      </c>
      <c r="CU3782" s="74" t="s">
        <v>139</v>
      </c>
      <c r="CV3782" s="75" t="s">
        <v>13568</v>
      </c>
      <c r="CW3782" s="75"/>
      <c r="CX3782" s="74" t="s">
        <v>8728</v>
      </c>
      <c r="CY3782" s="76">
        <v>114190184</v>
      </c>
      <c r="CZ3782" s="74" t="s">
        <v>7922</v>
      </c>
      <c r="DA3782" s="74" t="s">
        <v>44</v>
      </c>
      <c r="DB3782" s="74" t="s">
        <v>9664</v>
      </c>
      <c r="DC3782" s="74" t="s">
        <v>9828</v>
      </c>
      <c r="DD3782" s="50"/>
    </row>
    <row r="3783" spans="96:108" ht="15" hidden="1" customHeight="1">
      <c r="CR3783" s="74" t="s">
        <v>7923</v>
      </c>
      <c r="CS3783" s="74" t="s">
        <v>9663</v>
      </c>
      <c r="CT3783" s="74" t="s">
        <v>278</v>
      </c>
      <c r="CU3783" s="74" t="s">
        <v>213</v>
      </c>
      <c r="CV3783" s="75" t="s">
        <v>11680</v>
      </c>
      <c r="CW3783" s="75"/>
      <c r="CX3783" s="74" t="s">
        <v>8867</v>
      </c>
      <c r="CY3783" s="76">
        <v>112430297</v>
      </c>
      <c r="CZ3783" s="74" t="s">
        <v>5622</v>
      </c>
      <c r="DA3783" s="74" t="s">
        <v>44</v>
      </c>
      <c r="DB3783" s="74" t="s">
        <v>9657</v>
      </c>
      <c r="DC3783" s="74" t="s">
        <v>11193</v>
      </c>
      <c r="DD3783" s="50"/>
    </row>
    <row r="3784" spans="96:108" ht="15" hidden="1" customHeight="1">
      <c r="CR3784" s="74" t="s">
        <v>7924</v>
      </c>
      <c r="CS3784" s="74" t="s">
        <v>8877</v>
      </c>
      <c r="CT3784" s="74" t="s">
        <v>481</v>
      </c>
      <c r="CU3784" s="74" t="s">
        <v>331</v>
      </c>
      <c r="CV3784" s="75" t="s">
        <v>13569</v>
      </c>
      <c r="CW3784" s="75"/>
      <c r="CX3784" s="74" t="s">
        <v>8690</v>
      </c>
      <c r="CY3784" s="76">
        <v>112820156</v>
      </c>
      <c r="CZ3784" s="74" t="s">
        <v>7925</v>
      </c>
      <c r="DA3784" s="74" t="s">
        <v>44</v>
      </c>
      <c r="DB3784" s="74" t="s">
        <v>9664</v>
      </c>
      <c r="DC3784" s="74" t="s">
        <v>11198</v>
      </c>
      <c r="DD3784" s="50"/>
    </row>
    <row r="3785" spans="96:108" ht="15" hidden="1" customHeight="1">
      <c r="CR3785" s="74" t="s">
        <v>7926</v>
      </c>
      <c r="CS3785" s="74" t="s">
        <v>8988</v>
      </c>
      <c r="CT3785" s="74" t="s">
        <v>331</v>
      </c>
      <c r="CU3785" s="74" t="s">
        <v>145</v>
      </c>
      <c r="CV3785" s="75" t="s">
        <v>11558</v>
      </c>
      <c r="CW3785" s="75"/>
      <c r="CX3785" s="74" t="s">
        <v>8726</v>
      </c>
      <c r="CY3785" s="76">
        <v>113430766</v>
      </c>
      <c r="CZ3785" s="74" t="s">
        <v>5706</v>
      </c>
      <c r="DA3785" s="74" t="s">
        <v>44</v>
      </c>
      <c r="DB3785" s="74" t="s">
        <v>9657</v>
      </c>
      <c r="DC3785" s="74" t="s">
        <v>11198</v>
      </c>
      <c r="DD3785" s="50"/>
    </row>
    <row r="3786" spans="96:108" ht="15" hidden="1" customHeight="1">
      <c r="CR3786" s="74" t="s">
        <v>7927</v>
      </c>
      <c r="CS3786" s="74" t="s">
        <v>8849</v>
      </c>
      <c r="CT3786" s="74" t="s">
        <v>7928</v>
      </c>
      <c r="CU3786" s="74" t="s">
        <v>317</v>
      </c>
      <c r="CV3786" s="75" t="s">
        <v>13570</v>
      </c>
      <c r="CW3786" s="75"/>
      <c r="CX3786" s="74" t="s">
        <v>8726</v>
      </c>
      <c r="CY3786" s="76">
        <v>114430711</v>
      </c>
      <c r="CZ3786" s="74" t="s">
        <v>4626</v>
      </c>
      <c r="DA3786" s="74" t="s">
        <v>44</v>
      </c>
      <c r="DB3786" s="74" t="s">
        <v>9664</v>
      </c>
      <c r="DC3786" s="74" t="s">
        <v>11198</v>
      </c>
      <c r="DD3786" s="50"/>
    </row>
    <row r="3787" spans="96:108" ht="15" hidden="1" customHeight="1">
      <c r="CR3787" s="74" t="s">
        <v>7930</v>
      </c>
      <c r="CS3787" s="74" t="s">
        <v>8849</v>
      </c>
      <c r="CT3787" s="74" t="s">
        <v>369</v>
      </c>
      <c r="CU3787" s="74" t="s">
        <v>374</v>
      </c>
      <c r="CV3787" s="75" t="s">
        <v>13571</v>
      </c>
      <c r="CW3787" s="75"/>
      <c r="CX3787" s="74" t="s">
        <v>8690</v>
      </c>
      <c r="CY3787" s="76">
        <v>112670123</v>
      </c>
      <c r="CZ3787" s="74" t="s">
        <v>3760</v>
      </c>
      <c r="DA3787" s="74" t="s">
        <v>44</v>
      </c>
      <c r="DB3787" s="74" t="s">
        <v>9657</v>
      </c>
      <c r="DC3787" s="74" t="s">
        <v>11198</v>
      </c>
      <c r="DD3787" s="50"/>
    </row>
    <row r="3788" spans="96:108" ht="15" hidden="1" customHeight="1">
      <c r="CR3788" s="74" t="s">
        <v>7931</v>
      </c>
      <c r="CS3788" s="74" t="s">
        <v>8877</v>
      </c>
      <c r="CT3788" s="74" t="s">
        <v>362</v>
      </c>
      <c r="CU3788" s="74" t="s">
        <v>320</v>
      </c>
      <c r="CV3788" s="75" t="s">
        <v>11260</v>
      </c>
      <c r="CW3788" s="75"/>
      <c r="CX3788" s="74" t="s">
        <v>8690</v>
      </c>
      <c r="CY3788" s="76">
        <v>603550914</v>
      </c>
      <c r="CZ3788" s="74" t="s">
        <v>7932</v>
      </c>
      <c r="DA3788" s="74" t="s">
        <v>44</v>
      </c>
      <c r="DB3788" s="74" t="s">
        <v>9657</v>
      </c>
      <c r="DC3788" s="74" t="s">
        <v>11198</v>
      </c>
      <c r="DD3788" s="50"/>
    </row>
    <row r="3789" spans="96:108" ht="15" hidden="1" customHeight="1">
      <c r="CR3789" s="74" t="s">
        <v>7933</v>
      </c>
      <c r="CS3789" s="74" t="s">
        <v>8738</v>
      </c>
      <c r="CT3789" s="74" t="s">
        <v>139</v>
      </c>
      <c r="CU3789" s="74" t="s">
        <v>186</v>
      </c>
      <c r="CV3789" s="75" t="s">
        <v>11538</v>
      </c>
      <c r="CW3789" s="75"/>
      <c r="CX3789" s="74" t="s">
        <v>8726</v>
      </c>
      <c r="CY3789" s="76">
        <v>115250143</v>
      </c>
      <c r="CZ3789" s="74" t="s">
        <v>7934</v>
      </c>
      <c r="DA3789" s="74" t="s">
        <v>44</v>
      </c>
      <c r="DB3789" s="74" t="s">
        <v>9664</v>
      </c>
      <c r="DC3789" s="74" t="s">
        <v>11198</v>
      </c>
      <c r="DD3789" s="50"/>
    </row>
    <row r="3790" spans="96:108" ht="15" hidden="1" customHeight="1">
      <c r="CR3790" s="74" t="s">
        <v>7935</v>
      </c>
      <c r="CS3790" s="74" t="s">
        <v>7486</v>
      </c>
      <c r="CT3790" s="74" t="s">
        <v>948</v>
      </c>
      <c r="CU3790" s="74" t="s">
        <v>126</v>
      </c>
      <c r="CV3790" s="75" t="s">
        <v>13572</v>
      </c>
      <c r="CW3790" s="75"/>
      <c r="CX3790" s="74" t="s">
        <v>8662</v>
      </c>
      <c r="CY3790" s="76">
        <v>114630207</v>
      </c>
      <c r="CZ3790" s="74" t="s">
        <v>7936</v>
      </c>
      <c r="DA3790" s="74" t="s">
        <v>1777</v>
      </c>
      <c r="DB3790" s="74" t="s">
        <v>9657</v>
      </c>
      <c r="DC3790" s="74" t="s">
        <v>8795</v>
      </c>
      <c r="DD3790" s="50"/>
    </row>
    <row r="3791" spans="96:108" ht="15" hidden="1" customHeight="1">
      <c r="CR3791" s="74" t="s">
        <v>7938</v>
      </c>
      <c r="CS3791" s="74" t="s">
        <v>9743</v>
      </c>
      <c r="CT3791" s="74" t="s">
        <v>182</v>
      </c>
      <c r="CU3791" s="74" t="s">
        <v>883</v>
      </c>
      <c r="CV3791" s="75" t="s">
        <v>11555</v>
      </c>
      <c r="CW3791" s="75"/>
      <c r="CX3791" s="74" t="s">
        <v>8935</v>
      </c>
      <c r="CY3791" s="76">
        <v>113790223</v>
      </c>
      <c r="CZ3791" s="74" t="s">
        <v>4172</v>
      </c>
      <c r="DA3791" s="74" t="s">
        <v>8710</v>
      </c>
      <c r="DB3791" s="74" t="s">
        <v>9664</v>
      </c>
      <c r="DC3791" s="74" t="s">
        <v>11292</v>
      </c>
      <c r="DD3791" s="50"/>
    </row>
    <row r="3792" spans="96:108" ht="15" hidden="1" customHeight="1">
      <c r="CR3792" s="74" t="s">
        <v>7939</v>
      </c>
      <c r="CS3792" s="74" t="s">
        <v>9743</v>
      </c>
      <c r="CT3792" s="74" t="s">
        <v>331</v>
      </c>
      <c r="CU3792" s="74" t="s">
        <v>351</v>
      </c>
      <c r="CV3792" s="75" t="s">
        <v>13573</v>
      </c>
      <c r="CW3792" s="75"/>
      <c r="CX3792" s="74" t="s">
        <v>8990</v>
      </c>
      <c r="CY3792" s="76">
        <v>304560836</v>
      </c>
      <c r="CZ3792" s="74" t="s">
        <v>7940</v>
      </c>
      <c r="DA3792" s="74" t="s">
        <v>8710</v>
      </c>
      <c r="DB3792" s="74" t="s">
        <v>9664</v>
      </c>
      <c r="DC3792" s="74" t="s">
        <v>11292</v>
      </c>
      <c r="DD3792" s="50"/>
    </row>
    <row r="3793" spans="96:108" ht="15" hidden="1" customHeight="1">
      <c r="CR3793" s="74" t="s">
        <v>7941</v>
      </c>
      <c r="CS3793" s="74" t="s">
        <v>9910</v>
      </c>
      <c r="CT3793" s="74" t="s">
        <v>139</v>
      </c>
      <c r="CU3793" s="74" t="s">
        <v>417</v>
      </c>
      <c r="CV3793" s="75" t="s">
        <v>11447</v>
      </c>
      <c r="CW3793" s="75"/>
      <c r="CX3793" s="74" t="s">
        <v>3171</v>
      </c>
      <c r="CY3793" s="76">
        <v>113440204</v>
      </c>
      <c r="CZ3793" s="74" t="s">
        <v>3812</v>
      </c>
      <c r="DA3793" s="74" t="s">
        <v>1777</v>
      </c>
      <c r="DB3793" s="74" t="s">
        <v>9664</v>
      </c>
      <c r="DC3793" s="74" t="s">
        <v>8733</v>
      </c>
      <c r="DD3793" s="50"/>
    </row>
    <row r="3794" spans="96:108" ht="15" hidden="1" customHeight="1">
      <c r="CR3794" s="74" t="s">
        <v>7942</v>
      </c>
      <c r="CS3794" s="74" t="s">
        <v>8697</v>
      </c>
      <c r="CT3794" s="74" t="s">
        <v>145</v>
      </c>
      <c r="CU3794" s="74" t="s">
        <v>663</v>
      </c>
      <c r="CV3794" s="75" t="s">
        <v>11393</v>
      </c>
      <c r="CW3794" s="75"/>
      <c r="CX3794" s="74" t="s">
        <v>8683</v>
      </c>
      <c r="CY3794" s="76">
        <v>109120784</v>
      </c>
      <c r="CZ3794" s="74" t="s">
        <v>7943</v>
      </c>
      <c r="DA3794" s="74" t="s">
        <v>1777</v>
      </c>
      <c r="DB3794" s="74" t="s">
        <v>9657</v>
      </c>
      <c r="DC3794" s="74" t="s">
        <v>11272</v>
      </c>
      <c r="DD3794" s="50"/>
    </row>
    <row r="3795" spans="96:108" ht="15" hidden="1" customHeight="1">
      <c r="CR3795" s="74" t="s">
        <v>7945</v>
      </c>
      <c r="CS3795" s="74" t="s">
        <v>9754</v>
      </c>
      <c r="CT3795" s="74" t="s">
        <v>197</v>
      </c>
      <c r="CU3795" s="74" t="s">
        <v>133</v>
      </c>
      <c r="CV3795" s="75" t="s">
        <v>13574</v>
      </c>
      <c r="CW3795" s="75"/>
      <c r="CX3795" s="74" t="s">
        <v>8794</v>
      </c>
      <c r="CY3795" s="76">
        <v>206980435</v>
      </c>
      <c r="CZ3795" s="74" t="s">
        <v>7946</v>
      </c>
      <c r="DA3795" s="74" t="s">
        <v>1777</v>
      </c>
      <c r="DB3795" s="74" t="s">
        <v>9664</v>
      </c>
      <c r="DC3795" s="74" t="s">
        <v>8733</v>
      </c>
      <c r="DD3795" s="50"/>
    </row>
    <row r="3796" spans="96:108" ht="15" hidden="1" customHeight="1">
      <c r="CR3796" s="74" t="s">
        <v>7947</v>
      </c>
      <c r="CS3796" s="74" t="s">
        <v>9754</v>
      </c>
      <c r="CT3796" s="74" t="s">
        <v>1005</v>
      </c>
      <c r="CU3796" s="74" t="s">
        <v>585</v>
      </c>
      <c r="CV3796" s="75" t="s">
        <v>13575</v>
      </c>
      <c r="CW3796" s="75"/>
      <c r="CX3796" s="74" t="s">
        <v>8794</v>
      </c>
      <c r="CY3796" s="76">
        <v>115300977</v>
      </c>
      <c r="CZ3796" s="74" t="s">
        <v>7948</v>
      </c>
      <c r="DA3796" s="74" t="s">
        <v>1777</v>
      </c>
      <c r="DB3796" s="74" t="s">
        <v>9664</v>
      </c>
      <c r="DC3796" s="74" t="s">
        <v>8733</v>
      </c>
      <c r="DD3796" s="50"/>
    </row>
    <row r="3797" spans="96:108" ht="15" hidden="1" customHeight="1">
      <c r="CR3797" s="74" t="s">
        <v>7949</v>
      </c>
      <c r="CS3797" s="74" t="s">
        <v>9754</v>
      </c>
      <c r="CT3797" s="74" t="s">
        <v>451</v>
      </c>
      <c r="CU3797" s="74" t="s">
        <v>339</v>
      </c>
      <c r="CV3797" s="75" t="s">
        <v>13576</v>
      </c>
      <c r="CW3797" s="75"/>
      <c r="CX3797" s="74" t="s">
        <v>8794</v>
      </c>
      <c r="CY3797" s="76">
        <v>114950495</v>
      </c>
      <c r="CZ3797" s="74" t="s">
        <v>7950</v>
      </c>
      <c r="DA3797" s="74" t="s">
        <v>1777</v>
      </c>
      <c r="DB3797" s="74" t="s">
        <v>9664</v>
      </c>
      <c r="DC3797" s="74" t="s">
        <v>8733</v>
      </c>
      <c r="DD3797" s="50"/>
    </row>
    <row r="3798" spans="96:108" ht="15" hidden="1" customHeight="1">
      <c r="CR3798" s="74" t="s">
        <v>7951</v>
      </c>
      <c r="CS3798" s="74" t="s">
        <v>9754</v>
      </c>
      <c r="CT3798" s="74" t="s">
        <v>946</v>
      </c>
      <c r="CU3798" s="74" t="s">
        <v>276</v>
      </c>
      <c r="CV3798" s="75" t="s">
        <v>11797</v>
      </c>
      <c r="CW3798" s="75"/>
      <c r="CX3798" s="74" t="s">
        <v>8794</v>
      </c>
      <c r="CY3798" s="76">
        <v>114510511</v>
      </c>
      <c r="CZ3798" s="74" t="s">
        <v>7952</v>
      </c>
      <c r="DA3798" s="74" t="s">
        <v>1777</v>
      </c>
      <c r="DB3798" s="74" t="s">
        <v>9664</v>
      </c>
      <c r="DC3798" s="74" t="s">
        <v>8733</v>
      </c>
      <c r="DD3798" s="50"/>
    </row>
    <row r="3799" spans="96:108" ht="15" hidden="1" customHeight="1">
      <c r="CR3799" s="74" t="s">
        <v>7953</v>
      </c>
      <c r="CS3799" s="74" t="s">
        <v>9842</v>
      </c>
      <c r="CT3799" s="74" t="s">
        <v>230</v>
      </c>
      <c r="CU3799" s="74" t="s">
        <v>397</v>
      </c>
      <c r="CV3799" s="75" t="s">
        <v>13577</v>
      </c>
      <c r="CW3799" s="75"/>
      <c r="CX3799" s="74" t="s">
        <v>9839</v>
      </c>
      <c r="CY3799" s="76">
        <v>111950713</v>
      </c>
      <c r="CZ3799" s="74" t="s">
        <v>5255</v>
      </c>
      <c r="DA3799" s="74" t="s">
        <v>1777</v>
      </c>
      <c r="DB3799" s="74" t="s">
        <v>9657</v>
      </c>
      <c r="DC3799" s="74" t="s">
        <v>9690</v>
      </c>
      <c r="DD3799" s="50"/>
    </row>
    <row r="3800" spans="96:108" ht="15" hidden="1" customHeight="1">
      <c r="CR3800" s="74" t="s">
        <v>7954</v>
      </c>
      <c r="CS3800" s="74" t="s">
        <v>9770</v>
      </c>
      <c r="CT3800" s="74" t="s">
        <v>1345</v>
      </c>
      <c r="CU3800" s="74" t="s">
        <v>317</v>
      </c>
      <c r="CV3800" s="75" t="s">
        <v>13578</v>
      </c>
      <c r="CW3800" s="75"/>
      <c r="CX3800" s="74" t="s">
        <v>10025</v>
      </c>
      <c r="CY3800" s="76">
        <v>80505348</v>
      </c>
      <c r="CZ3800" s="74" t="s">
        <v>4380</v>
      </c>
      <c r="DA3800" s="74" t="s">
        <v>1777</v>
      </c>
      <c r="DB3800" s="74" t="s">
        <v>9657</v>
      </c>
      <c r="DC3800" s="74" t="s">
        <v>13</v>
      </c>
      <c r="DD3800" s="50"/>
    </row>
    <row r="3801" spans="96:108" ht="15" hidden="1" customHeight="1">
      <c r="CR3801" s="74" t="s">
        <v>7955</v>
      </c>
      <c r="CS3801" s="74" t="s">
        <v>9813</v>
      </c>
      <c r="CT3801" s="74" t="s">
        <v>362</v>
      </c>
      <c r="CU3801" s="74" t="s">
        <v>345</v>
      </c>
      <c r="CV3801" s="75" t="s">
        <v>11516</v>
      </c>
      <c r="CW3801" s="75"/>
      <c r="CX3801" s="74" t="s">
        <v>11957</v>
      </c>
      <c r="CY3801" s="76">
        <v>801040805</v>
      </c>
      <c r="CZ3801" s="74" t="s">
        <v>4723</v>
      </c>
      <c r="DA3801" s="74" t="s">
        <v>1777</v>
      </c>
      <c r="DB3801" s="74" t="s">
        <v>9657</v>
      </c>
      <c r="DC3801" s="74" t="s">
        <v>9829</v>
      </c>
      <c r="DD3801" s="50"/>
    </row>
    <row r="3802" spans="96:108" ht="15" hidden="1" customHeight="1">
      <c r="CR3802" s="74" t="s">
        <v>7956</v>
      </c>
      <c r="CS3802" s="74" t="s">
        <v>9745</v>
      </c>
      <c r="CT3802" s="74" t="s">
        <v>325</v>
      </c>
      <c r="CU3802" s="74" t="s">
        <v>133</v>
      </c>
      <c r="CV3802" s="75" t="s">
        <v>13579</v>
      </c>
      <c r="CW3802" s="75"/>
      <c r="CX3802" s="74" t="s">
        <v>9778</v>
      </c>
      <c r="CY3802" s="76">
        <v>109040322</v>
      </c>
      <c r="CZ3802" s="74" t="s">
        <v>7957</v>
      </c>
      <c r="DA3802" s="74" t="s">
        <v>1777</v>
      </c>
      <c r="DB3802" s="74" t="s">
        <v>9657</v>
      </c>
      <c r="DC3802" s="74" t="s">
        <v>9745</v>
      </c>
      <c r="DD3802" s="50"/>
    </row>
    <row r="3803" spans="96:108" ht="15" hidden="1" customHeight="1">
      <c r="CR3803" s="74" t="s">
        <v>7958</v>
      </c>
      <c r="CS3803" s="74" t="s">
        <v>9754</v>
      </c>
      <c r="CT3803" s="74" t="s">
        <v>807</v>
      </c>
      <c r="CU3803" s="74" t="s">
        <v>369</v>
      </c>
      <c r="CV3803" s="75" t="s">
        <v>13580</v>
      </c>
      <c r="CW3803" s="75"/>
      <c r="CX3803" s="74" t="s">
        <v>8794</v>
      </c>
      <c r="CY3803" s="76">
        <v>115120499</v>
      </c>
      <c r="CZ3803" s="74" t="s">
        <v>7959</v>
      </c>
      <c r="DA3803" s="74" t="s">
        <v>1777</v>
      </c>
      <c r="DB3803" s="74" t="s">
        <v>9657</v>
      </c>
      <c r="DC3803" s="74" t="s">
        <v>8733</v>
      </c>
      <c r="DD3803" s="50"/>
    </row>
    <row r="3804" spans="96:108" ht="15" hidden="1" customHeight="1">
      <c r="CR3804" s="74" t="s">
        <v>7960</v>
      </c>
      <c r="CS3804" s="74" t="s">
        <v>9697</v>
      </c>
      <c r="CT3804" s="74" t="s">
        <v>182</v>
      </c>
      <c r="CU3804" s="74" t="s">
        <v>132</v>
      </c>
      <c r="CV3804" s="75" t="s">
        <v>13581</v>
      </c>
      <c r="CW3804" s="75"/>
      <c r="CX3804" s="74" t="s">
        <v>11957</v>
      </c>
      <c r="CY3804" s="76">
        <v>206300016</v>
      </c>
      <c r="CZ3804" s="74" t="s">
        <v>3681</v>
      </c>
      <c r="DA3804" s="74" t="s">
        <v>1777</v>
      </c>
      <c r="DB3804" s="74" t="s">
        <v>9657</v>
      </c>
      <c r="DC3804" s="74" t="s">
        <v>9726</v>
      </c>
      <c r="DD3804" s="50"/>
    </row>
    <row r="3805" spans="96:108" ht="15" hidden="1" customHeight="1">
      <c r="CR3805" s="74" t="s">
        <v>7961</v>
      </c>
      <c r="CS3805" s="74" t="s">
        <v>9910</v>
      </c>
      <c r="CT3805" s="74" t="s">
        <v>7962</v>
      </c>
      <c r="CU3805" s="74" t="s">
        <v>284</v>
      </c>
      <c r="CV3805" s="75" t="s">
        <v>13582</v>
      </c>
      <c r="CW3805" s="75"/>
      <c r="CX3805" s="74" t="s">
        <v>8846</v>
      </c>
      <c r="CY3805" s="76">
        <v>114910875</v>
      </c>
      <c r="CZ3805" s="74" t="s">
        <v>4234</v>
      </c>
      <c r="DA3805" s="74" t="s">
        <v>1777</v>
      </c>
      <c r="DB3805" s="74" t="s">
        <v>9657</v>
      </c>
      <c r="DC3805" s="74" t="s">
        <v>8733</v>
      </c>
      <c r="DD3805" s="50"/>
    </row>
    <row r="3806" spans="96:108" ht="15" hidden="1" customHeight="1">
      <c r="CR3806" s="74" t="s">
        <v>7963</v>
      </c>
      <c r="CS3806" s="74" t="s">
        <v>9910</v>
      </c>
      <c r="CT3806" s="74" t="s">
        <v>186</v>
      </c>
      <c r="CU3806" s="74" t="s">
        <v>193</v>
      </c>
      <c r="CV3806" s="75" t="s">
        <v>13583</v>
      </c>
      <c r="CW3806" s="75"/>
      <c r="CX3806" s="74" t="s">
        <v>8846</v>
      </c>
      <c r="CY3806" s="76">
        <v>402110032</v>
      </c>
      <c r="CZ3806" s="74" t="s">
        <v>7964</v>
      </c>
      <c r="DA3806" s="74" t="s">
        <v>1777</v>
      </c>
      <c r="DB3806" s="74" t="s">
        <v>9657</v>
      </c>
      <c r="DC3806" s="74" t="s">
        <v>8733</v>
      </c>
      <c r="DD3806" s="50"/>
    </row>
    <row r="3807" spans="96:108" ht="15" hidden="1" customHeight="1">
      <c r="CR3807" s="74" t="s">
        <v>7965</v>
      </c>
      <c r="CS3807" s="74" t="s">
        <v>9737</v>
      </c>
      <c r="CT3807" s="74" t="s">
        <v>214</v>
      </c>
      <c r="CU3807" s="74" t="s">
        <v>369</v>
      </c>
      <c r="CV3807" s="75" t="s">
        <v>11841</v>
      </c>
      <c r="CW3807" s="75"/>
      <c r="CX3807" s="74" t="s">
        <v>11957</v>
      </c>
      <c r="CY3807" s="76">
        <v>111820474</v>
      </c>
      <c r="CZ3807" s="74" t="s">
        <v>5330</v>
      </c>
      <c r="DA3807" s="74" t="s">
        <v>1777</v>
      </c>
      <c r="DB3807" s="74" t="s">
        <v>9657</v>
      </c>
      <c r="DC3807" s="74" t="s">
        <v>9959</v>
      </c>
      <c r="DD3807" s="50"/>
    </row>
    <row r="3808" spans="96:108" ht="15" hidden="1" customHeight="1">
      <c r="CR3808" s="74" t="s">
        <v>7966</v>
      </c>
      <c r="CS3808" s="74" t="s">
        <v>9754</v>
      </c>
      <c r="CT3808" s="74" t="s">
        <v>289</v>
      </c>
      <c r="CU3808" s="74" t="s">
        <v>374</v>
      </c>
      <c r="CV3808" s="75" t="s">
        <v>11377</v>
      </c>
      <c r="CW3808" s="75"/>
      <c r="CX3808" s="74" t="s">
        <v>8794</v>
      </c>
      <c r="CY3808" s="76">
        <v>114340087</v>
      </c>
      <c r="CZ3808" s="74" t="s">
        <v>5820</v>
      </c>
      <c r="DA3808" s="74" t="s">
        <v>1777</v>
      </c>
      <c r="DB3808" s="74" t="s">
        <v>9664</v>
      </c>
      <c r="DC3808" s="74" t="s">
        <v>8733</v>
      </c>
      <c r="DD3808" s="50"/>
    </row>
    <row r="3809" spans="96:108" ht="15" hidden="1" customHeight="1">
      <c r="CR3809" s="74" t="s">
        <v>7967</v>
      </c>
      <c r="CS3809" s="74" t="s">
        <v>9777</v>
      </c>
      <c r="CT3809" s="74" t="s">
        <v>476</v>
      </c>
      <c r="CU3809" s="74" t="s">
        <v>774</v>
      </c>
      <c r="CV3809" s="75" t="s">
        <v>11253</v>
      </c>
      <c r="CW3809" s="75"/>
      <c r="CX3809" s="74" t="s">
        <v>9839</v>
      </c>
      <c r="CY3809" s="76">
        <v>113830371</v>
      </c>
      <c r="CZ3809" s="74" t="s">
        <v>7968</v>
      </c>
      <c r="DA3809" s="74" t="s">
        <v>1777</v>
      </c>
      <c r="DB3809" s="74" t="s">
        <v>9657</v>
      </c>
      <c r="DC3809" s="74" t="s">
        <v>9852</v>
      </c>
      <c r="DD3809" s="50"/>
    </row>
    <row r="3810" spans="96:108" ht="15" hidden="1" customHeight="1">
      <c r="CR3810" s="74" t="s">
        <v>7969</v>
      </c>
      <c r="CS3810" s="74" t="s">
        <v>9722</v>
      </c>
      <c r="CT3810" s="74" t="s">
        <v>265</v>
      </c>
      <c r="CU3810" s="74" t="s">
        <v>146</v>
      </c>
      <c r="CV3810" s="75" t="s">
        <v>13584</v>
      </c>
      <c r="CW3810" s="75"/>
      <c r="CX3810" s="74" t="s">
        <v>8698</v>
      </c>
      <c r="CY3810" s="76">
        <v>114090915</v>
      </c>
      <c r="CZ3810" s="74" t="s">
        <v>3988</v>
      </c>
      <c r="DA3810" s="74" t="s">
        <v>1777</v>
      </c>
      <c r="DB3810" s="74" t="s">
        <v>9657</v>
      </c>
      <c r="DC3810" s="74" t="s">
        <v>9686</v>
      </c>
      <c r="DD3810" s="50"/>
    </row>
    <row r="3811" spans="96:108" ht="15" hidden="1" customHeight="1">
      <c r="CR3811" s="74" t="s">
        <v>7970</v>
      </c>
      <c r="CS3811" s="74" t="s">
        <v>9742</v>
      </c>
      <c r="CT3811" s="74" t="s">
        <v>136</v>
      </c>
      <c r="CU3811" s="74" t="s">
        <v>7971</v>
      </c>
      <c r="CV3811" s="75" t="s">
        <v>13585</v>
      </c>
      <c r="CW3811" s="75"/>
      <c r="CX3811" s="74" t="s">
        <v>8943</v>
      </c>
      <c r="CY3811" s="76">
        <v>114890613</v>
      </c>
      <c r="CZ3811" s="74" t="s">
        <v>7972</v>
      </c>
      <c r="DA3811" s="74" t="s">
        <v>1777</v>
      </c>
      <c r="DB3811" s="74" t="s">
        <v>9664</v>
      </c>
      <c r="DC3811" s="74" t="s">
        <v>8795</v>
      </c>
      <c r="DD3811" s="50"/>
    </row>
    <row r="3812" spans="96:108" ht="15" hidden="1" customHeight="1">
      <c r="CR3812" s="74" t="s">
        <v>7973</v>
      </c>
      <c r="CS3812" s="74" t="s">
        <v>9684</v>
      </c>
      <c r="CT3812" s="74" t="s">
        <v>211</v>
      </c>
      <c r="CU3812" s="74" t="s">
        <v>165</v>
      </c>
      <c r="CV3812" s="75" t="s">
        <v>13586</v>
      </c>
      <c r="CW3812" s="75"/>
      <c r="CX3812" s="74" t="s">
        <v>8662</v>
      </c>
      <c r="CY3812" s="76">
        <v>155808098904</v>
      </c>
      <c r="CZ3812" s="74" t="s">
        <v>7974</v>
      </c>
      <c r="DA3812" s="74" t="s">
        <v>1777</v>
      </c>
      <c r="DB3812" s="74" t="s">
        <v>9664</v>
      </c>
      <c r="DC3812" s="74" t="s">
        <v>9791</v>
      </c>
      <c r="DD3812" s="50"/>
    </row>
    <row r="3813" spans="96:108" ht="15" hidden="1" customHeight="1">
      <c r="CR3813" s="74" t="s">
        <v>7975</v>
      </c>
      <c r="CS3813" s="74" t="s">
        <v>7486</v>
      </c>
      <c r="CT3813" s="74" t="s">
        <v>280</v>
      </c>
      <c r="CU3813" s="74" t="s">
        <v>187</v>
      </c>
      <c r="CV3813" s="75" t="s">
        <v>13587</v>
      </c>
      <c r="CW3813" s="75"/>
      <c r="CX3813" s="74" t="s">
        <v>8662</v>
      </c>
      <c r="CY3813" s="76">
        <v>304370504</v>
      </c>
      <c r="CZ3813" s="74" t="s">
        <v>4787</v>
      </c>
      <c r="DA3813" s="74" t="s">
        <v>1777</v>
      </c>
      <c r="DB3813" s="74" t="s">
        <v>9657</v>
      </c>
      <c r="DC3813" s="74" t="s">
        <v>8795</v>
      </c>
      <c r="DD3813" s="50"/>
    </row>
    <row r="3814" spans="96:108" ht="15" hidden="1" customHeight="1">
      <c r="CR3814" s="74" t="s">
        <v>7976</v>
      </c>
      <c r="CS3814" s="74" t="s">
        <v>7486</v>
      </c>
      <c r="CT3814" s="74" t="s">
        <v>1113</v>
      </c>
      <c r="CU3814" s="74" t="s">
        <v>216</v>
      </c>
      <c r="CV3814" s="75" t="s">
        <v>13588</v>
      </c>
      <c r="CW3814" s="75"/>
      <c r="CX3814" s="74" t="s">
        <v>8662</v>
      </c>
      <c r="CY3814" s="76">
        <v>701700699</v>
      </c>
      <c r="CZ3814" s="74" t="s">
        <v>7977</v>
      </c>
      <c r="DA3814" s="74" t="s">
        <v>1777</v>
      </c>
      <c r="DB3814" s="74" t="s">
        <v>9664</v>
      </c>
      <c r="DC3814" s="74" t="s">
        <v>8795</v>
      </c>
      <c r="DD3814" s="50"/>
    </row>
    <row r="3815" spans="96:108" ht="15" hidden="1" customHeight="1">
      <c r="CR3815" s="74" t="s">
        <v>7978</v>
      </c>
      <c r="CS3815" s="74" t="s">
        <v>9688</v>
      </c>
      <c r="CT3815" s="74" t="s">
        <v>165</v>
      </c>
      <c r="CU3815" s="74" t="s">
        <v>919</v>
      </c>
      <c r="CV3815" s="75" t="s">
        <v>12616</v>
      </c>
      <c r="CW3815" s="75"/>
      <c r="CX3815" s="74" t="s">
        <v>9689</v>
      </c>
      <c r="CY3815" s="76">
        <v>110190775</v>
      </c>
      <c r="CZ3815" s="74" t="s">
        <v>4091</v>
      </c>
      <c r="DA3815" s="74" t="s">
        <v>1777</v>
      </c>
      <c r="DB3815" s="74" t="s">
        <v>9657</v>
      </c>
      <c r="DC3815" s="74" t="s">
        <v>9791</v>
      </c>
      <c r="DD3815" s="50"/>
    </row>
    <row r="3816" spans="96:108" ht="15" hidden="1" customHeight="1">
      <c r="CR3816" s="74" t="s">
        <v>7979</v>
      </c>
      <c r="CS3816" s="74" t="s">
        <v>10623</v>
      </c>
      <c r="CT3816" s="74" t="s">
        <v>983</v>
      </c>
      <c r="CU3816" s="74" t="s">
        <v>129</v>
      </c>
      <c r="CV3816" s="75" t="s">
        <v>12476</v>
      </c>
      <c r="CW3816" s="75"/>
      <c r="CX3816" s="74" t="s">
        <v>8939</v>
      </c>
      <c r="CY3816" s="76">
        <v>401990179</v>
      </c>
      <c r="CZ3816" s="74" t="s">
        <v>7980</v>
      </c>
      <c r="DA3816" s="74" t="s">
        <v>1777</v>
      </c>
      <c r="DB3816" s="74" t="s">
        <v>9664</v>
      </c>
      <c r="DC3816" s="74" t="s">
        <v>8795</v>
      </c>
      <c r="DD3816" s="50"/>
    </row>
    <row r="3817" spans="96:108" ht="15" hidden="1" customHeight="1">
      <c r="CR3817" s="74" t="s">
        <v>7981</v>
      </c>
      <c r="CS3817" s="74" t="s">
        <v>10623</v>
      </c>
      <c r="CT3817" s="74" t="s">
        <v>134</v>
      </c>
      <c r="CU3817" s="74" t="s">
        <v>139</v>
      </c>
      <c r="CV3817" s="75" t="s">
        <v>11570</v>
      </c>
      <c r="CW3817" s="75"/>
      <c r="CX3817" s="74" t="s">
        <v>8939</v>
      </c>
      <c r="CY3817" s="76">
        <v>113810872</v>
      </c>
      <c r="CZ3817" s="74" t="s">
        <v>4575</v>
      </c>
      <c r="DA3817" s="74" t="s">
        <v>1777</v>
      </c>
      <c r="DB3817" s="74" t="s">
        <v>9664</v>
      </c>
      <c r="DC3817" s="74" t="s">
        <v>8795</v>
      </c>
      <c r="DD3817" s="50"/>
    </row>
    <row r="3818" spans="96:108" ht="15" hidden="1" customHeight="1">
      <c r="CR3818" s="74" t="s">
        <v>7982</v>
      </c>
      <c r="CS3818" s="74" t="s">
        <v>9952</v>
      </c>
      <c r="CT3818" s="74" t="s">
        <v>264</v>
      </c>
      <c r="CU3818" s="74" t="s">
        <v>261</v>
      </c>
      <c r="CV3818" s="75" t="s">
        <v>11214</v>
      </c>
      <c r="CW3818" s="75"/>
      <c r="CX3818" s="74" t="s">
        <v>8662</v>
      </c>
      <c r="CY3818" s="76">
        <v>503860002</v>
      </c>
      <c r="CZ3818" s="74" t="s">
        <v>7983</v>
      </c>
      <c r="DA3818" s="74" t="s">
        <v>1777</v>
      </c>
      <c r="DB3818" s="74" t="s">
        <v>9657</v>
      </c>
      <c r="DC3818" s="74" t="s">
        <v>8795</v>
      </c>
      <c r="DD3818" s="50"/>
    </row>
    <row r="3819" spans="96:108" ht="15" hidden="1" customHeight="1">
      <c r="CR3819" s="74" t="s">
        <v>7984</v>
      </c>
      <c r="CS3819" s="74" t="s">
        <v>9763</v>
      </c>
      <c r="CT3819" s="74" t="s">
        <v>157</v>
      </c>
      <c r="CU3819" s="74" t="s">
        <v>218</v>
      </c>
      <c r="CV3819" s="75" t="s">
        <v>13589</v>
      </c>
      <c r="CW3819" s="75"/>
      <c r="CX3819" s="74" t="s">
        <v>8737</v>
      </c>
      <c r="CY3819" s="76">
        <v>110030021</v>
      </c>
      <c r="CZ3819" s="74" t="s">
        <v>6056</v>
      </c>
      <c r="DA3819" s="74" t="s">
        <v>1777</v>
      </c>
      <c r="DB3819" s="74" t="s">
        <v>9664</v>
      </c>
      <c r="DC3819" s="74" t="s">
        <v>8795</v>
      </c>
      <c r="DD3819" s="50"/>
    </row>
    <row r="3820" spans="96:108" ht="15" hidden="1" customHeight="1">
      <c r="CR3820" s="74" t="s">
        <v>7985</v>
      </c>
      <c r="CS3820" s="74" t="s">
        <v>9681</v>
      </c>
      <c r="CT3820" s="74" t="s">
        <v>214</v>
      </c>
      <c r="CU3820" s="74" t="s">
        <v>231</v>
      </c>
      <c r="CV3820" s="75" t="s">
        <v>13590</v>
      </c>
      <c r="CW3820" s="75"/>
      <c r="CX3820" s="74" t="s">
        <v>8944</v>
      </c>
      <c r="CY3820" s="76">
        <v>206550905</v>
      </c>
      <c r="CZ3820" s="74" t="s">
        <v>7986</v>
      </c>
      <c r="DA3820" s="74" t="s">
        <v>1777</v>
      </c>
      <c r="DB3820" s="74" t="s">
        <v>9657</v>
      </c>
      <c r="DC3820" s="74" t="s">
        <v>8692</v>
      </c>
      <c r="DD3820" s="50"/>
    </row>
    <row r="3821" spans="96:108" ht="15" hidden="1" customHeight="1">
      <c r="CR3821" s="74" t="s">
        <v>7987</v>
      </c>
      <c r="CS3821" s="74" t="s">
        <v>9681</v>
      </c>
      <c r="CT3821" s="74" t="s">
        <v>413</v>
      </c>
      <c r="CU3821" s="74" t="s">
        <v>381</v>
      </c>
      <c r="CV3821" s="75" t="s">
        <v>13591</v>
      </c>
      <c r="CW3821" s="75"/>
      <c r="CX3821" s="74" t="s">
        <v>8939</v>
      </c>
      <c r="CY3821" s="76">
        <v>114430566</v>
      </c>
      <c r="CZ3821" s="74" t="s">
        <v>7988</v>
      </c>
      <c r="DA3821" s="74" t="s">
        <v>44</v>
      </c>
      <c r="DB3821" s="74" t="s">
        <v>9657</v>
      </c>
      <c r="DC3821" s="74" t="s">
        <v>8692</v>
      </c>
      <c r="DD3821" s="50"/>
    </row>
    <row r="3822" spans="96:108" ht="15" hidden="1" customHeight="1">
      <c r="CR3822" s="74" t="s">
        <v>7989</v>
      </c>
      <c r="CS3822" s="74" t="s">
        <v>9681</v>
      </c>
      <c r="CT3822" s="74" t="s">
        <v>7990</v>
      </c>
      <c r="CU3822" s="74" t="s">
        <v>141</v>
      </c>
      <c r="CV3822" s="75" t="s">
        <v>13592</v>
      </c>
      <c r="CW3822" s="75"/>
      <c r="CX3822" s="74" t="s">
        <v>9040</v>
      </c>
      <c r="CY3822" s="76">
        <v>114580510</v>
      </c>
      <c r="CZ3822" s="74" t="s">
        <v>7991</v>
      </c>
      <c r="DA3822" s="74" t="s">
        <v>1777</v>
      </c>
      <c r="DB3822" s="74" t="s">
        <v>9657</v>
      </c>
      <c r="DC3822" s="74" t="s">
        <v>8692</v>
      </c>
      <c r="DD3822" s="50"/>
    </row>
    <row r="3823" spans="96:108" ht="15" hidden="1" customHeight="1">
      <c r="CR3823" s="74" t="s">
        <v>7992</v>
      </c>
      <c r="CS3823" s="74" t="s">
        <v>9669</v>
      </c>
      <c r="CT3823" s="74" t="s">
        <v>155</v>
      </c>
      <c r="CU3823" s="74" t="s">
        <v>184</v>
      </c>
      <c r="CV3823" s="75" t="s">
        <v>11314</v>
      </c>
      <c r="CW3823" s="75"/>
      <c r="CX3823" s="74" t="s">
        <v>8665</v>
      </c>
      <c r="CY3823" s="76">
        <v>205520562</v>
      </c>
      <c r="CZ3823" s="74" t="s">
        <v>7993</v>
      </c>
      <c r="DA3823" s="74" t="s">
        <v>1777</v>
      </c>
      <c r="DB3823" s="74" t="s">
        <v>9657</v>
      </c>
      <c r="DC3823" s="74" t="s">
        <v>8692</v>
      </c>
      <c r="DD3823" s="50"/>
    </row>
    <row r="3824" spans="96:108" ht="15" hidden="1" customHeight="1">
      <c r="CR3824" s="74" t="s">
        <v>7994</v>
      </c>
      <c r="CS3824" s="74" t="s">
        <v>9681</v>
      </c>
      <c r="CT3824" s="74" t="s">
        <v>497</v>
      </c>
      <c r="CU3824" s="74" t="s">
        <v>146</v>
      </c>
      <c r="CV3824" s="75" t="s">
        <v>12939</v>
      </c>
      <c r="CW3824" s="75"/>
      <c r="CX3824" s="74" t="s">
        <v>9040</v>
      </c>
      <c r="CY3824" s="76">
        <v>113780718</v>
      </c>
      <c r="CZ3824" s="74" t="s">
        <v>7995</v>
      </c>
      <c r="DA3824" s="74" t="s">
        <v>1777</v>
      </c>
      <c r="DB3824" s="74" t="s">
        <v>9657</v>
      </c>
      <c r="DC3824" s="74" t="s">
        <v>8692</v>
      </c>
      <c r="DD3824" s="50"/>
    </row>
    <row r="3825" spans="96:108" ht="15" hidden="1" customHeight="1">
      <c r="CR3825" s="74" t="s">
        <v>7996</v>
      </c>
      <c r="CS3825" s="74" t="s">
        <v>9681</v>
      </c>
      <c r="CT3825" s="74" t="s">
        <v>468</v>
      </c>
      <c r="CU3825" s="74" t="s">
        <v>285</v>
      </c>
      <c r="CV3825" s="75" t="s">
        <v>11933</v>
      </c>
      <c r="CW3825" s="75"/>
      <c r="CX3825" s="74" t="s">
        <v>9040</v>
      </c>
      <c r="CY3825" s="76">
        <v>303760447</v>
      </c>
      <c r="CZ3825" s="74" t="s">
        <v>7997</v>
      </c>
      <c r="DA3825" s="74" t="s">
        <v>1777</v>
      </c>
      <c r="DB3825" s="74" t="s">
        <v>9664</v>
      </c>
      <c r="DC3825" s="74" t="s">
        <v>8692</v>
      </c>
      <c r="DD3825" s="50"/>
    </row>
    <row r="3826" spans="96:108" ht="15" hidden="1" customHeight="1">
      <c r="CR3826" s="74" t="s">
        <v>7998</v>
      </c>
      <c r="CS3826" s="74" t="s">
        <v>9681</v>
      </c>
      <c r="CT3826" s="74" t="s">
        <v>255</v>
      </c>
      <c r="CU3826" s="74" t="s">
        <v>211</v>
      </c>
      <c r="CV3826" s="75" t="s">
        <v>11482</v>
      </c>
      <c r="CW3826" s="75"/>
      <c r="CX3826" s="74" t="s">
        <v>9040</v>
      </c>
      <c r="CY3826" s="76">
        <v>114780747</v>
      </c>
      <c r="CZ3826" s="74" t="s">
        <v>6045</v>
      </c>
      <c r="DA3826" s="74" t="s">
        <v>1777</v>
      </c>
      <c r="DB3826" s="74" t="s">
        <v>9664</v>
      </c>
      <c r="DC3826" s="74" t="s">
        <v>8692</v>
      </c>
      <c r="DD3826" s="50"/>
    </row>
    <row r="3827" spans="96:108" ht="15" hidden="1" customHeight="1">
      <c r="CR3827" s="74" t="s">
        <v>7999</v>
      </c>
      <c r="CS3827" s="74" t="s">
        <v>8772</v>
      </c>
      <c r="CT3827" s="74" t="s">
        <v>430</v>
      </c>
      <c r="CU3827" s="74" t="s">
        <v>400</v>
      </c>
      <c r="CV3827" s="75" t="s">
        <v>13593</v>
      </c>
      <c r="CW3827" s="75"/>
      <c r="CX3827" s="74" t="s">
        <v>8883</v>
      </c>
      <c r="CY3827" s="76">
        <v>114190809</v>
      </c>
      <c r="CZ3827" s="74" t="s">
        <v>8000</v>
      </c>
      <c r="DA3827" s="74" t="s">
        <v>44</v>
      </c>
      <c r="DB3827" s="74" t="s">
        <v>9664</v>
      </c>
      <c r="DC3827" s="74" t="s">
        <v>8692</v>
      </c>
      <c r="DD3827" s="50"/>
    </row>
    <row r="3828" spans="96:108" ht="15" hidden="1" customHeight="1">
      <c r="CR3828" s="74" t="s">
        <v>8001</v>
      </c>
      <c r="CS3828" s="74" t="s">
        <v>8648</v>
      </c>
      <c r="CT3828" s="74" t="s">
        <v>377</v>
      </c>
      <c r="CU3828" s="74" t="s">
        <v>566</v>
      </c>
      <c r="CV3828" s="75" t="s">
        <v>13594</v>
      </c>
      <c r="CW3828" s="75"/>
      <c r="CX3828" s="74" t="s">
        <v>8889</v>
      </c>
      <c r="CY3828" s="76">
        <v>111700072</v>
      </c>
      <c r="CZ3828" s="74" t="s">
        <v>8002</v>
      </c>
      <c r="DA3828" s="74" t="s">
        <v>44</v>
      </c>
      <c r="DB3828" s="74" t="s">
        <v>9657</v>
      </c>
      <c r="DC3828" s="74" t="s">
        <v>8692</v>
      </c>
      <c r="DD3828" s="50"/>
    </row>
    <row r="3829" spans="96:108" ht="15" hidden="1" customHeight="1">
      <c r="CR3829" s="74" t="s">
        <v>8003</v>
      </c>
      <c r="CS3829" s="74" t="s">
        <v>8666</v>
      </c>
      <c r="CT3829" s="74" t="s">
        <v>252</v>
      </c>
      <c r="CU3829" s="74" t="s">
        <v>871</v>
      </c>
      <c r="CV3829" s="75" t="s">
        <v>13595</v>
      </c>
      <c r="CW3829" s="75"/>
      <c r="CX3829" s="74" t="s">
        <v>8813</v>
      </c>
      <c r="CY3829" s="76">
        <v>114750209</v>
      </c>
      <c r="CZ3829" s="74" t="s">
        <v>4840</v>
      </c>
      <c r="DA3829" s="74" t="s">
        <v>44</v>
      </c>
      <c r="DB3829" s="74" t="s">
        <v>9657</v>
      </c>
      <c r="DC3829" s="74" t="s">
        <v>8692</v>
      </c>
      <c r="DD3829" s="50"/>
    </row>
    <row r="3830" spans="96:108" ht="15" hidden="1" customHeight="1">
      <c r="CR3830" s="74" t="s">
        <v>8004</v>
      </c>
      <c r="CS3830" s="74" t="s">
        <v>8804</v>
      </c>
      <c r="CT3830" s="74" t="s">
        <v>1666</v>
      </c>
      <c r="CU3830" s="74" t="s">
        <v>154</v>
      </c>
      <c r="CV3830" s="75" t="s">
        <v>13596</v>
      </c>
      <c r="CW3830" s="75"/>
      <c r="CX3830" s="74" t="s">
        <v>8737</v>
      </c>
      <c r="CY3830" s="76">
        <v>112710810</v>
      </c>
      <c r="CZ3830" s="74" t="s">
        <v>8005</v>
      </c>
      <c r="DA3830" s="74" t="s">
        <v>44</v>
      </c>
      <c r="DB3830" s="74" t="s">
        <v>9657</v>
      </c>
      <c r="DC3830" s="74" t="s">
        <v>11276</v>
      </c>
      <c r="DD3830" s="50"/>
    </row>
    <row r="3831" spans="96:108" ht="15" hidden="1" customHeight="1">
      <c r="CR3831" s="74" t="s">
        <v>8006</v>
      </c>
      <c r="CS3831" s="74" t="s">
        <v>8731</v>
      </c>
      <c r="CT3831" s="74" t="s">
        <v>193</v>
      </c>
      <c r="CU3831" s="74" t="s">
        <v>419</v>
      </c>
      <c r="CV3831" s="75" t="s">
        <v>11378</v>
      </c>
      <c r="CW3831" s="75"/>
      <c r="CX3831" s="74" t="s">
        <v>8934</v>
      </c>
      <c r="CY3831" s="76">
        <v>111810520</v>
      </c>
      <c r="CZ3831" s="74" t="s">
        <v>5499</v>
      </c>
      <c r="DA3831" s="74" t="s">
        <v>44</v>
      </c>
      <c r="DB3831" s="74" t="s">
        <v>9657</v>
      </c>
      <c r="DC3831" s="74" t="s">
        <v>11276</v>
      </c>
      <c r="DD3831" s="50"/>
    </row>
    <row r="3832" spans="96:108" ht="15" hidden="1" customHeight="1">
      <c r="CR3832" s="74" t="s">
        <v>8007</v>
      </c>
      <c r="CS3832" s="74" t="s">
        <v>9828</v>
      </c>
      <c r="CT3832" s="74" t="s">
        <v>462</v>
      </c>
      <c r="CU3832" s="74" t="s">
        <v>139</v>
      </c>
      <c r="CV3832" s="75" t="s">
        <v>13597</v>
      </c>
      <c r="CW3832" s="75"/>
      <c r="CX3832" s="74" t="s">
        <v>8722</v>
      </c>
      <c r="CY3832" s="76">
        <v>111770728</v>
      </c>
      <c r="CZ3832" s="74" t="s">
        <v>8008</v>
      </c>
      <c r="DA3832" s="74" t="s">
        <v>44</v>
      </c>
      <c r="DB3832" s="74" t="s">
        <v>9657</v>
      </c>
      <c r="DC3832" s="74" t="s">
        <v>9828</v>
      </c>
      <c r="DD3832" s="50"/>
    </row>
    <row r="3833" spans="96:108" ht="15" hidden="1" customHeight="1">
      <c r="CR3833" s="74" t="s">
        <v>8009</v>
      </c>
      <c r="CS3833" s="74" t="s">
        <v>8666</v>
      </c>
      <c r="CT3833" s="74" t="s">
        <v>361</v>
      </c>
      <c r="CU3833" s="74" t="s">
        <v>329</v>
      </c>
      <c r="CV3833" s="75" t="s">
        <v>11325</v>
      </c>
      <c r="CW3833" s="75"/>
      <c r="CX3833" s="74" t="s">
        <v>8905</v>
      </c>
      <c r="CY3833" s="76">
        <v>106240534</v>
      </c>
      <c r="CZ3833" s="74" t="s">
        <v>5090</v>
      </c>
      <c r="DA3833" s="74" t="s">
        <v>44</v>
      </c>
      <c r="DB3833" s="74" t="s">
        <v>9664</v>
      </c>
      <c r="DC3833" s="74" t="s">
        <v>8692</v>
      </c>
      <c r="DD3833" s="50"/>
    </row>
    <row r="3834" spans="96:108" ht="15" hidden="1" customHeight="1">
      <c r="CR3834" s="74" t="s">
        <v>8010</v>
      </c>
      <c r="CS3834" s="74" t="s">
        <v>11755</v>
      </c>
      <c r="CT3834" s="74" t="s">
        <v>265</v>
      </c>
      <c r="CU3834" s="74" t="s">
        <v>285</v>
      </c>
      <c r="CV3834" s="75" t="s">
        <v>11363</v>
      </c>
      <c r="CW3834" s="75"/>
      <c r="CX3834" s="74" t="s">
        <v>8726</v>
      </c>
      <c r="CY3834" s="76">
        <v>114270358</v>
      </c>
      <c r="CZ3834" s="74" t="s">
        <v>8011</v>
      </c>
      <c r="DA3834" s="74" t="s">
        <v>44</v>
      </c>
      <c r="DB3834" s="74" t="s">
        <v>9664</v>
      </c>
      <c r="DC3834" s="74" t="s">
        <v>11198</v>
      </c>
      <c r="DD3834" s="50"/>
    </row>
    <row r="3835" spans="96:108" ht="15" hidden="1" customHeight="1">
      <c r="CR3835" s="74" t="s">
        <v>8012</v>
      </c>
      <c r="CS3835" s="74" t="s">
        <v>9759</v>
      </c>
      <c r="CT3835" s="74" t="s">
        <v>566</v>
      </c>
      <c r="CU3835" s="74" t="s">
        <v>921</v>
      </c>
      <c r="CV3835" s="75" t="s">
        <v>12938</v>
      </c>
      <c r="CW3835" s="75"/>
      <c r="CX3835" s="74" t="s">
        <v>8889</v>
      </c>
      <c r="CY3835" s="76">
        <v>113460749</v>
      </c>
      <c r="CZ3835" s="74" t="s">
        <v>8013</v>
      </c>
      <c r="DA3835" s="74" t="s">
        <v>1777</v>
      </c>
      <c r="DB3835" s="74" t="s">
        <v>9664</v>
      </c>
      <c r="DC3835" s="74" t="s">
        <v>9801</v>
      </c>
      <c r="DD3835" s="50"/>
    </row>
    <row r="3836" spans="96:108" ht="15" hidden="1" customHeight="1">
      <c r="CR3836" s="74" t="s">
        <v>8014</v>
      </c>
      <c r="CS3836" s="74" t="s">
        <v>8666</v>
      </c>
      <c r="CT3836" s="74" t="s">
        <v>307</v>
      </c>
      <c r="CU3836" s="74" t="s">
        <v>182</v>
      </c>
      <c r="CV3836" s="75" t="s">
        <v>13598</v>
      </c>
      <c r="CW3836" s="75"/>
      <c r="CX3836" s="74" t="s">
        <v>8905</v>
      </c>
      <c r="CY3836" s="76">
        <v>110640202</v>
      </c>
      <c r="CZ3836" s="74" t="s">
        <v>8015</v>
      </c>
      <c r="DA3836" s="74" t="s">
        <v>44</v>
      </c>
      <c r="DB3836" s="74" t="s">
        <v>9664</v>
      </c>
      <c r="DC3836" s="74" t="s">
        <v>8692</v>
      </c>
      <c r="DD3836" s="50"/>
    </row>
    <row r="3837" spans="96:108" ht="15" hidden="1" customHeight="1">
      <c r="CR3837" s="74" t="s">
        <v>8016</v>
      </c>
      <c r="CS3837" s="74" t="s">
        <v>8666</v>
      </c>
      <c r="CT3837" s="74" t="s">
        <v>479</v>
      </c>
      <c r="CU3837" s="74" t="s">
        <v>203</v>
      </c>
      <c r="CV3837" s="75" t="s">
        <v>13222</v>
      </c>
      <c r="CW3837" s="75"/>
      <c r="CX3837" s="74" t="s">
        <v>8813</v>
      </c>
      <c r="CY3837" s="76">
        <v>112880670</v>
      </c>
      <c r="CZ3837" s="74" t="s">
        <v>8017</v>
      </c>
      <c r="DA3837" s="74" t="s">
        <v>44</v>
      </c>
      <c r="DB3837" s="74" t="s">
        <v>9657</v>
      </c>
      <c r="DC3837" s="74" t="s">
        <v>8692</v>
      </c>
      <c r="DD3837" s="50"/>
    </row>
    <row r="3838" spans="96:108" ht="15" hidden="1" customHeight="1">
      <c r="CR3838" s="74" t="s">
        <v>8018</v>
      </c>
      <c r="CS3838" s="74" t="s">
        <v>8666</v>
      </c>
      <c r="CT3838" s="74" t="s">
        <v>331</v>
      </c>
      <c r="CU3838" s="74" t="s">
        <v>320</v>
      </c>
      <c r="CV3838" s="75" t="s">
        <v>13599</v>
      </c>
      <c r="CW3838" s="75"/>
      <c r="CX3838" s="74" t="s">
        <v>8905</v>
      </c>
      <c r="CY3838" s="76">
        <v>113150843</v>
      </c>
      <c r="CZ3838" s="74" t="s">
        <v>3535</v>
      </c>
      <c r="DA3838" s="74" t="s">
        <v>44</v>
      </c>
      <c r="DB3838" s="74" t="s">
        <v>9664</v>
      </c>
      <c r="DC3838" s="74" t="s">
        <v>8692</v>
      </c>
      <c r="DD3838" s="50"/>
    </row>
    <row r="3839" spans="96:108" ht="15" hidden="1" customHeight="1">
      <c r="CR3839" s="74" t="s">
        <v>8019</v>
      </c>
      <c r="CS3839" s="74" t="s">
        <v>8958</v>
      </c>
      <c r="CT3839" s="74" t="s">
        <v>190</v>
      </c>
      <c r="CU3839" s="74" t="s">
        <v>216</v>
      </c>
      <c r="CV3839" s="75" t="s">
        <v>13600</v>
      </c>
      <c r="CW3839" s="75"/>
      <c r="CX3839" s="74" t="s">
        <v>8990</v>
      </c>
      <c r="CY3839" s="76">
        <v>114200693</v>
      </c>
      <c r="CZ3839" s="74" t="s">
        <v>8020</v>
      </c>
      <c r="DA3839" s="74" t="s">
        <v>44</v>
      </c>
      <c r="DB3839" s="74" t="s">
        <v>9664</v>
      </c>
      <c r="DC3839" s="74" t="s">
        <v>11198</v>
      </c>
      <c r="DD3839" s="50"/>
    </row>
    <row r="3840" spans="96:108" ht="15" hidden="1" customHeight="1">
      <c r="CR3840" s="74" t="s">
        <v>8021</v>
      </c>
      <c r="CS3840" s="74" t="s">
        <v>9027</v>
      </c>
      <c r="CT3840" s="74" t="s">
        <v>132</v>
      </c>
      <c r="CU3840" s="74" t="s">
        <v>1305</v>
      </c>
      <c r="CV3840" s="75" t="s">
        <v>13601</v>
      </c>
      <c r="CW3840" s="75"/>
      <c r="CX3840" s="74" t="s">
        <v>8726</v>
      </c>
      <c r="CY3840" s="76">
        <v>113560837</v>
      </c>
      <c r="CZ3840" s="74" t="s">
        <v>4584</v>
      </c>
      <c r="DA3840" s="74" t="s">
        <v>44</v>
      </c>
      <c r="DB3840" s="74" t="s">
        <v>9664</v>
      </c>
      <c r="DC3840" s="74" t="s">
        <v>11198</v>
      </c>
      <c r="DD3840" s="50"/>
    </row>
    <row r="3841" spans="96:108" ht="15" hidden="1" customHeight="1">
      <c r="CR3841" s="74" t="s">
        <v>8022</v>
      </c>
      <c r="CS3841" s="74" t="s">
        <v>8859</v>
      </c>
      <c r="CT3841" s="74" t="s">
        <v>190</v>
      </c>
      <c r="CU3841" s="74" t="s">
        <v>8023</v>
      </c>
      <c r="CV3841" s="75" t="s">
        <v>11795</v>
      </c>
      <c r="CW3841" s="75"/>
      <c r="CX3841" s="74" t="s">
        <v>8979</v>
      </c>
      <c r="CY3841" s="76">
        <v>111780950</v>
      </c>
      <c r="CZ3841" s="74" t="s">
        <v>8024</v>
      </c>
      <c r="DA3841" s="74" t="s">
        <v>44</v>
      </c>
      <c r="DB3841" s="74" t="s">
        <v>9664</v>
      </c>
      <c r="DC3841" s="74" t="s">
        <v>11198</v>
      </c>
      <c r="DD3841" s="50"/>
    </row>
    <row r="3842" spans="96:108" ht="15" hidden="1" customHeight="1">
      <c r="CR3842" s="74" t="s">
        <v>8025</v>
      </c>
      <c r="CS3842" s="74" t="s">
        <v>9027</v>
      </c>
      <c r="CT3842" s="74" t="s">
        <v>203</v>
      </c>
      <c r="CU3842" s="74" t="s">
        <v>325</v>
      </c>
      <c r="CV3842" s="75" t="s">
        <v>11797</v>
      </c>
      <c r="CW3842" s="75"/>
      <c r="CX3842" s="74" t="s">
        <v>8726</v>
      </c>
      <c r="CY3842" s="76">
        <v>113830717</v>
      </c>
      <c r="CZ3842" s="74" t="s">
        <v>8026</v>
      </c>
      <c r="DA3842" s="74" t="s">
        <v>44</v>
      </c>
      <c r="DB3842" s="74" t="s">
        <v>9664</v>
      </c>
      <c r="DC3842" s="74" t="s">
        <v>11198</v>
      </c>
      <c r="DD3842" s="50"/>
    </row>
    <row r="3843" spans="96:108" ht="15" hidden="1" customHeight="1">
      <c r="CR3843" s="74" t="s">
        <v>8027</v>
      </c>
      <c r="CS3843" s="74" t="s">
        <v>9925</v>
      </c>
      <c r="CT3843" s="74" t="s">
        <v>129</v>
      </c>
      <c r="CU3843" s="74" t="s">
        <v>182</v>
      </c>
      <c r="CV3843" s="75" t="s">
        <v>13602</v>
      </c>
      <c r="CW3843" s="75"/>
      <c r="CX3843" s="74" t="s">
        <v>8726</v>
      </c>
      <c r="CY3843" s="76">
        <v>304010531</v>
      </c>
      <c r="CZ3843" s="74" t="s">
        <v>3372</v>
      </c>
      <c r="DA3843" s="74" t="s">
        <v>44</v>
      </c>
      <c r="DB3843" s="74" t="s">
        <v>9664</v>
      </c>
      <c r="DC3843" s="74" t="s">
        <v>11198</v>
      </c>
      <c r="DD3843" s="50"/>
    </row>
    <row r="3844" spans="96:108" ht="15" hidden="1" customHeight="1">
      <c r="CR3844" s="74" t="s">
        <v>8028</v>
      </c>
      <c r="CS3844" s="74" t="s">
        <v>9769</v>
      </c>
      <c r="CT3844" s="74" t="s">
        <v>418</v>
      </c>
      <c r="CU3844" s="74" t="s">
        <v>203</v>
      </c>
      <c r="CV3844" s="75" t="s">
        <v>13603</v>
      </c>
      <c r="CW3844" s="75"/>
      <c r="CX3844" s="74" t="s">
        <v>8724</v>
      </c>
      <c r="CY3844" s="76">
        <v>113700747</v>
      </c>
      <c r="CZ3844" s="74" t="s">
        <v>4766</v>
      </c>
      <c r="DA3844" s="74" t="s">
        <v>44</v>
      </c>
      <c r="DB3844" s="74" t="s">
        <v>9657</v>
      </c>
      <c r="DC3844" s="74" t="s">
        <v>11198</v>
      </c>
      <c r="DD3844" s="50"/>
    </row>
    <row r="3845" spans="96:108" ht="15" hidden="1" customHeight="1">
      <c r="CR3845" s="74" t="s">
        <v>8029</v>
      </c>
      <c r="CS3845" s="74" t="s">
        <v>8958</v>
      </c>
      <c r="CT3845" s="74" t="s">
        <v>140</v>
      </c>
      <c r="CU3845" s="74" t="s">
        <v>1535</v>
      </c>
      <c r="CV3845" s="75" t="s">
        <v>11647</v>
      </c>
      <c r="CW3845" s="75"/>
      <c r="CX3845" s="74" t="s">
        <v>8990</v>
      </c>
      <c r="CY3845" s="76">
        <v>115040646</v>
      </c>
      <c r="CZ3845" s="74" t="s">
        <v>8030</v>
      </c>
      <c r="DA3845" s="74" t="s">
        <v>44</v>
      </c>
      <c r="DB3845" s="74" t="s">
        <v>9664</v>
      </c>
      <c r="DC3845" s="74" t="s">
        <v>11198</v>
      </c>
      <c r="DD3845" s="50"/>
    </row>
    <row r="3846" spans="96:108" ht="15" hidden="1" customHeight="1">
      <c r="CR3846" s="74" t="s">
        <v>8031</v>
      </c>
      <c r="CS3846" s="74" t="s">
        <v>8808</v>
      </c>
      <c r="CT3846" s="74" t="s">
        <v>193</v>
      </c>
      <c r="CU3846" s="74" t="s">
        <v>347</v>
      </c>
      <c r="CV3846" s="75" t="s">
        <v>11573</v>
      </c>
      <c r="CW3846" s="75"/>
      <c r="CX3846" s="74" t="s">
        <v>9254</v>
      </c>
      <c r="CY3846" s="76">
        <v>112410107</v>
      </c>
      <c r="CZ3846" s="74" t="s">
        <v>8032</v>
      </c>
      <c r="DA3846" s="74" t="s">
        <v>1777</v>
      </c>
      <c r="DB3846" s="74" t="s">
        <v>9664</v>
      </c>
      <c r="DC3846" s="74" t="s">
        <v>8808</v>
      </c>
      <c r="DD3846" s="50"/>
    </row>
    <row r="3847" spans="96:108" ht="15" hidden="1" customHeight="1">
      <c r="CR3847" s="74" t="s">
        <v>8033</v>
      </c>
      <c r="CS3847" s="74" t="s">
        <v>9859</v>
      </c>
      <c r="CT3847" s="74" t="s">
        <v>151</v>
      </c>
      <c r="CU3847" s="74" t="s">
        <v>439</v>
      </c>
      <c r="CV3847" s="75" t="s">
        <v>13604</v>
      </c>
      <c r="CW3847" s="75"/>
      <c r="CX3847" s="74" t="s">
        <v>8794</v>
      </c>
      <c r="CY3847" s="76">
        <v>114500659</v>
      </c>
      <c r="CZ3847" s="74" t="s">
        <v>4383</v>
      </c>
      <c r="DA3847" s="74" t="s">
        <v>1777</v>
      </c>
      <c r="DB3847" s="74" t="s">
        <v>9664</v>
      </c>
      <c r="DC3847" s="74" t="s">
        <v>8795</v>
      </c>
      <c r="DD3847" s="50"/>
    </row>
    <row r="3848" spans="96:108" ht="15" hidden="1" customHeight="1">
      <c r="CR3848" s="74" t="s">
        <v>8034</v>
      </c>
      <c r="CS3848" s="74" t="s">
        <v>9910</v>
      </c>
      <c r="CT3848" s="74" t="s">
        <v>154</v>
      </c>
      <c r="CU3848" s="74" t="s">
        <v>1165</v>
      </c>
      <c r="CV3848" s="75" t="s">
        <v>13605</v>
      </c>
      <c r="CW3848" s="75"/>
      <c r="CX3848" s="74" t="s">
        <v>8794</v>
      </c>
      <c r="CY3848" s="76">
        <v>110620739</v>
      </c>
      <c r="CZ3848" s="74" t="s">
        <v>2977</v>
      </c>
      <c r="DA3848" s="74" t="s">
        <v>1777</v>
      </c>
      <c r="DB3848" s="74" t="s">
        <v>9664</v>
      </c>
      <c r="DC3848" s="74" t="s">
        <v>8733</v>
      </c>
      <c r="DD3848" s="50"/>
    </row>
    <row r="3849" spans="96:108" ht="15" hidden="1" customHeight="1">
      <c r="CR3849" s="74" t="s">
        <v>8035</v>
      </c>
      <c r="CS3849" s="74" t="s">
        <v>9859</v>
      </c>
      <c r="CT3849" s="74" t="s">
        <v>261</v>
      </c>
      <c r="CU3849" s="74" t="s">
        <v>154</v>
      </c>
      <c r="CV3849" s="75" t="s">
        <v>13606</v>
      </c>
      <c r="CW3849" s="75"/>
      <c r="CX3849" s="74" t="s">
        <v>8794</v>
      </c>
      <c r="CY3849" s="76">
        <v>304330735</v>
      </c>
      <c r="CZ3849" s="74" t="s">
        <v>8036</v>
      </c>
      <c r="DA3849" s="74" t="s">
        <v>1777</v>
      </c>
      <c r="DB3849" s="74" t="s">
        <v>9657</v>
      </c>
      <c r="DC3849" s="74" t="s">
        <v>8795</v>
      </c>
      <c r="DD3849" s="50"/>
    </row>
    <row r="3850" spans="96:108" ht="15" hidden="1" customHeight="1">
      <c r="CR3850" s="74" t="s">
        <v>8037</v>
      </c>
      <c r="CS3850" s="74" t="s">
        <v>9910</v>
      </c>
      <c r="CT3850" s="74" t="s">
        <v>154</v>
      </c>
      <c r="CU3850" s="74" t="s">
        <v>218</v>
      </c>
      <c r="CV3850" s="75" t="s">
        <v>12143</v>
      </c>
      <c r="CW3850" s="75"/>
      <c r="CX3850" s="74" t="s">
        <v>8794</v>
      </c>
      <c r="CY3850" s="76">
        <v>114430106</v>
      </c>
      <c r="CZ3850" s="74" t="s">
        <v>5953</v>
      </c>
      <c r="DA3850" s="74" t="s">
        <v>1777</v>
      </c>
      <c r="DB3850" s="74" t="s">
        <v>9664</v>
      </c>
      <c r="DC3850" s="74" t="s">
        <v>8733</v>
      </c>
      <c r="DD3850" s="50"/>
    </row>
    <row r="3851" spans="96:108" ht="15" hidden="1" customHeight="1">
      <c r="CR3851" s="74" t="s">
        <v>8038</v>
      </c>
      <c r="CS3851" s="74" t="s">
        <v>9859</v>
      </c>
      <c r="CT3851" s="74" t="s">
        <v>186</v>
      </c>
      <c r="CU3851" s="74" t="s">
        <v>491</v>
      </c>
      <c r="CV3851" s="75" t="s">
        <v>13607</v>
      </c>
      <c r="CW3851" s="75"/>
      <c r="CX3851" s="74" t="s">
        <v>8794</v>
      </c>
      <c r="CY3851" s="76">
        <v>114590045</v>
      </c>
      <c r="CZ3851" s="74" t="s">
        <v>8039</v>
      </c>
      <c r="DA3851" s="74" t="s">
        <v>1777</v>
      </c>
      <c r="DB3851" s="74" t="s">
        <v>9657</v>
      </c>
      <c r="DC3851" s="74" t="s">
        <v>8795</v>
      </c>
      <c r="DD3851" s="50"/>
    </row>
    <row r="3852" spans="96:108" ht="15" hidden="1" customHeight="1">
      <c r="CR3852" s="74" t="s">
        <v>8040</v>
      </c>
      <c r="CS3852" s="74" t="s">
        <v>9932</v>
      </c>
      <c r="CT3852" s="74" t="s">
        <v>265</v>
      </c>
      <c r="CU3852" s="74" t="s">
        <v>270</v>
      </c>
      <c r="CV3852" s="75" t="s">
        <v>12706</v>
      </c>
      <c r="CW3852" s="75"/>
      <c r="CX3852" s="74" t="s">
        <v>8935</v>
      </c>
      <c r="CY3852" s="76">
        <v>113350197</v>
      </c>
      <c r="CZ3852" s="74" t="s">
        <v>4303</v>
      </c>
      <c r="DA3852" s="74" t="s">
        <v>1777</v>
      </c>
      <c r="DB3852" s="74" t="s">
        <v>9664</v>
      </c>
      <c r="DC3852" s="74" t="s">
        <v>11921</v>
      </c>
      <c r="DD3852" s="50"/>
    </row>
    <row r="3853" spans="96:108" ht="15" hidden="1" customHeight="1">
      <c r="CR3853" s="74" t="s">
        <v>8041</v>
      </c>
      <c r="CS3853" s="74" t="s">
        <v>9859</v>
      </c>
      <c r="CT3853" s="74" t="s">
        <v>323</v>
      </c>
      <c r="CU3853" s="74" t="s">
        <v>268</v>
      </c>
      <c r="CV3853" s="75" t="s">
        <v>13608</v>
      </c>
      <c r="CW3853" s="75"/>
      <c r="CX3853" s="74" t="s">
        <v>8794</v>
      </c>
      <c r="CY3853" s="76">
        <v>155815470420</v>
      </c>
      <c r="CZ3853" s="74" t="s">
        <v>4752</v>
      </c>
      <c r="DA3853" s="74" t="s">
        <v>1777</v>
      </c>
      <c r="DB3853" s="74" t="s">
        <v>9657</v>
      </c>
      <c r="DC3853" s="74" t="s">
        <v>8795</v>
      </c>
      <c r="DD3853" s="50"/>
    </row>
    <row r="3854" spans="96:108" ht="15" hidden="1" customHeight="1">
      <c r="CR3854" s="74" t="s">
        <v>8042</v>
      </c>
      <c r="CS3854" s="74" t="s">
        <v>8958</v>
      </c>
      <c r="CT3854" s="74" t="s">
        <v>623</v>
      </c>
      <c r="CU3854" s="74" t="s">
        <v>551</v>
      </c>
      <c r="CV3854" s="75" t="s">
        <v>13609</v>
      </c>
      <c r="CW3854" s="75"/>
      <c r="CX3854" s="74" t="s">
        <v>8990</v>
      </c>
      <c r="CY3854" s="76">
        <v>304520248</v>
      </c>
      <c r="CZ3854" s="74" t="s">
        <v>8043</v>
      </c>
      <c r="DA3854" s="74" t="s">
        <v>44</v>
      </c>
      <c r="DB3854" s="74" t="s">
        <v>9657</v>
      </c>
      <c r="DC3854" s="74" t="s">
        <v>11198</v>
      </c>
      <c r="DD3854" s="50"/>
    </row>
    <row r="3855" spans="96:108" ht="15" hidden="1" customHeight="1">
      <c r="CR3855" s="74" t="s">
        <v>8044</v>
      </c>
      <c r="CS3855" s="74" t="s">
        <v>9779</v>
      </c>
      <c r="CT3855" s="74" t="s">
        <v>8045</v>
      </c>
      <c r="CU3855" s="74" t="s">
        <v>183</v>
      </c>
      <c r="CV3855" s="75" t="s">
        <v>9995</v>
      </c>
      <c r="CW3855" s="75"/>
      <c r="CX3855" s="74" t="s">
        <v>8789</v>
      </c>
      <c r="CY3855" s="76">
        <v>800780373</v>
      </c>
      <c r="CZ3855" s="74" t="s">
        <v>8046</v>
      </c>
      <c r="DA3855" s="74" t="s">
        <v>1777</v>
      </c>
      <c r="DB3855" s="74" t="s">
        <v>9657</v>
      </c>
      <c r="DC3855" s="74" t="s">
        <v>9686</v>
      </c>
      <c r="DD3855" s="50"/>
    </row>
    <row r="3856" spans="96:108" ht="15" hidden="1" customHeight="1">
      <c r="CR3856" s="74" t="s">
        <v>8048</v>
      </c>
      <c r="CS3856" s="74" t="s">
        <v>10018</v>
      </c>
      <c r="CT3856" s="74" t="s">
        <v>176</v>
      </c>
      <c r="CU3856" s="74" t="s">
        <v>481</v>
      </c>
      <c r="CV3856" s="75" t="s">
        <v>11649</v>
      </c>
      <c r="CW3856" s="75"/>
      <c r="CX3856" s="74" t="s">
        <v>8935</v>
      </c>
      <c r="CY3856" s="76">
        <v>114010319</v>
      </c>
      <c r="CZ3856" s="74" t="s">
        <v>5996</v>
      </c>
      <c r="DA3856" s="74" t="s">
        <v>44</v>
      </c>
      <c r="DB3856" s="74" t="s">
        <v>9664</v>
      </c>
      <c r="DC3856" s="74" t="s">
        <v>11921</v>
      </c>
      <c r="DD3856" s="50"/>
    </row>
    <row r="3857" spans="96:108" ht="15" hidden="1" customHeight="1">
      <c r="CR3857" s="74" t="s">
        <v>8049</v>
      </c>
      <c r="CS3857" s="74" t="s">
        <v>8958</v>
      </c>
      <c r="CT3857" s="74" t="s">
        <v>1120</v>
      </c>
      <c r="CU3857" s="74" t="s">
        <v>838</v>
      </c>
      <c r="CV3857" s="75" t="s">
        <v>13452</v>
      </c>
      <c r="CW3857" s="75"/>
      <c r="CX3857" s="74" t="s">
        <v>8990</v>
      </c>
      <c r="CY3857" s="76">
        <v>113630578</v>
      </c>
      <c r="CZ3857" s="74" t="s">
        <v>8050</v>
      </c>
      <c r="DA3857" s="74" t="s">
        <v>44</v>
      </c>
      <c r="DB3857" s="74" t="s">
        <v>9657</v>
      </c>
      <c r="DC3857" s="74" t="s">
        <v>11198</v>
      </c>
      <c r="DD3857" s="50"/>
    </row>
    <row r="3858" spans="96:108" ht="15" hidden="1" customHeight="1">
      <c r="CR3858" s="74" t="s">
        <v>8052</v>
      </c>
      <c r="CS3858" s="74" t="s">
        <v>8958</v>
      </c>
      <c r="CT3858" s="74" t="s">
        <v>140</v>
      </c>
      <c r="CU3858" s="74" t="s">
        <v>132</v>
      </c>
      <c r="CV3858" s="75" t="s">
        <v>13610</v>
      </c>
      <c r="CW3858" s="75"/>
      <c r="CX3858" s="74" t="s">
        <v>8841</v>
      </c>
      <c r="CY3858" s="76">
        <v>114720979</v>
      </c>
      <c r="CZ3858" s="74" t="s">
        <v>8053</v>
      </c>
      <c r="DA3858" s="74" t="s">
        <v>44</v>
      </c>
      <c r="DB3858" s="74" t="s">
        <v>9657</v>
      </c>
      <c r="DC3858" s="74" t="s">
        <v>11198</v>
      </c>
      <c r="DD3858" s="50"/>
    </row>
    <row r="3859" spans="96:108" ht="15" hidden="1" customHeight="1">
      <c r="CR3859" s="74" t="s">
        <v>8055</v>
      </c>
      <c r="CS3859" s="74" t="s">
        <v>8958</v>
      </c>
      <c r="CT3859" s="74" t="s">
        <v>280</v>
      </c>
      <c r="CU3859" s="74" t="s">
        <v>919</v>
      </c>
      <c r="CV3859" s="75" t="s">
        <v>11933</v>
      </c>
      <c r="CW3859" s="75"/>
      <c r="CX3859" s="74" t="s">
        <v>8990</v>
      </c>
      <c r="CY3859" s="76">
        <v>111350588</v>
      </c>
      <c r="CZ3859" s="74" t="s">
        <v>3345</v>
      </c>
      <c r="DA3859" s="74" t="s">
        <v>44</v>
      </c>
      <c r="DB3859" s="74" t="s">
        <v>9664</v>
      </c>
      <c r="DC3859" s="74" t="s">
        <v>11198</v>
      </c>
      <c r="DD3859" s="50"/>
    </row>
    <row r="3860" spans="96:108" ht="15" hidden="1" customHeight="1">
      <c r="CR3860" s="74" t="s">
        <v>8056</v>
      </c>
      <c r="CS3860" s="74" t="s">
        <v>8958</v>
      </c>
      <c r="CT3860" s="74" t="s">
        <v>459</v>
      </c>
      <c r="CU3860" s="74" t="s">
        <v>2353</v>
      </c>
      <c r="CV3860" s="75" t="s">
        <v>13611</v>
      </c>
      <c r="CW3860" s="75"/>
      <c r="CX3860" s="74" t="s">
        <v>8990</v>
      </c>
      <c r="CY3860" s="76">
        <v>304610394</v>
      </c>
      <c r="CZ3860" s="74" t="s">
        <v>8057</v>
      </c>
      <c r="DA3860" s="74" t="s">
        <v>44</v>
      </c>
      <c r="DB3860" s="74" t="s">
        <v>9664</v>
      </c>
      <c r="DC3860" s="74" t="s">
        <v>11198</v>
      </c>
      <c r="DD3860" s="50"/>
    </row>
    <row r="3861" spans="96:108" ht="15" hidden="1" customHeight="1">
      <c r="CR3861" s="74" t="s">
        <v>8058</v>
      </c>
      <c r="CS3861" s="74" t="s">
        <v>9777</v>
      </c>
      <c r="CT3861" s="74" t="s">
        <v>8059</v>
      </c>
      <c r="CU3861" s="74" t="s">
        <v>370</v>
      </c>
      <c r="CV3861" s="75" t="s">
        <v>11520</v>
      </c>
      <c r="CW3861" s="75"/>
      <c r="CX3861" s="74" t="s">
        <v>9739</v>
      </c>
      <c r="CY3861" s="76">
        <v>108990866</v>
      </c>
      <c r="CZ3861" s="74" t="s">
        <v>4079</v>
      </c>
      <c r="DA3861" s="74" t="s">
        <v>1777</v>
      </c>
      <c r="DB3861" s="74" t="s">
        <v>9657</v>
      </c>
      <c r="DC3861" s="74" t="s">
        <v>9852</v>
      </c>
      <c r="DD3861" s="50"/>
    </row>
    <row r="3862" spans="96:108" ht="15" hidden="1" customHeight="1">
      <c r="CR3862" s="74" t="s">
        <v>8060</v>
      </c>
      <c r="CS3862" s="74" t="s">
        <v>9982</v>
      </c>
      <c r="CT3862" s="74" t="s">
        <v>400</v>
      </c>
      <c r="CU3862" s="74" t="s">
        <v>126</v>
      </c>
      <c r="CV3862" s="75" t="s">
        <v>13612</v>
      </c>
      <c r="CW3862" s="75"/>
      <c r="CX3862" s="74" t="s">
        <v>8842</v>
      </c>
      <c r="CY3862" s="76">
        <v>114490228</v>
      </c>
      <c r="CZ3862" s="74" t="s">
        <v>8061</v>
      </c>
      <c r="DA3862" s="74" t="s">
        <v>1777</v>
      </c>
      <c r="DB3862" s="74" t="s">
        <v>9657</v>
      </c>
      <c r="DC3862" s="74" t="s">
        <v>17</v>
      </c>
      <c r="DD3862" s="50"/>
    </row>
    <row r="3863" spans="96:108" ht="15" hidden="1" customHeight="1">
      <c r="CR3863" s="74" t="s">
        <v>8062</v>
      </c>
      <c r="CS3863" s="74" t="s">
        <v>8958</v>
      </c>
      <c r="CT3863" s="74" t="s">
        <v>307</v>
      </c>
      <c r="CU3863" s="74" t="s">
        <v>264</v>
      </c>
      <c r="CV3863" s="75" t="s">
        <v>12706</v>
      </c>
      <c r="CW3863" s="75"/>
      <c r="CX3863" s="74" t="s">
        <v>8990</v>
      </c>
      <c r="CY3863" s="76">
        <v>114150178</v>
      </c>
      <c r="CZ3863" s="74" t="s">
        <v>8063</v>
      </c>
      <c r="DA3863" s="74" t="s">
        <v>44</v>
      </c>
      <c r="DB3863" s="74" t="s">
        <v>9664</v>
      </c>
      <c r="DC3863" s="74" t="s">
        <v>11198</v>
      </c>
      <c r="DD3863" s="50"/>
    </row>
    <row r="3864" spans="96:108" ht="15" hidden="1" customHeight="1">
      <c r="CR3864" s="74" t="s">
        <v>8064</v>
      </c>
      <c r="CS3864" s="74" t="s">
        <v>10624</v>
      </c>
      <c r="CT3864" s="74" t="s">
        <v>307</v>
      </c>
      <c r="CU3864" s="74" t="s">
        <v>117</v>
      </c>
      <c r="CV3864" s="75" t="s">
        <v>11696</v>
      </c>
      <c r="CW3864" s="75"/>
      <c r="CX3864" s="74" t="s">
        <v>8728</v>
      </c>
      <c r="CY3864" s="76">
        <v>112730114</v>
      </c>
      <c r="CZ3864" s="74" t="s">
        <v>5470</v>
      </c>
      <c r="DA3864" s="74" t="s">
        <v>44</v>
      </c>
      <c r="DB3864" s="74" t="s">
        <v>9664</v>
      </c>
      <c r="DC3864" s="74" t="s">
        <v>11198</v>
      </c>
      <c r="DD3864" s="50"/>
    </row>
    <row r="3865" spans="96:108" ht="15" hidden="1" customHeight="1">
      <c r="CR3865" s="74" t="s">
        <v>8065</v>
      </c>
      <c r="CS3865" s="74" t="s">
        <v>9672</v>
      </c>
      <c r="CT3865" s="74" t="s">
        <v>381</v>
      </c>
      <c r="CU3865" s="74" t="s">
        <v>145</v>
      </c>
      <c r="CV3865" s="75" t="s">
        <v>13613</v>
      </c>
      <c r="CW3865" s="75"/>
      <c r="CX3865" s="74" t="s">
        <v>9943</v>
      </c>
      <c r="CY3865" s="76">
        <v>113770642</v>
      </c>
      <c r="CZ3865" s="74" t="s">
        <v>4645</v>
      </c>
      <c r="DA3865" s="74" t="s">
        <v>1777</v>
      </c>
      <c r="DB3865" s="74" t="s">
        <v>9657</v>
      </c>
      <c r="DC3865" s="74" t="s">
        <v>9698</v>
      </c>
      <c r="DD3865" s="50"/>
    </row>
    <row r="3866" spans="96:108" ht="15" hidden="1" customHeight="1">
      <c r="CR3866" s="74" t="s">
        <v>8066</v>
      </c>
      <c r="CS3866" s="74" t="s">
        <v>9769</v>
      </c>
      <c r="CT3866" s="74" t="s">
        <v>242</v>
      </c>
      <c r="CU3866" s="74" t="s">
        <v>399</v>
      </c>
      <c r="CV3866" s="75" t="s">
        <v>11404</v>
      </c>
      <c r="CW3866" s="75"/>
      <c r="CX3866" s="74" t="s">
        <v>8726</v>
      </c>
      <c r="CY3866" s="76">
        <v>402160206</v>
      </c>
      <c r="CZ3866" s="74" t="s">
        <v>8067</v>
      </c>
      <c r="DA3866" s="74" t="s">
        <v>44</v>
      </c>
      <c r="DB3866" s="74" t="s">
        <v>9664</v>
      </c>
      <c r="DC3866" s="74" t="s">
        <v>11198</v>
      </c>
      <c r="DD3866" s="50"/>
    </row>
    <row r="3867" spans="96:108" ht="15" hidden="1" customHeight="1">
      <c r="CR3867" s="74" t="s">
        <v>8068</v>
      </c>
      <c r="CS3867" s="74" t="s">
        <v>8958</v>
      </c>
      <c r="CT3867" s="74" t="s">
        <v>300</v>
      </c>
      <c r="CU3867" s="74" t="s">
        <v>367</v>
      </c>
      <c r="CV3867" s="75" t="s">
        <v>11823</v>
      </c>
      <c r="CW3867" s="75"/>
      <c r="CX3867" s="74" t="s">
        <v>8990</v>
      </c>
      <c r="CY3867" s="76">
        <v>115030197</v>
      </c>
      <c r="CZ3867" s="74" t="s">
        <v>4445</v>
      </c>
      <c r="DA3867" s="74" t="s">
        <v>44</v>
      </c>
      <c r="DB3867" s="74" t="s">
        <v>9657</v>
      </c>
      <c r="DC3867" s="74" t="s">
        <v>11198</v>
      </c>
      <c r="DD3867" s="50"/>
    </row>
    <row r="3868" spans="96:108" ht="15" hidden="1" customHeight="1">
      <c r="CR3868" s="74" t="s">
        <v>8069</v>
      </c>
      <c r="CS3868" s="74" t="s">
        <v>10630</v>
      </c>
      <c r="CT3868" s="74" t="s">
        <v>2581</v>
      </c>
      <c r="CU3868" s="74" t="s">
        <v>117</v>
      </c>
      <c r="CV3868" s="75" t="s">
        <v>13614</v>
      </c>
      <c r="CW3868" s="75"/>
      <c r="CX3868" s="74" t="s">
        <v>9739</v>
      </c>
      <c r="CY3868" s="76">
        <v>111200931</v>
      </c>
      <c r="CZ3868" s="74" t="s">
        <v>4079</v>
      </c>
      <c r="DA3868" s="74" t="s">
        <v>1777</v>
      </c>
      <c r="DB3868" s="74" t="s">
        <v>9664</v>
      </c>
      <c r="DC3868" s="74" t="s">
        <v>14</v>
      </c>
      <c r="DD3868" s="50"/>
    </row>
    <row r="3869" spans="96:108" ht="15" hidden="1" customHeight="1">
      <c r="CR3869" s="74" t="s">
        <v>8070</v>
      </c>
      <c r="CS3869" s="74" t="s">
        <v>8859</v>
      </c>
      <c r="CT3869" s="74" t="s">
        <v>146</v>
      </c>
      <c r="CU3869" s="74" t="s">
        <v>384</v>
      </c>
      <c r="CV3869" s="75" t="s">
        <v>13615</v>
      </c>
      <c r="CW3869" s="75"/>
      <c r="CX3869" s="74" t="s">
        <v>8726</v>
      </c>
      <c r="CY3869" s="76">
        <v>114440570</v>
      </c>
      <c r="CZ3869" s="74" t="s">
        <v>4472</v>
      </c>
      <c r="DA3869" s="74" t="s">
        <v>44</v>
      </c>
      <c r="DB3869" s="74" t="s">
        <v>9657</v>
      </c>
      <c r="DC3869" s="74" t="s">
        <v>11198</v>
      </c>
      <c r="DD3869" s="50"/>
    </row>
    <row r="3870" spans="96:108" ht="15" hidden="1" customHeight="1">
      <c r="CR3870" s="74" t="s">
        <v>8071</v>
      </c>
      <c r="CS3870" s="74" t="s">
        <v>9774</v>
      </c>
      <c r="CT3870" s="74" t="s">
        <v>231</v>
      </c>
      <c r="CU3870" s="74" t="s">
        <v>393</v>
      </c>
      <c r="CV3870" s="75" t="s">
        <v>13616</v>
      </c>
      <c r="CW3870" s="75"/>
      <c r="CX3870" s="74" t="s">
        <v>9053</v>
      </c>
      <c r="CY3870" s="76">
        <v>113210977</v>
      </c>
      <c r="CZ3870" s="74" t="s">
        <v>8072</v>
      </c>
      <c r="DA3870" s="74" t="s">
        <v>44</v>
      </c>
      <c r="DB3870" s="74" t="s">
        <v>9664</v>
      </c>
      <c r="DC3870" s="74" t="s">
        <v>9935</v>
      </c>
      <c r="DD3870" s="50"/>
    </row>
    <row r="3871" spans="96:108" ht="15" hidden="1" customHeight="1">
      <c r="CR3871" s="74" t="s">
        <v>8073</v>
      </c>
      <c r="CS3871" s="74" t="s">
        <v>9865</v>
      </c>
      <c r="CT3871" s="74" t="s">
        <v>141</v>
      </c>
      <c r="CU3871" s="74" t="s">
        <v>278</v>
      </c>
      <c r="CV3871" s="75" t="s">
        <v>12787</v>
      </c>
      <c r="CW3871" s="75"/>
      <c r="CX3871" s="74" t="s">
        <v>3099</v>
      </c>
      <c r="CY3871" s="76">
        <v>206660710</v>
      </c>
      <c r="CZ3871" s="74" t="s">
        <v>8063</v>
      </c>
      <c r="DA3871" s="74" t="s">
        <v>1777</v>
      </c>
      <c r="DB3871" s="74" t="s">
        <v>9664</v>
      </c>
      <c r="DC3871" s="74" t="s">
        <v>9801</v>
      </c>
      <c r="DD3871" s="50"/>
    </row>
    <row r="3872" spans="96:108" ht="15" hidden="1" customHeight="1">
      <c r="CR3872" s="74" t="s">
        <v>8074</v>
      </c>
      <c r="CS3872" s="74" t="s">
        <v>8958</v>
      </c>
      <c r="CT3872" s="74" t="s">
        <v>569</v>
      </c>
      <c r="CU3872" s="74" t="s">
        <v>163</v>
      </c>
      <c r="CV3872" s="75" t="s">
        <v>13617</v>
      </c>
      <c r="CW3872" s="75"/>
      <c r="CX3872" s="74" t="s">
        <v>8990</v>
      </c>
      <c r="CY3872" s="76">
        <v>114810169</v>
      </c>
      <c r="CZ3872" s="74" t="s">
        <v>5691</v>
      </c>
      <c r="DA3872" s="74" t="s">
        <v>44</v>
      </c>
      <c r="DB3872" s="74" t="s">
        <v>9657</v>
      </c>
      <c r="DC3872" s="74" t="s">
        <v>11198</v>
      </c>
      <c r="DD3872" s="50"/>
    </row>
    <row r="3873" spans="96:108" ht="15" hidden="1" customHeight="1">
      <c r="CR3873" s="74" t="s">
        <v>8075</v>
      </c>
      <c r="CS3873" s="74" t="s">
        <v>9743</v>
      </c>
      <c r="CT3873" s="74" t="s">
        <v>1320</v>
      </c>
      <c r="CU3873" s="74" t="s">
        <v>178</v>
      </c>
      <c r="CV3873" s="75" t="s">
        <v>11754</v>
      </c>
      <c r="CW3873" s="75"/>
      <c r="CX3873" s="74" t="s">
        <v>8990</v>
      </c>
      <c r="CY3873" s="76">
        <v>113960666</v>
      </c>
      <c r="CZ3873" s="74" t="s">
        <v>8076</v>
      </c>
      <c r="DA3873" s="74" t="s">
        <v>8710</v>
      </c>
      <c r="DB3873" s="74" t="s">
        <v>9664</v>
      </c>
      <c r="DC3873" s="74" t="s">
        <v>11292</v>
      </c>
      <c r="DD3873" s="50"/>
    </row>
    <row r="3874" spans="96:108" ht="15" hidden="1" customHeight="1">
      <c r="CR3874" s="74" t="s">
        <v>8077</v>
      </c>
      <c r="CS3874" s="74" t="s">
        <v>9878</v>
      </c>
      <c r="CT3874" s="74" t="s">
        <v>224</v>
      </c>
      <c r="CU3874" s="74" t="s">
        <v>178</v>
      </c>
      <c r="CV3874" s="75" t="s">
        <v>13618</v>
      </c>
      <c r="CW3874" s="75"/>
      <c r="CX3874" s="74" t="s">
        <v>8815</v>
      </c>
      <c r="CY3874" s="76">
        <v>113490390</v>
      </c>
      <c r="CZ3874" s="74" t="s">
        <v>4281</v>
      </c>
      <c r="DA3874" s="74" t="s">
        <v>1777</v>
      </c>
      <c r="DB3874" s="74" t="s">
        <v>9664</v>
      </c>
      <c r="DC3874" s="74" t="s">
        <v>8795</v>
      </c>
      <c r="DD3874" s="50"/>
    </row>
    <row r="3875" spans="96:108" ht="15" hidden="1" customHeight="1">
      <c r="CR3875" s="74" t="s">
        <v>8078</v>
      </c>
      <c r="CS3875" s="74" t="s">
        <v>8958</v>
      </c>
      <c r="CT3875" s="74" t="s">
        <v>595</v>
      </c>
      <c r="CU3875" s="74" t="s">
        <v>276</v>
      </c>
      <c r="CV3875" s="75" t="s">
        <v>13619</v>
      </c>
      <c r="CW3875" s="75"/>
      <c r="CX3875" s="74" t="s">
        <v>8990</v>
      </c>
      <c r="CY3875" s="76">
        <v>304450222</v>
      </c>
      <c r="CZ3875" s="74" t="s">
        <v>8079</v>
      </c>
      <c r="DA3875" s="74" t="s">
        <v>44</v>
      </c>
      <c r="DB3875" s="74" t="s">
        <v>9657</v>
      </c>
      <c r="DC3875" s="74" t="s">
        <v>11198</v>
      </c>
      <c r="DD3875" s="50"/>
    </row>
    <row r="3876" spans="96:108" ht="15" hidden="1" customHeight="1">
      <c r="CR3876" s="74" t="s">
        <v>8080</v>
      </c>
      <c r="CS3876" s="74" t="s">
        <v>9728</v>
      </c>
      <c r="CT3876" s="74" t="s">
        <v>284</v>
      </c>
      <c r="CU3876" s="74" t="s">
        <v>211</v>
      </c>
      <c r="CV3876" s="75" t="s">
        <v>13620</v>
      </c>
      <c r="CW3876" s="75"/>
      <c r="CX3876" s="74" t="s">
        <v>8983</v>
      </c>
      <c r="CY3876" s="76">
        <v>114850423</v>
      </c>
      <c r="CZ3876" s="74" t="s">
        <v>5864</v>
      </c>
      <c r="DA3876" s="74" t="s">
        <v>8710</v>
      </c>
      <c r="DB3876" s="74" t="s">
        <v>9657</v>
      </c>
      <c r="DC3876" s="74" t="s">
        <v>11292</v>
      </c>
      <c r="DD3876" s="51"/>
    </row>
    <row r="3877" spans="96:108" ht="15" hidden="1" customHeight="1">
      <c r="CR3877" s="74" t="s">
        <v>8081</v>
      </c>
      <c r="CS3877" s="74" t="s">
        <v>8958</v>
      </c>
      <c r="CT3877" s="74" t="s">
        <v>154</v>
      </c>
      <c r="CU3877" s="74" t="s">
        <v>7798</v>
      </c>
      <c r="CV3877" s="75" t="s">
        <v>13621</v>
      </c>
      <c r="CW3877" s="75"/>
      <c r="CX3877" s="74" t="s">
        <v>8990</v>
      </c>
      <c r="CY3877" s="76">
        <v>113750764</v>
      </c>
      <c r="CZ3877" s="74" t="s">
        <v>3702</v>
      </c>
      <c r="DA3877" s="74" t="s">
        <v>44</v>
      </c>
      <c r="DB3877" s="74" t="s">
        <v>9664</v>
      </c>
      <c r="DC3877" s="74" t="s">
        <v>11198</v>
      </c>
      <c r="DD3877" s="50"/>
    </row>
    <row r="3878" spans="96:108" ht="15" hidden="1" customHeight="1">
      <c r="CR3878" s="74" t="s">
        <v>8082</v>
      </c>
      <c r="CS3878" s="74" t="s">
        <v>9693</v>
      </c>
      <c r="CT3878" s="74" t="s">
        <v>374</v>
      </c>
      <c r="CU3878" s="74" t="s">
        <v>280</v>
      </c>
      <c r="CV3878" s="75" t="s">
        <v>13622</v>
      </c>
      <c r="CW3878" s="75"/>
      <c r="CX3878" s="74" t="s">
        <v>8718</v>
      </c>
      <c r="CY3878" s="76">
        <v>304490738</v>
      </c>
      <c r="CZ3878" s="74" t="s">
        <v>8083</v>
      </c>
      <c r="DA3878" s="74" t="s">
        <v>1777</v>
      </c>
      <c r="DB3878" s="74" t="s">
        <v>9657</v>
      </c>
      <c r="DC3878" s="74" t="s">
        <v>9714</v>
      </c>
      <c r="DD3878" s="50"/>
    </row>
    <row r="3879" spans="96:108" ht="15" hidden="1" customHeight="1">
      <c r="CR3879" s="74" t="s">
        <v>8084</v>
      </c>
      <c r="CS3879" s="74" t="s">
        <v>9728</v>
      </c>
      <c r="CT3879" s="74" t="s">
        <v>374</v>
      </c>
      <c r="CU3879" s="74" t="s">
        <v>307</v>
      </c>
      <c r="CV3879" s="75" t="s">
        <v>13623</v>
      </c>
      <c r="CW3879" s="75"/>
      <c r="CX3879" s="74" t="s">
        <v>8983</v>
      </c>
      <c r="CY3879" s="76">
        <v>114800253</v>
      </c>
      <c r="CZ3879" s="74" t="s">
        <v>4400</v>
      </c>
      <c r="DA3879" s="74" t="s">
        <v>8710</v>
      </c>
      <c r="DB3879" s="74" t="s">
        <v>9664</v>
      </c>
      <c r="DC3879" s="74" t="s">
        <v>11292</v>
      </c>
      <c r="DD3879" s="50"/>
    </row>
    <row r="3880" spans="96:108" ht="15" hidden="1" customHeight="1">
      <c r="CR3880" s="74" t="s">
        <v>8085</v>
      </c>
      <c r="CS3880" s="74" t="s">
        <v>8958</v>
      </c>
      <c r="CT3880" s="74" t="s">
        <v>331</v>
      </c>
      <c r="CU3880" s="74" t="s">
        <v>451</v>
      </c>
      <c r="CV3880" s="75" t="s">
        <v>13624</v>
      </c>
      <c r="CW3880" s="75"/>
      <c r="CX3880" s="74" t="s">
        <v>8990</v>
      </c>
      <c r="CY3880" s="76">
        <v>304450624</v>
      </c>
      <c r="CZ3880" s="74" t="s">
        <v>8086</v>
      </c>
      <c r="DA3880" s="74" t="s">
        <v>44</v>
      </c>
      <c r="DB3880" s="74" t="s">
        <v>9657</v>
      </c>
      <c r="DC3880" s="74" t="s">
        <v>11198</v>
      </c>
      <c r="DD3880" s="50"/>
    </row>
    <row r="3881" spans="96:108" ht="15" hidden="1" customHeight="1">
      <c r="CR3881" s="74" t="s">
        <v>8087</v>
      </c>
      <c r="CS3881" s="74" t="s">
        <v>8958</v>
      </c>
      <c r="CT3881" s="74" t="s">
        <v>285</v>
      </c>
      <c r="CU3881" s="74" t="s">
        <v>252</v>
      </c>
      <c r="CV3881" s="75" t="s">
        <v>13625</v>
      </c>
      <c r="CW3881" s="75"/>
      <c r="CX3881" s="74" t="s">
        <v>8990</v>
      </c>
      <c r="CY3881" s="76">
        <v>111900057</v>
      </c>
      <c r="CZ3881" s="74" t="s">
        <v>8088</v>
      </c>
      <c r="DA3881" s="74" t="s">
        <v>44</v>
      </c>
      <c r="DB3881" s="74" t="s">
        <v>9657</v>
      </c>
      <c r="DC3881" s="74" t="s">
        <v>11198</v>
      </c>
      <c r="DD3881" s="50"/>
    </row>
    <row r="3882" spans="96:108" ht="15" hidden="1" customHeight="1">
      <c r="CR3882" s="74" t="s">
        <v>8089</v>
      </c>
      <c r="CS3882" s="74" t="s">
        <v>9893</v>
      </c>
      <c r="CT3882" s="74" t="s">
        <v>1305</v>
      </c>
      <c r="CU3882" s="74" t="s">
        <v>424</v>
      </c>
      <c r="CV3882" s="75" t="s">
        <v>13626</v>
      </c>
      <c r="CW3882" s="75"/>
      <c r="CX3882" s="74" t="s">
        <v>8726</v>
      </c>
      <c r="CY3882" s="76">
        <v>115000997</v>
      </c>
      <c r="CZ3882" s="74" t="s">
        <v>8090</v>
      </c>
      <c r="DA3882" s="74" t="s">
        <v>44</v>
      </c>
      <c r="DB3882" s="74" t="s">
        <v>9657</v>
      </c>
      <c r="DC3882" s="74" t="s">
        <v>11198</v>
      </c>
      <c r="DD3882" s="50"/>
    </row>
    <row r="3883" spans="96:108" ht="15" hidden="1" customHeight="1">
      <c r="CR3883" s="74" t="s">
        <v>8091</v>
      </c>
      <c r="CS3883" s="74" t="s">
        <v>9801</v>
      </c>
      <c r="CT3883" s="74" t="s">
        <v>347</v>
      </c>
      <c r="CU3883" s="74" t="s">
        <v>276</v>
      </c>
      <c r="CV3883" s="75" t="s">
        <v>13627</v>
      </c>
      <c r="CW3883" s="75"/>
      <c r="CX3883" s="74" t="s">
        <v>8722</v>
      </c>
      <c r="CY3883" s="76">
        <v>112900001</v>
      </c>
      <c r="CZ3883" s="74" t="s">
        <v>8092</v>
      </c>
      <c r="DA3883" s="74" t="s">
        <v>1777</v>
      </c>
      <c r="DB3883" s="74" t="s">
        <v>9657</v>
      </c>
      <c r="DC3883" s="74" t="s">
        <v>9801</v>
      </c>
      <c r="DD3883" s="50"/>
    </row>
    <row r="3884" spans="96:108" ht="15" hidden="1" customHeight="1">
      <c r="CR3884" s="74" t="s">
        <v>8093</v>
      </c>
      <c r="CS3884" s="74" t="s">
        <v>10623</v>
      </c>
      <c r="CT3884" s="74" t="s">
        <v>134</v>
      </c>
      <c r="CU3884" s="74" t="s">
        <v>374</v>
      </c>
      <c r="CV3884" s="75" t="s">
        <v>13628</v>
      </c>
      <c r="CW3884" s="75"/>
      <c r="CX3884" s="74" t="s">
        <v>8939</v>
      </c>
      <c r="CY3884" s="76">
        <v>206840672</v>
      </c>
      <c r="CZ3884" s="74" t="s">
        <v>8094</v>
      </c>
      <c r="DA3884" s="74" t="s">
        <v>1777</v>
      </c>
      <c r="DB3884" s="74" t="s">
        <v>9657</v>
      </c>
      <c r="DC3884" s="74" t="s">
        <v>8795</v>
      </c>
      <c r="DD3884" s="50"/>
    </row>
    <row r="3885" spans="96:108" ht="15" hidden="1" customHeight="1">
      <c r="CR3885" s="74" t="s">
        <v>8095</v>
      </c>
      <c r="CS3885" s="74" t="s">
        <v>7530</v>
      </c>
      <c r="CT3885" s="74" t="s">
        <v>293</v>
      </c>
      <c r="CU3885" s="74" t="s">
        <v>849</v>
      </c>
      <c r="CV3885" s="75" t="s">
        <v>11446</v>
      </c>
      <c r="CW3885" s="75"/>
      <c r="CX3885" s="74" t="s">
        <v>9943</v>
      </c>
      <c r="CY3885" s="76">
        <v>113760591</v>
      </c>
      <c r="CZ3885" s="74" t="s">
        <v>4119</v>
      </c>
      <c r="DA3885" s="74" t="s">
        <v>1777</v>
      </c>
      <c r="DB3885" s="74" t="s">
        <v>9657</v>
      </c>
      <c r="DC3885" s="74" t="s">
        <v>9698</v>
      </c>
      <c r="DD3885" s="50"/>
    </row>
    <row r="3886" spans="96:108" ht="15" hidden="1" customHeight="1">
      <c r="CR3886" s="74" t="s">
        <v>8096</v>
      </c>
      <c r="CS3886" s="74" t="s">
        <v>8958</v>
      </c>
      <c r="CT3886" s="74" t="s">
        <v>345</v>
      </c>
      <c r="CU3886" s="74" t="s">
        <v>517</v>
      </c>
      <c r="CV3886" s="75" t="s">
        <v>12589</v>
      </c>
      <c r="CW3886" s="75"/>
      <c r="CX3886" s="74" t="s">
        <v>8990</v>
      </c>
      <c r="CY3886" s="76">
        <v>115350178</v>
      </c>
      <c r="CZ3886" s="74" t="s">
        <v>8097</v>
      </c>
      <c r="DA3886" s="74" t="s">
        <v>44</v>
      </c>
      <c r="DB3886" s="74" t="s">
        <v>9664</v>
      </c>
      <c r="DC3886" s="74" t="s">
        <v>11198</v>
      </c>
      <c r="DD3886" s="50"/>
    </row>
    <row r="3887" spans="96:108" ht="15" hidden="1" customHeight="1">
      <c r="CR3887" s="74" t="s">
        <v>8098</v>
      </c>
      <c r="CS3887" s="74" t="s">
        <v>8958</v>
      </c>
      <c r="CT3887" s="74" t="s">
        <v>341</v>
      </c>
      <c r="CU3887" s="74" t="s">
        <v>512</v>
      </c>
      <c r="CV3887" s="75" t="s">
        <v>13629</v>
      </c>
      <c r="CW3887" s="75"/>
      <c r="CX3887" s="74" t="s">
        <v>8990</v>
      </c>
      <c r="CY3887" s="76">
        <v>114060153</v>
      </c>
      <c r="CZ3887" s="74" t="s">
        <v>5940</v>
      </c>
      <c r="DA3887" s="74" t="s">
        <v>44</v>
      </c>
      <c r="DB3887" s="74" t="s">
        <v>9664</v>
      </c>
      <c r="DC3887" s="74" t="s">
        <v>11198</v>
      </c>
      <c r="DD3887" s="50"/>
    </row>
    <row r="3888" spans="96:108" ht="15" hidden="1" customHeight="1">
      <c r="CR3888" s="74" t="s">
        <v>8099</v>
      </c>
      <c r="CS3888" s="74" t="s">
        <v>9801</v>
      </c>
      <c r="CT3888" s="74" t="s">
        <v>397</v>
      </c>
      <c r="CU3888" s="74" t="s">
        <v>595</v>
      </c>
      <c r="CV3888" s="75" t="s">
        <v>11482</v>
      </c>
      <c r="CW3888" s="75"/>
      <c r="CX3888" s="74" t="s">
        <v>10424</v>
      </c>
      <c r="CY3888" s="76">
        <v>401810855</v>
      </c>
      <c r="CZ3888" s="74" t="s">
        <v>8100</v>
      </c>
      <c r="DA3888" s="74" t="s">
        <v>1777</v>
      </c>
      <c r="DB3888" s="74" t="s">
        <v>9664</v>
      </c>
      <c r="DC3888" s="74" t="s">
        <v>9801</v>
      </c>
      <c r="DD3888" s="50"/>
    </row>
    <row r="3889" spans="96:108" ht="15" hidden="1" customHeight="1">
      <c r="CR3889" s="74" t="s">
        <v>8101</v>
      </c>
      <c r="CS3889" s="74" t="s">
        <v>8958</v>
      </c>
      <c r="CT3889" s="74" t="s">
        <v>213</v>
      </c>
      <c r="CU3889" s="74" t="s">
        <v>1194</v>
      </c>
      <c r="CV3889" s="75" t="s">
        <v>13630</v>
      </c>
      <c r="CW3889" s="75"/>
      <c r="CX3889" s="74" t="s">
        <v>8990</v>
      </c>
      <c r="CY3889" s="76">
        <v>115320514</v>
      </c>
      <c r="CZ3889" s="74" t="s">
        <v>8102</v>
      </c>
      <c r="DA3889" s="74" t="s">
        <v>44</v>
      </c>
      <c r="DB3889" s="74" t="s">
        <v>9664</v>
      </c>
      <c r="DC3889" s="74" t="s">
        <v>11198</v>
      </c>
      <c r="DD3889" s="50"/>
    </row>
    <row r="3890" spans="96:108" ht="15" hidden="1" customHeight="1">
      <c r="CR3890" s="74" t="s">
        <v>8103</v>
      </c>
      <c r="CS3890" s="74" t="s">
        <v>8958</v>
      </c>
      <c r="CT3890" s="74" t="s">
        <v>325</v>
      </c>
      <c r="CU3890" s="74" t="s">
        <v>140</v>
      </c>
      <c r="CV3890" s="75" t="s">
        <v>12139</v>
      </c>
      <c r="CW3890" s="75"/>
      <c r="CX3890" s="74" t="s">
        <v>8990</v>
      </c>
      <c r="CY3890" s="76">
        <v>304310850</v>
      </c>
      <c r="CZ3890" s="74" t="s">
        <v>3776</v>
      </c>
      <c r="DA3890" s="74" t="s">
        <v>44</v>
      </c>
      <c r="DB3890" s="74" t="s">
        <v>9657</v>
      </c>
      <c r="DC3890" s="74" t="s">
        <v>11198</v>
      </c>
      <c r="DD3890" s="50"/>
    </row>
    <row r="3891" spans="96:108" ht="15" hidden="1" customHeight="1">
      <c r="CR3891" s="74" t="s">
        <v>8104</v>
      </c>
      <c r="CS3891" s="74" t="s">
        <v>10623</v>
      </c>
      <c r="CT3891" s="74" t="s">
        <v>246</v>
      </c>
      <c r="CU3891" s="74" t="s">
        <v>325</v>
      </c>
      <c r="CV3891" s="75" t="s">
        <v>13631</v>
      </c>
      <c r="CW3891" s="75"/>
      <c r="CX3891" s="74" t="s">
        <v>8939</v>
      </c>
      <c r="CY3891" s="76">
        <v>113640026</v>
      </c>
      <c r="CZ3891" s="74" t="s">
        <v>5964</v>
      </c>
      <c r="DA3891" s="74" t="s">
        <v>1777</v>
      </c>
      <c r="DB3891" s="74" t="s">
        <v>9664</v>
      </c>
      <c r="DC3891" s="74" t="s">
        <v>8795</v>
      </c>
      <c r="DD3891" s="50"/>
    </row>
    <row r="3892" spans="96:108" ht="15" hidden="1" customHeight="1">
      <c r="CR3892" s="74" t="s">
        <v>8105</v>
      </c>
      <c r="CS3892" s="74" t="s">
        <v>8788</v>
      </c>
      <c r="CT3892" s="74" t="s">
        <v>331</v>
      </c>
      <c r="CU3892" s="74" t="s">
        <v>166</v>
      </c>
      <c r="CV3892" s="75" t="s">
        <v>13632</v>
      </c>
      <c r="CW3892" s="75"/>
      <c r="CX3892" s="74" t="s">
        <v>8726</v>
      </c>
      <c r="CY3892" s="76">
        <v>401850606</v>
      </c>
      <c r="CZ3892" s="74" t="s">
        <v>8106</v>
      </c>
      <c r="DA3892" s="74" t="s">
        <v>44</v>
      </c>
      <c r="DB3892" s="74" t="s">
        <v>9657</v>
      </c>
      <c r="DC3892" s="74" t="s">
        <v>11198</v>
      </c>
      <c r="DD3892" s="50"/>
    </row>
    <row r="3893" spans="96:108" ht="15" hidden="1" customHeight="1">
      <c r="CR3893" s="74" t="s">
        <v>8108</v>
      </c>
      <c r="CS3893" s="74" t="s">
        <v>8778</v>
      </c>
      <c r="CT3893" s="74" t="s">
        <v>346</v>
      </c>
      <c r="CU3893" s="74" t="s">
        <v>270</v>
      </c>
      <c r="CV3893" s="75" t="s">
        <v>13633</v>
      </c>
      <c r="CW3893" s="75"/>
      <c r="CX3893" s="74" t="s">
        <v>8979</v>
      </c>
      <c r="CY3893" s="76">
        <v>115230051</v>
      </c>
      <c r="CZ3893" s="74" t="s">
        <v>4609</v>
      </c>
      <c r="DA3893" s="74" t="s">
        <v>44</v>
      </c>
      <c r="DB3893" s="74" t="s">
        <v>9664</v>
      </c>
      <c r="DC3893" s="74" t="s">
        <v>11198</v>
      </c>
      <c r="DD3893" s="50"/>
    </row>
    <row r="3894" spans="96:108" ht="15" hidden="1" customHeight="1">
      <c r="CR3894" s="74" t="s">
        <v>8109</v>
      </c>
      <c r="CS3894" s="74" t="s">
        <v>7530</v>
      </c>
      <c r="CT3894" s="74" t="s">
        <v>374</v>
      </c>
      <c r="CU3894" s="74" t="s">
        <v>451</v>
      </c>
      <c r="CV3894" s="75" t="s">
        <v>13634</v>
      </c>
      <c r="CW3894" s="75"/>
      <c r="CX3894" s="74" t="s">
        <v>9943</v>
      </c>
      <c r="CY3894" s="76">
        <v>206490740</v>
      </c>
      <c r="CZ3894" s="74" t="s">
        <v>4079</v>
      </c>
      <c r="DA3894" s="74" t="s">
        <v>1777</v>
      </c>
      <c r="DB3894" s="74" t="s">
        <v>9664</v>
      </c>
      <c r="DC3894" s="74" t="s">
        <v>9698</v>
      </c>
      <c r="DD3894" s="50"/>
    </row>
    <row r="3895" spans="96:108" ht="15" hidden="1" customHeight="1">
      <c r="CR3895" s="74" t="s">
        <v>8110</v>
      </c>
      <c r="CS3895" s="74" t="s">
        <v>15</v>
      </c>
      <c r="CT3895" s="74" t="s">
        <v>8111</v>
      </c>
      <c r="CU3895" s="74" t="s">
        <v>8112</v>
      </c>
      <c r="CV3895" s="75" t="s">
        <v>11446</v>
      </c>
      <c r="CW3895" s="75"/>
      <c r="CX3895" s="74" t="s">
        <v>9778</v>
      </c>
      <c r="CY3895" s="76">
        <v>111190024</v>
      </c>
      <c r="CZ3895" s="74" t="s">
        <v>9279</v>
      </c>
      <c r="DA3895" s="74" t="s">
        <v>1777</v>
      </c>
      <c r="DB3895" s="74" t="s">
        <v>9657</v>
      </c>
      <c r="DC3895" s="74" t="s">
        <v>9690</v>
      </c>
      <c r="DD3895" s="50"/>
    </row>
    <row r="3896" spans="96:108" ht="15" hidden="1" customHeight="1">
      <c r="CR3896" s="74" t="s">
        <v>8113</v>
      </c>
      <c r="CS3896" s="74" t="s">
        <v>7486</v>
      </c>
      <c r="CT3896" s="74" t="s">
        <v>270</v>
      </c>
      <c r="CU3896" s="74" t="s">
        <v>166</v>
      </c>
      <c r="CV3896" s="75" t="s">
        <v>9995</v>
      </c>
      <c r="CW3896" s="75"/>
      <c r="CX3896" s="74" t="s">
        <v>8662</v>
      </c>
      <c r="CY3896" s="76">
        <v>114570927</v>
      </c>
      <c r="CZ3896" s="74" t="s">
        <v>4412</v>
      </c>
      <c r="DA3896" s="74" t="s">
        <v>1777</v>
      </c>
      <c r="DB3896" s="74" t="s">
        <v>9657</v>
      </c>
      <c r="DC3896" s="74" t="s">
        <v>8795</v>
      </c>
      <c r="DD3896" s="50"/>
    </row>
    <row r="3897" spans="96:108" ht="15" hidden="1" customHeight="1">
      <c r="CR3897" s="74" t="s">
        <v>8114</v>
      </c>
      <c r="CS3897" s="74" t="s">
        <v>10623</v>
      </c>
      <c r="CT3897" s="74" t="s">
        <v>346</v>
      </c>
      <c r="CU3897" s="74" t="s">
        <v>285</v>
      </c>
      <c r="CV3897" s="75" t="s">
        <v>13635</v>
      </c>
      <c r="CW3897" s="75"/>
      <c r="CX3897" s="74" t="s">
        <v>8939</v>
      </c>
      <c r="CY3897" s="76">
        <v>114430783</v>
      </c>
      <c r="CZ3897" s="74" t="s">
        <v>8115</v>
      </c>
      <c r="DA3897" s="74" t="s">
        <v>1777</v>
      </c>
      <c r="DB3897" s="74" t="s">
        <v>9657</v>
      </c>
      <c r="DC3897" s="74" t="s">
        <v>8795</v>
      </c>
      <c r="DD3897" s="50"/>
    </row>
    <row r="3898" spans="96:108" ht="15" hidden="1" customHeight="1">
      <c r="CR3898" s="74" t="s">
        <v>8116</v>
      </c>
      <c r="CS3898" s="74" t="s">
        <v>7486</v>
      </c>
      <c r="CT3898" s="74" t="s">
        <v>315</v>
      </c>
      <c r="CU3898" s="74" t="s">
        <v>167</v>
      </c>
      <c r="CV3898" s="75" t="s">
        <v>13636</v>
      </c>
      <c r="CW3898" s="75"/>
      <c r="CX3898" s="74" t="s">
        <v>8662</v>
      </c>
      <c r="CY3898" s="76">
        <v>206790857</v>
      </c>
      <c r="CZ3898" s="74" t="s">
        <v>8117</v>
      </c>
      <c r="DA3898" s="74" t="s">
        <v>1777</v>
      </c>
      <c r="DB3898" s="74" t="s">
        <v>9664</v>
      </c>
      <c r="DC3898" s="74" t="s">
        <v>8795</v>
      </c>
      <c r="DD3898" s="50"/>
    </row>
    <row r="3899" spans="96:108" ht="15" hidden="1" customHeight="1">
      <c r="CR3899" s="74" t="s">
        <v>8118</v>
      </c>
      <c r="CS3899" s="74" t="s">
        <v>7486</v>
      </c>
      <c r="CT3899" s="74" t="s">
        <v>190</v>
      </c>
      <c r="CU3899" s="74" t="s">
        <v>323</v>
      </c>
      <c r="CV3899" s="75" t="s">
        <v>13637</v>
      </c>
      <c r="CW3899" s="75"/>
      <c r="CX3899" s="74" t="s">
        <v>8662</v>
      </c>
      <c r="CY3899" s="76">
        <v>114260822</v>
      </c>
      <c r="CZ3899" s="74" t="s">
        <v>5666</v>
      </c>
      <c r="DA3899" s="74" t="s">
        <v>1777</v>
      </c>
      <c r="DB3899" s="74" t="s">
        <v>9664</v>
      </c>
      <c r="DC3899" s="74" t="s">
        <v>8795</v>
      </c>
      <c r="DD3899" s="50"/>
    </row>
    <row r="3900" spans="96:108" ht="15" hidden="1" customHeight="1">
      <c r="CR3900" s="74" t="s">
        <v>8119</v>
      </c>
      <c r="CS3900" s="74" t="s">
        <v>10623</v>
      </c>
      <c r="CT3900" s="74" t="s">
        <v>140</v>
      </c>
      <c r="CU3900" s="74" t="s">
        <v>413</v>
      </c>
      <c r="CV3900" s="75" t="s">
        <v>13638</v>
      </c>
      <c r="CW3900" s="75"/>
      <c r="CX3900" s="74" t="s">
        <v>8939</v>
      </c>
      <c r="CY3900" s="76">
        <v>114700116</v>
      </c>
      <c r="CZ3900" s="74" t="s">
        <v>5759</v>
      </c>
      <c r="DA3900" s="74" t="s">
        <v>1777</v>
      </c>
      <c r="DB3900" s="74" t="s">
        <v>9664</v>
      </c>
      <c r="DC3900" s="74" t="s">
        <v>8795</v>
      </c>
      <c r="DD3900" s="50"/>
    </row>
    <row r="3901" spans="96:108" ht="15" hidden="1" customHeight="1">
      <c r="CR3901" s="74" t="s">
        <v>8120</v>
      </c>
      <c r="CS3901" s="74" t="s">
        <v>7486</v>
      </c>
      <c r="CT3901" s="74" t="s">
        <v>244</v>
      </c>
      <c r="CU3901" s="74" t="s">
        <v>530</v>
      </c>
      <c r="CV3901" s="75" t="s">
        <v>13639</v>
      </c>
      <c r="CW3901" s="75"/>
      <c r="CX3901" s="74" t="s">
        <v>8662</v>
      </c>
      <c r="CY3901" s="76">
        <v>113490545</v>
      </c>
      <c r="CZ3901" s="74" t="s">
        <v>8121</v>
      </c>
      <c r="DA3901" s="74" t="s">
        <v>1777</v>
      </c>
      <c r="DB3901" s="74" t="s">
        <v>9657</v>
      </c>
      <c r="DC3901" s="74" t="s">
        <v>8795</v>
      </c>
      <c r="DD3901" s="50"/>
    </row>
    <row r="3902" spans="96:108" ht="15" hidden="1" customHeight="1">
      <c r="CR3902" s="74" t="s">
        <v>8122</v>
      </c>
      <c r="CS3902" s="74" t="s">
        <v>9763</v>
      </c>
      <c r="CT3902" s="74" t="s">
        <v>8123</v>
      </c>
      <c r="CU3902" s="74" t="s">
        <v>8124</v>
      </c>
      <c r="CV3902" s="75" t="s">
        <v>13640</v>
      </c>
      <c r="CW3902" s="75"/>
      <c r="CX3902" s="74" t="s">
        <v>8737</v>
      </c>
      <c r="CY3902" s="76">
        <v>117001511411</v>
      </c>
      <c r="CZ3902" s="74" t="s">
        <v>3265</v>
      </c>
      <c r="DA3902" s="74" t="s">
        <v>1777</v>
      </c>
      <c r="DB3902" s="74" t="s">
        <v>9664</v>
      </c>
      <c r="DC3902" s="74" t="s">
        <v>8795</v>
      </c>
      <c r="DD3902" s="50"/>
    </row>
    <row r="3903" spans="96:108" ht="15" hidden="1" customHeight="1">
      <c r="CR3903" s="74" t="s">
        <v>8125</v>
      </c>
      <c r="CS3903" s="74" t="s">
        <v>9763</v>
      </c>
      <c r="CT3903" s="74" t="s">
        <v>182</v>
      </c>
      <c r="CU3903" s="74" t="s">
        <v>218</v>
      </c>
      <c r="CV3903" s="75" t="s">
        <v>11382</v>
      </c>
      <c r="CW3903" s="75"/>
      <c r="CX3903" s="74" t="s">
        <v>8740</v>
      </c>
      <c r="CY3903" s="76">
        <v>303260259</v>
      </c>
      <c r="CZ3903" s="74" t="s">
        <v>8126</v>
      </c>
      <c r="DA3903" s="74" t="s">
        <v>1777</v>
      </c>
      <c r="DB3903" s="74" t="s">
        <v>9664</v>
      </c>
      <c r="DC3903" s="74" t="s">
        <v>8795</v>
      </c>
      <c r="DD3903" s="50"/>
    </row>
    <row r="3904" spans="96:108" ht="15" hidden="1" customHeight="1">
      <c r="CR3904" s="74" t="s">
        <v>8127</v>
      </c>
      <c r="CS3904" s="74" t="s">
        <v>9919</v>
      </c>
      <c r="CT3904" s="74" t="s">
        <v>300</v>
      </c>
      <c r="CU3904" s="74" t="s">
        <v>238</v>
      </c>
      <c r="CV3904" s="75" t="s">
        <v>13641</v>
      </c>
      <c r="CW3904" s="75"/>
      <c r="CX3904" s="74" t="s">
        <v>8884</v>
      </c>
      <c r="CY3904" s="76">
        <v>112530765</v>
      </c>
      <c r="CZ3904" s="74" t="s">
        <v>3907</v>
      </c>
      <c r="DA3904" s="74" t="s">
        <v>1777</v>
      </c>
      <c r="DB3904" s="74" t="s">
        <v>9657</v>
      </c>
      <c r="DC3904" s="74" t="s">
        <v>9658</v>
      </c>
      <c r="DD3904" s="50"/>
    </row>
    <row r="3905" spans="96:108" ht="15" hidden="1" customHeight="1">
      <c r="CR3905" s="74" t="s">
        <v>8128</v>
      </c>
      <c r="CS3905" s="74" t="s">
        <v>9865</v>
      </c>
      <c r="CT3905" s="74" t="s">
        <v>476</v>
      </c>
      <c r="CU3905" s="74" t="s">
        <v>459</v>
      </c>
      <c r="CV3905" s="75" t="s">
        <v>11262</v>
      </c>
      <c r="CW3905" s="75"/>
      <c r="CX3905" s="74" t="s">
        <v>9054</v>
      </c>
      <c r="CY3905" s="76">
        <v>109720883</v>
      </c>
      <c r="CZ3905" s="74" t="s">
        <v>8129</v>
      </c>
      <c r="DA3905" s="74" t="s">
        <v>1777</v>
      </c>
      <c r="DB3905" s="74" t="s">
        <v>9657</v>
      </c>
      <c r="DC3905" s="74" t="s">
        <v>9801</v>
      </c>
      <c r="DD3905" s="50"/>
    </row>
    <row r="3906" spans="96:108" ht="15" hidden="1" customHeight="1">
      <c r="CR3906" s="74" t="s">
        <v>8130</v>
      </c>
      <c r="CS3906" s="74" t="s">
        <v>8666</v>
      </c>
      <c r="CT3906" s="74" t="s">
        <v>1981</v>
      </c>
      <c r="CU3906" s="74" t="s">
        <v>260</v>
      </c>
      <c r="CV3906" s="75" t="s">
        <v>11581</v>
      </c>
      <c r="CW3906" s="75"/>
      <c r="CX3906" s="74" t="s">
        <v>8905</v>
      </c>
      <c r="CY3906" s="76">
        <v>113600718</v>
      </c>
      <c r="CZ3906" s="74" t="s">
        <v>4174</v>
      </c>
      <c r="DA3906" s="74" t="s">
        <v>44</v>
      </c>
      <c r="DB3906" s="74" t="s">
        <v>9657</v>
      </c>
      <c r="DC3906" s="74" t="s">
        <v>8692</v>
      </c>
      <c r="DD3906" s="50"/>
    </row>
    <row r="3907" spans="96:108" ht="15" hidden="1" customHeight="1">
      <c r="CR3907" s="74" t="s">
        <v>8131</v>
      </c>
      <c r="CS3907" s="74" t="s">
        <v>8700</v>
      </c>
      <c r="CT3907" s="74" t="s">
        <v>345</v>
      </c>
      <c r="CU3907" s="74" t="s">
        <v>2329</v>
      </c>
      <c r="CV3907" s="75" t="s">
        <v>13642</v>
      </c>
      <c r="CW3907" s="75"/>
      <c r="CX3907" s="74" t="s">
        <v>8794</v>
      </c>
      <c r="CY3907" s="76">
        <v>115090002</v>
      </c>
      <c r="CZ3907" s="74" t="s">
        <v>8206</v>
      </c>
      <c r="DA3907" s="74" t="s">
        <v>1777</v>
      </c>
      <c r="DB3907" s="74" t="s">
        <v>9664</v>
      </c>
      <c r="DC3907" s="74" t="s">
        <v>8733</v>
      </c>
      <c r="DD3907" s="50"/>
    </row>
    <row r="3908" spans="96:108" ht="15" hidden="1" customHeight="1">
      <c r="CR3908" s="74" t="s">
        <v>8132</v>
      </c>
      <c r="CS3908" s="74" t="s">
        <v>8700</v>
      </c>
      <c r="CT3908" s="74" t="s">
        <v>374</v>
      </c>
      <c r="CU3908" s="74" t="s">
        <v>318</v>
      </c>
      <c r="CV3908" s="75" t="s">
        <v>13643</v>
      </c>
      <c r="CW3908" s="75"/>
      <c r="CX3908" s="74" t="s">
        <v>8794</v>
      </c>
      <c r="CY3908" s="76">
        <v>114580412</v>
      </c>
      <c r="CZ3908" s="74" t="s">
        <v>8133</v>
      </c>
      <c r="DA3908" s="74" t="s">
        <v>1777</v>
      </c>
      <c r="DB3908" s="74" t="s">
        <v>9664</v>
      </c>
      <c r="DC3908" s="74" t="s">
        <v>8733</v>
      </c>
      <c r="DD3908" s="50"/>
    </row>
    <row r="3909" spans="96:108" ht="15" hidden="1" customHeight="1">
      <c r="CR3909" s="74" t="s">
        <v>8134</v>
      </c>
      <c r="CS3909" s="74" t="s">
        <v>8666</v>
      </c>
      <c r="CT3909" s="74" t="s">
        <v>8135</v>
      </c>
      <c r="CU3909" s="74" t="s">
        <v>253</v>
      </c>
      <c r="CV3909" s="75" t="s">
        <v>11240</v>
      </c>
      <c r="CW3909" s="75"/>
      <c r="CX3909" s="74" t="s">
        <v>8813</v>
      </c>
      <c r="CY3909" s="76">
        <v>107970411</v>
      </c>
      <c r="CZ3909" s="74" t="s">
        <v>8136</v>
      </c>
      <c r="DA3909" s="74" t="s">
        <v>44</v>
      </c>
      <c r="DB3909" s="74" t="s">
        <v>9657</v>
      </c>
      <c r="DC3909" s="74" t="s">
        <v>8692</v>
      </c>
      <c r="DD3909" s="50"/>
    </row>
    <row r="3910" spans="96:108" ht="15" hidden="1" customHeight="1">
      <c r="CR3910" s="74" t="s">
        <v>8137</v>
      </c>
      <c r="CS3910" s="74" t="s">
        <v>8700</v>
      </c>
      <c r="CT3910" s="74" t="s">
        <v>320</v>
      </c>
      <c r="CU3910" s="74" t="s">
        <v>203</v>
      </c>
      <c r="CV3910" s="75" t="s">
        <v>13644</v>
      </c>
      <c r="CW3910" s="75"/>
      <c r="CX3910" s="74" t="s">
        <v>8794</v>
      </c>
      <c r="CY3910" s="76">
        <v>702190593</v>
      </c>
      <c r="CZ3910" s="74" t="s">
        <v>8138</v>
      </c>
      <c r="DA3910" s="74" t="s">
        <v>1777</v>
      </c>
      <c r="DB3910" s="74" t="s">
        <v>9664</v>
      </c>
      <c r="DC3910" s="74" t="s">
        <v>8733</v>
      </c>
      <c r="DD3910" s="50"/>
    </row>
    <row r="3911" spans="96:108" ht="15" hidden="1" customHeight="1">
      <c r="CR3911" s="74" t="s">
        <v>8139</v>
      </c>
      <c r="CS3911" s="74" t="s">
        <v>9681</v>
      </c>
      <c r="CT3911" s="74" t="s">
        <v>351</v>
      </c>
      <c r="CU3911" s="74" t="s">
        <v>203</v>
      </c>
      <c r="CV3911" s="75" t="s">
        <v>13645</v>
      </c>
      <c r="CW3911" s="75"/>
      <c r="CX3911" s="74" t="s">
        <v>8657</v>
      </c>
      <c r="CY3911" s="76">
        <v>111600511</v>
      </c>
      <c r="CZ3911" s="74" t="s">
        <v>5433</v>
      </c>
      <c r="DA3911" s="74" t="s">
        <v>44</v>
      </c>
      <c r="DB3911" s="74" t="s">
        <v>9657</v>
      </c>
      <c r="DC3911" s="74" t="s">
        <v>8692</v>
      </c>
      <c r="DD3911" s="50"/>
    </row>
    <row r="3912" spans="96:108" ht="15" hidden="1" customHeight="1">
      <c r="CR3912" s="74" t="s">
        <v>8140</v>
      </c>
      <c r="CS3912" s="74" t="s">
        <v>8648</v>
      </c>
      <c r="CT3912" s="74" t="s">
        <v>207</v>
      </c>
      <c r="CU3912" s="74" t="s">
        <v>227</v>
      </c>
      <c r="CV3912" s="75" t="s">
        <v>13646</v>
      </c>
      <c r="CW3912" s="75"/>
      <c r="CX3912" s="74" t="s">
        <v>8889</v>
      </c>
      <c r="CY3912" s="76">
        <v>114380160</v>
      </c>
      <c r="CZ3912" s="74" t="s">
        <v>5708</v>
      </c>
      <c r="DA3912" s="74" t="s">
        <v>44</v>
      </c>
      <c r="DB3912" s="74" t="s">
        <v>9657</v>
      </c>
      <c r="DC3912" s="74" t="s">
        <v>8692</v>
      </c>
      <c r="DD3912" s="50"/>
    </row>
    <row r="3913" spans="96:108" ht="15" hidden="1" customHeight="1">
      <c r="CR3913" s="74" t="s">
        <v>8141</v>
      </c>
      <c r="CS3913" s="74" t="s">
        <v>9841</v>
      </c>
      <c r="CT3913" s="74" t="s">
        <v>347</v>
      </c>
      <c r="CU3913" s="74" t="s">
        <v>673</v>
      </c>
      <c r="CV3913" s="75" t="s">
        <v>11383</v>
      </c>
      <c r="CW3913" s="75"/>
      <c r="CX3913" s="74" t="s">
        <v>8698</v>
      </c>
      <c r="CY3913" s="76">
        <v>113190920</v>
      </c>
      <c r="CZ3913" s="74" t="s">
        <v>8142</v>
      </c>
      <c r="DA3913" s="74" t="s">
        <v>1777</v>
      </c>
      <c r="DB3913" s="74" t="s">
        <v>9657</v>
      </c>
      <c r="DC3913" s="74" t="s">
        <v>9695</v>
      </c>
      <c r="DD3913" s="50"/>
    </row>
    <row r="3914" spans="96:108" ht="15" hidden="1" customHeight="1">
      <c r="CR3914" s="74" t="s">
        <v>8143</v>
      </c>
      <c r="CS3914" s="74" t="s">
        <v>8735</v>
      </c>
      <c r="CT3914" s="74" t="s">
        <v>479</v>
      </c>
      <c r="CU3914" s="74" t="s">
        <v>459</v>
      </c>
      <c r="CV3914" s="75" t="s">
        <v>13647</v>
      </c>
      <c r="CW3914" s="75"/>
      <c r="CX3914" s="74" t="s">
        <v>8726</v>
      </c>
      <c r="CY3914" s="76">
        <v>115390586</v>
      </c>
      <c r="CZ3914" s="74" t="s">
        <v>8051</v>
      </c>
      <c r="DA3914" s="74" t="s">
        <v>44</v>
      </c>
      <c r="DB3914" s="74" t="s">
        <v>9657</v>
      </c>
      <c r="DC3914" s="74" t="s">
        <v>11198</v>
      </c>
      <c r="DD3914" s="50"/>
    </row>
    <row r="3915" spans="96:108" ht="15" hidden="1" customHeight="1">
      <c r="CR3915" s="74" t="s">
        <v>8144</v>
      </c>
      <c r="CS3915" s="74" t="s">
        <v>9917</v>
      </c>
      <c r="CT3915" s="74" t="s">
        <v>147</v>
      </c>
      <c r="CU3915" s="74" t="s">
        <v>1557</v>
      </c>
      <c r="CV3915" s="75" t="s">
        <v>13648</v>
      </c>
      <c r="CW3915" s="75"/>
      <c r="CX3915" s="74" t="s">
        <v>8964</v>
      </c>
      <c r="CY3915" s="76">
        <v>112480184</v>
      </c>
      <c r="CZ3915" s="74" t="s">
        <v>8145</v>
      </c>
      <c r="DA3915" s="74" t="s">
        <v>1777</v>
      </c>
      <c r="DB3915" s="74" t="s">
        <v>9657</v>
      </c>
      <c r="DC3915" s="74" t="s">
        <v>8692</v>
      </c>
      <c r="DD3915" s="50"/>
    </row>
    <row r="3916" spans="96:108" ht="15" hidden="1" customHeight="1">
      <c r="CR3916" s="74" t="s">
        <v>8146</v>
      </c>
      <c r="CS3916" s="74" t="s">
        <v>9769</v>
      </c>
      <c r="CT3916" s="74" t="s">
        <v>423</v>
      </c>
      <c r="CU3916" s="74" t="s">
        <v>479</v>
      </c>
      <c r="CV3916" s="75" t="s">
        <v>13649</v>
      </c>
      <c r="CW3916" s="75"/>
      <c r="CX3916" s="74" t="s">
        <v>9007</v>
      </c>
      <c r="CY3916" s="76">
        <v>114220690</v>
      </c>
      <c r="CZ3916" s="74" t="s">
        <v>4889</v>
      </c>
      <c r="DA3916" s="74" t="s">
        <v>44</v>
      </c>
      <c r="DB3916" s="74" t="s">
        <v>9657</v>
      </c>
      <c r="DC3916" s="74" t="s">
        <v>11198</v>
      </c>
      <c r="DD3916" s="50"/>
    </row>
    <row r="3917" spans="96:108" ht="15" hidden="1" customHeight="1">
      <c r="CR3917" s="74" t="s">
        <v>8147</v>
      </c>
      <c r="CS3917" s="74" t="s">
        <v>9681</v>
      </c>
      <c r="CT3917" s="74" t="s">
        <v>147</v>
      </c>
      <c r="CU3917" s="74" t="s">
        <v>133</v>
      </c>
      <c r="CV3917" s="75" t="s">
        <v>12583</v>
      </c>
      <c r="CW3917" s="75"/>
      <c r="CX3917" s="74" t="s">
        <v>8842</v>
      </c>
      <c r="CY3917" s="76">
        <v>112460605</v>
      </c>
      <c r="CZ3917" s="74" t="s">
        <v>5128</v>
      </c>
      <c r="DA3917" s="74" t="s">
        <v>1777</v>
      </c>
      <c r="DB3917" s="74" t="s">
        <v>9657</v>
      </c>
      <c r="DC3917" s="74" t="s">
        <v>8692</v>
      </c>
      <c r="DD3917" s="50"/>
    </row>
    <row r="3918" spans="96:108" ht="15" hidden="1" customHeight="1">
      <c r="CR3918" s="74" t="s">
        <v>8148</v>
      </c>
      <c r="CS3918" s="74" t="s">
        <v>9832</v>
      </c>
      <c r="CT3918" s="74" t="s">
        <v>362</v>
      </c>
      <c r="CU3918" s="74" t="s">
        <v>8149</v>
      </c>
      <c r="CV3918" s="75" t="s">
        <v>9995</v>
      </c>
      <c r="CW3918" s="75"/>
      <c r="CX3918" s="74" t="s">
        <v>9028</v>
      </c>
      <c r="CY3918" s="76">
        <v>106040034</v>
      </c>
      <c r="CZ3918" s="74" t="s">
        <v>8150</v>
      </c>
      <c r="DA3918" s="74" t="s">
        <v>11251</v>
      </c>
      <c r="DB3918" s="74" t="s">
        <v>9657</v>
      </c>
      <c r="DC3918" s="74" t="s">
        <v>11252</v>
      </c>
      <c r="DD3918" s="50"/>
    </row>
    <row r="3919" spans="96:108" ht="15" hidden="1" customHeight="1">
      <c r="CR3919" s="74" t="s">
        <v>8151</v>
      </c>
      <c r="CS3919" s="74" t="s">
        <v>8650</v>
      </c>
      <c r="CT3919" s="74" t="s">
        <v>476</v>
      </c>
      <c r="CU3919" s="74" t="s">
        <v>476</v>
      </c>
      <c r="CV3919" s="75" t="s">
        <v>11666</v>
      </c>
      <c r="CW3919" s="75"/>
      <c r="CX3919" s="74" t="s">
        <v>9772</v>
      </c>
      <c r="CY3919" s="76">
        <v>303920550</v>
      </c>
      <c r="CZ3919" s="74" t="s">
        <v>8152</v>
      </c>
      <c r="DA3919" s="74" t="s">
        <v>1777</v>
      </c>
      <c r="DB3919" s="74" t="s">
        <v>9664</v>
      </c>
      <c r="DC3919" s="74" t="s">
        <v>8650</v>
      </c>
      <c r="DD3919" s="50"/>
    </row>
    <row r="3920" spans="96:108" ht="15" hidden="1" customHeight="1">
      <c r="CR3920" s="74" t="s">
        <v>8153</v>
      </c>
      <c r="CS3920" s="74" t="s">
        <v>9743</v>
      </c>
      <c r="CT3920" s="74" t="s">
        <v>285</v>
      </c>
      <c r="CU3920" s="74" t="s">
        <v>146</v>
      </c>
      <c r="CV3920" s="75" t="s">
        <v>13650</v>
      </c>
      <c r="CW3920" s="75"/>
      <c r="CX3920" s="74" t="s">
        <v>8773</v>
      </c>
      <c r="CY3920" s="76">
        <v>304460480</v>
      </c>
      <c r="CZ3920" s="74" t="s">
        <v>8154</v>
      </c>
      <c r="DA3920" s="74" t="s">
        <v>8710</v>
      </c>
      <c r="DB3920" s="74" t="s">
        <v>9657</v>
      </c>
      <c r="DC3920" s="74" t="s">
        <v>11292</v>
      </c>
      <c r="DD3920" s="50"/>
    </row>
    <row r="3921" spans="96:108" ht="15" hidden="1" customHeight="1">
      <c r="CR3921" s="74" t="s">
        <v>8155</v>
      </c>
      <c r="CS3921" s="74" t="s">
        <v>9900</v>
      </c>
      <c r="CT3921" s="74" t="s">
        <v>211</v>
      </c>
      <c r="CU3921" s="74" t="s">
        <v>517</v>
      </c>
      <c r="CV3921" s="75" t="s">
        <v>13651</v>
      </c>
      <c r="CW3921" s="75"/>
      <c r="CX3921" s="74" t="s">
        <v>8726</v>
      </c>
      <c r="CY3921" s="76">
        <v>304360389</v>
      </c>
      <c r="CZ3921" s="74" t="s">
        <v>4704</v>
      </c>
      <c r="DA3921" s="74" t="s">
        <v>44</v>
      </c>
      <c r="DB3921" s="74" t="s">
        <v>9657</v>
      </c>
      <c r="DC3921" s="74" t="s">
        <v>11198</v>
      </c>
      <c r="DD3921" s="50"/>
    </row>
    <row r="3922" spans="96:108" ht="15" hidden="1" customHeight="1">
      <c r="CR3922" s="74" t="s">
        <v>8156</v>
      </c>
      <c r="CS3922" s="74" t="s">
        <v>9728</v>
      </c>
      <c r="CT3922" s="74" t="s">
        <v>139</v>
      </c>
      <c r="CU3922" s="74" t="s">
        <v>821</v>
      </c>
      <c r="CV3922" s="75" t="s">
        <v>13652</v>
      </c>
      <c r="CW3922" s="75"/>
      <c r="CX3922" s="74" t="s">
        <v>8983</v>
      </c>
      <c r="CY3922" s="76">
        <v>503800828</v>
      </c>
      <c r="CZ3922" s="74" t="s">
        <v>6063</v>
      </c>
      <c r="DA3922" s="74" t="s">
        <v>8710</v>
      </c>
      <c r="DB3922" s="74" t="s">
        <v>9664</v>
      </c>
      <c r="DC3922" s="74" t="s">
        <v>11292</v>
      </c>
      <c r="DD3922" s="50"/>
    </row>
    <row r="3923" spans="96:108" ht="15" hidden="1" customHeight="1">
      <c r="CR3923" s="74" t="s">
        <v>8157</v>
      </c>
      <c r="CS3923" s="74" t="s">
        <v>9990</v>
      </c>
      <c r="CT3923" s="74" t="s">
        <v>231</v>
      </c>
      <c r="CU3923" s="74" t="s">
        <v>814</v>
      </c>
      <c r="CV3923" s="75" t="s">
        <v>13653</v>
      </c>
      <c r="CW3923" s="75"/>
      <c r="CX3923" s="74" t="s">
        <v>8751</v>
      </c>
      <c r="CY3923" s="76">
        <v>503780768</v>
      </c>
      <c r="CZ3923" s="74" t="s">
        <v>4336</v>
      </c>
      <c r="DA3923" s="74" t="s">
        <v>8421</v>
      </c>
      <c r="DB3923" s="74" t="s">
        <v>9657</v>
      </c>
      <c r="DC3923" s="74" t="s">
        <v>9990</v>
      </c>
      <c r="DD3923" s="50"/>
    </row>
    <row r="3924" spans="96:108" ht="15" hidden="1" customHeight="1">
      <c r="CR3924" s="74" t="s">
        <v>8158</v>
      </c>
      <c r="CS3924" s="74" t="s">
        <v>8831</v>
      </c>
      <c r="CT3924" s="74" t="s">
        <v>147</v>
      </c>
      <c r="CU3924" s="74" t="s">
        <v>140</v>
      </c>
      <c r="CV3924" s="75" t="s">
        <v>12211</v>
      </c>
      <c r="CW3924" s="75"/>
      <c r="CX3924" s="74" t="s">
        <v>8751</v>
      </c>
      <c r="CY3924" s="76">
        <v>114240521</v>
      </c>
      <c r="CZ3924" s="74" t="s">
        <v>8159</v>
      </c>
      <c r="DA3924" s="74" t="s">
        <v>44</v>
      </c>
      <c r="DB3924" s="74" t="s">
        <v>9657</v>
      </c>
      <c r="DC3924" s="74" t="s">
        <v>11276</v>
      </c>
      <c r="DD3924" s="50"/>
    </row>
    <row r="3925" spans="96:108" ht="15" hidden="1" customHeight="1">
      <c r="CR3925" s="74" t="s">
        <v>8160</v>
      </c>
      <c r="CS3925" s="74" t="s">
        <v>8984</v>
      </c>
      <c r="CT3925" s="74" t="s">
        <v>224</v>
      </c>
      <c r="CU3925" s="74" t="s">
        <v>573</v>
      </c>
      <c r="CV3925" s="75" t="s">
        <v>11555</v>
      </c>
      <c r="CW3925" s="75"/>
      <c r="CX3925" s="74" t="s">
        <v>8726</v>
      </c>
      <c r="CY3925" s="76">
        <v>603640547</v>
      </c>
      <c r="CZ3925" s="74" t="s">
        <v>4403</v>
      </c>
      <c r="DA3925" s="74" t="s">
        <v>44</v>
      </c>
      <c r="DB3925" s="74" t="s">
        <v>9664</v>
      </c>
      <c r="DC3925" s="74" t="s">
        <v>11198</v>
      </c>
      <c r="DD3925" s="50"/>
    </row>
    <row r="3926" spans="96:108" ht="15" hidden="1" customHeight="1">
      <c r="CR3926" s="74" t="s">
        <v>8161</v>
      </c>
      <c r="CS3926" s="74" t="s">
        <v>12931</v>
      </c>
      <c r="CT3926" s="74" t="s">
        <v>203</v>
      </c>
      <c r="CU3926" s="74" t="s">
        <v>553</v>
      </c>
      <c r="CV3926" s="75" t="s">
        <v>12264</v>
      </c>
      <c r="CW3926" s="75"/>
      <c r="CX3926" s="74" t="s">
        <v>8726</v>
      </c>
      <c r="CY3926" s="76">
        <v>114780227</v>
      </c>
      <c r="CZ3926" s="74" t="s">
        <v>8162</v>
      </c>
      <c r="DA3926" s="74" t="s">
        <v>44</v>
      </c>
      <c r="DB3926" s="74" t="s">
        <v>9657</v>
      </c>
      <c r="DC3926" s="74" t="s">
        <v>11198</v>
      </c>
      <c r="DD3926" s="50"/>
    </row>
    <row r="3927" spans="96:108" ht="15" hidden="1" customHeight="1">
      <c r="CR3927" s="74" t="s">
        <v>8163</v>
      </c>
      <c r="CS3927" s="74" t="s">
        <v>8667</v>
      </c>
      <c r="CT3927" s="74" t="s">
        <v>159</v>
      </c>
      <c r="CU3927" s="74" t="s">
        <v>170</v>
      </c>
      <c r="CV3927" s="75" t="s">
        <v>13654</v>
      </c>
      <c r="CW3927" s="75"/>
      <c r="CX3927" s="74" t="s">
        <v>8724</v>
      </c>
      <c r="CY3927" s="76">
        <v>304160859</v>
      </c>
      <c r="CZ3927" s="74" t="s">
        <v>8164</v>
      </c>
      <c r="DA3927" s="74" t="s">
        <v>44</v>
      </c>
      <c r="DB3927" s="74" t="s">
        <v>9664</v>
      </c>
      <c r="DC3927" s="74" t="s">
        <v>11198</v>
      </c>
      <c r="DD3927" s="50"/>
    </row>
    <row r="3928" spans="96:108" ht="15" hidden="1" customHeight="1">
      <c r="CR3928" s="74" t="s">
        <v>8165</v>
      </c>
      <c r="CS3928" s="74" t="s">
        <v>9769</v>
      </c>
      <c r="CT3928" s="74" t="s">
        <v>400</v>
      </c>
      <c r="CU3928" s="74" t="s">
        <v>197</v>
      </c>
      <c r="CV3928" s="75" t="s">
        <v>12354</v>
      </c>
      <c r="CW3928" s="75"/>
      <c r="CX3928" s="74" t="s">
        <v>8726</v>
      </c>
      <c r="CY3928" s="76">
        <v>206870450</v>
      </c>
      <c r="CZ3928" s="74" t="s">
        <v>7944</v>
      </c>
      <c r="DA3928" s="74" t="s">
        <v>44</v>
      </c>
      <c r="DB3928" s="74" t="s">
        <v>9664</v>
      </c>
      <c r="DC3928" s="74" t="s">
        <v>11198</v>
      </c>
      <c r="DD3928" s="50"/>
    </row>
    <row r="3929" spans="96:108" ht="15" hidden="1" customHeight="1">
      <c r="CR3929" s="74" t="s">
        <v>8166</v>
      </c>
      <c r="CS3929" s="74" t="s">
        <v>8875</v>
      </c>
      <c r="CT3929" s="74" t="s">
        <v>286</v>
      </c>
      <c r="CU3929" s="74" t="s">
        <v>386</v>
      </c>
      <c r="CV3929" s="75" t="s">
        <v>11497</v>
      </c>
      <c r="CW3929" s="75"/>
      <c r="CX3929" s="74" t="s">
        <v>8690</v>
      </c>
      <c r="CY3929" s="76">
        <v>115120825</v>
      </c>
      <c r="CZ3929" s="74" t="s">
        <v>4354</v>
      </c>
      <c r="DA3929" s="74" t="s">
        <v>44</v>
      </c>
      <c r="DB3929" s="74" t="s">
        <v>9657</v>
      </c>
      <c r="DC3929" s="74" t="s">
        <v>11198</v>
      </c>
      <c r="DD3929" s="50"/>
    </row>
    <row r="3930" spans="96:108" ht="15" hidden="1" customHeight="1">
      <c r="CR3930" s="74" t="s">
        <v>8167</v>
      </c>
      <c r="CS3930" s="74" t="s">
        <v>8909</v>
      </c>
      <c r="CT3930" s="74" t="s">
        <v>203</v>
      </c>
      <c r="CU3930" s="74" t="s">
        <v>231</v>
      </c>
      <c r="CV3930" s="75" t="s">
        <v>11629</v>
      </c>
      <c r="CW3930" s="75"/>
      <c r="CX3930" s="74" t="s">
        <v>8690</v>
      </c>
      <c r="CY3930" s="76">
        <v>114870924</v>
      </c>
      <c r="CZ3930" s="74" t="s">
        <v>8168</v>
      </c>
      <c r="DA3930" s="74" t="s">
        <v>44</v>
      </c>
      <c r="DB3930" s="74" t="s">
        <v>9657</v>
      </c>
      <c r="DC3930" s="74" t="s">
        <v>11198</v>
      </c>
      <c r="DD3930" s="50"/>
    </row>
    <row r="3931" spans="96:108" ht="15" hidden="1" customHeight="1">
      <c r="CR3931" s="74" t="s">
        <v>8169</v>
      </c>
      <c r="CS3931" s="74" t="s">
        <v>8951</v>
      </c>
      <c r="CT3931" s="74" t="s">
        <v>8170</v>
      </c>
      <c r="CU3931" s="74" t="s">
        <v>136</v>
      </c>
      <c r="CV3931" s="75" t="s">
        <v>13655</v>
      </c>
      <c r="CW3931" s="75"/>
      <c r="CX3931" s="74" t="s">
        <v>8726</v>
      </c>
      <c r="CY3931" s="76">
        <v>603630308</v>
      </c>
      <c r="CZ3931" s="74" t="s">
        <v>8171</v>
      </c>
      <c r="DA3931" s="74" t="s">
        <v>44</v>
      </c>
      <c r="DB3931" s="74" t="s">
        <v>9664</v>
      </c>
      <c r="DC3931" s="74" t="s">
        <v>11198</v>
      </c>
      <c r="DD3931" s="50"/>
    </row>
    <row r="3932" spans="96:108" ht="15" hidden="1" customHeight="1">
      <c r="CR3932" s="74" t="s">
        <v>8172</v>
      </c>
      <c r="CS3932" s="74" t="s">
        <v>11477</v>
      </c>
      <c r="CT3932" s="74" t="s">
        <v>265</v>
      </c>
      <c r="CU3932" s="74" t="s">
        <v>351</v>
      </c>
      <c r="CV3932" s="75" t="s">
        <v>13656</v>
      </c>
      <c r="CW3932" s="75"/>
      <c r="CX3932" s="74" t="s">
        <v>8726</v>
      </c>
      <c r="CY3932" s="76">
        <v>304480721</v>
      </c>
      <c r="CZ3932" s="74" t="s">
        <v>4754</v>
      </c>
      <c r="DA3932" s="74" t="s">
        <v>44</v>
      </c>
      <c r="DB3932" s="74" t="s">
        <v>9664</v>
      </c>
      <c r="DC3932" s="74" t="s">
        <v>11198</v>
      </c>
      <c r="DD3932" s="50"/>
    </row>
    <row r="3933" spans="96:108" ht="15" hidden="1" customHeight="1">
      <c r="CR3933" s="74" t="s">
        <v>8173</v>
      </c>
      <c r="CS3933" s="74" t="s">
        <v>9760</v>
      </c>
      <c r="CT3933" s="74" t="s">
        <v>280</v>
      </c>
      <c r="CU3933" s="74" t="s">
        <v>139</v>
      </c>
      <c r="CV3933" s="75" t="s">
        <v>12260</v>
      </c>
      <c r="CW3933" s="75"/>
      <c r="CX3933" s="74" t="s">
        <v>10026</v>
      </c>
      <c r="CY3933" s="76">
        <v>114810031</v>
      </c>
      <c r="CZ3933" s="74" t="s">
        <v>5878</v>
      </c>
      <c r="DA3933" s="74" t="s">
        <v>1777</v>
      </c>
      <c r="DB3933" s="74" t="s">
        <v>9657</v>
      </c>
      <c r="DC3933" s="74" t="s">
        <v>9667</v>
      </c>
      <c r="DD3933" s="50"/>
    </row>
    <row r="3934" spans="96:108" ht="15" hidden="1" customHeight="1">
      <c r="CR3934" s="74" t="s">
        <v>8174</v>
      </c>
      <c r="CS3934" s="74" t="s">
        <v>9795</v>
      </c>
      <c r="CT3934" s="74" t="s">
        <v>8175</v>
      </c>
      <c r="CU3934" s="74" t="s">
        <v>9280</v>
      </c>
      <c r="CV3934" s="75" t="s">
        <v>9995</v>
      </c>
      <c r="CW3934" s="75"/>
      <c r="CX3934" s="74" t="s">
        <v>10002</v>
      </c>
      <c r="CY3934" s="76">
        <v>122200163127</v>
      </c>
      <c r="CZ3934" s="74" t="s">
        <v>8176</v>
      </c>
      <c r="DA3934" s="74" t="s">
        <v>1777</v>
      </c>
      <c r="DB3934" s="74" t="s">
        <v>9657</v>
      </c>
      <c r="DC3934" s="74" t="s">
        <v>9920</v>
      </c>
      <c r="DD3934" s="50"/>
    </row>
    <row r="3935" spans="96:108" ht="15" hidden="1" customHeight="1">
      <c r="CR3935" s="74" t="s">
        <v>8177</v>
      </c>
      <c r="CS3935" s="74" t="s">
        <v>7530</v>
      </c>
      <c r="CT3935" s="74" t="s">
        <v>623</v>
      </c>
      <c r="CU3935" s="74" t="s">
        <v>276</v>
      </c>
      <c r="CV3935" s="75" t="s">
        <v>11566</v>
      </c>
      <c r="CW3935" s="75"/>
      <c r="CX3935" s="74" t="s">
        <v>9943</v>
      </c>
      <c r="CY3935" s="76">
        <v>112460107</v>
      </c>
      <c r="CZ3935" s="74" t="s">
        <v>4588</v>
      </c>
      <c r="DA3935" s="74" t="s">
        <v>1777</v>
      </c>
      <c r="DB3935" s="74" t="s">
        <v>9657</v>
      </c>
      <c r="DC3935" s="74" t="s">
        <v>9698</v>
      </c>
      <c r="DD3935" s="50"/>
    </row>
    <row r="3936" spans="96:108" ht="15" hidden="1" customHeight="1">
      <c r="CR3936" s="74" t="s">
        <v>8178</v>
      </c>
      <c r="CS3936" s="74" t="s">
        <v>9697</v>
      </c>
      <c r="CT3936" s="74" t="s">
        <v>807</v>
      </c>
      <c r="CU3936" s="74" t="s">
        <v>451</v>
      </c>
      <c r="CV3936" s="75" t="s">
        <v>13657</v>
      </c>
      <c r="CW3936" s="75"/>
      <c r="CX3936" s="74" t="s">
        <v>10027</v>
      </c>
      <c r="CY3936" s="76">
        <v>304120831</v>
      </c>
      <c r="CZ3936" s="74" t="s">
        <v>8179</v>
      </c>
      <c r="DA3936" s="74" t="s">
        <v>1777</v>
      </c>
      <c r="DB3936" s="74" t="s">
        <v>9664</v>
      </c>
      <c r="DC3936" s="74" t="s">
        <v>9726</v>
      </c>
      <c r="DD3936" s="50"/>
    </row>
    <row r="3937" spans="96:108" ht="15" hidden="1" customHeight="1">
      <c r="CR3937" s="74" t="s">
        <v>8180</v>
      </c>
      <c r="CS3937" s="74" t="s">
        <v>9732</v>
      </c>
      <c r="CT3937" s="74" t="s">
        <v>145</v>
      </c>
      <c r="CU3937" s="74" t="s">
        <v>265</v>
      </c>
      <c r="CV3937" s="75" t="s">
        <v>12491</v>
      </c>
      <c r="CW3937" s="75"/>
      <c r="CX3937" s="74" t="s">
        <v>11957</v>
      </c>
      <c r="CY3937" s="76">
        <v>112670060</v>
      </c>
      <c r="CZ3937" s="74" t="s">
        <v>3484</v>
      </c>
      <c r="DA3937" s="74" t="s">
        <v>1777</v>
      </c>
      <c r="DB3937" s="74" t="s">
        <v>9664</v>
      </c>
      <c r="DC3937" s="74" t="s">
        <v>9732</v>
      </c>
      <c r="DD3937" s="50"/>
    </row>
    <row r="3938" spans="96:108" ht="15" hidden="1" customHeight="1">
      <c r="CR3938" s="74" t="s">
        <v>8181</v>
      </c>
      <c r="CS3938" s="74" t="s">
        <v>9859</v>
      </c>
      <c r="CT3938" s="74" t="s">
        <v>270</v>
      </c>
      <c r="CU3938" s="74" t="s">
        <v>256</v>
      </c>
      <c r="CV3938" s="75" t="s">
        <v>12202</v>
      </c>
      <c r="CW3938" s="75"/>
      <c r="CX3938" s="74" t="s">
        <v>8794</v>
      </c>
      <c r="CY3938" s="76">
        <v>304540468</v>
      </c>
      <c r="CZ3938" s="74" t="s">
        <v>8182</v>
      </c>
      <c r="DA3938" s="74" t="s">
        <v>1777</v>
      </c>
      <c r="DB3938" s="74" t="s">
        <v>9664</v>
      </c>
      <c r="DC3938" s="74" t="s">
        <v>8795</v>
      </c>
      <c r="DD3938" s="50"/>
    </row>
    <row r="3939" spans="96:108" ht="15" hidden="1" customHeight="1">
      <c r="CR3939" s="74" t="s">
        <v>8183</v>
      </c>
      <c r="CS3939" s="74" t="s">
        <v>9999</v>
      </c>
      <c r="CT3939" s="74" t="s">
        <v>253</v>
      </c>
      <c r="CU3939" s="74" t="s">
        <v>307</v>
      </c>
      <c r="CV3939" s="75" t="s">
        <v>13658</v>
      </c>
      <c r="CW3939" s="75"/>
      <c r="CX3939" s="74" t="s">
        <v>8662</v>
      </c>
      <c r="CY3939" s="76">
        <v>114980803</v>
      </c>
      <c r="CZ3939" s="74" t="s">
        <v>4691</v>
      </c>
      <c r="DA3939" s="74" t="s">
        <v>1777</v>
      </c>
      <c r="DB3939" s="74" t="s">
        <v>9657</v>
      </c>
      <c r="DC3939" s="74" t="s">
        <v>8795</v>
      </c>
      <c r="DD3939" s="50"/>
    </row>
    <row r="3940" spans="96:108" ht="15" hidden="1" customHeight="1">
      <c r="CR3940" s="74" t="s">
        <v>8184</v>
      </c>
      <c r="CS3940" s="74" t="s">
        <v>9873</v>
      </c>
      <c r="CT3940" s="74" t="s">
        <v>180</v>
      </c>
      <c r="CU3940" s="74" t="s">
        <v>317</v>
      </c>
      <c r="CV3940" s="75" t="s">
        <v>13659</v>
      </c>
      <c r="CW3940" s="75"/>
      <c r="CX3940" s="74" t="s">
        <v>9994</v>
      </c>
      <c r="CY3940" s="76">
        <v>901210848</v>
      </c>
      <c r="CZ3940" s="74" t="s">
        <v>4491</v>
      </c>
      <c r="DA3940" s="74" t="s">
        <v>1777</v>
      </c>
      <c r="DB3940" s="74" t="s">
        <v>9657</v>
      </c>
      <c r="DC3940" s="74" t="s">
        <v>8795</v>
      </c>
      <c r="DD3940" s="50"/>
    </row>
    <row r="3941" spans="96:108" ht="15" hidden="1" customHeight="1">
      <c r="CR3941" s="74" t="s">
        <v>8185</v>
      </c>
      <c r="CS3941" s="74" t="s">
        <v>9873</v>
      </c>
      <c r="CT3941" s="74" t="s">
        <v>211</v>
      </c>
      <c r="CU3941" s="74" t="s">
        <v>1165</v>
      </c>
      <c r="CV3941" s="75" t="s">
        <v>13660</v>
      </c>
      <c r="CW3941" s="75"/>
      <c r="CX3941" s="74" t="s">
        <v>9994</v>
      </c>
      <c r="CY3941" s="76">
        <v>114440161</v>
      </c>
      <c r="CZ3941" s="74" t="s">
        <v>5747</v>
      </c>
      <c r="DA3941" s="74" t="s">
        <v>1777</v>
      </c>
      <c r="DB3941" s="74" t="s">
        <v>9657</v>
      </c>
      <c r="DC3941" s="74" t="s">
        <v>8795</v>
      </c>
      <c r="DD3941" s="50"/>
    </row>
    <row r="3942" spans="96:108" ht="15" hidden="1" customHeight="1">
      <c r="CR3942" s="74" t="s">
        <v>8186</v>
      </c>
      <c r="CS3942" s="74" t="s">
        <v>7486</v>
      </c>
      <c r="CT3942" s="74" t="s">
        <v>203</v>
      </c>
      <c r="CU3942" s="74" t="s">
        <v>8187</v>
      </c>
      <c r="CV3942" s="75" t="s">
        <v>12440</v>
      </c>
      <c r="CW3942" s="75"/>
      <c r="CX3942" s="74" t="s">
        <v>8662</v>
      </c>
      <c r="CY3942" s="76">
        <v>304350145</v>
      </c>
      <c r="CZ3942" s="74" t="s">
        <v>3885</v>
      </c>
      <c r="DA3942" s="74" t="s">
        <v>1777</v>
      </c>
      <c r="DB3942" s="74" t="s">
        <v>9664</v>
      </c>
      <c r="DC3942" s="74" t="s">
        <v>8795</v>
      </c>
      <c r="DD3942" s="50"/>
    </row>
    <row r="3943" spans="96:108" ht="15" hidden="1" customHeight="1">
      <c r="CR3943" s="74" t="s">
        <v>8188</v>
      </c>
      <c r="CS3943" s="74" t="s">
        <v>10623</v>
      </c>
      <c r="CT3943" s="74" t="s">
        <v>494</v>
      </c>
      <c r="CU3943" s="74" t="s">
        <v>362</v>
      </c>
      <c r="CV3943" s="75" t="s">
        <v>13661</v>
      </c>
      <c r="CW3943" s="75"/>
      <c r="CX3943" s="74" t="s">
        <v>8939</v>
      </c>
      <c r="CY3943" s="76">
        <v>114630683</v>
      </c>
      <c r="CZ3943" s="74" t="s">
        <v>8189</v>
      </c>
      <c r="DA3943" s="74" t="s">
        <v>1777</v>
      </c>
      <c r="DB3943" s="74" t="s">
        <v>9664</v>
      </c>
      <c r="DC3943" s="74" t="s">
        <v>8795</v>
      </c>
      <c r="DD3943" s="50"/>
    </row>
    <row r="3944" spans="96:108" ht="15" hidden="1" customHeight="1">
      <c r="CR3944" s="74" t="s">
        <v>8190</v>
      </c>
      <c r="CS3944" s="74" t="s">
        <v>7486</v>
      </c>
      <c r="CT3944" s="74" t="s">
        <v>693</v>
      </c>
      <c r="CU3944" s="74" t="s">
        <v>423</v>
      </c>
      <c r="CV3944" s="75" t="s">
        <v>13662</v>
      </c>
      <c r="CW3944" s="75"/>
      <c r="CX3944" s="74" t="s">
        <v>8662</v>
      </c>
      <c r="CY3944" s="76">
        <v>113520925</v>
      </c>
      <c r="CZ3944" s="74" t="s">
        <v>8191</v>
      </c>
      <c r="DA3944" s="74" t="s">
        <v>1777</v>
      </c>
      <c r="DB3944" s="74" t="s">
        <v>9657</v>
      </c>
      <c r="DC3944" s="74" t="s">
        <v>8795</v>
      </c>
      <c r="DD3944" s="50"/>
    </row>
    <row r="3945" spans="96:108" ht="15" hidden="1" customHeight="1">
      <c r="CR3945" s="74" t="s">
        <v>8192</v>
      </c>
      <c r="CS3945" s="74" t="s">
        <v>7486</v>
      </c>
      <c r="CT3945" s="74" t="s">
        <v>345</v>
      </c>
      <c r="CU3945" s="74" t="s">
        <v>842</v>
      </c>
      <c r="CV3945" s="75" t="s">
        <v>12624</v>
      </c>
      <c r="CW3945" s="75"/>
      <c r="CX3945" s="74" t="s">
        <v>8662</v>
      </c>
      <c r="CY3945" s="76">
        <v>114710576</v>
      </c>
      <c r="CZ3945" s="74" t="s">
        <v>8193</v>
      </c>
      <c r="DA3945" s="74" t="s">
        <v>1777</v>
      </c>
      <c r="DB3945" s="74" t="s">
        <v>9657</v>
      </c>
      <c r="DC3945" s="74" t="s">
        <v>8795</v>
      </c>
      <c r="DD3945" s="50"/>
    </row>
    <row r="3946" spans="96:108" ht="15" hidden="1" customHeight="1">
      <c r="CR3946" s="74" t="s">
        <v>8207</v>
      </c>
      <c r="CS3946" s="74" t="s">
        <v>9749</v>
      </c>
      <c r="CT3946" s="74" t="s">
        <v>244</v>
      </c>
      <c r="CU3946" s="74" t="s">
        <v>264</v>
      </c>
      <c r="CV3946" s="75" t="s">
        <v>13663</v>
      </c>
      <c r="CW3946" s="75"/>
      <c r="CX3946" s="74" t="s">
        <v>8698</v>
      </c>
      <c r="CY3946" s="76">
        <v>113840561</v>
      </c>
      <c r="CZ3946" s="74" t="s">
        <v>5488</v>
      </c>
      <c r="DA3946" s="74" t="s">
        <v>1777</v>
      </c>
      <c r="DB3946" s="74" t="s">
        <v>9664</v>
      </c>
      <c r="DC3946" s="74" t="s">
        <v>9695</v>
      </c>
      <c r="DD3946" s="50"/>
    </row>
    <row r="3947" spans="96:108" ht="15" hidden="1" customHeight="1">
      <c r="CR3947" s="74" t="s">
        <v>8208</v>
      </c>
      <c r="CS3947" s="74" t="s">
        <v>8808</v>
      </c>
      <c r="CT3947" s="74" t="s">
        <v>203</v>
      </c>
      <c r="CU3947" s="74" t="s">
        <v>596</v>
      </c>
      <c r="CV3947" s="75" t="s">
        <v>13664</v>
      </c>
      <c r="CW3947" s="75"/>
      <c r="CX3947" s="74" t="s">
        <v>9254</v>
      </c>
      <c r="CY3947" s="76">
        <v>206160082</v>
      </c>
      <c r="CZ3947" s="74" t="s">
        <v>8209</v>
      </c>
      <c r="DA3947" s="74" t="s">
        <v>1777</v>
      </c>
      <c r="DB3947" s="74" t="s">
        <v>9657</v>
      </c>
      <c r="DC3947" s="74" t="s">
        <v>8808</v>
      </c>
      <c r="DD3947" s="50"/>
    </row>
    <row r="3948" spans="96:108" ht="15" hidden="1" customHeight="1">
      <c r="CR3948" s="74" t="s">
        <v>8210</v>
      </c>
      <c r="CS3948" s="74" t="s">
        <v>9918</v>
      </c>
      <c r="CT3948" s="74" t="s">
        <v>132</v>
      </c>
      <c r="CU3948" s="74" t="s">
        <v>809</v>
      </c>
      <c r="CV3948" s="75" t="s">
        <v>13665</v>
      </c>
      <c r="CW3948" s="75"/>
      <c r="CX3948" s="74" t="s">
        <v>8794</v>
      </c>
      <c r="CY3948" s="76">
        <v>304610366</v>
      </c>
      <c r="CZ3948" s="74" t="s">
        <v>8211</v>
      </c>
      <c r="DA3948" s="74" t="s">
        <v>1777</v>
      </c>
      <c r="DB3948" s="74" t="s">
        <v>9657</v>
      </c>
      <c r="DC3948" s="74" t="s">
        <v>11832</v>
      </c>
      <c r="DD3948" s="50"/>
    </row>
    <row r="3949" spans="96:108" ht="15" hidden="1" customHeight="1">
      <c r="CR3949" s="74" t="s">
        <v>8212</v>
      </c>
      <c r="CS3949" s="74" t="s">
        <v>9910</v>
      </c>
      <c r="CT3949" s="74" t="s">
        <v>2873</v>
      </c>
      <c r="CU3949" s="74" t="s">
        <v>134</v>
      </c>
      <c r="CV3949" s="75" t="s">
        <v>13666</v>
      </c>
      <c r="CW3949" s="75"/>
      <c r="CX3949" s="74" t="s">
        <v>8651</v>
      </c>
      <c r="CY3949" s="76">
        <v>113630754</v>
      </c>
      <c r="CZ3949" s="74" t="s">
        <v>4176</v>
      </c>
      <c r="DA3949" s="74" t="s">
        <v>1777</v>
      </c>
      <c r="DB3949" s="74" t="s">
        <v>9664</v>
      </c>
      <c r="DC3949" s="74" t="s">
        <v>8733</v>
      </c>
      <c r="DD3949" s="50"/>
    </row>
    <row r="3950" spans="96:108" ht="15" hidden="1" customHeight="1">
      <c r="CR3950" s="74" t="s">
        <v>8213</v>
      </c>
      <c r="CS3950" s="74" t="s">
        <v>8699</v>
      </c>
      <c r="CT3950" s="74" t="s">
        <v>479</v>
      </c>
      <c r="CU3950" s="74" t="s">
        <v>231</v>
      </c>
      <c r="CV3950" s="75" t="s">
        <v>13667</v>
      </c>
      <c r="CW3950" s="75"/>
      <c r="CX3950" s="74" t="s">
        <v>8969</v>
      </c>
      <c r="CY3950" s="76">
        <v>114000792</v>
      </c>
      <c r="CZ3950" s="74" t="s">
        <v>8214</v>
      </c>
      <c r="DA3950" s="74" t="s">
        <v>1777</v>
      </c>
      <c r="DB3950" s="74" t="s">
        <v>9657</v>
      </c>
      <c r="DC3950" s="74" t="s">
        <v>8692</v>
      </c>
      <c r="DD3950" s="50"/>
    </row>
    <row r="3951" spans="96:108" ht="15" hidden="1" customHeight="1">
      <c r="CR3951" s="74" t="s">
        <v>8215</v>
      </c>
      <c r="CS3951" s="74" t="s">
        <v>9710</v>
      </c>
      <c r="CT3951" s="74" t="s">
        <v>282</v>
      </c>
      <c r="CU3951" s="74" t="s">
        <v>693</v>
      </c>
      <c r="CV3951" s="75" t="s">
        <v>13668</v>
      </c>
      <c r="CW3951" s="75"/>
      <c r="CX3951" s="74" t="s">
        <v>8837</v>
      </c>
      <c r="CY3951" s="76">
        <v>114950819</v>
      </c>
      <c r="CZ3951" s="74" t="s">
        <v>8216</v>
      </c>
      <c r="DA3951" s="74" t="s">
        <v>44</v>
      </c>
      <c r="DB3951" s="74" t="s">
        <v>9664</v>
      </c>
      <c r="DC3951" s="74" t="s">
        <v>9828</v>
      </c>
      <c r="DD3951" s="50"/>
    </row>
    <row r="3952" spans="96:108" ht="15" hidden="1" customHeight="1">
      <c r="CR3952" s="74" t="s">
        <v>8217</v>
      </c>
      <c r="CS3952" s="74" t="s">
        <v>8901</v>
      </c>
      <c r="CT3952" s="74" t="s">
        <v>2815</v>
      </c>
      <c r="CU3952" s="74" t="s">
        <v>264</v>
      </c>
      <c r="CV3952" s="75" t="s">
        <v>13669</v>
      </c>
      <c r="CW3952" s="75"/>
      <c r="CX3952" s="74" t="s">
        <v>8737</v>
      </c>
      <c r="CY3952" s="76">
        <v>603730768</v>
      </c>
      <c r="CZ3952" s="74" t="s">
        <v>5941</v>
      </c>
      <c r="DA3952" s="74" t="s">
        <v>44</v>
      </c>
      <c r="DB3952" s="74" t="s">
        <v>9664</v>
      </c>
      <c r="DC3952" s="74" t="s">
        <v>11198</v>
      </c>
      <c r="DD3952" s="50"/>
    </row>
    <row r="3953" spans="96:108" ht="15" hidden="1" customHeight="1">
      <c r="CR3953" s="74" t="s">
        <v>8218</v>
      </c>
      <c r="CS3953" s="74" t="s">
        <v>9669</v>
      </c>
      <c r="CT3953" s="74" t="s">
        <v>224</v>
      </c>
      <c r="CU3953" s="74" t="s">
        <v>269</v>
      </c>
      <c r="CV3953" s="75" t="s">
        <v>13043</v>
      </c>
      <c r="CW3953" s="75"/>
      <c r="CX3953" s="74" t="s">
        <v>3601</v>
      </c>
      <c r="CY3953" s="76">
        <v>401930408</v>
      </c>
      <c r="CZ3953" s="74" t="s">
        <v>8164</v>
      </c>
      <c r="DA3953" s="74" t="s">
        <v>1777</v>
      </c>
      <c r="DB3953" s="74" t="s">
        <v>9657</v>
      </c>
      <c r="DC3953" s="74" t="s">
        <v>8692</v>
      </c>
      <c r="DD3953" s="50"/>
    </row>
    <row r="3954" spans="96:108" ht="15" hidden="1" customHeight="1">
      <c r="CR3954" s="74" t="s">
        <v>8219</v>
      </c>
      <c r="CS3954" s="74" t="s">
        <v>8838</v>
      </c>
      <c r="CT3954" s="74" t="s">
        <v>285</v>
      </c>
      <c r="CU3954" s="74" t="s">
        <v>458</v>
      </c>
      <c r="CV3954" s="75" t="s">
        <v>13670</v>
      </c>
      <c r="CW3954" s="75"/>
      <c r="CX3954" s="74" t="s">
        <v>8975</v>
      </c>
      <c r="CY3954" s="76">
        <v>303380674</v>
      </c>
      <c r="CZ3954" s="74" t="s">
        <v>3937</v>
      </c>
      <c r="DA3954" s="74" t="s">
        <v>1777</v>
      </c>
      <c r="DB3954" s="74" t="s">
        <v>9664</v>
      </c>
      <c r="DC3954" s="74" t="s">
        <v>9801</v>
      </c>
      <c r="DD3954" s="50"/>
    </row>
    <row r="3955" spans="96:108" ht="15" hidden="1" customHeight="1">
      <c r="CR3955" s="74" t="s">
        <v>8222</v>
      </c>
      <c r="CS3955" s="74" t="s">
        <v>9859</v>
      </c>
      <c r="CT3955" s="74" t="s">
        <v>166</v>
      </c>
      <c r="CU3955" s="74" t="s">
        <v>8223</v>
      </c>
      <c r="CV3955" s="75" t="s">
        <v>9995</v>
      </c>
      <c r="CW3955" s="75"/>
      <c r="CX3955" s="74" t="s">
        <v>8794</v>
      </c>
      <c r="CY3955" s="76">
        <v>114640221</v>
      </c>
      <c r="CZ3955" s="74" t="s">
        <v>4859</v>
      </c>
      <c r="DA3955" s="74" t="s">
        <v>1777</v>
      </c>
      <c r="DB3955" s="74" t="s">
        <v>9657</v>
      </c>
      <c r="DC3955" s="74" t="s">
        <v>8795</v>
      </c>
      <c r="DD3955" s="50"/>
    </row>
    <row r="3956" spans="96:108" ht="15" hidden="1" customHeight="1">
      <c r="CR3956" s="74" t="s">
        <v>8224</v>
      </c>
      <c r="CS3956" s="74" t="s">
        <v>9859</v>
      </c>
      <c r="CT3956" s="74" t="s">
        <v>555</v>
      </c>
      <c r="CU3956" s="74" t="s">
        <v>487</v>
      </c>
      <c r="CV3956" s="75" t="s">
        <v>13671</v>
      </c>
      <c r="CW3956" s="75"/>
      <c r="CX3956" s="74" t="s">
        <v>8794</v>
      </c>
      <c r="CY3956" s="76">
        <v>114420647</v>
      </c>
      <c r="CZ3956" s="74" t="s">
        <v>8225</v>
      </c>
      <c r="DA3956" s="74" t="s">
        <v>1777</v>
      </c>
      <c r="DB3956" s="74" t="s">
        <v>9657</v>
      </c>
      <c r="DC3956" s="74" t="s">
        <v>8795</v>
      </c>
      <c r="DD3956" s="50"/>
    </row>
    <row r="3957" spans="96:108" ht="15" hidden="1" customHeight="1">
      <c r="CR3957" s="74" t="s">
        <v>8227</v>
      </c>
      <c r="CS3957" s="74" t="s">
        <v>9683</v>
      </c>
      <c r="CT3957" s="74" t="s">
        <v>154</v>
      </c>
      <c r="CU3957" s="74" t="s">
        <v>139</v>
      </c>
      <c r="CV3957" s="75" t="s">
        <v>13672</v>
      </c>
      <c r="CW3957" s="75"/>
      <c r="CX3957" s="74" t="s">
        <v>8659</v>
      </c>
      <c r="CY3957" s="76">
        <v>155801874515</v>
      </c>
      <c r="CZ3957" s="74" t="s">
        <v>4374</v>
      </c>
      <c r="DA3957" s="74" t="s">
        <v>1777</v>
      </c>
      <c r="DB3957" s="74" t="s">
        <v>9657</v>
      </c>
      <c r="DC3957" s="74" t="s">
        <v>9791</v>
      </c>
      <c r="DD3957" s="50"/>
    </row>
    <row r="3958" spans="96:108" ht="15" hidden="1" customHeight="1">
      <c r="CR3958" s="74" t="s">
        <v>8228</v>
      </c>
      <c r="CS3958" s="74" t="s">
        <v>9683</v>
      </c>
      <c r="CT3958" s="74" t="s">
        <v>139</v>
      </c>
      <c r="CU3958" s="74" t="s">
        <v>157</v>
      </c>
      <c r="CV3958" s="75" t="s">
        <v>13673</v>
      </c>
      <c r="CW3958" s="75"/>
      <c r="CX3958" s="74" t="s">
        <v>8659</v>
      </c>
      <c r="CY3958" s="76">
        <v>114470779</v>
      </c>
      <c r="CZ3958" s="74" t="s">
        <v>4280</v>
      </c>
      <c r="DA3958" s="74" t="s">
        <v>1777</v>
      </c>
      <c r="DB3958" s="74" t="s">
        <v>9657</v>
      </c>
      <c r="DC3958" s="74" t="s">
        <v>9791</v>
      </c>
      <c r="DD3958" s="50"/>
    </row>
    <row r="3959" spans="96:108" ht="15" hidden="1" customHeight="1">
      <c r="CR3959" s="74" t="s">
        <v>8229</v>
      </c>
      <c r="CS3959" s="74" t="s">
        <v>9683</v>
      </c>
      <c r="CT3959" s="74" t="s">
        <v>1085</v>
      </c>
      <c r="CU3959" s="74" t="s">
        <v>234</v>
      </c>
      <c r="CV3959" s="75" t="s">
        <v>11926</v>
      </c>
      <c r="CW3959" s="75"/>
      <c r="CX3959" s="74" t="s">
        <v>8659</v>
      </c>
      <c r="CY3959" s="76">
        <v>303590714</v>
      </c>
      <c r="CZ3959" s="74" t="s">
        <v>8230</v>
      </c>
      <c r="DA3959" s="74" t="s">
        <v>1777</v>
      </c>
      <c r="DB3959" s="74" t="s">
        <v>9657</v>
      </c>
      <c r="DC3959" s="74" t="s">
        <v>9791</v>
      </c>
      <c r="DD3959" s="50"/>
    </row>
    <row r="3960" spans="96:108" ht="15" hidden="1" customHeight="1">
      <c r="CR3960" s="74" t="s">
        <v>8231</v>
      </c>
      <c r="CS3960" s="74" t="s">
        <v>9692</v>
      </c>
      <c r="CT3960" s="74" t="s">
        <v>307</v>
      </c>
      <c r="CU3960" s="74" t="s">
        <v>282</v>
      </c>
      <c r="CV3960" s="75" t="s">
        <v>13674</v>
      </c>
      <c r="CW3960" s="75"/>
      <c r="CX3960" s="74" t="s">
        <v>8744</v>
      </c>
      <c r="CY3960" s="76">
        <v>112240550</v>
      </c>
      <c r="CZ3960" s="74" t="s">
        <v>7937</v>
      </c>
      <c r="DA3960" s="74" t="s">
        <v>1777</v>
      </c>
      <c r="DB3960" s="74" t="s">
        <v>9664</v>
      </c>
      <c r="DC3960" s="74" t="s">
        <v>9791</v>
      </c>
      <c r="DD3960" s="51"/>
    </row>
    <row r="3961" spans="96:108" ht="15" hidden="1" customHeight="1">
      <c r="CR3961" s="74" t="s">
        <v>8233</v>
      </c>
      <c r="CS3961" s="74" t="s">
        <v>7486</v>
      </c>
      <c r="CT3961" s="74" t="s">
        <v>494</v>
      </c>
      <c r="CU3961" s="74" t="s">
        <v>320</v>
      </c>
      <c r="CV3961" s="75" t="s">
        <v>13675</v>
      </c>
      <c r="CW3961" s="75"/>
      <c r="CX3961" s="74" t="s">
        <v>8662</v>
      </c>
      <c r="CY3961" s="76">
        <v>603840016</v>
      </c>
      <c r="CZ3961" s="74" t="s">
        <v>4223</v>
      </c>
      <c r="DA3961" s="74" t="s">
        <v>1777</v>
      </c>
      <c r="DB3961" s="74" t="s">
        <v>9657</v>
      </c>
      <c r="DC3961" s="74" t="s">
        <v>8795</v>
      </c>
      <c r="DD3961" s="50"/>
    </row>
    <row r="3962" spans="96:108" ht="15" hidden="1" customHeight="1">
      <c r="CR3962" s="74" t="s">
        <v>8234</v>
      </c>
      <c r="CS3962" s="74" t="s">
        <v>7486</v>
      </c>
      <c r="CT3962" s="74" t="s">
        <v>293</v>
      </c>
      <c r="CU3962" s="74" t="s">
        <v>374</v>
      </c>
      <c r="CV3962" s="75" t="s">
        <v>13676</v>
      </c>
      <c r="CW3962" s="75"/>
      <c r="CX3962" s="74" t="s">
        <v>8662</v>
      </c>
      <c r="CY3962" s="76">
        <v>114950177</v>
      </c>
      <c r="CZ3962" s="74" t="s">
        <v>8235</v>
      </c>
      <c r="DA3962" s="74" t="s">
        <v>1777</v>
      </c>
      <c r="DB3962" s="74" t="s">
        <v>9657</v>
      </c>
      <c r="DC3962" s="74" t="s">
        <v>8795</v>
      </c>
      <c r="DD3962" s="50"/>
    </row>
    <row r="3963" spans="96:108" ht="15" hidden="1" customHeight="1">
      <c r="CR3963" s="74" t="s">
        <v>8236</v>
      </c>
      <c r="CS3963" s="74" t="s">
        <v>10623</v>
      </c>
      <c r="CT3963" s="74" t="s">
        <v>374</v>
      </c>
      <c r="CU3963" s="74" t="s">
        <v>175</v>
      </c>
      <c r="CV3963" s="75" t="s">
        <v>13677</v>
      </c>
      <c r="CW3963" s="75"/>
      <c r="CX3963" s="74" t="s">
        <v>8939</v>
      </c>
      <c r="CY3963" s="76">
        <v>115150024</v>
      </c>
      <c r="CZ3963" s="74" t="s">
        <v>5876</v>
      </c>
      <c r="DA3963" s="74" t="s">
        <v>1777</v>
      </c>
      <c r="DB3963" s="74" t="s">
        <v>9657</v>
      </c>
      <c r="DC3963" s="74" t="s">
        <v>8795</v>
      </c>
      <c r="DD3963" s="50"/>
    </row>
    <row r="3964" spans="96:108" ht="15" hidden="1" customHeight="1">
      <c r="CR3964" s="74" t="s">
        <v>8237</v>
      </c>
      <c r="CS3964" s="74" t="s">
        <v>7486</v>
      </c>
      <c r="CT3964" s="74" t="s">
        <v>454</v>
      </c>
      <c r="CU3964" s="74" t="s">
        <v>573</v>
      </c>
      <c r="CV3964" s="75" t="s">
        <v>13678</v>
      </c>
      <c r="CW3964" s="75"/>
      <c r="CX3964" s="74" t="s">
        <v>8662</v>
      </c>
      <c r="CY3964" s="76">
        <v>113050717</v>
      </c>
      <c r="CZ3964" s="74" t="s">
        <v>4003</v>
      </c>
      <c r="DA3964" s="74" t="s">
        <v>1777</v>
      </c>
      <c r="DB3964" s="74" t="s">
        <v>9657</v>
      </c>
      <c r="DC3964" s="74" t="s">
        <v>8795</v>
      </c>
      <c r="DD3964" s="50"/>
    </row>
    <row r="3965" spans="96:108" ht="15" hidden="1" customHeight="1">
      <c r="CR3965" s="74" t="s">
        <v>8238</v>
      </c>
      <c r="CS3965" s="74" t="s">
        <v>7486</v>
      </c>
      <c r="CT3965" s="74" t="s">
        <v>157</v>
      </c>
      <c r="CU3965" s="74" t="s">
        <v>146</v>
      </c>
      <c r="CV3965" s="75" t="s">
        <v>12679</v>
      </c>
      <c r="CW3965" s="75"/>
      <c r="CX3965" s="74" t="s">
        <v>8662</v>
      </c>
      <c r="CY3965" s="76">
        <v>304280070</v>
      </c>
      <c r="CZ3965" s="74" t="s">
        <v>8239</v>
      </c>
      <c r="DA3965" s="74" t="s">
        <v>1777</v>
      </c>
      <c r="DB3965" s="74" t="s">
        <v>9664</v>
      </c>
      <c r="DC3965" s="74" t="s">
        <v>8795</v>
      </c>
      <c r="DD3965" s="50"/>
    </row>
    <row r="3966" spans="96:108" ht="15" hidden="1" customHeight="1">
      <c r="CR3966" s="74" t="s">
        <v>8240</v>
      </c>
      <c r="CS3966" s="74" t="s">
        <v>9952</v>
      </c>
      <c r="CT3966" s="74" t="s">
        <v>155</v>
      </c>
      <c r="CU3966" s="74" t="s">
        <v>182</v>
      </c>
      <c r="CV3966" s="75" t="s">
        <v>11680</v>
      </c>
      <c r="CW3966" s="75"/>
      <c r="CX3966" s="74" t="s">
        <v>8662</v>
      </c>
      <c r="CY3966" s="76">
        <v>115140875</v>
      </c>
      <c r="CZ3966" s="74" t="s">
        <v>8241</v>
      </c>
      <c r="DA3966" s="74" t="s">
        <v>1777</v>
      </c>
      <c r="DB3966" s="74" t="s">
        <v>9657</v>
      </c>
      <c r="DC3966" s="74" t="s">
        <v>8795</v>
      </c>
      <c r="DD3966" s="50"/>
    </row>
    <row r="3967" spans="96:108" ht="15" hidden="1" customHeight="1">
      <c r="CR3967" s="74" t="s">
        <v>8242</v>
      </c>
      <c r="CS3967" s="74" t="s">
        <v>10623</v>
      </c>
      <c r="CT3967" s="74" t="s">
        <v>147</v>
      </c>
      <c r="CU3967" s="74" t="s">
        <v>274</v>
      </c>
      <c r="CV3967" s="75" t="s">
        <v>13679</v>
      </c>
      <c r="CW3967" s="75"/>
      <c r="CX3967" s="74" t="s">
        <v>8939</v>
      </c>
      <c r="CY3967" s="76">
        <v>304730551</v>
      </c>
      <c r="CZ3967" s="74" t="s">
        <v>8243</v>
      </c>
      <c r="DA3967" s="74" t="s">
        <v>1777</v>
      </c>
      <c r="DB3967" s="74" t="s">
        <v>9657</v>
      </c>
      <c r="DC3967" s="74" t="s">
        <v>8795</v>
      </c>
      <c r="DD3967" s="50"/>
    </row>
    <row r="3968" spans="96:108" ht="15" hidden="1" customHeight="1">
      <c r="CR3968" s="74" t="s">
        <v>8244</v>
      </c>
      <c r="CS3968" s="74" t="s">
        <v>10623</v>
      </c>
      <c r="CT3968" s="74" t="s">
        <v>285</v>
      </c>
      <c r="CU3968" s="74" t="s">
        <v>351</v>
      </c>
      <c r="CV3968" s="75" t="s">
        <v>13680</v>
      </c>
      <c r="CW3968" s="75"/>
      <c r="CX3968" s="74" t="s">
        <v>8939</v>
      </c>
      <c r="CY3968" s="76">
        <v>304450923</v>
      </c>
      <c r="CZ3968" s="74" t="s">
        <v>8245</v>
      </c>
      <c r="DA3968" s="74" t="s">
        <v>1777</v>
      </c>
      <c r="DB3968" s="74" t="s">
        <v>9657</v>
      </c>
      <c r="DC3968" s="74" t="s">
        <v>8795</v>
      </c>
      <c r="DD3968" s="50"/>
    </row>
    <row r="3969" spans="96:108" ht="15" hidden="1" customHeight="1">
      <c r="CR3969" s="74" t="s">
        <v>8246</v>
      </c>
      <c r="CS3969" s="74" t="s">
        <v>10623</v>
      </c>
      <c r="CT3969" s="74" t="s">
        <v>1588</v>
      </c>
      <c r="CU3969" s="74" t="s">
        <v>186</v>
      </c>
      <c r="CV3969" s="75" t="s">
        <v>13681</v>
      </c>
      <c r="CW3969" s="75"/>
      <c r="CX3969" s="74" t="s">
        <v>8939</v>
      </c>
      <c r="CY3969" s="76">
        <v>114940525</v>
      </c>
      <c r="CZ3969" s="74" t="s">
        <v>8247</v>
      </c>
      <c r="DA3969" s="74" t="s">
        <v>1777</v>
      </c>
      <c r="DB3969" s="74" t="s">
        <v>9657</v>
      </c>
      <c r="DC3969" s="74" t="s">
        <v>8795</v>
      </c>
      <c r="DD3969" s="50"/>
    </row>
    <row r="3970" spans="96:108" ht="15" hidden="1" customHeight="1">
      <c r="CR3970" s="74" t="s">
        <v>8248</v>
      </c>
      <c r="CS3970" s="74" t="s">
        <v>10623</v>
      </c>
      <c r="CT3970" s="74" t="s">
        <v>211</v>
      </c>
      <c r="CU3970" s="74" t="s">
        <v>8249</v>
      </c>
      <c r="CV3970" s="75" t="s">
        <v>13682</v>
      </c>
      <c r="CW3970" s="75"/>
      <c r="CX3970" s="74" t="s">
        <v>8939</v>
      </c>
      <c r="CY3970" s="76">
        <v>113860459</v>
      </c>
      <c r="CZ3970" s="74" t="s">
        <v>7968</v>
      </c>
      <c r="DA3970" s="74" t="s">
        <v>1777</v>
      </c>
      <c r="DB3970" s="74" t="s">
        <v>9664</v>
      </c>
      <c r="DC3970" s="74" t="s">
        <v>8795</v>
      </c>
      <c r="DD3970" s="50"/>
    </row>
    <row r="3971" spans="96:108" ht="15" hidden="1" customHeight="1">
      <c r="CR3971" s="74" t="s">
        <v>8250</v>
      </c>
      <c r="CS3971" s="74" t="s">
        <v>9879</v>
      </c>
      <c r="CT3971" s="74" t="s">
        <v>2426</v>
      </c>
      <c r="CU3971" s="74" t="s">
        <v>227</v>
      </c>
      <c r="CV3971" s="75" t="s">
        <v>11907</v>
      </c>
      <c r="CW3971" s="75"/>
      <c r="CX3971" s="74" t="s">
        <v>8914</v>
      </c>
      <c r="CY3971" s="76">
        <v>114780521</v>
      </c>
      <c r="CZ3971" s="74" t="s">
        <v>4719</v>
      </c>
      <c r="DA3971" s="74" t="s">
        <v>44</v>
      </c>
      <c r="DB3971" s="74" t="s">
        <v>9657</v>
      </c>
      <c r="DC3971" s="74" t="s">
        <v>11198</v>
      </c>
      <c r="DD3971" s="50"/>
    </row>
    <row r="3972" spans="96:108" ht="15" hidden="1" customHeight="1">
      <c r="CR3972" s="74" t="s">
        <v>8251</v>
      </c>
      <c r="CS3972" s="74" t="s">
        <v>9879</v>
      </c>
      <c r="CT3972" s="74" t="s">
        <v>132</v>
      </c>
      <c r="CU3972" s="74" t="s">
        <v>8252</v>
      </c>
      <c r="CV3972" s="75" t="s">
        <v>13683</v>
      </c>
      <c r="CW3972" s="75"/>
      <c r="CX3972" s="74" t="s">
        <v>8914</v>
      </c>
      <c r="CY3972" s="76">
        <v>702060658</v>
      </c>
      <c r="CZ3972" s="74" t="s">
        <v>8253</v>
      </c>
      <c r="DA3972" s="74" t="s">
        <v>44</v>
      </c>
      <c r="DB3972" s="74" t="s">
        <v>9657</v>
      </c>
      <c r="DC3972" s="74" t="s">
        <v>11198</v>
      </c>
      <c r="DD3972" s="50"/>
    </row>
    <row r="3973" spans="96:108" ht="15" hidden="1" customHeight="1">
      <c r="CR3973" s="74" t="s">
        <v>8254</v>
      </c>
      <c r="CS3973" s="74" t="s">
        <v>12200</v>
      </c>
      <c r="CT3973" s="74" t="s">
        <v>139</v>
      </c>
      <c r="CU3973" s="74" t="s">
        <v>706</v>
      </c>
      <c r="CV3973" s="75" t="s">
        <v>11801</v>
      </c>
      <c r="CW3973" s="75"/>
      <c r="CX3973" s="74" t="s">
        <v>8726</v>
      </c>
      <c r="CY3973" s="76">
        <v>113540300</v>
      </c>
      <c r="CZ3973" s="74" t="s">
        <v>4522</v>
      </c>
      <c r="DA3973" s="74" t="s">
        <v>44</v>
      </c>
      <c r="DB3973" s="74" t="s">
        <v>9664</v>
      </c>
      <c r="DC3973" s="74" t="s">
        <v>11198</v>
      </c>
      <c r="DD3973" s="50"/>
    </row>
    <row r="3974" spans="96:108" ht="15" hidden="1" customHeight="1">
      <c r="CR3974" s="74" t="s">
        <v>13684</v>
      </c>
      <c r="CS3974" s="74" t="s">
        <v>9738</v>
      </c>
      <c r="CT3974" s="74" t="s">
        <v>117</v>
      </c>
      <c r="CU3974" s="74" t="s">
        <v>374</v>
      </c>
      <c r="CV3974" s="75" t="s">
        <v>13685</v>
      </c>
      <c r="CW3974" s="75"/>
      <c r="CX3974" s="74" t="s">
        <v>8761</v>
      </c>
      <c r="CY3974" s="76">
        <v>112870131</v>
      </c>
      <c r="CZ3974" s="74" t="s">
        <v>3748</v>
      </c>
      <c r="DA3974" s="74" t="s">
        <v>44</v>
      </c>
      <c r="DB3974" s="74" t="s">
        <v>9657</v>
      </c>
      <c r="DC3974" s="74" t="s">
        <v>11198</v>
      </c>
      <c r="DD3974" s="50"/>
    </row>
    <row r="3975" spans="96:108" ht="15" hidden="1" customHeight="1">
      <c r="CR3975" s="74" t="s">
        <v>8255</v>
      </c>
      <c r="CS3975" s="74" t="s">
        <v>8859</v>
      </c>
      <c r="CT3975" s="74" t="s">
        <v>165</v>
      </c>
      <c r="CU3975" s="74" t="s">
        <v>1284</v>
      </c>
      <c r="CV3975" s="75" t="s">
        <v>13686</v>
      </c>
      <c r="CW3975" s="75"/>
      <c r="CX3975" s="74" t="s">
        <v>8724</v>
      </c>
      <c r="CY3975" s="76">
        <v>801010664</v>
      </c>
      <c r="CZ3975" s="74" t="s">
        <v>8256</v>
      </c>
      <c r="DA3975" s="74" t="s">
        <v>44</v>
      </c>
      <c r="DB3975" s="74" t="s">
        <v>9664</v>
      </c>
      <c r="DC3975" s="74" t="s">
        <v>11198</v>
      </c>
      <c r="DD3975" s="50"/>
    </row>
    <row r="3976" spans="96:108" ht="15" hidden="1" customHeight="1">
      <c r="CR3976" s="74" t="s">
        <v>8257</v>
      </c>
      <c r="CS3976" s="74" t="s">
        <v>9803</v>
      </c>
      <c r="CT3976" s="74" t="s">
        <v>374</v>
      </c>
      <c r="CU3976" s="74" t="s">
        <v>1730</v>
      </c>
      <c r="CV3976" s="75" t="s">
        <v>13687</v>
      </c>
      <c r="CW3976" s="75"/>
      <c r="CX3976" s="74" t="s">
        <v>8914</v>
      </c>
      <c r="CY3976" s="76">
        <v>702600029</v>
      </c>
      <c r="CZ3976" s="74" t="s">
        <v>6064</v>
      </c>
      <c r="DA3976" s="74" t="s">
        <v>44</v>
      </c>
      <c r="DB3976" s="74" t="s">
        <v>9664</v>
      </c>
      <c r="DC3976" s="74" t="s">
        <v>11198</v>
      </c>
      <c r="DD3976" s="50"/>
    </row>
    <row r="3977" spans="96:108" ht="15" hidden="1" customHeight="1">
      <c r="CR3977" s="74" t="s">
        <v>8258</v>
      </c>
      <c r="CS3977" s="74" t="s">
        <v>7486</v>
      </c>
      <c r="CT3977" s="74" t="s">
        <v>376</v>
      </c>
      <c r="CU3977" s="74" t="s">
        <v>145</v>
      </c>
      <c r="CV3977" s="75" t="s">
        <v>13688</v>
      </c>
      <c r="CW3977" s="75"/>
      <c r="CX3977" s="74" t="s">
        <v>8662</v>
      </c>
      <c r="CY3977" s="76">
        <v>114640332</v>
      </c>
      <c r="CZ3977" s="74" t="s">
        <v>8259</v>
      </c>
      <c r="DA3977" s="74" t="s">
        <v>1777</v>
      </c>
      <c r="DB3977" s="74" t="s">
        <v>9664</v>
      </c>
      <c r="DC3977" s="74" t="s">
        <v>8795</v>
      </c>
      <c r="DD3977" s="50"/>
    </row>
    <row r="3978" spans="96:108" ht="15" hidden="1" customHeight="1">
      <c r="CR3978" s="74" t="s">
        <v>8260</v>
      </c>
      <c r="CS3978" s="74" t="s">
        <v>9900</v>
      </c>
      <c r="CT3978" s="74" t="s">
        <v>517</v>
      </c>
      <c r="CU3978" s="74" t="s">
        <v>1851</v>
      </c>
      <c r="CV3978" s="75" t="s">
        <v>11479</v>
      </c>
      <c r="CW3978" s="75"/>
      <c r="CX3978" s="74" t="s">
        <v>8914</v>
      </c>
      <c r="CY3978" s="76">
        <v>304260270</v>
      </c>
      <c r="CZ3978" s="74" t="s">
        <v>8261</v>
      </c>
      <c r="DA3978" s="74" t="s">
        <v>44</v>
      </c>
      <c r="DB3978" s="74" t="s">
        <v>9657</v>
      </c>
      <c r="DC3978" s="74" t="s">
        <v>11198</v>
      </c>
      <c r="DD3978" s="50"/>
    </row>
    <row r="3979" spans="96:108" ht="15" hidden="1" customHeight="1">
      <c r="CR3979" s="74" t="s">
        <v>8262</v>
      </c>
      <c r="CS3979" s="74" t="s">
        <v>12088</v>
      </c>
      <c r="CT3979" s="74" t="s">
        <v>175</v>
      </c>
      <c r="CU3979" s="74" t="s">
        <v>219</v>
      </c>
      <c r="CV3979" s="75" t="s">
        <v>13689</v>
      </c>
      <c r="CW3979" s="75"/>
      <c r="CX3979" s="74" t="s">
        <v>8726</v>
      </c>
      <c r="CY3979" s="76">
        <v>402050182</v>
      </c>
      <c r="CZ3979" s="74" t="s">
        <v>4478</v>
      </c>
      <c r="DA3979" s="74" t="s">
        <v>44</v>
      </c>
      <c r="DB3979" s="74" t="s">
        <v>9664</v>
      </c>
      <c r="DC3979" s="74" t="s">
        <v>11198</v>
      </c>
      <c r="DD3979" s="50"/>
    </row>
    <row r="3980" spans="96:108" ht="15" hidden="1" customHeight="1">
      <c r="CR3980" s="74" t="s">
        <v>8263</v>
      </c>
      <c r="CS3980" s="74" t="s">
        <v>9769</v>
      </c>
      <c r="CT3980" s="74" t="s">
        <v>285</v>
      </c>
      <c r="CU3980" s="74" t="s">
        <v>451</v>
      </c>
      <c r="CV3980" s="75" t="s">
        <v>13690</v>
      </c>
      <c r="CW3980" s="75"/>
      <c r="CX3980" s="74" t="s">
        <v>8726</v>
      </c>
      <c r="CY3980" s="76">
        <v>114200935</v>
      </c>
      <c r="CZ3980" s="74" t="s">
        <v>4555</v>
      </c>
      <c r="DA3980" s="74" t="s">
        <v>44</v>
      </c>
      <c r="DB3980" s="74" t="s">
        <v>9664</v>
      </c>
      <c r="DC3980" s="74" t="s">
        <v>11198</v>
      </c>
      <c r="DD3980" s="50"/>
    </row>
    <row r="3981" spans="96:108" ht="15" hidden="1" customHeight="1">
      <c r="CR3981" s="74" t="s">
        <v>8264</v>
      </c>
      <c r="CS3981" s="74" t="s">
        <v>7486</v>
      </c>
      <c r="CT3981" s="74" t="s">
        <v>317</v>
      </c>
      <c r="CU3981" s="74" t="s">
        <v>170</v>
      </c>
      <c r="CV3981" s="75" t="s">
        <v>13691</v>
      </c>
      <c r="CW3981" s="75"/>
      <c r="CX3981" s="74" t="s">
        <v>8662</v>
      </c>
      <c r="CY3981" s="76">
        <v>304250980</v>
      </c>
      <c r="CZ3981" s="74" t="s">
        <v>3702</v>
      </c>
      <c r="DA3981" s="74" t="s">
        <v>1777</v>
      </c>
      <c r="DB3981" s="74" t="s">
        <v>9657</v>
      </c>
      <c r="DC3981" s="74" t="s">
        <v>8795</v>
      </c>
      <c r="DD3981" s="50"/>
    </row>
    <row r="3982" spans="96:108" ht="15" hidden="1" customHeight="1">
      <c r="CR3982" s="74" t="s">
        <v>8265</v>
      </c>
      <c r="CS3982" s="74" t="s">
        <v>8735</v>
      </c>
      <c r="CT3982" s="74" t="s">
        <v>517</v>
      </c>
      <c r="CU3982" s="74" t="s">
        <v>325</v>
      </c>
      <c r="CV3982" s="75" t="s">
        <v>13692</v>
      </c>
      <c r="CW3982" s="75"/>
      <c r="CX3982" s="74" t="s">
        <v>7893</v>
      </c>
      <c r="CY3982" s="76">
        <v>115700742</v>
      </c>
      <c r="CZ3982" s="74" t="s">
        <v>8266</v>
      </c>
      <c r="DA3982" s="74" t="s">
        <v>44</v>
      </c>
      <c r="DB3982" s="74" t="s">
        <v>9657</v>
      </c>
      <c r="DC3982" s="74" t="s">
        <v>11198</v>
      </c>
      <c r="DD3982" s="50"/>
    </row>
    <row r="3983" spans="96:108" ht="15" hidden="1" customHeight="1">
      <c r="CR3983" s="74" t="s">
        <v>8267</v>
      </c>
      <c r="CS3983" s="74" t="s">
        <v>7486</v>
      </c>
      <c r="CT3983" s="74" t="s">
        <v>2819</v>
      </c>
      <c r="CU3983" s="74" t="s">
        <v>126</v>
      </c>
      <c r="CV3983" s="75" t="s">
        <v>11649</v>
      </c>
      <c r="CW3983" s="75"/>
      <c r="CX3983" s="74" t="s">
        <v>8662</v>
      </c>
      <c r="CY3983" s="76">
        <v>112880332</v>
      </c>
      <c r="CZ3983" s="74" t="s">
        <v>3658</v>
      </c>
      <c r="DA3983" s="74" t="s">
        <v>1777</v>
      </c>
      <c r="DB3983" s="74" t="s">
        <v>9664</v>
      </c>
      <c r="DC3983" s="74" t="s">
        <v>8795</v>
      </c>
      <c r="DD3983" s="50"/>
    </row>
    <row r="3984" spans="96:108" ht="15" hidden="1" customHeight="1">
      <c r="CR3984" s="74" t="s">
        <v>8268</v>
      </c>
      <c r="CS3984" s="74" t="s">
        <v>9738</v>
      </c>
      <c r="CT3984" s="74" t="s">
        <v>585</v>
      </c>
      <c r="CU3984" s="74" t="s">
        <v>147</v>
      </c>
      <c r="CV3984" s="75" t="s">
        <v>12997</v>
      </c>
      <c r="CW3984" s="75"/>
      <c r="CX3984" s="74" t="s">
        <v>8761</v>
      </c>
      <c r="CY3984" s="76">
        <v>113490365</v>
      </c>
      <c r="CZ3984" s="74" t="s">
        <v>8269</v>
      </c>
      <c r="DA3984" s="74" t="s">
        <v>44</v>
      </c>
      <c r="DB3984" s="74" t="s">
        <v>9657</v>
      </c>
      <c r="DC3984" s="74" t="s">
        <v>11198</v>
      </c>
      <c r="DD3984" s="50"/>
    </row>
    <row r="3985" spans="96:108" ht="15" hidden="1" customHeight="1">
      <c r="CR3985" s="74" t="s">
        <v>8270</v>
      </c>
      <c r="CS3985" s="74" t="s">
        <v>9900</v>
      </c>
      <c r="CT3985" s="74" t="s">
        <v>170</v>
      </c>
      <c r="CU3985" s="74" t="s">
        <v>479</v>
      </c>
      <c r="CV3985" s="75" t="s">
        <v>11224</v>
      </c>
      <c r="CW3985" s="75"/>
      <c r="CX3985" s="74" t="s">
        <v>8690</v>
      </c>
      <c r="CY3985" s="76">
        <v>304220146</v>
      </c>
      <c r="CZ3985" s="74" t="s">
        <v>8271</v>
      </c>
      <c r="DA3985" s="74" t="s">
        <v>44</v>
      </c>
      <c r="DB3985" s="74" t="s">
        <v>9664</v>
      </c>
      <c r="DC3985" s="74" t="s">
        <v>11198</v>
      </c>
      <c r="DD3985" s="50"/>
    </row>
    <row r="3986" spans="96:108" ht="15" hidden="1" customHeight="1">
      <c r="CR3986" s="74" t="s">
        <v>8272</v>
      </c>
      <c r="CS3986" s="74" t="s">
        <v>8738</v>
      </c>
      <c r="CT3986" s="74" t="s">
        <v>8273</v>
      </c>
      <c r="CU3986" s="74" t="s">
        <v>175</v>
      </c>
      <c r="CV3986" s="75" t="s">
        <v>13693</v>
      </c>
      <c r="CW3986" s="75"/>
      <c r="CX3986" s="74" t="s">
        <v>8726</v>
      </c>
      <c r="CY3986" s="76">
        <v>115280554</v>
      </c>
      <c r="CZ3986" s="74" t="s">
        <v>8274</v>
      </c>
      <c r="DA3986" s="74" t="s">
        <v>44</v>
      </c>
      <c r="DB3986" s="74" t="s">
        <v>9657</v>
      </c>
      <c r="DC3986" s="74" t="s">
        <v>11198</v>
      </c>
      <c r="DD3986" s="50"/>
    </row>
    <row r="3987" spans="96:108" ht="15" hidden="1" customHeight="1">
      <c r="CR3987" s="74" t="s">
        <v>8275</v>
      </c>
      <c r="CS3987" s="74" t="s">
        <v>9770</v>
      </c>
      <c r="CT3987" s="74" t="s">
        <v>270</v>
      </c>
      <c r="CU3987" s="74" t="s">
        <v>147</v>
      </c>
      <c r="CV3987" s="75" t="s">
        <v>13694</v>
      </c>
      <c r="CW3987" s="75"/>
      <c r="CX3987" s="74" t="s">
        <v>9771</v>
      </c>
      <c r="CY3987" s="76">
        <v>111230084</v>
      </c>
      <c r="CZ3987" s="74" t="s">
        <v>8276</v>
      </c>
      <c r="DA3987" s="74" t="s">
        <v>1777</v>
      </c>
      <c r="DB3987" s="74" t="s">
        <v>9657</v>
      </c>
      <c r="DC3987" s="74" t="s">
        <v>13</v>
      </c>
      <c r="DD3987" s="50"/>
    </row>
    <row r="3988" spans="96:108" ht="15" hidden="1" customHeight="1">
      <c r="CR3988" s="74" t="s">
        <v>8277</v>
      </c>
      <c r="CS3988" s="74" t="s">
        <v>9732</v>
      </c>
      <c r="CT3988" s="74" t="s">
        <v>217</v>
      </c>
      <c r="CU3988" s="74" t="s">
        <v>8278</v>
      </c>
      <c r="CV3988" s="75" t="s">
        <v>11239</v>
      </c>
      <c r="CW3988" s="75"/>
      <c r="CX3988" s="74" t="s">
        <v>10028</v>
      </c>
      <c r="CY3988" s="76">
        <v>112650455</v>
      </c>
      <c r="CZ3988" s="74" t="s">
        <v>5247</v>
      </c>
      <c r="DA3988" s="74" t="s">
        <v>1777</v>
      </c>
      <c r="DB3988" s="74" t="s">
        <v>9657</v>
      </c>
      <c r="DC3988" s="74" t="s">
        <v>9732</v>
      </c>
      <c r="DD3988" s="50"/>
    </row>
    <row r="3989" spans="96:108" ht="15" hidden="1" customHeight="1">
      <c r="CR3989" s="74" t="s">
        <v>8279</v>
      </c>
      <c r="CS3989" s="74" t="s">
        <v>9745</v>
      </c>
      <c r="CT3989" s="74" t="s">
        <v>627</v>
      </c>
      <c r="CU3989" s="74" t="s">
        <v>8280</v>
      </c>
      <c r="CV3989" s="75" t="s">
        <v>11302</v>
      </c>
      <c r="CW3989" s="75"/>
      <c r="CX3989" s="74" t="s">
        <v>10004</v>
      </c>
      <c r="CY3989" s="76">
        <v>110670350</v>
      </c>
      <c r="CZ3989" s="74" t="s">
        <v>3669</v>
      </c>
      <c r="DA3989" s="74" t="s">
        <v>1777</v>
      </c>
      <c r="DB3989" s="74" t="s">
        <v>9657</v>
      </c>
      <c r="DC3989" s="74" t="s">
        <v>9745</v>
      </c>
      <c r="DD3989" s="50"/>
    </row>
    <row r="3990" spans="96:108" ht="15" hidden="1" customHeight="1">
      <c r="CR3990" s="74" t="s">
        <v>8281</v>
      </c>
      <c r="CS3990" s="74" t="s">
        <v>7530</v>
      </c>
      <c r="CT3990" s="74" t="s">
        <v>159</v>
      </c>
      <c r="CU3990" s="74" t="s">
        <v>284</v>
      </c>
      <c r="CV3990" s="75" t="s">
        <v>13695</v>
      </c>
      <c r="CW3990" s="75"/>
      <c r="CX3990" s="74" t="s">
        <v>9943</v>
      </c>
      <c r="CY3990" s="76">
        <v>113980095</v>
      </c>
      <c r="CZ3990" s="74" t="s">
        <v>8282</v>
      </c>
      <c r="DA3990" s="74" t="s">
        <v>1777</v>
      </c>
      <c r="DB3990" s="74" t="s">
        <v>9657</v>
      </c>
      <c r="DC3990" s="74" t="s">
        <v>9698</v>
      </c>
      <c r="DD3990" s="50"/>
    </row>
    <row r="3991" spans="96:108" ht="15" hidden="1" customHeight="1">
      <c r="CR3991" s="74" t="s">
        <v>8283</v>
      </c>
      <c r="CS3991" s="74" t="s">
        <v>9842</v>
      </c>
      <c r="CT3991" s="74" t="s">
        <v>351</v>
      </c>
      <c r="CU3991" s="74" t="s">
        <v>170</v>
      </c>
      <c r="CV3991" s="75" t="s">
        <v>11558</v>
      </c>
      <c r="CW3991" s="75"/>
      <c r="CX3991" s="74" t="s">
        <v>9778</v>
      </c>
      <c r="CY3991" s="76">
        <v>109680580</v>
      </c>
      <c r="CZ3991" s="74" t="s">
        <v>5475</v>
      </c>
      <c r="DA3991" s="74" t="s">
        <v>1777</v>
      </c>
      <c r="DB3991" s="74" t="s">
        <v>9657</v>
      </c>
      <c r="DC3991" s="74" t="s">
        <v>9690</v>
      </c>
      <c r="DD3991" s="50"/>
    </row>
    <row r="3992" spans="96:108" ht="15" hidden="1" customHeight="1">
      <c r="CR3992" s="74" t="s">
        <v>8284</v>
      </c>
      <c r="CS3992" s="74" t="s">
        <v>9815</v>
      </c>
      <c r="CT3992" s="74" t="s">
        <v>147</v>
      </c>
      <c r="CU3992" s="74" t="s">
        <v>129</v>
      </c>
      <c r="CV3992" s="75" t="s">
        <v>13696</v>
      </c>
      <c r="CW3992" s="75"/>
      <c r="CX3992" s="74" t="s">
        <v>10029</v>
      </c>
      <c r="CY3992" s="76">
        <v>112340276</v>
      </c>
      <c r="CZ3992" s="74" t="s">
        <v>8285</v>
      </c>
      <c r="DA3992" s="74" t="s">
        <v>1777</v>
      </c>
      <c r="DB3992" s="74" t="s">
        <v>9657</v>
      </c>
      <c r="DC3992" s="74" t="s">
        <v>11460</v>
      </c>
      <c r="DD3992" s="50"/>
    </row>
    <row r="3993" spans="96:108" ht="15" hidden="1" customHeight="1">
      <c r="CR3993" s="74" t="s">
        <v>8286</v>
      </c>
      <c r="CS3993" s="74" t="s">
        <v>9799</v>
      </c>
      <c r="CT3993" s="74" t="s">
        <v>418</v>
      </c>
      <c r="CU3993" s="74" t="s">
        <v>2382</v>
      </c>
      <c r="CV3993" s="75" t="s">
        <v>12939</v>
      </c>
      <c r="CW3993" s="75"/>
      <c r="CX3993" s="74" t="s">
        <v>8678</v>
      </c>
      <c r="CY3993" s="76">
        <v>112890660</v>
      </c>
      <c r="CZ3993" s="74" t="s">
        <v>8287</v>
      </c>
      <c r="DA3993" s="74" t="s">
        <v>1777</v>
      </c>
      <c r="DB3993" s="74" t="s">
        <v>9657</v>
      </c>
      <c r="DC3993" s="74" t="s">
        <v>9720</v>
      </c>
      <c r="DD3993" s="50"/>
    </row>
    <row r="3994" spans="96:108" ht="15" hidden="1" customHeight="1">
      <c r="CR3994" s="74" t="s">
        <v>8288</v>
      </c>
      <c r="CS3994" s="74" t="s">
        <v>8800</v>
      </c>
      <c r="CT3994" s="74" t="s">
        <v>1518</v>
      </c>
      <c r="CU3994" s="74" t="s">
        <v>1518</v>
      </c>
      <c r="CV3994" s="75" t="s">
        <v>11320</v>
      </c>
      <c r="CW3994" s="75"/>
      <c r="CX3994" s="74" t="s">
        <v>8973</v>
      </c>
      <c r="CY3994" s="76">
        <v>207500333</v>
      </c>
      <c r="CZ3994" s="74" t="s">
        <v>8289</v>
      </c>
      <c r="DA3994" s="74" t="s">
        <v>1777</v>
      </c>
      <c r="DB3994" s="74" t="s">
        <v>9664</v>
      </c>
      <c r="DC3994" s="74" t="s">
        <v>9801</v>
      </c>
      <c r="DD3994" s="50"/>
    </row>
    <row r="3995" spans="96:108" ht="15" hidden="1" customHeight="1">
      <c r="CR3995" s="74" t="s">
        <v>8290</v>
      </c>
      <c r="CS3995" s="74" t="s">
        <v>8800</v>
      </c>
      <c r="CT3995" s="74" t="s">
        <v>347</v>
      </c>
      <c r="CU3995" s="74" t="s">
        <v>1125</v>
      </c>
      <c r="CV3995" s="75" t="s">
        <v>13697</v>
      </c>
      <c r="CW3995" s="75"/>
      <c r="CX3995" s="74" t="s">
        <v>8973</v>
      </c>
      <c r="CY3995" s="76">
        <v>114600970</v>
      </c>
      <c r="CZ3995" s="74" t="s">
        <v>5788</v>
      </c>
      <c r="DA3995" s="74" t="s">
        <v>1777</v>
      </c>
      <c r="DB3995" s="74" t="s">
        <v>9664</v>
      </c>
      <c r="DC3995" s="74" t="s">
        <v>9801</v>
      </c>
      <c r="DD3995" s="50"/>
    </row>
    <row r="3996" spans="96:108" ht="15" hidden="1" customHeight="1">
      <c r="CR3996" s="74" t="s">
        <v>8291</v>
      </c>
      <c r="CS3996" s="74" t="s">
        <v>9743</v>
      </c>
      <c r="CT3996" s="74" t="s">
        <v>285</v>
      </c>
      <c r="CU3996" s="74" t="s">
        <v>182</v>
      </c>
      <c r="CV3996" s="75" t="s">
        <v>11857</v>
      </c>
      <c r="CW3996" s="75"/>
      <c r="CX3996" s="74" t="s">
        <v>8662</v>
      </c>
      <c r="CY3996" s="76">
        <v>111960390</v>
      </c>
      <c r="CZ3996" s="74" t="s">
        <v>5956</v>
      </c>
      <c r="DA3996" s="74" t="s">
        <v>8710</v>
      </c>
      <c r="DB3996" s="74" t="s">
        <v>9664</v>
      </c>
      <c r="DC3996" s="74" t="s">
        <v>11292</v>
      </c>
      <c r="DD3996" s="50"/>
    </row>
    <row r="3997" spans="96:108" ht="15" hidden="1" customHeight="1">
      <c r="CR3997" s="74" t="s">
        <v>8292</v>
      </c>
      <c r="CS3997" s="74" t="s">
        <v>9910</v>
      </c>
      <c r="CT3997" s="74" t="s">
        <v>8293</v>
      </c>
      <c r="CU3997" s="74" t="s">
        <v>317</v>
      </c>
      <c r="CV3997" s="75" t="s">
        <v>13698</v>
      </c>
      <c r="CW3997" s="75"/>
      <c r="CX3997" s="74" t="s">
        <v>8936</v>
      </c>
      <c r="CY3997" s="76">
        <v>155812838227</v>
      </c>
      <c r="CZ3997" s="74" t="s">
        <v>8294</v>
      </c>
      <c r="DA3997" s="74" t="s">
        <v>1777</v>
      </c>
      <c r="DB3997" s="74" t="s">
        <v>9664</v>
      </c>
      <c r="DC3997" s="74" t="s">
        <v>8733</v>
      </c>
      <c r="DD3997" s="50"/>
    </row>
    <row r="3998" spans="96:108" ht="15" hidden="1" customHeight="1">
      <c r="CR3998" s="74" t="s">
        <v>8295</v>
      </c>
      <c r="CS3998" s="74" t="s">
        <v>8700</v>
      </c>
      <c r="CT3998" s="74" t="s">
        <v>178</v>
      </c>
      <c r="CU3998" s="74" t="s">
        <v>154</v>
      </c>
      <c r="CV3998" s="75" t="s">
        <v>13699</v>
      </c>
      <c r="CW3998" s="75"/>
      <c r="CX3998" s="74" t="s">
        <v>8794</v>
      </c>
      <c r="CY3998" s="76">
        <v>114710570</v>
      </c>
      <c r="CZ3998" s="74" t="s">
        <v>4665</v>
      </c>
      <c r="DA3998" s="74" t="s">
        <v>1777</v>
      </c>
      <c r="DB3998" s="74" t="s">
        <v>9664</v>
      </c>
      <c r="DC3998" s="74" t="s">
        <v>8733</v>
      </c>
      <c r="DD3998" s="50"/>
    </row>
    <row r="3999" spans="96:108" ht="15" hidden="1" customHeight="1">
      <c r="CR3999" s="74" t="s">
        <v>8296</v>
      </c>
      <c r="CS3999" s="74" t="s">
        <v>9910</v>
      </c>
      <c r="CT3999" s="74" t="s">
        <v>286</v>
      </c>
      <c r="CU3999" s="74" t="s">
        <v>145</v>
      </c>
      <c r="CV3999" s="75" t="s">
        <v>13700</v>
      </c>
      <c r="CW3999" s="75"/>
      <c r="CX3999" s="74" t="s">
        <v>8794</v>
      </c>
      <c r="CY3999" s="76">
        <v>115340948</v>
      </c>
      <c r="CZ3999" s="74" t="s">
        <v>8297</v>
      </c>
      <c r="DA3999" s="74" t="s">
        <v>1777</v>
      </c>
      <c r="DB3999" s="74" t="s">
        <v>9657</v>
      </c>
      <c r="DC3999" s="74" t="s">
        <v>8733</v>
      </c>
      <c r="DD3999" s="50"/>
    </row>
    <row r="4000" spans="96:108" ht="15" hidden="1" customHeight="1">
      <c r="CR4000" s="74" t="s">
        <v>8298</v>
      </c>
      <c r="CS4000" s="74" t="s">
        <v>8700</v>
      </c>
      <c r="CT4000" s="74" t="s">
        <v>190</v>
      </c>
      <c r="CU4000" s="74" t="s">
        <v>154</v>
      </c>
      <c r="CV4000" s="75" t="s">
        <v>13701</v>
      </c>
      <c r="CW4000" s="75"/>
      <c r="CX4000" s="74" t="s">
        <v>8794</v>
      </c>
      <c r="CY4000" s="76">
        <v>115040275</v>
      </c>
      <c r="CZ4000" s="74" t="s">
        <v>8299</v>
      </c>
      <c r="DA4000" s="74" t="s">
        <v>1777</v>
      </c>
      <c r="DB4000" s="74" t="s">
        <v>9664</v>
      </c>
      <c r="DC4000" s="74" t="s">
        <v>8733</v>
      </c>
      <c r="DD4000" s="50"/>
    </row>
    <row r="4001" spans="96:108" ht="15" hidden="1" customHeight="1">
      <c r="CR4001" s="74" t="s">
        <v>8300</v>
      </c>
      <c r="CS4001" s="74" t="s">
        <v>8700</v>
      </c>
      <c r="CT4001" s="74" t="s">
        <v>420</v>
      </c>
      <c r="CU4001" s="74" t="s">
        <v>8301</v>
      </c>
      <c r="CV4001" s="75" t="s">
        <v>13702</v>
      </c>
      <c r="CW4001" s="75"/>
      <c r="CX4001" s="74" t="s">
        <v>8794</v>
      </c>
      <c r="CY4001" s="76">
        <v>112770931</v>
      </c>
      <c r="CZ4001" s="74" t="s">
        <v>3674</v>
      </c>
      <c r="DA4001" s="74" t="s">
        <v>1777</v>
      </c>
      <c r="DB4001" s="74" t="s">
        <v>9664</v>
      </c>
      <c r="DC4001" s="74" t="s">
        <v>8733</v>
      </c>
      <c r="DD4001" s="50"/>
    </row>
    <row r="4002" spans="96:108" ht="15" hidden="1" customHeight="1">
      <c r="CR4002" s="74" t="s">
        <v>8302</v>
      </c>
      <c r="CS4002" s="74" t="s">
        <v>9754</v>
      </c>
      <c r="CT4002" s="74" t="s">
        <v>444</v>
      </c>
      <c r="CU4002" s="74" t="s">
        <v>227</v>
      </c>
      <c r="CV4002" s="75" t="s">
        <v>11751</v>
      </c>
      <c r="CW4002" s="75"/>
      <c r="CX4002" s="74" t="s">
        <v>8794</v>
      </c>
      <c r="CY4002" s="76">
        <v>114400961</v>
      </c>
      <c r="CZ4002" s="74" t="s">
        <v>4688</v>
      </c>
      <c r="DA4002" s="74" t="s">
        <v>1777</v>
      </c>
      <c r="DB4002" s="74" t="s">
        <v>9664</v>
      </c>
      <c r="DC4002" s="74" t="s">
        <v>8733</v>
      </c>
      <c r="DD4002" s="50"/>
    </row>
    <row r="4003" spans="96:108" ht="15" hidden="1" customHeight="1">
      <c r="CR4003" s="74" t="s">
        <v>8303</v>
      </c>
      <c r="CS4003" s="74" t="s">
        <v>9754</v>
      </c>
      <c r="CT4003" s="74" t="s">
        <v>284</v>
      </c>
      <c r="CU4003" s="74" t="s">
        <v>146</v>
      </c>
      <c r="CV4003" s="75" t="s">
        <v>13539</v>
      </c>
      <c r="CW4003" s="75"/>
      <c r="CX4003" s="74" t="s">
        <v>8794</v>
      </c>
      <c r="CY4003" s="76">
        <v>115340988</v>
      </c>
      <c r="CZ4003" s="74" t="s">
        <v>8304</v>
      </c>
      <c r="DA4003" s="74" t="s">
        <v>1777</v>
      </c>
      <c r="DB4003" s="74" t="s">
        <v>9664</v>
      </c>
      <c r="DC4003" s="74" t="s">
        <v>8733</v>
      </c>
      <c r="DD4003" s="50"/>
    </row>
    <row r="4004" spans="96:108" ht="15" hidden="1" customHeight="1">
      <c r="CR4004" s="74" t="s">
        <v>8305</v>
      </c>
      <c r="CS4004" s="74" t="s">
        <v>9754</v>
      </c>
      <c r="CT4004" s="74" t="s">
        <v>479</v>
      </c>
      <c r="CU4004" s="74" t="s">
        <v>404</v>
      </c>
      <c r="CV4004" s="75" t="s">
        <v>13703</v>
      </c>
      <c r="CW4004" s="75"/>
      <c r="CX4004" s="74" t="s">
        <v>8794</v>
      </c>
      <c r="CY4004" s="76">
        <v>115610029</v>
      </c>
      <c r="CZ4004" s="74" t="s">
        <v>8306</v>
      </c>
      <c r="DA4004" s="74" t="s">
        <v>1777</v>
      </c>
      <c r="DB4004" s="74" t="s">
        <v>9664</v>
      </c>
      <c r="DC4004" s="74" t="s">
        <v>8733</v>
      </c>
      <c r="DD4004" s="50"/>
    </row>
    <row r="4005" spans="96:108" ht="15" hidden="1" customHeight="1">
      <c r="CR4005" s="74" t="s">
        <v>8307</v>
      </c>
      <c r="CS4005" s="74" t="s">
        <v>9754</v>
      </c>
      <c r="CT4005" s="74" t="s">
        <v>494</v>
      </c>
      <c r="CU4005" s="74" t="s">
        <v>788</v>
      </c>
      <c r="CV4005" s="75" t="s">
        <v>13704</v>
      </c>
      <c r="CW4005" s="75"/>
      <c r="CX4005" s="74" t="s">
        <v>8794</v>
      </c>
      <c r="CY4005" s="76">
        <v>112270313</v>
      </c>
      <c r="CZ4005" s="74" t="s">
        <v>8308</v>
      </c>
      <c r="DA4005" s="74" t="s">
        <v>1777</v>
      </c>
      <c r="DB4005" s="74" t="s">
        <v>9664</v>
      </c>
      <c r="DC4005" s="74" t="s">
        <v>8733</v>
      </c>
      <c r="DD4005" s="50"/>
    </row>
    <row r="4006" spans="96:108" ht="15" hidden="1" customHeight="1">
      <c r="CR4006" s="74" t="s">
        <v>8309</v>
      </c>
      <c r="CS4006" s="74" t="s">
        <v>9754</v>
      </c>
      <c r="CT4006" s="74" t="s">
        <v>175</v>
      </c>
      <c r="CU4006" s="74" t="s">
        <v>307</v>
      </c>
      <c r="CV4006" s="75" t="s">
        <v>13705</v>
      </c>
      <c r="CW4006" s="75"/>
      <c r="CX4006" s="74" t="s">
        <v>8794</v>
      </c>
      <c r="CY4006" s="76">
        <v>113360193</v>
      </c>
      <c r="CZ4006" s="74" t="s">
        <v>8310</v>
      </c>
      <c r="DA4006" s="74" t="s">
        <v>1777</v>
      </c>
      <c r="DB4006" s="74" t="s">
        <v>9657</v>
      </c>
      <c r="DC4006" s="74" t="s">
        <v>8733</v>
      </c>
      <c r="DD4006" s="50"/>
    </row>
    <row r="4007" spans="96:108" ht="15" hidden="1" customHeight="1">
      <c r="CR4007" s="74" t="s">
        <v>8311</v>
      </c>
      <c r="CS4007" s="74" t="s">
        <v>9710</v>
      </c>
      <c r="CT4007" s="74" t="s">
        <v>178</v>
      </c>
      <c r="CU4007" s="74" t="s">
        <v>186</v>
      </c>
      <c r="CV4007" s="75" t="s">
        <v>13706</v>
      </c>
      <c r="CW4007" s="75"/>
      <c r="CX4007" s="74" t="s">
        <v>8837</v>
      </c>
      <c r="CY4007" s="76">
        <v>114190120</v>
      </c>
      <c r="CZ4007" s="74" t="s">
        <v>4509</v>
      </c>
      <c r="DA4007" s="74" t="s">
        <v>44</v>
      </c>
      <c r="DB4007" s="74" t="s">
        <v>9657</v>
      </c>
      <c r="DC4007" s="74" t="s">
        <v>9828</v>
      </c>
      <c r="DD4007" s="50"/>
    </row>
    <row r="4008" spans="96:108" ht="15" hidden="1" customHeight="1">
      <c r="CR4008" s="74" t="s">
        <v>8312</v>
      </c>
      <c r="CS4008" s="74" t="s">
        <v>9710</v>
      </c>
      <c r="CT4008" s="74" t="s">
        <v>141</v>
      </c>
      <c r="CU4008" s="74" t="s">
        <v>117</v>
      </c>
      <c r="CV4008" s="75" t="s">
        <v>11680</v>
      </c>
      <c r="CW4008" s="75"/>
      <c r="CX4008" s="74" t="s">
        <v>5108</v>
      </c>
      <c r="CY4008" s="76">
        <v>114360998</v>
      </c>
      <c r="CZ4008" s="74" t="s">
        <v>8313</v>
      </c>
      <c r="DA4008" s="74" t="s">
        <v>44</v>
      </c>
      <c r="DB4008" s="74" t="s">
        <v>9657</v>
      </c>
      <c r="DC4008" s="74" t="s">
        <v>9828</v>
      </c>
      <c r="DD4008" s="50"/>
    </row>
    <row r="4009" spans="96:108" ht="15" hidden="1" customHeight="1">
      <c r="CR4009" s="74" t="s">
        <v>8314</v>
      </c>
      <c r="CS4009" s="74" t="s">
        <v>9710</v>
      </c>
      <c r="CT4009" s="74" t="s">
        <v>318</v>
      </c>
      <c r="CU4009" s="74" t="s">
        <v>325</v>
      </c>
      <c r="CV4009" s="75" t="s">
        <v>13707</v>
      </c>
      <c r="CW4009" s="75"/>
      <c r="CX4009" s="74" t="s">
        <v>8837</v>
      </c>
      <c r="CY4009" s="76">
        <v>115240452</v>
      </c>
      <c r="CZ4009" s="74" t="s">
        <v>8315</v>
      </c>
      <c r="DA4009" s="74" t="s">
        <v>44</v>
      </c>
      <c r="DB4009" s="74" t="s">
        <v>9657</v>
      </c>
      <c r="DC4009" s="74" t="s">
        <v>9828</v>
      </c>
      <c r="DD4009" s="50"/>
    </row>
    <row r="4010" spans="96:108" ht="15" hidden="1" customHeight="1">
      <c r="CR4010" s="74" t="s">
        <v>8316</v>
      </c>
      <c r="CS4010" s="74" t="s">
        <v>8648</v>
      </c>
      <c r="CT4010" s="74" t="s">
        <v>8317</v>
      </c>
      <c r="CU4010" s="74" t="s">
        <v>555</v>
      </c>
      <c r="CV4010" s="75" t="s">
        <v>13708</v>
      </c>
      <c r="CW4010" s="75"/>
      <c r="CX4010" s="74" t="s">
        <v>8989</v>
      </c>
      <c r="CY4010" s="76">
        <v>108450311</v>
      </c>
      <c r="CZ4010" s="74" t="s">
        <v>8318</v>
      </c>
      <c r="DA4010" s="74" t="s">
        <v>44</v>
      </c>
      <c r="DB4010" s="74" t="s">
        <v>9664</v>
      </c>
      <c r="DC4010" s="74" t="s">
        <v>8692</v>
      </c>
      <c r="DD4010" s="50"/>
    </row>
    <row r="4011" spans="96:108" ht="15" hidden="1" customHeight="1">
      <c r="CR4011" s="74" t="s">
        <v>8319</v>
      </c>
      <c r="CS4011" s="74" t="s">
        <v>9663</v>
      </c>
      <c r="CT4011" s="74" t="s">
        <v>625</v>
      </c>
      <c r="CU4011" s="74" t="s">
        <v>139</v>
      </c>
      <c r="CV4011" s="75" t="s">
        <v>13706</v>
      </c>
      <c r="CW4011" s="75"/>
      <c r="CX4011" s="74" t="s">
        <v>9281</v>
      </c>
      <c r="CY4011" s="76">
        <v>206320615</v>
      </c>
      <c r="CZ4011" s="74" t="s">
        <v>8320</v>
      </c>
      <c r="DA4011" s="74" t="s">
        <v>44</v>
      </c>
      <c r="DB4011" s="74" t="s">
        <v>9657</v>
      </c>
      <c r="DC4011" s="74" t="s">
        <v>11193</v>
      </c>
      <c r="DD4011" s="50"/>
    </row>
    <row r="4012" spans="96:108" ht="15" hidden="1" customHeight="1">
      <c r="CR4012" s="74" t="s">
        <v>8322</v>
      </c>
      <c r="CS4012" s="74" t="s">
        <v>9879</v>
      </c>
      <c r="CT4012" s="74" t="s">
        <v>585</v>
      </c>
      <c r="CU4012" s="74" t="s">
        <v>376</v>
      </c>
      <c r="CV4012" s="75" t="s">
        <v>13564</v>
      </c>
      <c r="CW4012" s="75"/>
      <c r="CX4012" s="74" t="s">
        <v>8690</v>
      </c>
      <c r="CY4012" s="76">
        <v>113850845</v>
      </c>
      <c r="CZ4012" s="74" t="s">
        <v>8026</v>
      </c>
      <c r="DA4012" s="74" t="s">
        <v>44</v>
      </c>
      <c r="DB4012" s="74" t="s">
        <v>9664</v>
      </c>
      <c r="DC4012" s="74" t="s">
        <v>11198</v>
      </c>
      <c r="DD4012" s="50"/>
    </row>
    <row r="4013" spans="96:108" ht="15" hidden="1" customHeight="1">
      <c r="CR4013" s="74" t="s">
        <v>8323</v>
      </c>
      <c r="CS4013" s="74" t="s">
        <v>9677</v>
      </c>
      <c r="CT4013" s="74" t="s">
        <v>374</v>
      </c>
      <c r="CU4013" s="74" t="s">
        <v>842</v>
      </c>
      <c r="CV4013" s="75" t="s">
        <v>13709</v>
      </c>
      <c r="CW4013" s="75"/>
      <c r="CX4013" s="74" t="s">
        <v>8724</v>
      </c>
      <c r="CY4013" s="76">
        <v>113510024</v>
      </c>
      <c r="CZ4013" s="74" t="s">
        <v>4316</v>
      </c>
      <c r="DA4013" s="74" t="s">
        <v>44</v>
      </c>
      <c r="DB4013" s="74" t="s">
        <v>9664</v>
      </c>
      <c r="DC4013" s="74" t="s">
        <v>11198</v>
      </c>
      <c r="DD4013" s="50"/>
    </row>
    <row r="4014" spans="96:108" ht="15" hidden="1" customHeight="1">
      <c r="CR4014" s="74" t="s">
        <v>8324</v>
      </c>
      <c r="CS4014" s="74" t="s">
        <v>8770</v>
      </c>
      <c r="CT4014" s="74" t="s">
        <v>334</v>
      </c>
      <c r="CU4014" s="74" t="s">
        <v>1007</v>
      </c>
      <c r="CV4014" s="75" t="s">
        <v>12181</v>
      </c>
      <c r="CW4014" s="75"/>
      <c r="CX4014" s="74" t="s">
        <v>8728</v>
      </c>
      <c r="CY4014" s="76">
        <v>112830443</v>
      </c>
      <c r="CZ4014" s="74" t="s">
        <v>8325</v>
      </c>
      <c r="DA4014" s="74" t="s">
        <v>44</v>
      </c>
      <c r="DB4014" s="74" t="s">
        <v>9657</v>
      </c>
      <c r="DC4014" s="74" t="s">
        <v>11276</v>
      </c>
      <c r="DD4014" s="50"/>
    </row>
    <row r="4015" spans="96:108" ht="15" hidden="1" customHeight="1">
      <c r="CR4015" s="74" t="s">
        <v>8326</v>
      </c>
      <c r="CS4015" s="74" t="s">
        <v>10018</v>
      </c>
      <c r="CT4015" s="74" t="s">
        <v>155</v>
      </c>
      <c r="CU4015" s="74" t="s">
        <v>136</v>
      </c>
      <c r="CV4015" s="75" t="s">
        <v>12809</v>
      </c>
      <c r="CW4015" s="75"/>
      <c r="CX4015" s="74" t="s">
        <v>8935</v>
      </c>
      <c r="CY4015" s="76">
        <v>603250765</v>
      </c>
      <c r="CZ4015" s="74" t="s">
        <v>5497</v>
      </c>
      <c r="DA4015" s="74" t="s">
        <v>44</v>
      </c>
      <c r="DB4015" s="74" t="s">
        <v>9664</v>
      </c>
      <c r="DC4015" s="74" t="s">
        <v>11921</v>
      </c>
      <c r="DD4015" s="50"/>
    </row>
    <row r="4016" spans="96:108" ht="15" hidden="1" customHeight="1">
      <c r="CR4016" s="74" t="s">
        <v>8327</v>
      </c>
      <c r="CS4016" s="74" t="s">
        <v>9807</v>
      </c>
      <c r="CT4016" s="74" t="s">
        <v>1553</v>
      </c>
      <c r="CU4016" s="74" t="s">
        <v>351</v>
      </c>
      <c r="CV4016" s="75" t="s">
        <v>12934</v>
      </c>
      <c r="CW4016" s="75"/>
      <c r="CX4016" s="74" t="s">
        <v>8865</v>
      </c>
      <c r="CY4016" s="76">
        <v>304530857</v>
      </c>
      <c r="CZ4016" s="74" t="s">
        <v>4746</v>
      </c>
      <c r="DA4016" s="74" t="s">
        <v>44</v>
      </c>
      <c r="DB4016" s="74" t="s">
        <v>9664</v>
      </c>
      <c r="DC4016" s="74" t="s">
        <v>11198</v>
      </c>
      <c r="DD4016" s="50"/>
    </row>
    <row r="4017" spans="96:108" ht="15" hidden="1" customHeight="1">
      <c r="CR4017" s="74" t="s">
        <v>8328</v>
      </c>
      <c r="CS4017" s="74" t="s">
        <v>8848</v>
      </c>
      <c r="CT4017" s="74" t="s">
        <v>331</v>
      </c>
      <c r="CU4017" s="74" t="s">
        <v>417</v>
      </c>
      <c r="CV4017" s="75" t="s">
        <v>13710</v>
      </c>
      <c r="CW4017" s="75"/>
      <c r="CX4017" s="74" t="s">
        <v>9044</v>
      </c>
      <c r="CY4017" s="76">
        <v>114550928</v>
      </c>
      <c r="CZ4017" s="74" t="s">
        <v>8329</v>
      </c>
      <c r="DA4017" s="74" t="s">
        <v>44</v>
      </c>
      <c r="DB4017" s="74" t="s">
        <v>9664</v>
      </c>
      <c r="DC4017" s="74" t="s">
        <v>11198</v>
      </c>
      <c r="DD4017" s="50"/>
    </row>
    <row r="4018" spans="96:108" ht="15" hidden="1" customHeight="1">
      <c r="CR4018" s="74" t="s">
        <v>8330</v>
      </c>
      <c r="CS4018" s="74" t="s">
        <v>10619</v>
      </c>
      <c r="CT4018" s="74" t="s">
        <v>458</v>
      </c>
      <c r="CU4018" s="74" t="s">
        <v>170</v>
      </c>
      <c r="CV4018" s="75" t="s">
        <v>11649</v>
      </c>
      <c r="CW4018" s="75"/>
      <c r="CX4018" s="74" t="s">
        <v>8889</v>
      </c>
      <c r="CY4018" s="76">
        <v>113020810</v>
      </c>
      <c r="CZ4018" s="74" t="s">
        <v>3596</v>
      </c>
      <c r="DA4018" s="74" t="s">
        <v>1777</v>
      </c>
      <c r="DB4018" s="74" t="s">
        <v>9664</v>
      </c>
      <c r="DC4018" s="74" t="s">
        <v>8795</v>
      </c>
      <c r="DD4018" s="50"/>
    </row>
    <row r="4019" spans="96:108" ht="15" hidden="1" customHeight="1">
      <c r="CR4019" s="74" t="s">
        <v>8331</v>
      </c>
      <c r="CS4019" s="74" t="s">
        <v>7486</v>
      </c>
      <c r="CT4019" s="74" t="s">
        <v>139</v>
      </c>
      <c r="CU4019" s="74" t="s">
        <v>284</v>
      </c>
      <c r="CV4019" s="75" t="s">
        <v>13711</v>
      </c>
      <c r="CW4019" s="75"/>
      <c r="CX4019" s="74" t="s">
        <v>8773</v>
      </c>
      <c r="CY4019" s="76">
        <v>111900238</v>
      </c>
      <c r="CZ4019" s="74" t="s">
        <v>5162</v>
      </c>
      <c r="DA4019" s="74" t="s">
        <v>1777</v>
      </c>
      <c r="DB4019" s="74" t="s">
        <v>9664</v>
      </c>
      <c r="DC4019" s="74" t="s">
        <v>8795</v>
      </c>
      <c r="DD4019" s="50"/>
    </row>
    <row r="4020" spans="96:108" ht="15" hidden="1" customHeight="1">
      <c r="CR4020" s="74" t="s">
        <v>8333</v>
      </c>
      <c r="CS4020" s="74" t="s">
        <v>7486</v>
      </c>
      <c r="CT4020" s="74" t="s">
        <v>1462</v>
      </c>
      <c r="CU4020" s="74" t="s">
        <v>2732</v>
      </c>
      <c r="CV4020" s="75" t="s">
        <v>13712</v>
      </c>
      <c r="CW4020" s="75"/>
      <c r="CX4020" s="74" t="s">
        <v>8662</v>
      </c>
      <c r="CY4020" s="76">
        <v>206270587</v>
      </c>
      <c r="CZ4020" s="74" t="s">
        <v>8334</v>
      </c>
      <c r="DA4020" s="74" t="s">
        <v>1777</v>
      </c>
      <c r="DB4020" s="74" t="s">
        <v>9664</v>
      </c>
      <c r="DC4020" s="74" t="s">
        <v>8795</v>
      </c>
      <c r="DD4020" s="50"/>
    </row>
    <row r="4021" spans="96:108" ht="15" hidden="1" customHeight="1">
      <c r="CR4021" s="74" t="s">
        <v>8336</v>
      </c>
      <c r="CS4021" s="74" t="s">
        <v>9859</v>
      </c>
      <c r="CT4021" s="74" t="s">
        <v>555</v>
      </c>
      <c r="CU4021" s="74" t="s">
        <v>182</v>
      </c>
      <c r="CV4021" s="75" t="s">
        <v>13411</v>
      </c>
      <c r="CW4021" s="75"/>
      <c r="CX4021" s="74" t="s">
        <v>8794</v>
      </c>
      <c r="CY4021" s="76">
        <v>112730121</v>
      </c>
      <c r="CZ4021" s="74" t="s">
        <v>8005</v>
      </c>
      <c r="DA4021" s="74" t="s">
        <v>1777</v>
      </c>
      <c r="DB4021" s="74" t="s">
        <v>9657</v>
      </c>
      <c r="DC4021" s="74" t="s">
        <v>8795</v>
      </c>
      <c r="DD4021" s="50"/>
    </row>
    <row r="4022" spans="96:108" ht="15" hidden="1" customHeight="1">
      <c r="CR4022" s="74" t="s">
        <v>8337</v>
      </c>
      <c r="CS4022" s="74" t="s">
        <v>9859</v>
      </c>
      <c r="CT4022" s="74" t="s">
        <v>807</v>
      </c>
      <c r="CU4022" s="74" t="s">
        <v>133</v>
      </c>
      <c r="CV4022" s="75" t="s">
        <v>11823</v>
      </c>
      <c r="CW4022" s="75"/>
      <c r="CX4022" s="74" t="s">
        <v>8794</v>
      </c>
      <c r="CY4022" s="76">
        <v>304510701</v>
      </c>
      <c r="CZ4022" s="74" t="s">
        <v>5735</v>
      </c>
      <c r="DA4022" s="74" t="s">
        <v>1777</v>
      </c>
      <c r="DB4022" s="74" t="s">
        <v>9657</v>
      </c>
      <c r="DC4022" s="74" t="s">
        <v>8795</v>
      </c>
      <c r="DD4022" s="50"/>
    </row>
    <row r="4023" spans="96:108" ht="15" hidden="1" customHeight="1">
      <c r="CR4023" s="74" t="s">
        <v>8338</v>
      </c>
      <c r="CS4023" s="74" t="s">
        <v>9859</v>
      </c>
      <c r="CT4023" s="74" t="s">
        <v>621</v>
      </c>
      <c r="CU4023" s="74" t="s">
        <v>280</v>
      </c>
      <c r="CV4023" s="75" t="s">
        <v>13713</v>
      </c>
      <c r="CW4023" s="75"/>
      <c r="CX4023" s="74" t="s">
        <v>8794</v>
      </c>
      <c r="CY4023" s="76">
        <v>115400078</v>
      </c>
      <c r="CZ4023" s="74" t="s">
        <v>8339</v>
      </c>
      <c r="DA4023" s="74" t="s">
        <v>1777</v>
      </c>
      <c r="DB4023" s="74" t="s">
        <v>9657</v>
      </c>
      <c r="DC4023" s="74" t="s">
        <v>8795</v>
      </c>
      <c r="DD4023" s="50"/>
    </row>
    <row r="4024" spans="96:108" ht="15" hidden="1" customHeight="1">
      <c r="CR4024" s="74" t="s">
        <v>8341</v>
      </c>
      <c r="CS4024" s="74" t="s">
        <v>9859</v>
      </c>
      <c r="CT4024" s="74" t="s">
        <v>147</v>
      </c>
      <c r="CU4024" s="74" t="s">
        <v>450</v>
      </c>
      <c r="CV4024" s="75" t="s">
        <v>13714</v>
      </c>
      <c r="CW4024" s="75"/>
      <c r="CX4024" s="74" t="s">
        <v>8794</v>
      </c>
      <c r="CY4024" s="76">
        <v>304600323</v>
      </c>
      <c r="CZ4024" s="74" t="s">
        <v>8342</v>
      </c>
      <c r="DA4024" s="74" t="s">
        <v>1777</v>
      </c>
      <c r="DB4024" s="74" t="s">
        <v>9657</v>
      </c>
      <c r="DC4024" s="74" t="s">
        <v>8795</v>
      </c>
      <c r="DD4024" s="50"/>
    </row>
    <row r="4025" spans="96:108" ht="15" hidden="1" customHeight="1">
      <c r="CR4025" s="74" t="s">
        <v>8343</v>
      </c>
      <c r="CS4025" s="74" t="s">
        <v>9859</v>
      </c>
      <c r="CT4025" s="74" t="s">
        <v>214</v>
      </c>
      <c r="CU4025" s="74" t="s">
        <v>285</v>
      </c>
      <c r="CV4025" s="75" t="s">
        <v>13715</v>
      </c>
      <c r="CW4025" s="75"/>
      <c r="CX4025" s="74" t="s">
        <v>8794</v>
      </c>
      <c r="CY4025" s="76">
        <v>304480905</v>
      </c>
      <c r="CZ4025" s="74" t="s">
        <v>8344</v>
      </c>
      <c r="DA4025" s="74" t="s">
        <v>1777</v>
      </c>
      <c r="DB4025" s="74" t="s">
        <v>9664</v>
      </c>
      <c r="DC4025" s="74" t="s">
        <v>8795</v>
      </c>
      <c r="DD4025" s="50"/>
    </row>
    <row r="4026" spans="96:108" ht="15" hidden="1" customHeight="1">
      <c r="CR4026" s="74" t="s">
        <v>8345</v>
      </c>
      <c r="CS4026" s="74" t="s">
        <v>9944</v>
      </c>
      <c r="CT4026" s="74" t="s">
        <v>190</v>
      </c>
      <c r="CU4026" s="74" t="s">
        <v>320</v>
      </c>
      <c r="CV4026" s="75" t="s">
        <v>11933</v>
      </c>
      <c r="CW4026" s="75"/>
      <c r="CX4026" s="74" t="s">
        <v>9055</v>
      </c>
      <c r="CY4026" s="76">
        <v>107110888</v>
      </c>
      <c r="CZ4026" s="74" t="s">
        <v>8346</v>
      </c>
      <c r="DA4026" s="74" t="s">
        <v>1777</v>
      </c>
      <c r="DB4026" s="74" t="s">
        <v>9664</v>
      </c>
      <c r="DC4026" s="74" t="s">
        <v>9935</v>
      </c>
      <c r="DD4026" s="50"/>
    </row>
    <row r="4027" spans="96:108" ht="15" hidden="1" customHeight="1">
      <c r="CR4027" s="74" t="s">
        <v>8348</v>
      </c>
      <c r="CS4027" s="74" t="s">
        <v>9743</v>
      </c>
      <c r="CT4027" s="74" t="s">
        <v>430</v>
      </c>
      <c r="CU4027" s="74" t="s">
        <v>141</v>
      </c>
      <c r="CV4027" s="75" t="s">
        <v>9995</v>
      </c>
      <c r="CW4027" s="75"/>
      <c r="CX4027" s="74" t="s">
        <v>8662</v>
      </c>
      <c r="CY4027" s="76">
        <v>106250429</v>
      </c>
      <c r="CZ4027" s="74" t="s">
        <v>8349</v>
      </c>
      <c r="DA4027" s="74" t="s">
        <v>8710</v>
      </c>
      <c r="DB4027" s="74" t="s">
        <v>9657</v>
      </c>
      <c r="DC4027" s="74" t="s">
        <v>11292</v>
      </c>
      <c r="DD4027" s="50"/>
    </row>
    <row r="4028" spans="96:108" ht="15" hidden="1" customHeight="1">
      <c r="CR4028" s="74" t="s">
        <v>8350</v>
      </c>
      <c r="CS4028" s="74" t="s">
        <v>9781</v>
      </c>
      <c r="CT4028" s="74" t="s">
        <v>376</v>
      </c>
      <c r="CU4028" s="74" t="s">
        <v>339</v>
      </c>
      <c r="CV4028" s="75" t="s">
        <v>13716</v>
      </c>
      <c r="CW4028" s="75"/>
      <c r="CX4028" s="74" t="s">
        <v>9030</v>
      </c>
      <c r="CY4028" s="76">
        <v>109370404</v>
      </c>
      <c r="CZ4028" s="74" t="s">
        <v>8351</v>
      </c>
      <c r="DA4028" s="74" t="s">
        <v>9250</v>
      </c>
      <c r="DB4028" s="74" t="s">
        <v>9657</v>
      </c>
      <c r="DC4028" s="74" t="s">
        <v>11352</v>
      </c>
      <c r="DD4028" s="50"/>
    </row>
    <row r="4029" spans="96:108" ht="15" hidden="1" customHeight="1">
      <c r="CR4029" s="74" t="s">
        <v>8352</v>
      </c>
      <c r="CS4029" s="74" t="s">
        <v>9914</v>
      </c>
      <c r="CT4029" s="74" t="s">
        <v>282</v>
      </c>
      <c r="CU4029" s="74" t="s">
        <v>977</v>
      </c>
      <c r="CV4029" s="75" t="s">
        <v>12850</v>
      </c>
      <c r="CW4029" s="75"/>
      <c r="CX4029" s="74" t="s">
        <v>8955</v>
      </c>
      <c r="CY4029" s="76">
        <v>112320472</v>
      </c>
      <c r="CZ4029" s="74" t="s">
        <v>8353</v>
      </c>
      <c r="DA4029" s="74" t="s">
        <v>9250</v>
      </c>
      <c r="DB4029" s="74" t="s">
        <v>9657</v>
      </c>
      <c r="DC4029" s="74" t="s">
        <v>11352</v>
      </c>
      <c r="DD4029" s="50"/>
    </row>
    <row r="4030" spans="96:108" ht="15" hidden="1" customHeight="1">
      <c r="CR4030" s="74" t="s">
        <v>8354</v>
      </c>
      <c r="CS4030" s="74" t="s">
        <v>7486</v>
      </c>
      <c r="CT4030" s="74" t="s">
        <v>331</v>
      </c>
      <c r="CU4030" s="74" t="s">
        <v>517</v>
      </c>
      <c r="CV4030" s="75" t="s">
        <v>13717</v>
      </c>
      <c r="CW4030" s="75"/>
      <c r="CX4030" s="74" t="s">
        <v>8662</v>
      </c>
      <c r="CY4030" s="76">
        <v>113590123</v>
      </c>
      <c r="CZ4030" s="74" t="s">
        <v>5898</v>
      </c>
      <c r="DA4030" s="74" t="s">
        <v>1777</v>
      </c>
      <c r="DB4030" s="74" t="s">
        <v>9664</v>
      </c>
      <c r="DC4030" s="74" t="s">
        <v>8795</v>
      </c>
      <c r="DD4030" s="50"/>
    </row>
    <row r="4031" spans="96:108" ht="15" hidden="1" customHeight="1">
      <c r="CR4031" s="74" t="s">
        <v>8355</v>
      </c>
      <c r="CS4031" s="74" t="s">
        <v>8731</v>
      </c>
      <c r="CT4031" s="74" t="s">
        <v>151</v>
      </c>
      <c r="CU4031" s="74" t="s">
        <v>227</v>
      </c>
      <c r="CV4031" s="75" t="s">
        <v>11512</v>
      </c>
      <c r="CW4031" s="75"/>
      <c r="CX4031" s="74" t="s">
        <v>8837</v>
      </c>
      <c r="CY4031" s="76">
        <v>304310963</v>
      </c>
      <c r="CZ4031" s="74" t="s">
        <v>8356</v>
      </c>
      <c r="DA4031" s="74" t="s">
        <v>44</v>
      </c>
      <c r="DB4031" s="74" t="s">
        <v>9664</v>
      </c>
      <c r="DC4031" s="74" t="s">
        <v>11276</v>
      </c>
      <c r="DD4031" s="50"/>
    </row>
    <row r="4032" spans="96:108" ht="15" hidden="1" customHeight="1">
      <c r="CR4032" s="74" t="s">
        <v>8357</v>
      </c>
      <c r="CS4032" s="74" t="s">
        <v>9763</v>
      </c>
      <c r="CT4032" s="74" t="s">
        <v>8358</v>
      </c>
      <c r="CU4032" s="74" t="s">
        <v>8359</v>
      </c>
      <c r="CV4032" s="75" t="s">
        <v>11489</v>
      </c>
      <c r="CW4032" s="75"/>
      <c r="CX4032" s="74" t="s">
        <v>8737</v>
      </c>
      <c r="CY4032" s="76">
        <v>105410621</v>
      </c>
      <c r="CZ4032" s="74" t="s">
        <v>8360</v>
      </c>
      <c r="DA4032" s="74" t="s">
        <v>1777</v>
      </c>
      <c r="DB4032" s="74" t="s">
        <v>9657</v>
      </c>
      <c r="DC4032" s="74" t="s">
        <v>8795</v>
      </c>
      <c r="DD4032" s="50"/>
    </row>
    <row r="4033" spans="96:108" ht="15" hidden="1" customHeight="1">
      <c r="CR4033" s="74" t="s">
        <v>8361</v>
      </c>
      <c r="CS4033" s="74" t="s">
        <v>8757</v>
      </c>
      <c r="CT4033" s="74" t="s">
        <v>471</v>
      </c>
      <c r="CU4033" s="74" t="s">
        <v>136</v>
      </c>
      <c r="CV4033" s="75" t="s">
        <v>12373</v>
      </c>
      <c r="CW4033" s="75"/>
      <c r="CX4033" s="74" t="s">
        <v>8751</v>
      </c>
      <c r="CY4033" s="76">
        <v>115340671</v>
      </c>
      <c r="CZ4033" s="74" t="s">
        <v>8362</v>
      </c>
      <c r="DA4033" s="74" t="s">
        <v>44</v>
      </c>
      <c r="DB4033" s="74" t="s">
        <v>9664</v>
      </c>
      <c r="DC4033" s="74" t="s">
        <v>11276</v>
      </c>
      <c r="DD4033" s="50"/>
    </row>
    <row r="4034" spans="96:108" ht="15" hidden="1" customHeight="1">
      <c r="CR4034" s="74" t="s">
        <v>8363</v>
      </c>
      <c r="CS4034" s="74" t="s">
        <v>9865</v>
      </c>
      <c r="CT4034" s="74" t="s">
        <v>178</v>
      </c>
      <c r="CU4034" s="74" t="s">
        <v>178</v>
      </c>
      <c r="CV4034" s="75" t="s">
        <v>13718</v>
      </c>
      <c r="CW4034" s="75"/>
      <c r="CX4034" s="74" t="s">
        <v>8943</v>
      </c>
      <c r="CY4034" s="76">
        <v>112230549</v>
      </c>
      <c r="CZ4034" s="74" t="s">
        <v>8364</v>
      </c>
      <c r="DA4034" s="74" t="s">
        <v>1777</v>
      </c>
      <c r="DB4034" s="74" t="s">
        <v>9664</v>
      </c>
      <c r="DC4034" s="74" t="s">
        <v>9801</v>
      </c>
      <c r="DD4034" s="50"/>
    </row>
    <row r="4035" spans="96:108" ht="15" hidden="1" customHeight="1">
      <c r="CR4035" s="74" t="s">
        <v>8365</v>
      </c>
      <c r="CS4035" s="74" t="s">
        <v>9952</v>
      </c>
      <c r="CT4035" s="74" t="s">
        <v>883</v>
      </c>
      <c r="CU4035" s="74" t="s">
        <v>351</v>
      </c>
      <c r="CV4035" s="75" t="s">
        <v>13719</v>
      </c>
      <c r="CW4035" s="75"/>
      <c r="CX4035" s="74" t="s">
        <v>8662</v>
      </c>
      <c r="CY4035" s="76">
        <v>114420946</v>
      </c>
      <c r="CZ4035" s="74" t="s">
        <v>4368</v>
      </c>
      <c r="DA4035" s="74" t="s">
        <v>1777</v>
      </c>
      <c r="DB4035" s="74" t="s">
        <v>9657</v>
      </c>
      <c r="DC4035" s="74" t="s">
        <v>8795</v>
      </c>
      <c r="DD4035" s="50"/>
    </row>
    <row r="4036" spans="96:108" ht="15" hidden="1" customHeight="1">
      <c r="CR4036" s="74" t="s">
        <v>8366</v>
      </c>
      <c r="CS4036" s="74" t="s">
        <v>9952</v>
      </c>
      <c r="CT4036" s="74" t="s">
        <v>2039</v>
      </c>
      <c r="CU4036" s="74" t="s">
        <v>129</v>
      </c>
      <c r="CV4036" s="75" t="s">
        <v>11949</v>
      </c>
      <c r="CW4036" s="75"/>
      <c r="CX4036" s="74" t="s">
        <v>8662</v>
      </c>
      <c r="CY4036" s="76">
        <v>114580952</v>
      </c>
      <c r="CZ4036" s="74" t="s">
        <v>7936</v>
      </c>
      <c r="DA4036" s="74" t="s">
        <v>1777</v>
      </c>
      <c r="DB4036" s="74" t="s">
        <v>9657</v>
      </c>
      <c r="DC4036" s="74" t="s">
        <v>8795</v>
      </c>
      <c r="DD4036" s="50"/>
    </row>
    <row r="4037" spans="96:108" ht="15" hidden="1" customHeight="1">
      <c r="CR4037" s="74" t="s">
        <v>8368</v>
      </c>
      <c r="CS4037" s="74" t="s">
        <v>9859</v>
      </c>
      <c r="CT4037" s="74" t="s">
        <v>8369</v>
      </c>
      <c r="CU4037" s="74" t="s">
        <v>8370</v>
      </c>
      <c r="CV4037" s="75" t="s">
        <v>12591</v>
      </c>
      <c r="CW4037" s="75"/>
      <c r="CX4037" s="74" t="s">
        <v>8794</v>
      </c>
      <c r="CY4037" s="76">
        <v>113780860</v>
      </c>
      <c r="CZ4037" s="74" t="s">
        <v>4732</v>
      </c>
      <c r="DA4037" s="74" t="s">
        <v>1777</v>
      </c>
      <c r="DB4037" s="74" t="s">
        <v>9664</v>
      </c>
      <c r="DC4037" s="74" t="s">
        <v>8795</v>
      </c>
      <c r="DD4037" s="50"/>
    </row>
    <row r="4038" spans="96:108" ht="15" hidden="1" customHeight="1">
      <c r="CR4038" s="74" t="s">
        <v>8371</v>
      </c>
      <c r="CS4038" s="74" t="s">
        <v>9859</v>
      </c>
      <c r="CT4038" s="74" t="s">
        <v>1309</v>
      </c>
      <c r="CU4038" s="74" t="s">
        <v>154</v>
      </c>
      <c r="CV4038" s="75" t="s">
        <v>12760</v>
      </c>
      <c r="CW4038" s="75"/>
      <c r="CX4038" s="74" t="s">
        <v>8794</v>
      </c>
      <c r="CY4038" s="76">
        <v>304400132</v>
      </c>
      <c r="CZ4038" s="74" t="s">
        <v>8372</v>
      </c>
      <c r="DA4038" s="74" t="s">
        <v>1777</v>
      </c>
      <c r="DB4038" s="74" t="s">
        <v>9657</v>
      </c>
      <c r="DC4038" s="74" t="s">
        <v>8795</v>
      </c>
      <c r="DD4038" s="50"/>
    </row>
    <row r="4039" spans="96:108" ht="15" hidden="1" customHeight="1">
      <c r="CR4039" s="74" t="s">
        <v>8374</v>
      </c>
      <c r="CS4039" s="74" t="s">
        <v>9859</v>
      </c>
      <c r="CT4039" s="74" t="s">
        <v>175</v>
      </c>
      <c r="CU4039" s="74" t="s">
        <v>413</v>
      </c>
      <c r="CV4039" s="75" t="s">
        <v>13720</v>
      </c>
      <c r="CW4039" s="75"/>
      <c r="CX4039" s="74" t="s">
        <v>8794</v>
      </c>
      <c r="CY4039" s="76">
        <v>113860341</v>
      </c>
      <c r="CZ4039" s="74" t="s">
        <v>4689</v>
      </c>
      <c r="DA4039" s="74" t="s">
        <v>1777</v>
      </c>
      <c r="DB4039" s="74" t="s">
        <v>9657</v>
      </c>
      <c r="DC4039" s="74" t="s">
        <v>8795</v>
      </c>
      <c r="DD4039" s="50"/>
    </row>
    <row r="4040" spans="96:108" ht="15" hidden="1" customHeight="1">
      <c r="CR4040" s="74" t="s">
        <v>8375</v>
      </c>
      <c r="CS4040" s="74" t="s">
        <v>9859</v>
      </c>
      <c r="CT4040" s="74" t="s">
        <v>186</v>
      </c>
      <c r="CU4040" s="74" t="s">
        <v>178</v>
      </c>
      <c r="CV4040" s="75" t="s">
        <v>11521</v>
      </c>
      <c r="CW4040" s="75"/>
      <c r="CX4040" s="74" t="s">
        <v>8794</v>
      </c>
      <c r="CY4040" s="76">
        <v>113880363</v>
      </c>
      <c r="CZ4040" s="74" t="s">
        <v>7875</v>
      </c>
      <c r="DA4040" s="74" t="s">
        <v>1777</v>
      </c>
      <c r="DB4040" s="74" t="s">
        <v>9657</v>
      </c>
      <c r="DC4040" s="74" t="s">
        <v>8795</v>
      </c>
      <c r="DD4040" s="50"/>
    </row>
    <row r="4041" spans="96:108" ht="15" hidden="1" customHeight="1">
      <c r="CR4041" s="74" t="s">
        <v>8376</v>
      </c>
      <c r="CS4041" s="74" t="s">
        <v>9859</v>
      </c>
      <c r="CT4041" s="74" t="s">
        <v>136</v>
      </c>
      <c r="CU4041" s="74" t="s">
        <v>136</v>
      </c>
      <c r="CV4041" s="75" t="s">
        <v>13721</v>
      </c>
      <c r="CW4041" s="75"/>
      <c r="CX4041" s="74" t="s">
        <v>8794</v>
      </c>
      <c r="CY4041" s="76">
        <v>114980190</v>
      </c>
      <c r="CZ4041" s="74" t="s">
        <v>5875</v>
      </c>
      <c r="DA4041" s="74" t="s">
        <v>1777</v>
      </c>
      <c r="DB4041" s="74" t="s">
        <v>9657</v>
      </c>
      <c r="DC4041" s="74" t="s">
        <v>8795</v>
      </c>
      <c r="DD4041" s="50"/>
    </row>
    <row r="4042" spans="96:108" ht="15" hidden="1" customHeight="1">
      <c r="CR4042" s="74" t="s">
        <v>8377</v>
      </c>
      <c r="CS4042" s="74" t="s">
        <v>9859</v>
      </c>
      <c r="CT4042" s="74" t="s">
        <v>334</v>
      </c>
      <c r="CU4042" s="74" t="s">
        <v>154</v>
      </c>
      <c r="CV4042" s="75" t="s">
        <v>13722</v>
      </c>
      <c r="CW4042" s="75"/>
      <c r="CX4042" s="74" t="s">
        <v>8794</v>
      </c>
      <c r="CY4042" s="76">
        <v>303970272</v>
      </c>
      <c r="CZ4042" s="74" t="s">
        <v>8378</v>
      </c>
      <c r="DA4042" s="74" t="s">
        <v>1777</v>
      </c>
      <c r="DB4042" s="74" t="s">
        <v>9664</v>
      </c>
      <c r="DC4042" s="74" t="s">
        <v>8795</v>
      </c>
      <c r="DD4042" s="50"/>
    </row>
    <row r="4043" spans="96:108" ht="15" hidden="1" customHeight="1">
      <c r="CR4043" s="74" t="s">
        <v>8379</v>
      </c>
      <c r="CS4043" s="74" t="s">
        <v>9859</v>
      </c>
      <c r="CT4043" s="74" t="s">
        <v>1039</v>
      </c>
      <c r="CU4043" s="74" t="s">
        <v>264</v>
      </c>
      <c r="CV4043" s="75" t="s">
        <v>13029</v>
      </c>
      <c r="CW4043" s="75"/>
      <c r="CX4043" s="74" t="s">
        <v>8794</v>
      </c>
      <c r="CY4043" s="76">
        <v>112430995</v>
      </c>
      <c r="CZ4043" s="74" t="s">
        <v>4055</v>
      </c>
      <c r="DA4043" s="74" t="s">
        <v>1777</v>
      </c>
      <c r="DB4043" s="74" t="s">
        <v>9664</v>
      </c>
      <c r="DC4043" s="74" t="s">
        <v>8795</v>
      </c>
      <c r="DD4043" s="50"/>
    </row>
    <row r="4044" spans="96:108" ht="15" hidden="1" customHeight="1">
      <c r="CR4044" s="74" t="s">
        <v>8380</v>
      </c>
      <c r="CS4044" s="74" t="s">
        <v>9756</v>
      </c>
      <c r="CT4044" s="74" t="s">
        <v>219</v>
      </c>
      <c r="CU4044" s="74" t="s">
        <v>8381</v>
      </c>
      <c r="CV4044" s="75" t="s">
        <v>11504</v>
      </c>
      <c r="CW4044" s="75"/>
      <c r="CX4044" s="74" t="s">
        <v>8713</v>
      </c>
      <c r="CY4044" s="76">
        <v>603070311</v>
      </c>
      <c r="CZ4044" s="74" t="s">
        <v>8382</v>
      </c>
      <c r="DA4044" s="74" t="s">
        <v>1777</v>
      </c>
      <c r="DB4044" s="74" t="s">
        <v>9657</v>
      </c>
      <c r="DC4044" s="74" t="s">
        <v>9791</v>
      </c>
      <c r="DD4044" s="50"/>
    </row>
    <row r="4045" spans="96:108" ht="15" hidden="1" customHeight="1">
      <c r="CR4045" s="74" t="s">
        <v>8383</v>
      </c>
      <c r="CS4045" s="74" t="s">
        <v>9681</v>
      </c>
      <c r="CT4045" s="74" t="s">
        <v>331</v>
      </c>
      <c r="CU4045" s="74" t="s">
        <v>336</v>
      </c>
      <c r="CV4045" s="75" t="s">
        <v>13723</v>
      </c>
      <c r="CW4045" s="75"/>
      <c r="CX4045" s="74" t="s">
        <v>8944</v>
      </c>
      <c r="CY4045" s="76">
        <v>113820249</v>
      </c>
      <c r="CZ4045" s="74" t="s">
        <v>8384</v>
      </c>
      <c r="DA4045" s="74" t="s">
        <v>1777</v>
      </c>
      <c r="DB4045" s="74" t="s">
        <v>9657</v>
      </c>
      <c r="DC4045" s="74" t="s">
        <v>8692</v>
      </c>
      <c r="DD4045" s="50"/>
    </row>
    <row r="4046" spans="96:108" ht="15" hidden="1" customHeight="1">
      <c r="CR4046" s="74" t="s">
        <v>8385</v>
      </c>
      <c r="CS4046" s="74" t="s">
        <v>9918</v>
      </c>
      <c r="CT4046" s="74" t="s">
        <v>299</v>
      </c>
      <c r="CU4046" s="74" t="s">
        <v>163</v>
      </c>
      <c r="CV4046" s="75" t="s">
        <v>13724</v>
      </c>
      <c r="CW4046" s="75"/>
      <c r="CX4046" s="74" t="s">
        <v>8794</v>
      </c>
      <c r="CY4046" s="76">
        <v>112460574</v>
      </c>
      <c r="CZ4046" s="74" t="s">
        <v>3917</v>
      </c>
      <c r="DA4046" s="74" t="s">
        <v>1777</v>
      </c>
      <c r="DB4046" s="74" t="s">
        <v>9657</v>
      </c>
      <c r="DC4046" s="74" t="s">
        <v>11832</v>
      </c>
      <c r="DD4046" s="50"/>
    </row>
    <row r="4047" spans="96:108" ht="15" hidden="1" customHeight="1">
      <c r="CR4047" s="74" t="s">
        <v>8386</v>
      </c>
      <c r="CS4047" s="74" t="s">
        <v>9910</v>
      </c>
      <c r="CT4047" s="74" t="s">
        <v>444</v>
      </c>
      <c r="CU4047" s="74" t="s">
        <v>185</v>
      </c>
      <c r="CV4047" s="75" t="s">
        <v>11599</v>
      </c>
      <c r="CW4047" s="75"/>
      <c r="CX4047" s="74" t="s">
        <v>8794</v>
      </c>
      <c r="CY4047" s="76">
        <v>115360657</v>
      </c>
      <c r="CZ4047" s="74" t="s">
        <v>5942</v>
      </c>
      <c r="DA4047" s="74" t="s">
        <v>1777</v>
      </c>
      <c r="DB4047" s="74" t="s">
        <v>9664</v>
      </c>
      <c r="DC4047" s="74" t="s">
        <v>8733</v>
      </c>
      <c r="DD4047" s="50"/>
    </row>
    <row r="4048" spans="96:108" ht="15" hidden="1" customHeight="1">
      <c r="CR4048" s="74" t="s">
        <v>8387</v>
      </c>
      <c r="CS4048" s="74" t="s">
        <v>9910</v>
      </c>
      <c r="CT4048" s="74" t="s">
        <v>139</v>
      </c>
      <c r="CU4048" s="74" t="s">
        <v>320</v>
      </c>
      <c r="CV4048" s="75" t="s">
        <v>12260</v>
      </c>
      <c r="CW4048" s="75"/>
      <c r="CX4048" s="74" t="s">
        <v>8794</v>
      </c>
      <c r="CY4048" s="76">
        <v>115610249</v>
      </c>
      <c r="CZ4048" s="74" t="s">
        <v>8388</v>
      </c>
      <c r="DA4048" s="74" t="s">
        <v>1777</v>
      </c>
      <c r="DB4048" s="74" t="s">
        <v>9657</v>
      </c>
      <c r="DC4048" s="74" t="s">
        <v>8733</v>
      </c>
      <c r="DD4048" s="50"/>
    </row>
    <row r="4049" spans="96:108" ht="15" hidden="1" customHeight="1">
      <c r="CR4049" s="74" t="s">
        <v>8389</v>
      </c>
      <c r="CS4049" s="74" t="s">
        <v>9910</v>
      </c>
      <c r="CT4049" s="74" t="s">
        <v>182</v>
      </c>
      <c r="CU4049" s="74" t="s">
        <v>197</v>
      </c>
      <c r="CV4049" s="75" t="s">
        <v>13725</v>
      </c>
      <c r="CW4049" s="75"/>
      <c r="CX4049" s="74" t="s">
        <v>8794</v>
      </c>
      <c r="CY4049" s="76">
        <v>115060119</v>
      </c>
      <c r="CZ4049" s="74" t="s">
        <v>4802</v>
      </c>
      <c r="DA4049" s="74" t="s">
        <v>1777</v>
      </c>
      <c r="DB4049" s="74" t="s">
        <v>9664</v>
      </c>
      <c r="DC4049" s="74" t="s">
        <v>8733</v>
      </c>
      <c r="DD4049" s="50"/>
    </row>
    <row r="4050" spans="96:108" ht="15" hidden="1" customHeight="1">
      <c r="CR4050" s="74" t="s">
        <v>8390</v>
      </c>
      <c r="CS4050" s="74" t="s">
        <v>8648</v>
      </c>
      <c r="CT4050" s="74" t="s">
        <v>325</v>
      </c>
      <c r="CU4050" s="74" t="s">
        <v>8391</v>
      </c>
      <c r="CV4050" s="75" t="s">
        <v>13726</v>
      </c>
      <c r="CW4050" s="75"/>
      <c r="CX4050" s="74" t="s">
        <v>8989</v>
      </c>
      <c r="CY4050" s="76">
        <v>304550075</v>
      </c>
      <c r="CZ4050" s="74" t="s">
        <v>8392</v>
      </c>
      <c r="DA4050" s="74" t="s">
        <v>44</v>
      </c>
      <c r="DB4050" s="74" t="s">
        <v>9664</v>
      </c>
      <c r="DC4050" s="74" t="s">
        <v>8692</v>
      </c>
      <c r="DD4050" s="50"/>
    </row>
    <row r="4051" spans="96:108" ht="15" hidden="1" customHeight="1">
      <c r="CR4051" s="74" t="s">
        <v>8393</v>
      </c>
      <c r="CS4051" s="74" t="s">
        <v>9910</v>
      </c>
      <c r="CT4051" s="74" t="s">
        <v>165</v>
      </c>
      <c r="CU4051" s="74" t="s">
        <v>160</v>
      </c>
      <c r="CV4051" s="75" t="s">
        <v>13727</v>
      </c>
      <c r="CW4051" s="75"/>
      <c r="CX4051" s="74" t="s">
        <v>8794</v>
      </c>
      <c r="CY4051" s="76">
        <v>114410731</v>
      </c>
      <c r="CZ4051" s="74" t="s">
        <v>8394</v>
      </c>
      <c r="DA4051" s="74" t="s">
        <v>1777</v>
      </c>
      <c r="DB4051" s="74" t="s">
        <v>9664</v>
      </c>
      <c r="DC4051" s="74" t="s">
        <v>8733</v>
      </c>
      <c r="DD4051" s="50"/>
    </row>
    <row r="4052" spans="96:108" ht="15" hidden="1" customHeight="1">
      <c r="CR4052" s="74" t="s">
        <v>8395</v>
      </c>
      <c r="CS4052" s="74" t="s">
        <v>9910</v>
      </c>
      <c r="CT4052" s="74" t="s">
        <v>447</v>
      </c>
      <c r="CU4052" s="74" t="s">
        <v>178</v>
      </c>
      <c r="CV4052" s="75" t="s">
        <v>11260</v>
      </c>
      <c r="CW4052" s="75"/>
      <c r="CX4052" s="74" t="s">
        <v>8794</v>
      </c>
      <c r="CY4052" s="76">
        <v>114080792</v>
      </c>
      <c r="CZ4052" s="74" t="s">
        <v>8396</v>
      </c>
      <c r="DA4052" s="74" t="s">
        <v>1777</v>
      </c>
      <c r="DB4052" s="74" t="s">
        <v>9657</v>
      </c>
      <c r="DC4052" s="74" t="s">
        <v>8733</v>
      </c>
      <c r="DD4052" s="50"/>
    </row>
    <row r="4053" spans="96:108" ht="15" hidden="1" customHeight="1">
      <c r="CR4053" s="74" t="s">
        <v>8397</v>
      </c>
      <c r="CS4053" s="74" t="s">
        <v>9681</v>
      </c>
      <c r="CT4053" s="74" t="s">
        <v>186</v>
      </c>
      <c r="CU4053" s="74" t="s">
        <v>8398</v>
      </c>
      <c r="CV4053" s="75" t="s">
        <v>13728</v>
      </c>
      <c r="CW4053" s="75"/>
      <c r="CX4053" s="74" t="s">
        <v>8939</v>
      </c>
      <c r="CY4053" s="76">
        <v>304530016</v>
      </c>
      <c r="CZ4053" s="74" t="s">
        <v>4845</v>
      </c>
      <c r="DA4053" s="74" t="s">
        <v>44</v>
      </c>
      <c r="DB4053" s="74" t="s">
        <v>9657</v>
      </c>
      <c r="DC4053" s="74" t="s">
        <v>8692</v>
      </c>
      <c r="DD4053" s="50"/>
    </row>
    <row r="4054" spans="96:108" ht="15" hidden="1" customHeight="1">
      <c r="CR4054" s="74" t="s">
        <v>8399</v>
      </c>
      <c r="CS4054" s="74" t="s">
        <v>9681</v>
      </c>
      <c r="CT4054" s="74" t="s">
        <v>347</v>
      </c>
      <c r="CU4054" s="74" t="s">
        <v>467</v>
      </c>
      <c r="CV4054" s="75" t="s">
        <v>11356</v>
      </c>
      <c r="CW4054" s="75"/>
      <c r="CX4054" s="74" t="s">
        <v>8842</v>
      </c>
      <c r="CY4054" s="76">
        <v>110070295</v>
      </c>
      <c r="CZ4054" s="74" t="s">
        <v>3258</v>
      </c>
      <c r="DA4054" s="74" t="s">
        <v>1777</v>
      </c>
      <c r="DB4054" s="74" t="s">
        <v>9664</v>
      </c>
      <c r="DC4054" s="74" t="s">
        <v>8692</v>
      </c>
      <c r="DD4054" s="50"/>
    </row>
    <row r="4055" spans="96:108" ht="15" hidden="1" customHeight="1">
      <c r="CR4055" s="74" t="s">
        <v>8400</v>
      </c>
      <c r="CS4055" s="74" t="s">
        <v>9669</v>
      </c>
      <c r="CT4055" s="74" t="s">
        <v>821</v>
      </c>
      <c r="CU4055" s="74" t="s">
        <v>673</v>
      </c>
      <c r="CV4055" s="75" t="s">
        <v>13729</v>
      </c>
      <c r="CW4055" s="75"/>
      <c r="CX4055" s="74" t="s">
        <v>8866</v>
      </c>
      <c r="CY4055" s="76">
        <v>107840589</v>
      </c>
      <c r="CZ4055" s="74" t="s">
        <v>8401</v>
      </c>
      <c r="DA4055" s="74" t="s">
        <v>1777</v>
      </c>
      <c r="DB4055" s="74" t="s">
        <v>9657</v>
      </c>
      <c r="DC4055" s="74" t="s">
        <v>8692</v>
      </c>
      <c r="DD4055" s="50"/>
    </row>
    <row r="4056" spans="96:108" ht="15" hidden="1" customHeight="1">
      <c r="CR4056" s="74" t="s">
        <v>8402</v>
      </c>
      <c r="CS4056" s="74" t="s">
        <v>9932</v>
      </c>
      <c r="CT4056" s="74" t="s">
        <v>919</v>
      </c>
      <c r="CU4056" s="74" t="s">
        <v>145</v>
      </c>
      <c r="CV4056" s="75" t="s">
        <v>13730</v>
      </c>
      <c r="CW4056" s="75"/>
      <c r="CX4056" s="74" t="s">
        <v>8935</v>
      </c>
      <c r="CY4056" s="76">
        <v>112000689</v>
      </c>
      <c r="CZ4056" s="74" t="s">
        <v>8403</v>
      </c>
      <c r="DA4056" s="74" t="s">
        <v>1777</v>
      </c>
      <c r="DB4056" s="74" t="s">
        <v>9664</v>
      </c>
      <c r="DC4056" s="74" t="s">
        <v>11921</v>
      </c>
      <c r="DD4056" s="50"/>
    </row>
    <row r="4057" spans="96:108" ht="15" hidden="1" customHeight="1">
      <c r="CR4057" s="74" t="s">
        <v>8404</v>
      </c>
      <c r="CS4057" s="74" t="s">
        <v>8849</v>
      </c>
      <c r="CT4057" s="74" t="s">
        <v>345</v>
      </c>
      <c r="CU4057" s="74" t="s">
        <v>261</v>
      </c>
      <c r="CV4057" s="75" t="s">
        <v>11874</v>
      </c>
      <c r="CW4057" s="75"/>
      <c r="CX4057" s="74" t="s">
        <v>8690</v>
      </c>
      <c r="CY4057" s="76">
        <v>112820922</v>
      </c>
      <c r="CZ4057" s="74" t="s">
        <v>5563</v>
      </c>
      <c r="DA4057" s="74" t="s">
        <v>44</v>
      </c>
      <c r="DB4057" s="74" t="s">
        <v>9664</v>
      </c>
      <c r="DC4057" s="74" t="s">
        <v>11198</v>
      </c>
      <c r="DD4057" s="50"/>
    </row>
    <row r="4058" spans="96:108" ht="15" hidden="1" customHeight="1">
      <c r="CR4058" s="74" t="s">
        <v>8405</v>
      </c>
      <c r="CS4058" s="74" t="s">
        <v>8848</v>
      </c>
      <c r="CT4058" s="74" t="s">
        <v>285</v>
      </c>
      <c r="CU4058" s="74" t="s">
        <v>479</v>
      </c>
      <c r="CV4058" s="75" t="s">
        <v>13731</v>
      </c>
      <c r="CW4058" s="75"/>
      <c r="CX4058" s="74" t="s">
        <v>8726</v>
      </c>
      <c r="CY4058" s="76">
        <v>115320342</v>
      </c>
      <c r="CZ4058" s="74" t="s">
        <v>8406</v>
      </c>
      <c r="DA4058" s="74" t="s">
        <v>44</v>
      </c>
      <c r="DB4058" s="74" t="s">
        <v>9664</v>
      </c>
      <c r="DC4058" s="74" t="s">
        <v>11198</v>
      </c>
      <c r="DD4058" s="50"/>
    </row>
    <row r="4059" spans="96:108" ht="15" hidden="1" customHeight="1">
      <c r="CR4059" s="74" t="s">
        <v>8407</v>
      </c>
      <c r="CS4059" s="74" t="s">
        <v>8849</v>
      </c>
      <c r="CT4059" s="74" t="s">
        <v>318</v>
      </c>
      <c r="CU4059" s="74" t="s">
        <v>331</v>
      </c>
      <c r="CV4059" s="75" t="s">
        <v>13732</v>
      </c>
      <c r="CW4059" s="75"/>
      <c r="CX4059" s="74" t="s">
        <v>8726</v>
      </c>
      <c r="CY4059" s="76">
        <v>114940004</v>
      </c>
      <c r="CZ4059" s="74" t="s">
        <v>8342</v>
      </c>
      <c r="DA4059" s="74" t="s">
        <v>44</v>
      </c>
      <c r="DB4059" s="74" t="s">
        <v>9664</v>
      </c>
      <c r="DC4059" s="74" t="s">
        <v>11198</v>
      </c>
      <c r="DD4059" s="50"/>
    </row>
    <row r="4060" spans="96:108" ht="15" hidden="1" customHeight="1">
      <c r="CR4060" s="74" t="s">
        <v>8408</v>
      </c>
      <c r="CS4060" s="74" t="s">
        <v>9836</v>
      </c>
      <c r="CT4060" s="74" t="s">
        <v>458</v>
      </c>
      <c r="CU4060" s="74" t="s">
        <v>325</v>
      </c>
      <c r="CV4060" s="75" t="s">
        <v>13733</v>
      </c>
      <c r="CW4060" s="75"/>
      <c r="CX4060" s="74" t="s">
        <v>8726</v>
      </c>
      <c r="CY4060" s="76">
        <v>113230607</v>
      </c>
      <c r="CZ4060" s="74" t="s">
        <v>8409</v>
      </c>
      <c r="DA4060" s="74" t="s">
        <v>44</v>
      </c>
      <c r="DB4060" s="74" t="s">
        <v>9664</v>
      </c>
      <c r="DC4060" s="74" t="s">
        <v>11198</v>
      </c>
      <c r="DD4060" s="50"/>
    </row>
    <row r="4061" spans="96:108" ht="15" hidden="1" customHeight="1">
      <c r="CR4061" s="74" t="s">
        <v>8410</v>
      </c>
      <c r="CS4061" s="74" t="s">
        <v>11700</v>
      </c>
      <c r="CT4061" s="74" t="s">
        <v>377</v>
      </c>
      <c r="CU4061" s="74" t="s">
        <v>625</v>
      </c>
      <c r="CV4061" s="75" t="s">
        <v>11498</v>
      </c>
      <c r="CW4061" s="75"/>
      <c r="CX4061" s="74" t="s">
        <v>8726</v>
      </c>
      <c r="CY4061" s="76">
        <v>113450422</v>
      </c>
      <c r="CZ4061" s="74" t="s">
        <v>4887</v>
      </c>
      <c r="DA4061" s="74" t="s">
        <v>44</v>
      </c>
      <c r="DB4061" s="74" t="s">
        <v>9664</v>
      </c>
      <c r="DC4061" s="74" t="s">
        <v>11198</v>
      </c>
      <c r="DD4061" s="50"/>
    </row>
    <row r="4062" spans="96:108" ht="15" hidden="1" customHeight="1">
      <c r="CR4062" s="74" t="s">
        <v>8411</v>
      </c>
      <c r="CS4062" s="74" t="s">
        <v>8951</v>
      </c>
      <c r="CT4062" s="74" t="s">
        <v>329</v>
      </c>
      <c r="CU4062" s="74" t="s">
        <v>716</v>
      </c>
      <c r="CV4062" s="75" t="s">
        <v>13734</v>
      </c>
      <c r="CW4062" s="75"/>
      <c r="CX4062" s="74" t="s">
        <v>8726</v>
      </c>
      <c r="CY4062" s="76">
        <v>402060478</v>
      </c>
      <c r="CZ4062" s="74" t="s">
        <v>8412</v>
      </c>
      <c r="DA4062" s="74" t="s">
        <v>44</v>
      </c>
      <c r="DB4062" s="74" t="s">
        <v>9664</v>
      </c>
      <c r="DC4062" s="74" t="s">
        <v>11198</v>
      </c>
      <c r="DD4062" s="50"/>
    </row>
    <row r="4063" spans="96:108" ht="15" hidden="1" customHeight="1">
      <c r="CR4063" s="74" t="s">
        <v>8413</v>
      </c>
      <c r="CS4063" s="74" t="s">
        <v>9738</v>
      </c>
      <c r="CT4063" s="74" t="s">
        <v>214</v>
      </c>
      <c r="CU4063" s="74" t="s">
        <v>553</v>
      </c>
      <c r="CV4063" s="75" t="s">
        <v>13735</v>
      </c>
      <c r="CW4063" s="75"/>
      <c r="CX4063" s="74" t="s">
        <v>9015</v>
      </c>
      <c r="CY4063" s="76">
        <v>115310604</v>
      </c>
      <c r="CZ4063" s="74" t="s">
        <v>4715</v>
      </c>
      <c r="DA4063" s="74" t="s">
        <v>44</v>
      </c>
      <c r="DB4063" s="74" t="s">
        <v>9664</v>
      </c>
      <c r="DC4063" s="74" t="s">
        <v>11198</v>
      </c>
      <c r="DD4063" s="50"/>
    </row>
    <row r="4064" spans="96:108" ht="15" hidden="1" customHeight="1">
      <c r="CR4064" s="74" t="s">
        <v>8414</v>
      </c>
      <c r="CS4064" s="74" t="s">
        <v>9859</v>
      </c>
      <c r="CT4064" s="74" t="s">
        <v>369</v>
      </c>
      <c r="CU4064" s="74" t="s">
        <v>143</v>
      </c>
      <c r="CV4064" s="75" t="s">
        <v>13736</v>
      </c>
      <c r="CW4064" s="75"/>
      <c r="CX4064" s="74" t="s">
        <v>8794</v>
      </c>
      <c r="CY4064" s="76">
        <v>114130652</v>
      </c>
      <c r="CZ4064" s="74" t="s">
        <v>4722</v>
      </c>
      <c r="DA4064" s="74" t="s">
        <v>1777</v>
      </c>
      <c r="DB4064" s="74" t="s">
        <v>9664</v>
      </c>
      <c r="DC4064" s="74" t="s">
        <v>8795</v>
      </c>
      <c r="DD4064" s="50"/>
    </row>
    <row r="4065" spans="96:108" ht="15" hidden="1" customHeight="1">
      <c r="CR4065" s="74" t="s">
        <v>8415</v>
      </c>
      <c r="CS4065" s="74" t="s">
        <v>9859</v>
      </c>
      <c r="CT4065" s="74" t="s">
        <v>285</v>
      </c>
      <c r="CU4065" s="74" t="s">
        <v>145</v>
      </c>
      <c r="CV4065" s="75" t="s">
        <v>12223</v>
      </c>
      <c r="CW4065" s="75"/>
      <c r="CX4065" s="74" t="s">
        <v>8794</v>
      </c>
      <c r="CY4065" s="76">
        <v>304780553</v>
      </c>
      <c r="CZ4065" s="74" t="s">
        <v>8416</v>
      </c>
      <c r="DA4065" s="74" t="s">
        <v>1777</v>
      </c>
      <c r="DB4065" s="74" t="s">
        <v>9664</v>
      </c>
      <c r="DC4065" s="74" t="s">
        <v>8795</v>
      </c>
      <c r="DD4065" s="50"/>
    </row>
    <row r="4066" spans="96:108" ht="15" hidden="1" customHeight="1">
      <c r="CR4066" s="74" t="s">
        <v>8417</v>
      </c>
      <c r="CS4066" s="74" t="s">
        <v>9672</v>
      </c>
      <c r="CT4066" s="74" t="s">
        <v>331</v>
      </c>
      <c r="CU4066" s="74" t="s">
        <v>517</v>
      </c>
      <c r="CV4066" s="75" t="s">
        <v>11250</v>
      </c>
      <c r="CW4066" s="75"/>
      <c r="CX4066" s="74" t="s">
        <v>9860</v>
      </c>
      <c r="CY4066" s="76">
        <v>111500282</v>
      </c>
      <c r="CZ4066" s="74" t="s">
        <v>5965</v>
      </c>
      <c r="DA4066" s="74" t="s">
        <v>1777</v>
      </c>
      <c r="DB4066" s="74" t="s">
        <v>9664</v>
      </c>
      <c r="DC4066" s="74" t="s">
        <v>9698</v>
      </c>
      <c r="DD4066" s="50"/>
    </row>
    <row r="4067" spans="96:108" ht="15" hidden="1" customHeight="1">
      <c r="CR4067" s="74" t="s">
        <v>8418</v>
      </c>
      <c r="CS4067" s="74" t="s">
        <v>9857</v>
      </c>
      <c r="CT4067" s="74" t="s">
        <v>555</v>
      </c>
      <c r="CU4067" s="74" t="s">
        <v>424</v>
      </c>
      <c r="CV4067" s="75" t="s">
        <v>12181</v>
      </c>
      <c r="CW4067" s="75"/>
      <c r="CX4067" s="74" t="s">
        <v>8802</v>
      </c>
      <c r="CY4067" s="76">
        <v>304090138</v>
      </c>
      <c r="CZ4067" s="74" t="s">
        <v>8427</v>
      </c>
      <c r="DA4067" s="74" t="s">
        <v>1777</v>
      </c>
      <c r="DB4067" s="74" t="s">
        <v>9664</v>
      </c>
      <c r="DC4067" s="74" t="s">
        <v>9720</v>
      </c>
      <c r="DD4067" s="50"/>
    </row>
    <row r="4068" spans="96:108" ht="15" hidden="1" customHeight="1">
      <c r="CR4068" s="74" t="s">
        <v>8419</v>
      </c>
      <c r="CS4068" s="74" t="s">
        <v>9732</v>
      </c>
      <c r="CT4068" s="74" t="s">
        <v>253</v>
      </c>
      <c r="CU4068" s="74" t="s">
        <v>139</v>
      </c>
      <c r="CV4068" s="75" t="s">
        <v>11516</v>
      </c>
      <c r="CW4068" s="75"/>
      <c r="CX4068" s="74" t="s">
        <v>11957</v>
      </c>
      <c r="CY4068" s="76">
        <v>112890232</v>
      </c>
      <c r="CZ4068" s="74" t="s">
        <v>4027</v>
      </c>
      <c r="DA4068" s="74" t="s">
        <v>1777</v>
      </c>
      <c r="DB4068" s="74" t="s">
        <v>9657</v>
      </c>
      <c r="DC4068" s="74" t="s">
        <v>9732</v>
      </c>
      <c r="DD4068" s="50"/>
    </row>
    <row r="4069" spans="96:108" ht="15" hidden="1" customHeight="1">
      <c r="CR4069" s="74" t="s">
        <v>8428</v>
      </c>
      <c r="CS4069" s="74" t="s">
        <v>9854</v>
      </c>
      <c r="CT4069" s="74" t="s">
        <v>203</v>
      </c>
      <c r="CU4069" s="74" t="s">
        <v>146</v>
      </c>
      <c r="CV4069" s="75" t="s">
        <v>11214</v>
      </c>
      <c r="CW4069" s="75"/>
      <c r="CX4069" s="74" t="s">
        <v>9255</v>
      </c>
      <c r="CY4069" s="76">
        <v>110070541</v>
      </c>
      <c r="CZ4069" s="74" t="s">
        <v>8429</v>
      </c>
      <c r="DA4069" s="74" t="s">
        <v>9250</v>
      </c>
      <c r="DB4069" s="74" t="s">
        <v>9657</v>
      </c>
      <c r="DC4069" s="74" t="s">
        <v>11352</v>
      </c>
      <c r="DD4069" s="50"/>
    </row>
    <row r="4070" spans="96:108" ht="15" hidden="1" customHeight="1">
      <c r="CR4070" s="74" t="s">
        <v>8430</v>
      </c>
      <c r="CS4070" s="74" t="s">
        <v>9918</v>
      </c>
      <c r="CT4070" s="74" t="s">
        <v>171</v>
      </c>
      <c r="CU4070" s="74" t="s">
        <v>270</v>
      </c>
      <c r="CV4070" s="75" t="s">
        <v>11548</v>
      </c>
      <c r="CW4070" s="75"/>
      <c r="CX4070" s="74" t="s">
        <v>8934</v>
      </c>
      <c r="CY4070" s="76">
        <v>113460632</v>
      </c>
      <c r="CZ4070" s="74" t="s">
        <v>8431</v>
      </c>
      <c r="DA4070" s="74" t="s">
        <v>1777</v>
      </c>
      <c r="DB4070" s="74" t="s">
        <v>9657</v>
      </c>
      <c r="DC4070" s="74" t="s">
        <v>11832</v>
      </c>
      <c r="DD4070" s="50"/>
    </row>
    <row r="4071" spans="96:108" ht="15" hidden="1" customHeight="1">
      <c r="CR4071" s="74" t="s">
        <v>8432</v>
      </c>
      <c r="CS4071" s="74" t="s">
        <v>9918</v>
      </c>
      <c r="CT4071" s="74" t="s">
        <v>581</v>
      </c>
      <c r="CU4071" s="74" t="s">
        <v>623</v>
      </c>
      <c r="CV4071" s="75" t="s">
        <v>11350</v>
      </c>
      <c r="CW4071" s="75"/>
      <c r="CX4071" s="74" t="s">
        <v>8841</v>
      </c>
      <c r="CY4071" s="76">
        <v>112860098</v>
      </c>
      <c r="CZ4071" s="74" t="s">
        <v>8433</v>
      </c>
      <c r="DA4071" s="74" t="s">
        <v>1777</v>
      </c>
      <c r="DB4071" s="74" t="s">
        <v>9657</v>
      </c>
      <c r="DC4071" s="74" t="s">
        <v>11832</v>
      </c>
      <c r="DD4071" s="50"/>
    </row>
    <row r="4072" spans="96:108" ht="15" hidden="1" customHeight="1">
      <c r="CR4072" s="74" t="s">
        <v>8434</v>
      </c>
      <c r="CS4072" s="74" t="s">
        <v>9973</v>
      </c>
      <c r="CT4072" s="74" t="s">
        <v>230</v>
      </c>
      <c r="CU4072" s="74" t="s">
        <v>167</v>
      </c>
      <c r="CV4072" s="75" t="s">
        <v>11752</v>
      </c>
      <c r="CW4072" s="75"/>
      <c r="CX4072" s="74" t="s">
        <v>8698</v>
      </c>
      <c r="CY4072" s="76">
        <v>304200636</v>
      </c>
      <c r="CZ4072" s="74" t="s">
        <v>3541</v>
      </c>
      <c r="DA4072" s="74" t="s">
        <v>1777</v>
      </c>
      <c r="DB4072" s="74" t="s">
        <v>9657</v>
      </c>
      <c r="DC4072" s="74" t="s">
        <v>9686</v>
      </c>
      <c r="DD4072" s="50"/>
    </row>
    <row r="4073" spans="96:108" ht="15" hidden="1" customHeight="1">
      <c r="CR4073" s="74" t="s">
        <v>8435</v>
      </c>
      <c r="CS4073" s="74" t="s">
        <v>12846</v>
      </c>
      <c r="CT4073" s="74" t="s">
        <v>178</v>
      </c>
      <c r="CU4073" s="74" t="s">
        <v>351</v>
      </c>
      <c r="CV4073" s="75" t="s">
        <v>11573</v>
      </c>
      <c r="CW4073" s="75"/>
      <c r="CX4073" s="74" t="s">
        <v>8726</v>
      </c>
      <c r="CY4073" s="76">
        <v>113560207</v>
      </c>
      <c r="CZ4073" s="74" t="s">
        <v>5583</v>
      </c>
      <c r="DA4073" s="74" t="s">
        <v>44</v>
      </c>
      <c r="DB4073" s="74" t="s">
        <v>9664</v>
      </c>
      <c r="DC4073" s="74" t="s">
        <v>11198</v>
      </c>
      <c r="DD4073" s="50"/>
    </row>
    <row r="4074" spans="96:108" ht="15" hidden="1" customHeight="1">
      <c r="CR4074" s="74" t="s">
        <v>8436</v>
      </c>
      <c r="CS4074" s="74" t="s">
        <v>9875</v>
      </c>
      <c r="CT4074" s="74" t="s">
        <v>289</v>
      </c>
      <c r="CU4074" s="74" t="s">
        <v>318</v>
      </c>
      <c r="CV4074" s="75" t="s">
        <v>11239</v>
      </c>
      <c r="CW4074" s="75"/>
      <c r="CX4074" s="74" t="s">
        <v>8824</v>
      </c>
      <c r="CY4074" s="76">
        <v>303500432</v>
      </c>
      <c r="CZ4074" s="74" t="s">
        <v>8437</v>
      </c>
      <c r="DA4074" s="74" t="s">
        <v>1777</v>
      </c>
      <c r="DB4074" s="74" t="s">
        <v>9657</v>
      </c>
      <c r="DC4074" s="74" t="s">
        <v>8692</v>
      </c>
      <c r="DD4074" s="50"/>
    </row>
    <row r="4075" spans="96:108" ht="15" hidden="1" customHeight="1">
      <c r="CR4075" s="74" t="s">
        <v>8438</v>
      </c>
      <c r="CS4075" s="74" t="s">
        <v>9932</v>
      </c>
      <c r="CT4075" s="74" t="s">
        <v>694</v>
      </c>
      <c r="CU4075" s="74" t="s">
        <v>8439</v>
      </c>
      <c r="CV4075" s="75" t="s">
        <v>11554</v>
      </c>
      <c r="CW4075" s="75"/>
      <c r="CX4075" s="74" t="s">
        <v>8935</v>
      </c>
      <c r="CY4075" s="76">
        <v>114160036</v>
      </c>
      <c r="CZ4075" s="74" t="s">
        <v>8221</v>
      </c>
      <c r="DA4075" s="74" t="s">
        <v>1777</v>
      </c>
      <c r="DB4075" s="74" t="s">
        <v>9664</v>
      </c>
      <c r="DC4075" s="74" t="s">
        <v>11921</v>
      </c>
      <c r="DD4075" s="50"/>
    </row>
    <row r="4076" spans="96:108" ht="15" hidden="1" customHeight="1">
      <c r="CR4076" s="74" t="s">
        <v>8440</v>
      </c>
      <c r="CS4076" s="74" t="s">
        <v>9843</v>
      </c>
      <c r="CT4076" s="74" t="s">
        <v>430</v>
      </c>
      <c r="CU4076" s="74" t="s">
        <v>462</v>
      </c>
      <c r="CV4076" s="75" t="s">
        <v>11680</v>
      </c>
      <c r="CW4076" s="75"/>
      <c r="CX4076" s="74" t="s">
        <v>8973</v>
      </c>
      <c r="CY4076" s="76">
        <v>113800352</v>
      </c>
      <c r="CZ4076" s="74" t="s">
        <v>7986</v>
      </c>
      <c r="DA4076" s="74" t="s">
        <v>1777</v>
      </c>
      <c r="DB4076" s="74" t="s">
        <v>9657</v>
      </c>
      <c r="DC4076" s="74" t="s">
        <v>9801</v>
      </c>
      <c r="DD4076" s="50"/>
    </row>
    <row r="4077" spans="96:108" ht="15" hidden="1" customHeight="1">
      <c r="CR4077" s="74" t="s">
        <v>8441</v>
      </c>
      <c r="CS4077" s="74" t="s">
        <v>9743</v>
      </c>
      <c r="CT4077" s="74" t="s">
        <v>231</v>
      </c>
      <c r="CU4077" s="74" t="s">
        <v>203</v>
      </c>
      <c r="CV4077" s="75" t="s">
        <v>12919</v>
      </c>
      <c r="CW4077" s="75"/>
      <c r="CX4077" s="74" t="s">
        <v>8662</v>
      </c>
      <c r="CY4077" s="76">
        <v>113150649</v>
      </c>
      <c r="CZ4077" s="74" t="s">
        <v>5502</v>
      </c>
      <c r="DA4077" s="74" t="s">
        <v>8710</v>
      </c>
      <c r="DB4077" s="74" t="s">
        <v>9657</v>
      </c>
      <c r="DC4077" s="74" t="s">
        <v>11292</v>
      </c>
      <c r="DD4077" s="50"/>
    </row>
    <row r="4078" spans="96:108" ht="15" hidden="1" customHeight="1">
      <c r="CR4078" s="74" t="s">
        <v>8442</v>
      </c>
      <c r="CS4078" s="74" t="s">
        <v>9832</v>
      </c>
      <c r="CT4078" s="74" t="s">
        <v>8425</v>
      </c>
      <c r="CU4078" s="74" t="s">
        <v>1607</v>
      </c>
      <c r="CV4078" s="75" t="s">
        <v>13737</v>
      </c>
      <c r="CW4078" s="75"/>
      <c r="CX4078" s="74" t="s">
        <v>9049</v>
      </c>
      <c r="CY4078" s="76">
        <v>401980406</v>
      </c>
      <c r="CZ4078" s="74" t="s">
        <v>3854</v>
      </c>
      <c r="DA4078" s="74" t="s">
        <v>11251</v>
      </c>
      <c r="DB4078" s="74" t="s">
        <v>9664</v>
      </c>
      <c r="DC4078" s="74" t="s">
        <v>11252</v>
      </c>
      <c r="DD4078" s="50"/>
    </row>
    <row r="4079" spans="96:108" ht="15" hidden="1" customHeight="1">
      <c r="CR4079" s="74" t="s">
        <v>8443</v>
      </c>
      <c r="CS4079" s="74" t="s">
        <v>7486</v>
      </c>
      <c r="CT4079" s="74" t="s">
        <v>188</v>
      </c>
      <c r="CU4079" s="74" t="s">
        <v>1605</v>
      </c>
      <c r="CV4079" s="75" t="s">
        <v>11303</v>
      </c>
      <c r="CW4079" s="75"/>
      <c r="CX4079" s="74" t="s">
        <v>8662</v>
      </c>
      <c r="CY4079" s="76">
        <v>110840110</v>
      </c>
      <c r="CZ4079" s="74" t="s">
        <v>5918</v>
      </c>
      <c r="DA4079" s="74" t="s">
        <v>1777</v>
      </c>
      <c r="DB4079" s="74" t="s">
        <v>9664</v>
      </c>
      <c r="DC4079" s="74" t="s">
        <v>8795</v>
      </c>
      <c r="DD4079" s="50"/>
    </row>
    <row r="4080" spans="96:108" ht="15" hidden="1" customHeight="1">
      <c r="CR4080" s="74" t="s">
        <v>8444</v>
      </c>
      <c r="CS4080" s="74" t="s">
        <v>10623</v>
      </c>
      <c r="CT4080" s="74" t="s">
        <v>369</v>
      </c>
      <c r="CU4080" s="74" t="s">
        <v>133</v>
      </c>
      <c r="CV4080" s="75" t="s">
        <v>13738</v>
      </c>
      <c r="CW4080" s="75"/>
      <c r="CX4080" s="74" t="s">
        <v>8939</v>
      </c>
      <c r="CY4080" s="76">
        <v>115400810</v>
      </c>
      <c r="CZ4080" s="74" t="s">
        <v>8445</v>
      </c>
      <c r="DA4080" s="74" t="s">
        <v>1777</v>
      </c>
      <c r="DB4080" s="74" t="s">
        <v>9664</v>
      </c>
      <c r="DC4080" s="74" t="s">
        <v>8795</v>
      </c>
      <c r="DD4080" s="50"/>
    </row>
    <row r="4081" spans="96:108" ht="15" hidden="1" customHeight="1">
      <c r="CR4081" s="74" t="s">
        <v>8446</v>
      </c>
      <c r="CS4081" s="74" t="s">
        <v>7486</v>
      </c>
      <c r="CT4081" s="74" t="s">
        <v>509</v>
      </c>
      <c r="CU4081" s="74" t="s">
        <v>197</v>
      </c>
      <c r="CV4081" s="75" t="s">
        <v>13739</v>
      </c>
      <c r="CW4081" s="75"/>
      <c r="CX4081" s="74" t="s">
        <v>8662</v>
      </c>
      <c r="CY4081" s="76">
        <v>114520792</v>
      </c>
      <c r="CZ4081" s="74" t="s">
        <v>8447</v>
      </c>
      <c r="DA4081" s="74" t="s">
        <v>1777</v>
      </c>
      <c r="DB4081" s="74" t="s">
        <v>9657</v>
      </c>
      <c r="DC4081" s="74" t="s">
        <v>8795</v>
      </c>
      <c r="DD4081" s="50"/>
    </row>
    <row r="4082" spans="96:108" ht="15" hidden="1" customHeight="1">
      <c r="CR4082" s="74" t="s">
        <v>8448</v>
      </c>
      <c r="CS4082" s="74" t="s">
        <v>9750</v>
      </c>
      <c r="CT4082" s="74" t="s">
        <v>2353</v>
      </c>
      <c r="CU4082" s="74" t="s">
        <v>946</v>
      </c>
      <c r="CV4082" s="75" t="s">
        <v>13740</v>
      </c>
      <c r="CW4082" s="75"/>
      <c r="CX4082" s="74" t="s">
        <v>8878</v>
      </c>
      <c r="CY4082" s="76">
        <v>304210427</v>
      </c>
      <c r="CZ4082" s="74" t="s">
        <v>4338</v>
      </c>
      <c r="DA4082" s="74" t="s">
        <v>1777</v>
      </c>
      <c r="DB4082" s="74" t="s">
        <v>9657</v>
      </c>
      <c r="DC4082" s="74" t="s">
        <v>9934</v>
      </c>
      <c r="DD4082" s="51"/>
    </row>
    <row r="4083" spans="96:108" ht="15" hidden="1" customHeight="1">
      <c r="CR4083" s="74" t="s">
        <v>8449</v>
      </c>
      <c r="CS4083" s="74" t="s">
        <v>7486</v>
      </c>
      <c r="CT4083" s="74" t="s">
        <v>126</v>
      </c>
      <c r="CU4083" s="74" t="s">
        <v>197</v>
      </c>
      <c r="CV4083" s="75" t="s">
        <v>13741</v>
      </c>
      <c r="CW4083" s="75"/>
      <c r="CX4083" s="74" t="s">
        <v>8662</v>
      </c>
      <c r="CY4083" s="76">
        <v>114040979</v>
      </c>
      <c r="CZ4083" s="74" t="s">
        <v>4145</v>
      </c>
      <c r="DA4083" s="74" t="s">
        <v>1777</v>
      </c>
      <c r="DB4083" s="74" t="s">
        <v>9657</v>
      </c>
      <c r="DC4083" s="74" t="s">
        <v>8795</v>
      </c>
      <c r="DD4083" s="50"/>
    </row>
    <row r="4084" spans="96:108" ht="15" hidden="1" customHeight="1">
      <c r="CR4084" s="74" t="s">
        <v>8450</v>
      </c>
      <c r="CS4084" s="74" t="s">
        <v>8800</v>
      </c>
      <c r="CT4084" s="74" t="s">
        <v>468</v>
      </c>
      <c r="CU4084" s="74" t="s">
        <v>581</v>
      </c>
      <c r="CV4084" s="75" t="s">
        <v>11794</v>
      </c>
      <c r="CW4084" s="75"/>
      <c r="CX4084" s="74" t="s">
        <v>8973</v>
      </c>
      <c r="CY4084" s="76">
        <v>113100719</v>
      </c>
      <c r="CZ4084" s="74" t="s">
        <v>8332</v>
      </c>
      <c r="DA4084" s="74" t="s">
        <v>1777</v>
      </c>
      <c r="DB4084" s="74" t="s">
        <v>9664</v>
      </c>
      <c r="DC4084" s="74" t="s">
        <v>9801</v>
      </c>
      <c r="DD4084" s="50"/>
    </row>
    <row r="4085" spans="96:108" ht="15" hidden="1" customHeight="1">
      <c r="CR4085" s="74" t="s">
        <v>8451</v>
      </c>
      <c r="CS4085" s="74" t="s">
        <v>7486</v>
      </c>
      <c r="CT4085" s="74" t="s">
        <v>145</v>
      </c>
      <c r="CU4085" s="74" t="s">
        <v>182</v>
      </c>
      <c r="CV4085" s="75" t="s">
        <v>13114</v>
      </c>
      <c r="CW4085" s="75"/>
      <c r="CX4085" s="74" t="s">
        <v>8662</v>
      </c>
      <c r="CY4085" s="76">
        <v>113470748</v>
      </c>
      <c r="CZ4085" s="74" t="s">
        <v>8452</v>
      </c>
      <c r="DA4085" s="74" t="s">
        <v>1777</v>
      </c>
      <c r="DB4085" s="74" t="s">
        <v>9664</v>
      </c>
      <c r="DC4085" s="74" t="s">
        <v>8795</v>
      </c>
      <c r="DD4085" s="50"/>
    </row>
    <row r="4086" spans="96:108" ht="15" hidden="1" customHeight="1">
      <c r="CR4086" s="74" t="s">
        <v>8453</v>
      </c>
      <c r="CS4086" s="74" t="s">
        <v>8800</v>
      </c>
      <c r="CT4086" s="74" t="s">
        <v>284</v>
      </c>
      <c r="CU4086" s="74" t="s">
        <v>600</v>
      </c>
      <c r="CV4086" s="75" t="s">
        <v>13742</v>
      </c>
      <c r="CW4086" s="75"/>
      <c r="CX4086" s="74" t="s">
        <v>8973</v>
      </c>
      <c r="CY4086" s="76">
        <v>115360514</v>
      </c>
      <c r="CZ4086" s="74" t="s">
        <v>8454</v>
      </c>
      <c r="DA4086" s="74" t="s">
        <v>1777</v>
      </c>
      <c r="DB4086" s="74" t="s">
        <v>9664</v>
      </c>
      <c r="DC4086" s="74" t="s">
        <v>9801</v>
      </c>
      <c r="DD4086" s="50"/>
    </row>
    <row r="4087" spans="96:108" ht="15" hidden="1" customHeight="1">
      <c r="CR4087" s="74" t="s">
        <v>8455</v>
      </c>
      <c r="CS4087" s="74" t="s">
        <v>7486</v>
      </c>
      <c r="CT4087" s="74" t="s">
        <v>623</v>
      </c>
      <c r="CU4087" s="74" t="s">
        <v>623</v>
      </c>
      <c r="CV4087" s="75" t="s">
        <v>11753</v>
      </c>
      <c r="CW4087" s="75"/>
      <c r="CX4087" s="74" t="s">
        <v>8662</v>
      </c>
      <c r="CY4087" s="76">
        <v>114470715</v>
      </c>
      <c r="CZ4087" s="74" t="s">
        <v>5975</v>
      </c>
      <c r="DA4087" s="74" t="s">
        <v>1777</v>
      </c>
      <c r="DB4087" s="74" t="s">
        <v>9657</v>
      </c>
      <c r="DC4087" s="74" t="s">
        <v>8795</v>
      </c>
      <c r="DD4087" s="50"/>
    </row>
    <row r="4088" spans="96:108" ht="15" hidden="1" customHeight="1">
      <c r="CR4088" s="74" t="s">
        <v>8457</v>
      </c>
      <c r="CS4088" s="74" t="s">
        <v>10623</v>
      </c>
      <c r="CT4088" s="74" t="s">
        <v>476</v>
      </c>
      <c r="CU4088" s="74" t="s">
        <v>331</v>
      </c>
      <c r="CV4088" s="75" t="s">
        <v>13743</v>
      </c>
      <c r="CW4088" s="75"/>
      <c r="CX4088" s="74" t="s">
        <v>8939</v>
      </c>
      <c r="CY4088" s="76">
        <v>114200408</v>
      </c>
      <c r="CZ4088" s="74" t="s">
        <v>8458</v>
      </c>
      <c r="DA4088" s="74" t="s">
        <v>1777</v>
      </c>
      <c r="DB4088" s="74" t="s">
        <v>9657</v>
      </c>
      <c r="DC4088" s="74" t="s">
        <v>8795</v>
      </c>
      <c r="DD4088" s="50"/>
    </row>
    <row r="4089" spans="96:108" ht="15" hidden="1" customHeight="1">
      <c r="CR4089" s="74" t="s">
        <v>8459</v>
      </c>
      <c r="CS4089" s="74" t="s">
        <v>9843</v>
      </c>
      <c r="CT4089" s="74" t="s">
        <v>178</v>
      </c>
      <c r="CU4089" s="74" t="s">
        <v>1113</v>
      </c>
      <c r="CV4089" s="75" t="s">
        <v>12937</v>
      </c>
      <c r="CW4089" s="75"/>
      <c r="CX4089" s="74" t="s">
        <v>8973</v>
      </c>
      <c r="CY4089" s="76">
        <v>114530090</v>
      </c>
      <c r="CZ4089" s="74" t="s">
        <v>8460</v>
      </c>
      <c r="DA4089" s="74" t="s">
        <v>1777</v>
      </c>
      <c r="DB4089" s="74" t="s">
        <v>9664</v>
      </c>
      <c r="DC4089" s="74" t="s">
        <v>9801</v>
      </c>
      <c r="DD4089" s="50"/>
    </row>
    <row r="4090" spans="96:108" ht="15" hidden="1" customHeight="1">
      <c r="CR4090" s="74" t="s">
        <v>8461</v>
      </c>
      <c r="CS4090" s="74" t="s">
        <v>10619</v>
      </c>
      <c r="CT4090" s="74" t="s">
        <v>331</v>
      </c>
      <c r="CU4090" s="74" t="s">
        <v>491</v>
      </c>
      <c r="CV4090" s="75" t="s">
        <v>13744</v>
      </c>
      <c r="CW4090" s="75"/>
      <c r="CX4090" s="74" t="s">
        <v>8745</v>
      </c>
      <c r="CY4090" s="76">
        <v>111690541</v>
      </c>
      <c r="CZ4090" s="74" t="s">
        <v>8462</v>
      </c>
      <c r="DA4090" s="74" t="s">
        <v>1777</v>
      </c>
      <c r="DB4090" s="74" t="s">
        <v>9657</v>
      </c>
      <c r="DC4090" s="74" t="s">
        <v>8795</v>
      </c>
      <c r="DD4090" s="50"/>
    </row>
    <row r="4091" spans="96:108" ht="15" hidden="1" customHeight="1">
      <c r="CR4091" s="74" t="s">
        <v>8463</v>
      </c>
      <c r="CS4091" s="74" t="s">
        <v>10005</v>
      </c>
      <c r="CT4091" s="74" t="s">
        <v>253</v>
      </c>
      <c r="CU4091" s="74" t="s">
        <v>166</v>
      </c>
      <c r="CV4091" s="75" t="s">
        <v>13745</v>
      </c>
      <c r="CW4091" s="75"/>
      <c r="CX4091" s="74" t="s">
        <v>8914</v>
      </c>
      <c r="CY4091" s="76">
        <v>113040377</v>
      </c>
      <c r="CZ4091" s="74" t="s">
        <v>8464</v>
      </c>
      <c r="DA4091" s="74" t="s">
        <v>44</v>
      </c>
      <c r="DB4091" s="74" t="s">
        <v>9664</v>
      </c>
      <c r="DC4091" s="74" t="s">
        <v>11198</v>
      </c>
      <c r="DD4091" s="50"/>
    </row>
    <row r="4092" spans="96:108" ht="15" hidden="1" customHeight="1">
      <c r="CR4092" s="74" t="s">
        <v>8465</v>
      </c>
      <c r="CS4092" s="74" t="s">
        <v>9859</v>
      </c>
      <c r="CT4092" s="74" t="s">
        <v>399</v>
      </c>
      <c r="CU4092" s="74" t="s">
        <v>139</v>
      </c>
      <c r="CV4092" s="75" t="s">
        <v>13746</v>
      </c>
      <c r="CW4092" s="75"/>
      <c r="CX4092" s="74" t="s">
        <v>8794</v>
      </c>
      <c r="CY4092" s="76">
        <v>113330314</v>
      </c>
      <c r="CZ4092" s="74" t="s">
        <v>8466</v>
      </c>
      <c r="DA4092" s="74" t="s">
        <v>1777</v>
      </c>
      <c r="DB4092" s="74" t="s">
        <v>9664</v>
      </c>
      <c r="DC4092" s="74" t="s">
        <v>8795</v>
      </c>
      <c r="DD4092" s="50"/>
    </row>
    <row r="4093" spans="96:108" ht="15" hidden="1" customHeight="1">
      <c r="CR4093" s="74" t="s">
        <v>8467</v>
      </c>
      <c r="CS4093" s="74" t="s">
        <v>8800</v>
      </c>
      <c r="CT4093" s="74" t="s">
        <v>145</v>
      </c>
      <c r="CU4093" s="74" t="s">
        <v>203</v>
      </c>
      <c r="CV4093" s="75" t="s">
        <v>13747</v>
      </c>
      <c r="CW4093" s="75"/>
      <c r="CX4093" s="74" t="s">
        <v>8973</v>
      </c>
      <c r="CY4093" s="76">
        <v>115380966</v>
      </c>
      <c r="CZ4093" s="74" t="s">
        <v>8468</v>
      </c>
      <c r="DA4093" s="74" t="s">
        <v>1777</v>
      </c>
      <c r="DB4093" s="74" t="s">
        <v>9657</v>
      </c>
      <c r="DC4093" s="74" t="s">
        <v>9801</v>
      </c>
      <c r="DD4093" s="50"/>
    </row>
    <row r="4094" spans="96:108" ht="15" hidden="1" customHeight="1">
      <c r="CR4094" s="74" t="s">
        <v>8469</v>
      </c>
      <c r="CS4094" s="74" t="s">
        <v>10018</v>
      </c>
      <c r="CT4094" s="74" t="s">
        <v>157</v>
      </c>
      <c r="CU4094" s="74" t="s">
        <v>139</v>
      </c>
      <c r="CV4094" s="75" t="s">
        <v>11649</v>
      </c>
      <c r="CW4094" s="75"/>
      <c r="CX4094" s="74" t="s">
        <v>8935</v>
      </c>
      <c r="CY4094" s="76">
        <v>206580340</v>
      </c>
      <c r="CZ4094" s="74" t="s">
        <v>8470</v>
      </c>
      <c r="DA4094" s="74" t="s">
        <v>44</v>
      </c>
      <c r="DB4094" s="74" t="s">
        <v>9664</v>
      </c>
      <c r="DC4094" s="74" t="s">
        <v>11921</v>
      </c>
      <c r="DD4094" s="50"/>
    </row>
    <row r="4095" spans="96:108" ht="15" hidden="1" customHeight="1">
      <c r="CR4095" s="74" t="s">
        <v>8471</v>
      </c>
      <c r="CS4095" s="74" t="s">
        <v>9931</v>
      </c>
      <c r="CT4095" s="74" t="s">
        <v>145</v>
      </c>
      <c r="CU4095" s="74" t="s">
        <v>977</v>
      </c>
      <c r="CV4095" s="75" t="s">
        <v>13748</v>
      </c>
      <c r="CW4095" s="75"/>
      <c r="CX4095" s="74" t="s">
        <v>8914</v>
      </c>
      <c r="CY4095" s="76">
        <v>206550336</v>
      </c>
      <c r="CZ4095" s="74" t="s">
        <v>4199</v>
      </c>
      <c r="DA4095" s="74" t="s">
        <v>44</v>
      </c>
      <c r="DB4095" s="74" t="s">
        <v>9664</v>
      </c>
      <c r="DC4095" s="74" t="s">
        <v>11198</v>
      </c>
      <c r="DD4095" s="50"/>
    </row>
    <row r="4096" spans="96:108" ht="15" hidden="1" customHeight="1">
      <c r="CR4096" s="74" t="s">
        <v>8472</v>
      </c>
      <c r="CS4096" s="74" t="s">
        <v>9673</v>
      </c>
      <c r="CT4096" s="74" t="s">
        <v>187</v>
      </c>
      <c r="CU4096" s="74" t="s">
        <v>374</v>
      </c>
      <c r="CV4096" s="75" t="s">
        <v>12177</v>
      </c>
      <c r="CW4096" s="75"/>
      <c r="CX4096" s="74" t="s">
        <v>8897</v>
      </c>
      <c r="CY4096" s="76">
        <v>155810281228</v>
      </c>
      <c r="CZ4096" s="74" t="s">
        <v>8473</v>
      </c>
      <c r="DA4096" s="74" t="s">
        <v>44</v>
      </c>
      <c r="DB4096" s="74" t="s">
        <v>9657</v>
      </c>
      <c r="DC4096" s="74" t="s">
        <v>11198</v>
      </c>
      <c r="DD4096" s="50"/>
    </row>
    <row r="4097" spans="96:108" ht="15" hidden="1" customHeight="1">
      <c r="CR4097" s="74" t="s">
        <v>8474</v>
      </c>
      <c r="CS4097" s="74" t="s">
        <v>8877</v>
      </c>
      <c r="CT4097" s="74" t="s">
        <v>182</v>
      </c>
      <c r="CU4097" s="74" t="s">
        <v>151</v>
      </c>
      <c r="CV4097" s="75" t="s">
        <v>13567</v>
      </c>
      <c r="CW4097" s="75"/>
      <c r="CX4097" s="74" t="s">
        <v>8914</v>
      </c>
      <c r="CY4097" s="76">
        <v>113640421</v>
      </c>
      <c r="CZ4097" s="74" t="s">
        <v>3998</v>
      </c>
      <c r="DA4097" s="74" t="s">
        <v>44</v>
      </c>
      <c r="DB4097" s="74" t="s">
        <v>9664</v>
      </c>
      <c r="DC4097" s="74" t="s">
        <v>11198</v>
      </c>
      <c r="DD4097" s="50"/>
    </row>
    <row r="4098" spans="96:108" ht="15" hidden="1" customHeight="1">
      <c r="CR4098" s="74" t="s">
        <v>8475</v>
      </c>
      <c r="CS4098" s="74" t="s">
        <v>8892</v>
      </c>
      <c r="CT4098" s="74" t="s">
        <v>244</v>
      </c>
      <c r="CU4098" s="74" t="s">
        <v>1434</v>
      </c>
      <c r="CV4098" s="75" t="s">
        <v>13749</v>
      </c>
      <c r="CW4098" s="75"/>
      <c r="CX4098" s="74" t="s">
        <v>8914</v>
      </c>
      <c r="CY4098" s="76">
        <v>114870986</v>
      </c>
      <c r="CZ4098" s="74" t="s">
        <v>8476</v>
      </c>
      <c r="DA4098" s="74" t="s">
        <v>44</v>
      </c>
      <c r="DB4098" s="74" t="s">
        <v>9657</v>
      </c>
      <c r="DC4098" s="74" t="s">
        <v>11198</v>
      </c>
      <c r="DD4098" s="50"/>
    </row>
    <row r="4099" spans="96:108" ht="15" hidden="1" customHeight="1">
      <c r="CR4099" s="74" t="s">
        <v>8477</v>
      </c>
      <c r="CS4099" s="74" t="s">
        <v>9670</v>
      </c>
      <c r="CT4099" s="74" t="s">
        <v>165</v>
      </c>
      <c r="CU4099" s="74" t="s">
        <v>9057</v>
      </c>
      <c r="CV4099" s="75" t="s">
        <v>13750</v>
      </c>
      <c r="CW4099" s="75"/>
      <c r="CX4099" s="74" t="s">
        <v>8726</v>
      </c>
      <c r="CY4099" s="76">
        <v>155808405013</v>
      </c>
      <c r="CZ4099" s="74" t="s">
        <v>8478</v>
      </c>
      <c r="DA4099" s="74" t="s">
        <v>44</v>
      </c>
      <c r="DB4099" s="74" t="s">
        <v>9664</v>
      </c>
      <c r="DC4099" s="74" t="s">
        <v>11198</v>
      </c>
      <c r="DD4099" s="50"/>
    </row>
    <row r="4100" spans="96:108" ht="15" hidden="1" customHeight="1">
      <c r="CR4100" s="74" t="s">
        <v>8479</v>
      </c>
      <c r="CS4100" s="74" t="s">
        <v>9880</v>
      </c>
      <c r="CT4100" s="74" t="s">
        <v>8480</v>
      </c>
      <c r="CU4100" s="74" t="s">
        <v>919</v>
      </c>
      <c r="CV4100" s="75" t="s">
        <v>13751</v>
      </c>
      <c r="CW4100" s="75"/>
      <c r="CX4100" s="74" t="s">
        <v>10618</v>
      </c>
      <c r="CY4100" s="76">
        <v>503560146</v>
      </c>
      <c r="CZ4100" s="74" t="s">
        <v>8481</v>
      </c>
      <c r="DA4100" s="74" t="s">
        <v>1777</v>
      </c>
      <c r="DB4100" s="74" t="s">
        <v>9657</v>
      </c>
      <c r="DC4100" s="74" t="s">
        <v>9667</v>
      </c>
      <c r="DD4100" s="50"/>
    </row>
    <row r="4101" spans="96:108" ht="15" hidden="1" customHeight="1">
      <c r="CR4101" s="74" t="s">
        <v>8482</v>
      </c>
      <c r="CS4101" s="74" t="s">
        <v>8735</v>
      </c>
      <c r="CT4101" s="74" t="s">
        <v>693</v>
      </c>
      <c r="CU4101" s="74" t="s">
        <v>242</v>
      </c>
      <c r="CV4101" s="75" t="s">
        <v>13752</v>
      </c>
      <c r="CW4101" s="75"/>
      <c r="CX4101" s="74" t="s">
        <v>8914</v>
      </c>
      <c r="CY4101" s="76">
        <v>112900375</v>
      </c>
      <c r="CZ4101" s="74" t="s">
        <v>6037</v>
      </c>
      <c r="DA4101" s="74" t="s">
        <v>44</v>
      </c>
      <c r="DB4101" s="74" t="s">
        <v>9664</v>
      </c>
      <c r="DC4101" s="74" t="s">
        <v>11198</v>
      </c>
      <c r="DD4101" s="50"/>
    </row>
    <row r="4102" spans="96:108" ht="15" hidden="1" customHeight="1">
      <c r="CR4102" s="74" t="s">
        <v>8483</v>
      </c>
      <c r="CS4102" s="74" t="s">
        <v>9854</v>
      </c>
      <c r="CT4102" s="74" t="s">
        <v>317</v>
      </c>
      <c r="CU4102" s="74" t="s">
        <v>285</v>
      </c>
      <c r="CV4102" s="75" t="s">
        <v>13407</v>
      </c>
      <c r="CW4102" s="75"/>
      <c r="CX4102" s="74" t="s">
        <v>8728</v>
      </c>
      <c r="CY4102" s="76">
        <v>113960854</v>
      </c>
      <c r="CZ4102" s="74" t="s">
        <v>8484</v>
      </c>
      <c r="DA4102" s="74" t="s">
        <v>9250</v>
      </c>
      <c r="DB4102" s="74" t="s">
        <v>9664</v>
      </c>
      <c r="DC4102" s="74" t="s">
        <v>11352</v>
      </c>
      <c r="DD4102" s="50"/>
    </row>
    <row r="4103" spans="96:108" ht="15" hidden="1" customHeight="1">
      <c r="CR4103" s="74" t="s">
        <v>8485</v>
      </c>
      <c r="CS4103" s="74" t="s">
        <v>9701</v>
      </c>
      <c r="CT4103" s="74" t="s">
        <v>752</v>
      </c>
      <c r="CU4103" s="74" t="s">
        <v>175</v>
      </c>
      <c r="CV4103" s="75" t="s">
        <v>13753</v>
      </c>
      <c r="CW4103" s="75"/>
      <c r="CX4103" s="74" t="s">
        <v>8698</v>
      </c>
      <c r="CY4103" s="76">
        <v>110960808</v>
      </c>
      <c r="CZ4103" s="74" t="s">
        <v>8486</v>
      </c>
      <c r="DA4103" s="74" t="s">
        <v>1777</v>
      </c>
      <c r="DB4103" s="74" t="s">
        <v>9664</v>
      </c>
      <c r="DC4103" s="74" t="s">
        <v>9686</v>
      </c>
      <c r="DD4103" s="50"/>
    </row>
    <row r="4104" spans="96:108" ht="15" hidden="1" customHeight="1">
      <c r="CR4104" s="74" t="s">
        <v>8487</v>
      </c>
      <c r="CS4104" s="74" t="s">
        <v>9910</v>
      </c>
      <c r="CT4104" s="74" t="s">
        <v>430</v>
      </c>
      <c r="CU4104" s="74" t="s">
        <v>536</v>
      </c>
      <c r="CV4104" s="75" t="s">
        <v>13754</v>
      </c>
      <c r="CW4104" s="75"/>
      <c r="CX4104" s="74" t="s">
        <v>3789</v>
      </c>
      <c r="CY4104" s="76">
        <v>115000385</v>
      </c>
      <c r="CZ4104" s="74" t="s">
        <v>4476</v>
      </c>
      <c r="DA4104" s="74" t="s">
        <v>1777</v>
      </c>
      <c r="DB4104" s="74" t="s">
        <v>9657</v>
      </c>
      <c r="DC4104" s="74" t="s">
        <v>8733</v>
      </c>
      <c r="DD4104" s="50"/>
    </row>
    <row r="4105" spans="96:108" ht="15" hidden="1" customHeight="1">
      <c r="CR4105" s="74" t="s">
        <v>8488</v>
      </c>
      <c r="CS4105" s="74" t="s">
        <v>8666</v>
      </c>
      <c r="CT4105" s="74" t="s">
        <v>264</v>
      </c>
      <c r="CU4105" s="74" t="s">
        <v>145</v>
      </c>
      <c r="CV4105" s="75" t="s">
        <v>11614</v>
      </c>
      <c r="CW4105" s="75"/>
      <c r="CX4105" s="74" t="s">
        <v>8905</v>
      </c>
      <c r="CY4105" s="76">
        <v>113110262</v>
      </c>
      <c r="CZ4105" s="74" t="s">
        <v>3570</v>
      </c>
      <c r="DA4105" s="74" t="s">
        <v>44</v>
      </c>
      <c r="DB4105" s="74" t="s">
        <v>9664</v>
      </c>
      <c r="DC4105" s="74" t="s">
        <v>8692</v>
      </c>
      <c r="DD4105" s="50"/>
    </row>
    <row r="4106" spans="96:108" ht="15" hidden="1" customHeight="1">
      <c r="CR4106" s="74" t="s">
        <v>8489</v>
      </c>
      <c r="CS4106" s="74" t="s">
        <v>9910</v>
      </c>
      <c r="CT4106" s="74" t="s">
        <v>494</v>
      </c>
      <c r="CU4106" s="74" t="s">
        <v>278</v>
      </c>
      <c r="CV4106" s="75" t="s">
        <v>13755</v>
      </c>
      <c r="CW4106" s="75"/>
      <c r="CX4106" s="74" t="s">
        <v>8794</v>
      </c>
      <c r="CY4106" s="76">
        <v>115730563</v>
      </c>
      <c r="CZ4106" s="74" t="s">
        <v>8490</v>
      </c>
      <c r="DA4106" s="74" t="s">
        <v>1777</v>
      </c>
      <c r="DB4106" s="74" t="s">
        <v>9657</v>
      </c>
      <c r="DC4106" s="74" t="s">
        <v>8733</v>
      </c>
      <c r="DD4106" s="50"/>
    </row>
    <row r="4107" spans="96:108" ht="15" hidden="1" customHeight="1">
      <c r="CR4107" s="74" t="s">
        <v>8491</v>
      </c>
      <c r="CS4107" s="74" t="s">
        <v>8666</v>
      </c>
      <c r="CT4107" s="74" t="s">
        <v>264</v>
      </c>
      <c r="CU4107" s="74" t="s">
        <v>139</v>
      </c>
      <c r="CV4107" s="75" t="s">
        <v>13756</v>
      </c>
      <c r="CW4107" s="75"/>
      <c r="CX4107" s="74" t="s">
        <v>8905</v>
      </c>
      <c r="CY4107" s="76">
        <v>304680400</v>
      </c>
      <c r="CZ4107" s="74" t="s">
        <v>8492</v>
      </c>
      <c r="DA4107" s="74" t="s">
        <v>44</v>
      </c>
      <c r="DB4107" s="74" t="s">
        <v>9657</v>
      </c>
      <c r="DC4107" s="74" t="s">
        <v>8692</v>
      </c>
      <c r="DD4107" s="50"/>
    </row>
    <row r="4108" spans="96:108" ht="15" hidden="1" customHeight="1">
      <c r="CR4108" s="74" t="s">
        <v>8494</v>
      </c>
      <c r="CS4108" s="74" t="s">
        <v>9855</v>
      </c>
      <c r="CT4108" s="74" t="s">
        <v>175</v>
      </c>
      <c r="CU4108" s="74" t="s">
        <v>459</v>
      </c>
      <c r="CV4108" s="75" t="s">
        <v>13757</v>
      </c>
      <c r="CW4108" s="75"/>
      <c r="CX4108" s="74" t="s">
        <v>8794</v>
      </c>
      <c r="CY4108" s="76">
        <v>304620843</v>
      </c>
      <c r="CZ4108" s="74" t="s">
        <v>8495</v>
      </c>
      <c r="DA4108" s="74" t="s">
        <v>1777</v>
      </c>
      <c r="DB4108" s="74" t="s">
        <v>9664</v>
      </c>
      <c r="DC4108" s="74" t="s">
        <v>8733</v>
      </c>
      <c r="DD4108" s="50"/>
    </row>
    <row r="4109" spans="96:108" ht="15" hidden="1" customHeight="1">
      <c r="CR4109" s="74" t="s">
        <v>8496</v>
      </c>
      <c r="CS4109" s="74" t="s">
        <v>9932</v>
      </c>
      <c r="CT4109" s="74" t="s">
        <v>313</v>
      </c>
      <c r="CU4109" s="74" t="s">
        <v>1569</v>
      </c>
      <c r="CV4109" s="75" t="s">
        <v>13758</v>
      </c>
      <c r="CW4109" s="75"/>
      <c r="CX4109" s="74" t="s">
        <v>8935</v>
      </c>
      <c r="CY4109" s="76">
        <v>111130432</v>
      </c>
      <c r="CZ4109" s="74" t="s">
        <v>8497</v>
      </c>
      <c r="DA4109" s="74" t="s">
        <v>1777</v>
      </c>
      <c r="DB4109" s="74" t="s">
        <v>9664</v>
      </c>
      <c r="DC4109" s="74" t="s">
        <v>11921</v>
      </c>
      <c r="DD4109" s="50"/>
    </row>
    <row r="4110" spans="96:108" ht="15" hidden="1" customHeight="1">
      <c r="CR4110" s="74" t="s">
        <v>8498</v>
      </c>
      <c r="CS4110" s="74" t="s">
        <v>9950</v>
      </c>
      <c r="CT4110" s="74" t="s">
        <v>566</v>
      </c>
      <c r="CU4110" s="74" t="s">
        <v>178</v>
      </c>
      <c r="CV4110" s="75" t="s">
        <v>13759</v>
      </c>
      <c r="CW4110" s="75"/>
      <c r="CX4110" s="74" t="s">
        <v>8914</v>
      </c>
      <c r="CY4110" s="76">
        <v>114590916</v>
      </c>
      <c r="CZ4110" s="74" t="s">
        <v>4859</v>
      </c>
      <c r="DA4110" s="74" t="s">
        <v>44</v>
      </c>
      <c r="DB4110" s="74" t="s">
        <v>9657</v>
      </c>
      <c r="DC4110" s="74" t="s">
        <v>11198</v>
      </c>
      <c r="DD4110" s="50"/>
    </row>
    <row r="4111" spans="96:108" ht="15" hidden="1" customHeight="1">
      <c r="CR4111" s="74" t="s">
        <v>8499</v>
      </c>
      <c r="CS4111" s="74" t="s">
        <v>9738</v>
      </c>
      <c r="CT4111" s="74" t="s">
        <v>8500</v>
      </c>
      <c r="CU4111" s="74" t="s">
        <v>400</v>
      </c>
      <c r="CV4111" s="75" t="s">
        <v>13760</v>
      </c>
      <c r="CW4111" s="75"/>
      <c r="CX4111" s="74" t="s">
        <v>8761</v>
      </c>
      <c r="CY4111" s="76">
        <v>114180367</v>
      </c>
      <c r="CZ4111" s="74" t="s">
        <v>4509</v>
      </c>
      <c r="DA4111" s="74" t="s">
        <v>44</v>
      </c>
      <c r="DB4111" s="74" t="s">
        <v>9657</v>
      </c>
      <c r="DC4111" s="74" t="s">
        <v>11198</v>
      </c>
      <c r="DD4111" s="50"/>
    </row>
    <row r="4112" spans="96:108" ht="15" hidden="1" customHeight="1">
      <c r="CR4112" s="74" t="s">
        <v>8501</v>
      </c>
      <c r="CS4112" s="74" t="s">
        <v>8951</v>
      </c>
      <c r="CT4112" s="74" t="s">
        <v>230</v>
      </c>
      <c r="CU4112" s="74" t="s">
        <v>788</v>
      </c>
      <c r="CV4112" s="75" t="s">
        <v>13761</v>
      </c>
      <c r="CW4112" s="75"/>
      <c r="CX4112" s="74" t="s">
        <v>8726</v>
      </c>
      <c r="CY4112" s="76">
        <v>111940223</v>
      </c>
      <c r="CZ4112" s="74" t="s">
        <v>8502</v>
      </c>
      <c r="DA4112" s="74" t="s">
        <v>44</v>
      </c>
      <c r="DB4112" s="74" t="s">
        <v>9657</v>
      </c>
      <c r="DC4112" s="74" t="s">
        <v>11198</v>
      </c>
      <c r="DD4112" s="50"/>
    </row>
    <row r="4113" spans="96:108" ht="15" hidden="1" customHeight="1">
      <c r="CR4113" s="74" t="s">
        <v>8503</v>
      </c>
      <c r="CS4113" s="74" t="s">
        <v>8738</v>
      </c>
      <c r="CT4113" s="74" t="s">
        <v>147</v>
      </c>
      <c r="CU4113" s="74" t="s">
        <v>231</v>
      </c>
      <c r="CV4113" s="75" t="s">
        <v>13762</v>
      </c>
      <c r="CW4113" s="75"/>
      <c r="CX4113" s="74" t="s">
        <v>7893</v>
      </c>
      <c r="CY4113" s="76">
        <v>114530461</v>
      </c>
      <c r="CZ4113" s="74" t="s">
        <v>5752</v>
      </c>
      <c r="DA4113" s="74" t="s">
        <v>44</v>
      </c>
      <c r="DB4113" s="74" t="s">
        <v>9664</v>
      </c>
      <c r="DC4113" s="74" t="s">
        <v>11198</v>
      </c>
      <c r="DD4113" s="50"/>
    </row>
    <row r="4114" spans="96:108" ht="15" hidden="1" customHeight="1">
      <c r="CR4114" s="74" t="s">
        <v>8504</v>
      </c>
      <c r="CS4114" s="74" t="s">
        <v>9738</v>
      </c>
      <c r="CT4114" s="74" t="s">
        <v>139</v>
      </c>
      <c r="CU4114" s="74" t="s">
        <v>157</v>
      </c>
      <c r="CV4114" s="75" t="s">
        <v>11987</v>
      </c>
      <c r="CW4114" s="75"/>
      <c r="CX4114" s="74" t="s">
        <v>9015</v>
      </c>
      <c r="CY4114" s="76">
        <v>114680371</v>
      </c>
      <c r="CZ4114" s="74" t="s">
        <v>7964</v>
      </c>
      <c r="DA4114" s="74" t="s">
        <v>44</v>
      </c>
      <c r="DB4114" s="74" t="s">
        <v>9664</v>
      </c>
      <c r="DC4114" s="74" t="s">
        <v>11198</v>
      </c>
      <c r="DD4114" s="50"/>
    </row>
    <row r="4115" spans="96:108" ht="15" hidden="1" customHeight="1">
      <c r="CR4115" s="74" t="s">
        <v>8505</v>
      </c>
      <c r="CS4115" s="74" t="s">
        <v>9807</v>
      </c>
      <c r="CT4115" s="74" t="s">
        <v>467</v>
      </c>
      <c r="CU4115" s="74" t="s">
        <v>664</v>
      </c>
      <c r="CV4115" s="75" t="s">
        <v>13763</v>
      </c>
      <c r="CW4115" s="75"/>
      <c r="CX4115" s="74" t="s">
        <v>8865</v>
      </c>
      <c r="CY4115" s="76">
        <v>113750112</v>
      </c>
      <c r="CZ4115" s="74" t="s">
        <v>8506</v>
      </c>
      <c r="DA4115" s="74" t="s">
        <v>44</v>
      </c>
      <c r="DB4115" s="74" t="s">
        <v>9664</v>
      </c>
      <c r="DC4115" s="74" t="s">
        <v>11198</v>
      </c>
      <c r="DD4115" s="50"/>
    </row>
    <row r="4116" spans="96:108" ht="15" hidden="1" customHeight="1">
      <c r="CR4116" s="74" t="s">
        <v>8507</v>
      </c>
      <c r="CS4116" s="74" t="s">
        <v>9769</v>
      </c>
      <c r="CT4116" s="74" t="s">
        <v>829</v>
      </c>
      <c r="CU4116" s="74" t="s">
        <v>345</v>
      </c>
      <c r="CV4116" s="75" t="s">
        <v>13764</v>
      </c>
      <c r="CW4116" s="75"/>
      <c r="CX4116" s="74" t="s">
        <v>8726</v>
      </c>
      <c r="CY4116" s="76">
        <v>206520085</v>
      </c>
      <c r="CZ4116" s="74" t="s">
        <v>5902</v>
      </c>
      <c r="DA4116" s="74" t="s">
        <v>44</v>
      </c>
      <c r="DB4116" s="74" t="s">
        <v>9657</v>
      </c>
      <c r="DC4116" s="74" t="s">
        <v>11198</v>
      </c>
      <c r="DD4116" s="50"/>
    </row>
    <row r="4117" spans="96:108" ht="15" hidden="1" customHeight="1">
      <c r="CR4117" s="74" t="s">
        <v>8508</v>
      </c>
      <c r="CS4117" s="74" t="s">
        <v>9818</v>
      </c>
      <c r="CT4117" s="74" t="s">
        <v>566</v>
      </c>
      <c r="CU4117" s="74" t="s">
        <v>139</v>
      </c>
      <c r="CV4117" s="75" t="s">
        <v>13765</v>
      </c>
      <c r="CW4117" s="75"/>
      <c r="CX4117" s="74" t="s">
        <v>8914</v>
      </c>
      <c r="CY4117" s="76">
        <v>207270009</v>
      </c>
      <c r="CZ4117" s="74" t="s">
        <v>8220</v>
      </c>
      <c r="DA4117" s="74" t="s">
        <v>44</v>
      </c>
      <c r="DB4117" s="74" t="s">
        <v>9657</v>
      </c>
      <c r="DC4117" s="74" t="s">
        <v>11198</v>
      </c>
      <c r="DD4117" s="50"/>
    </row>
    <row r="4118" spans="96:108" ht="15" hidden="1" customHeight="1">
      <c r="CR4118" s="74" t="s">
        <v>8509</v>
      </c>
      <c r="CS4118" s="74" t="s">
        <v>10623</v>
      </c>
      <c r="CT4118" s="74" t="s">
        <v>396</v>
      </c>
      <c r="CU4118" s="74" t="s">
        <v>706</v>
      </c>
      <c r="CV4118" s="75" t="s">
        <v>12684</v>
      </c>
      <c r="CW4118" s="75"/>
      <c r="CX4118" s="74" t="s">
        <v>8939</v>
      </c>
      <c r="CY4118" s="76">
        <v>114150749</v>
      </c>
      <c r="CZ4118" s="74" t="s">
        <v>5725</v>
      </c>
      <c r="DA4118" s="74" t="s">
        <v>1777</v>
      </c>
      <c r="DB4118" s="74" t="s">
        <v>9664</v>
      </c>
      <c r="DC4118" s="74" t="s">
        <v>8795</v>
      </c>
      <c r="DD4118" s="50"/>
    </row>
    <row r="4119" spans="96:108" ht="15" hidden="1" customHeight="1">
      <c r="CR4119" s="74" t="s">
        <v>8511</v>
      </c>
      <c r="CS4119" s="74" t="s">
        <v>10623</v>
      </c>
      <c r="CT4119" s="74" t="s">
        <v>155</v>
      </c>
      <c r="CU4119" s="74" t="s">
        <v>467</v>
      </c>
      <c r="CV4119" s="75" t="s">
        <v>12870</v>
      </c>
      <c r="CW4119" s="75"/>
      <c r="CX4119" s="74" t="s">
        <v>8939</v>
      </c>
      <c r="CY4119" s="76">
        <v>113580915</v>
      </c>
      <c r="CZ4119" s="74" t="s">
        <v>4246</v>
      </c>
      <c r="DA4119" s="74" t="s">
        <v>1777</v>
      </c>
      <c r="DB4119" s="74" t="s">
        <v>9664</v>
      </c>
      <c r="DC4119" s="74" t="s">
        <v>8795</v>
      </c>
      <c r="DD4119" s="50"/>
    </row>
    <row r="4120" spans="96:108" ht="15" hidden="1" customHeight="1">
      <c r="CR4120" s="74" t="s">
        <v>8512</v>
      </c>
      <c r="CS4120" s="74" t="s">
        <v>9890</v>
      </c>
      <c r="CT4120" s="74" t="s">
        <v>145</v>
      </c>
      <c r="CU4120" s="74" t="s">
        <v>145</v>
      </c>
      <c r="CV4120" s="75" t="s">
        <v>12951</v>
      </c>
      <c r="CW4120" s="75"/>
      <c r="CX4120" s="74" t="s">
        <v>8690</v>
      </c>
      <c r="CY4120" s="76">
        <v>206750539</v>
      </c>
      <c r="CZ4120" s="74" t="s">
        <v>8513</v>
      </c>
      <c r="DA4120" s="74" t="s">
        <v>44</v>
      </c>
      <c r="DB4120" s="74" t="s">
        <v>9664</v>
      </c>
      <c r="DC4120" s="74" t="s">
        <v>11198</v>
      </c>
      <c r="DD4120" s="50"/>
    </row>
    <row r="4121" spans="96:108" ht="15" hidden="1" customHeight="1">
      <c r="CR4121" s="74" t="s">
        <v>8514</v>
      </c>
      <c r="CS4121" s="74" t="s">
        <v>7486</v>
      </c>
      <c r="CT4121" s="74" t="s">
        <v>286</v>
      </c>
      <c r="CU4121" s="74" t="s">
        <v>145</v>
      </c>
      <c r="CV4121" s="75" t="s">
        <v>13766</v>
      </c>
      <c r="CW4121" s="75"/>
      <c r="CX4121" s="74" t="s">
        <v>8662</v>
      </c>
      <c r="CY4121" s="76">
        <v>206690975</v>
      </c>
      <c r="CZ4121" s="74" t="s">
        <v>8515</v>
      </c>
      <c r="DA4121" s="74" t="s">
        <v>1777</v>
      </c>
      <c r="DB4121" s="74" t="s">
        <v>9664</v>
      </c>
      <c r="DC4121" s="74" t="s">
        <v>8795</v>
      </c>
      <c r="DD4121" s="50"/>
    </row>
    <row r="4122" spans="96:108" ht="15" hidden="1" customHeight="1">
      <c r="CR4122" s="74" t="s">
        <v>8516</v>
      </c>
      <c r="CS4122" s="74" t="s">
        <v>8951</v>
      </c>
      <c r="CT4122" s="74" t="s">
        <v>377</v>
      </c>
      <c r="CU4122" s="74" t="s">
        <v>8517</v>
      </c>
      <c r="CV4122" s="75" t="s">
        <v>12594</v>
      </c>
      <c r="CW4122" s="75"/>
      <c r="CX4122" s="74" t="s">
        <v>8726</v>
      </c>
      <c r="CY4122" s="76">
        <v>207870020</v>
      </c>
      <c r="CZ4122" s="74" t="s">
        <v>8518</v>
      </c>
      <c r="DA4122" s="74" t="s">
        <v>44</v>
      </c>
      <c r="DB4122" s="74" t="s">
        <v>9664</v>
      </c>
      <c r="DC4122" s="74" t="s">
        <v>11198</v>
      </c>
      <c r="DD4122" s="50"/>
    </row>
    <row r="4123" spans="96:108" ht="15" hidden="1" customHeight="1">
      <c r="CR4123" s="74" t="s">
        <v>8519</v>
      </c>
      <c r="CS4123" s="74" t="s">
        <v>9670</v>
      </c>
      <c r="CT4123" s="74" t="s">
        <v>154</v>
      </c>
      <c r="CU4123" s="74" t="s">
        <v>481</v>
      </c>
      <c r="CV4123" s="75" t="s">
        <v>13767</v>
      </c>
      <c r="CW4123" s="75"/>
      <c r="CX4123" s="74" t="s">
        <v>8690</v>
      </c>
      <c r="CY4123" s="76">
        <v>304500263</v>
      </c>
      <c r="CZ4123" s="74" t="s">
        <v>5619</v>
      </c>
      <c r="DA4123" s="74" t="s">
        <v>44</v>
      </c>
      <c r="DB4123" s="74" t="s">
        <v>9664</v>
      </c>
      <c r="DC4123" s="74" t="s">
        <v>11198</v>
      </c>
      <c r="DD4123" s="50"/>
    </row>
    <row r="4124" spans="96:108" ht="15" hidden="1" customHeight="1">
      <c r="CR4124" s="74" t="s">
        <v>8520</v>
      </c>
      <c r="CS4124" s="74" t="s">
        <v>7486</v>
      </c>
      <c r="CT4124" s="74" t="s">
        <v>211</v>
      </c>
      <c r="CU4124" s="74" t="s">
        <v>182</v>
      </c>
      <c r="CV4124" s="75" t="s">
        <v>13768</v>
      </c>
      <c r="CW4124" s="75"/>
      <c r="CX4124" s="74" t="s">
        <v>8662</v>
      </c>
      <c r="CY4124" s="76">
        <v>114800310</v>
      </c>
      <c r="CZ4124" s="74" t="s">
        <v>8521</v>
      </c>
      <c r="DA4124" s="74" t="s">
        <v>1777</v>
      </c>
      <c r="DB4124" s="74" t="s">
        <v>9657</v>
      </c>
      <c r="DC4124" s="74" t="s">
        <v>8795</v>
      </c>
      <c r="DD4124" s="50"/>
    </row>
    <row r="4125" spans="96:108" ht="15" hidden="1" customHeight="1">
      <c r="CR4125" s="74" t="s">
        <v>8522</v>
      </c>
      <c r="CS4125" s="74" t="s">
        <v>7486</v>
      </c>
      <c r="CT4125" s="74" t="s">
        <v>1113</v>
      </c>
      <c r="CU4125" s="74" t="s">
        <v>129</v>
      </c>
      <c r="CV4125" s="75" t="s">
        <v>13769</v>
      </c>
      <c r="CW4125" s="75"/>
      <c r="CX4125" s="74" t="s">
        <v>8662</v>
      </c>
      <c r="CY4125" s="76">
        <v>114090117</v>
      </c>
      <c r="CZ4125" s="74" t="s">
        <v>6007</v>
      </c>
      <c r="DA4125" s="74" t="s">
        <v>1777</v>
      </c>
      <c r="DB4125" s="74" t="s">
        <v>9657</v>
      </c>
      <c r="DC4125" s="74" t="s">
        <v>8795</v>
      </c>
      <c r="DD4125" s="50"/>
    </row>
    <row r="4126" spans="96:108" ht="15" hidden="1" customHeight="1">
      <c r="CR4126" s="74" t="s">
        <v>8523</v>
      </c>
      <c r="CS4126" s="74" t="s">
        <v>9952</v>
      </c>
      <c r="CT4126" s="74" t="s">
        <v>758</v>
      </c>
      <c r="CU4126" s="74" t="s">
        <v>339</v>
      </c>
      <c r="CV4126" s="75" t="s">
        <v>13770</v>
      </c>
      <c r="CW4126" s="75"/>
      <c r="CX4126" s="74" t="s">
        <v>8964</v>
      </c>
      <c r="CY4126" s="76">
        <v>155809863910</v>
      </c>
      <c r="CZ4126" s="74" t="s">
        <v>5796</v>
      </c>
      <c r="DA4126" s="74" t="s">
        <v>1777</v>
      </c>
      <c r="DB4126" s="74" t="s">
        <v>9664</v>
      </c>
      <c r="DC4126" s="74" t="s">
        <v>8795</v>
      </c>
      <c r="DD4126" s="50"/>
    </row>
    <row r="4127" spans="96:108" ht="15" hidden="1" customHeight="1">
      <c r="CR4127" s="74" t="s">
        <v>8524</v>
      </c>
      <c r="CS4127" s="74" t="s">
        <v>10623</v>
      </c>
      <c r="CT4127" s="74" t="s">
        <v>621</v>
      </c>
      <c r="CU4127" s="74" t="s">
        <v>1125</v>
      </c>
      <c r="CV4127" s="75" t="s">
        <v>12652</v>
      </c>
      <c r="CW4127" s="75"/>
      <c r="CX4127" s="74" t="s">
        <v>8939</v>
      </c>
      <c r="CY4127" s="76">
        <v>113960513</v>
      </c>
      <c r="CZ4127" s="74" t="s">
        <v>8525</v>
      </c>
      <c r="DA4127" s="74" t="s">
        <v>1777</v>
      </c>
      <c r="DB4127" s="74" t="s">
        <v>9664</v>
      </c>
      <c r="DC4127" s="74" t="s">
        <v>8795</v>
      </c>
      <c r="DD4127" s="50"/>
    </row>
    <row r="4128" spans="96:108" ht="15" hidden="1" customHeight="1">
      <c r="CR4128" s="74" t="s">
        <v>8526</v>
      </c>
      <c r="CS4128" s="74" t="s">
        <v>10623</v>
      </c>
      <c r="CT4128" s="74" t="s">
        <v>444</v>
      </c>
      <c r="CU4128" s="74" t="s">
        <v>966</v>
      </c>
      <c r="CV4128" s="75" t="s">
        <v>13771</v>
      </c>
      <c r="CW4128" s="75"/>
      <c r="CX4128" s="74" t="s">
        <v>8939</v>
      </c>
      <c r="CY4128" s="76">
        <v>115000666</v>
      </c>
      <c r="CZ4128" s="74" t="s">
        <v>4726</v>
      </c>
      <c r="DA4128" s="74" t="s">
        <v>1777</v>
      </c>
      <c r="DB4128" s="74" t="s">
        <v>9664</v>
      </c>
      <c r="DC4128" s="74" t="s">
        <v>8795</v>
      </c>
      <c r="DD4128" s="50"/>
    </row>
    <row r="4129" spans="96:108" ht="15" hidden="1" customHeight="1">
      <c r="CR4129" s="74" t="s">
        <v>8527</v>
      </c>
      <c r="CS4129" s="74" t="s">
        <v>8888</v>
      </c>
      <c r="CT4129" s="74" t="s">
        <v>573</v>
      </c>
      <c r="CU4129" s="74" t="s">
        <v>178</v>
      </c>
      <c r="CV4129" s="75" t="s">
        <v>11617</v>
      </c>
      <c r="CW4129" s="75"/>
      <c r="CX4129" s="74" t="s">
        <v>8737</v>
      </c>
      <c r="CY4129" s="76">
        <v>111570378</v>
      </c>
      <c r="CZ4129" s="74" t="s">
        <v>8528</v>
      </c>
      <c r="DA4129" s="74" t="s">
        <v>44</v>
      </c>
      <c r="DB4129" s="74" t="s">
        <v>9664</v>
      </c>
      <c r="DC4129" s="74" t="s">
        <v>11276</v>
      </c>
      <c r="DD4129" s="50"/>
    </row>
    <row r="4130" spans="96:108" ht="15" hidden="1" customHeight="1">
      <c r="CR4130" s="74" t="s">
        <v>8529</v>
      </c>
      <c r="CS4130" s="74" t="s">
        <v>8888</v>
      </c>
      <c r="CT4130" s="74" t="s">
        <v>234</v>
      </c>
      <c r="CU4130" s="74" t="s">
        <v>166</v>
      </c>
      <c r="CV4130" s="75" t="s">
        <v>12266</v>
      </c>
      <c r="CW4130" s="75"/>
      <c r="CX4130" s="74" t="s">
        <v>8737</v>
      </c>
      <c r="CY4130" s="76">
        <v>401920433</v>
      </c>
      <c r="CZ4130" s="74" t="s">
        <v>4559</v>
      </c>
      <c r="DA4130" s="74" t="s">
        <v>44</v>
      </c>
      <c r="DB4130" s="74" t="s">
        <v>9664</v>
      </c>
      <c r="DC4130" s="74" t="s">
        <v>11276</v>
      </c>
      <c r="DD4130" s="50"/>
    </row>
    <row r="4131" spans="96:108" ht="15" hidden="1" customHeight="1">
      <c r="CR4131" s="74" t="s">
        <v>8530</v>
      </c>
      <c r="CS4131" s="74" t="s">
        <v>10623</v>
      </c>
      <c r="CT4131" s="74" t="s">
        <v>134</v>
      </c>
      <c r="CU4131" s="74" t="s">
        <v>555</v>
      </c>
      <c r="CV4131" s="75" t="s">
        <v>13772</v>
      </c>
      <c r="CW4131" s="75"/>
      <c r="CX4131" s="74" t="s">
        <v>8939</v>
      </c>
      <c r="CY4131" s="76">
        <v>901090308</v>
      </c>
      <c r="CZ4131" s="74" t="s">
        <v>8531</v>
      </c>
      <c r="DA4131" s="74" t="s">
        <v>1777</v>
      </c>
      <c r="DB4131" s="74" t="s">
        <v>9664</v>
      </c>
      <c r="DC4131" s="74" t="s">
        <v>8795</v>
      </c>
      <c r="DD4131" s="50"/>
    </row>
    <row r="4132" spans="96:108" ht="15" hidden="1" customHeight="1">
      <c r="CR4132" s="74" t="s">
        <v>8532</v>
      </c>
      <c r="CS4132" s="74" t="s">
        <v>9981</v>
      </c>
      <c r="CT4132" s="74" t="s">
        <v>409</v>
      </c>
      <c r="CU4132" s="74" t="s">
        <v>133</v>
      </c>
      <c r="CV4132" s="75" t="s">
        <v>13773</v>
      </c>
      <c r="CW4132" s="75"/>
      <c r="CX4132" s="74" t="s">
        <v>8737</v>
      </c>
      <c r="CY4132" s="76">
        <v>401790612</v>
      </c>
      <c r="CZ4132" s="74" t="s">
        <v>5125</v>
      </c>
      <c r="DA4132" s="74" t="s">
        <v>44</v>
      </c>
      <c r="DB4132" s="74" t="s">
        <v>9657</v>
      </c>
      <c r="DC4132" s="74" t="s">
        <v>11276</v>
      </c>
      <c r="DD4132" s="50"/>
    </row>
    <row r="4133" spans="96:108" ht="15" hidden="1" customHeight="1">
      <c r="CR4133" s="74" t="s">
        <v>8533</v>
      </c>
      <c r="CS4133" s="74" t="s">
        <v>9776</v>
      </c>
      <c r="CT4133" s="74" t="s">
        <v>419</v>
      </c>
      <c r="CU4133" s="74" t="s">
        <v>479</v>
      </c>
      <c r="CV4133" s="75" t="s">
        <v>13774</v>
      </c>
      <c r="CW4133" s="75"/>
      <c r="CX4133" s="74" t="s">
        <v>8771</v>
      </c>
      <c r="CY4133" s="76">
        <v>112380248</v>
      </c>
      <c r="CZ4133" s="74" t="s">
        <v>5690</v>
      </c>
      <c r="DA4133" s="74" t="s">
        <v>44</v>
      </c>
      <c r="DB4133" s="74" t="s">
        <v>9664</v>
      </c>
      <c r="DC4133" s="74" t="s">
        <v>11193</v>
      </c>
      <c r="DD4133" s="50"/>
    </row>
    <row r="4134" spans="96:108" ht="15" hidden="1" customHeight="1">
      <c r="CR4134" s="74" t="s">
        <v>8534</v>
      </c>
      <c r="CS4134" s="74" t="s">
        <v>9920</v>
      </c>
      <c r="CT4134" s="74" t="s">
        <v>159</v>
      </c>
      <c r="CU4134" s="74" t="s">
        <v>280</v>
      </c>
      <c r="CV4134" s="75" t="s">
        <v>13775</v>
      </c>
      <c r="CW4134" s="75"/>
      <c r="CX4134" s="74" t="s">
        <v>11830</v>
      </c>
      <c r="CY4134" s="76">
        <v>112620938</v>
      </c>
      <c r="CZ4134" s="74" t="s">
        <v>3446</v>
      </c>
      <c r="DA4134" s="74" t="s">
        <v>1777</v>
      </c>
      <c r="DB4134" s="74" t="s">
        <v>9664</v>
      </c>
      <c r="DC4134" s="74" t="s">
        <v>9920</v>
      </c>
      <c r="DD4134" s="50"/>
    </row>
    <row r="4135" spans="96:108" ht="15" hidden="1" customHeight="1">
      <c r="CR4135" s="74" t="s">
        <v>8535</v>
      </c>
      <c r="CS4135" s="74" t="s">
        <v>9928</v>
      </c>
      <c r="CT4135" s="74" t="s">
        <v>8536</v>
      </c>
      <c r="CU4135" s="74" t="s">
        <v>1162</v>
      </c>
      <c r="CV4135" s="75" t="s">
        <v>13776</v>
      </c>
      <c r="CW4135" s="75"/>
      <c r="CX4135" s="74" t="s">
        <v>11957</v>
      </c>
      <c r="CY4135" s="76">
        <v>503430957</v>
      </c>
      <c r="CZ4135" s="74" t="s">
        <v>3446</v>
      </c>
      <c r="DA4135" s="74" t="s">
        <v>1777</v>
      </c>
      <c r="DB4135" s="74" t="s">
        <v>9657</v>
      </c>
      <c r="DC4135" s="74" t="s">
        <v>9829</v>
      </c>
      <c r="DD4135" s="50"/>
    </row>
    <row r="4136" spans="96:108" ht="15" hidden="1" customHeight="1">
      <c r="CR4136" s="74" t="s">
        <v>8537</v>
      </c>
      <c r="CS4136" s="74" t="s">
        <v>9924</v>
      </c>
      <c r="CT4136" s="74" t="s">
        <v>270</v>
      </c>
      <c r="CU4136" s="74" t="s">
        <v>491</v>
      </c>
      <c r="CV4136" s="75" t="s">
        <v>11771</v>
      </c>
      <c r="CW4136" s="75"/>
      <c r="CX4136" s="74" t="s">
        <v>11316</v>
      </c>
      <c r="CY4136" s="76">
        <v>111460300</v>
      </c>
      <c r="CZ4136" s="74" t="s">
        <v>8538</v>
      </c>
      <c r="DA4136" s="74" t="s">
        <v>1777</v>
      </c>
      <c r="DB4136" s="74" t="s">
        <v>9657</v>
      </c>
      <c r="DC4136" s="74" t="s">
        <v>9922</v>
      </c>
      <c r="DD4136" s="50"/>
    </row>
    <row r="4137" spans="96:108" ht="15" hidden="1" customHeight="1">
      <c r="CR4137" s="74" t="s">
        <v>10030</v>
      </c>
      <c r="CS4137" s="74" t="s">
        <v>9696</v>
      </c>
      <c r="CT4137" s="74" t="s">
        <v>166</v>
      </c>
      <c r="CU4137" s="74" t="s">
        <v>126</v>
      </c>
      <c r="CV4137" s="75" t="s">
        <v>11283</v>
      </c>
      <c r="CW4137" s="75"/>
      <c r="CX4137" s="74" t="s">
        <v>8675</v>
      </c>
      <c r="CY4137" s="76">
        <v>107940501</v>
      </c>
      <c r="CZ4137" s="74" t="s">
        <v>10031</v>
      </c>
      <c r="DA4137" s="74" t="s">
        <v>1777</v>
      </c>
      <c r="DB4137" s="74" t="s">
        <v>9657</v>
      </c>
      <c r="DC4137" s="74" t="s">
        <v>9714</v>
      </c>
      <c r="DD4137" s="50"/>
    </row>
    <row r="4138" spans="96:108" ht="15" hidden="1" customHeight="1">
      <c r="CR4138" s="74" t="s">
        <v>8541</v>
      </c>
      <c r="CS4138" s="74" t="s">
        <v>9745</v>
      </c>
      <c r="CT4138" s="74" t="s">
        <v>157</v>
      </c>
      <c r="CU4138" s="74" t="s">
        <v>347</v>
      </c>
      <c r="CV4138" s="75" t="s">
        <v>13777</v>
      </c>
      <c r="CW4138" s="75"/>
      <c r="CX4138" s="74" t="s">
        <v>10613</v>
      </c>
      <c r="CY4138" s="76">
        <v>112500118</v>
      </c>
      <c r="CZ4138" s="74" t="s">
        <v>8542</v>
      </c>
      <c r="DA4138" s="74" t="s">
        <v>1777</v>
      </c>
      <c r="DB4138" s="74" t="s">
        <v>9664</v>
      </c>
      <c r="DC4138" s="74" t="s">
        <v>9745</v>
      </c>
      <c r="DD4138" s="50"/>
    </row>
    <row r="4139" spans="96:108" ht="15" hidden="1" customHeight="1">
      <c r="CR4139" s="74" t="s">
        <v>8543</v>
      </c>
      <c r="CS4139" s="74" t="s">
        <v>9759</v>
      </c>
      <c r="CT4139" s="74" t="s">
        <v>167</v>
      </c>
      <c r="CU4139" s="74" t="s">
        <v>218</v>
      </c>
      <c r="CV4139" s="75" t="s">
        <v>13778</v>
      </c>
      <c r="CW4139" s="75"/>
      <c r="CX4139" s="74" t="s">
        <v>8889</v>
      </c>
      <c r="CY4139" s="76">
        <v>114830526</v>
      </c>
      <c r="CZ4139" s="74" t="s">
        <v>6071</v>
      </c>
      <c r="DA4139" s="74" t="s">
        <v>1777</v>
      </c>
      <c r="DB4139" s="74" t="s">
        <v>9657</v>
      </c>
      <c r="DC4139" s="74" t="s">
        <v>9801</v>
      </c>
      <c r="DD4139" s="50"/>
    </row>
    <row r="4140" spans="96:108" ht="15" hidden="1" customHeight="1">
      <c r="CR4140" s="74" t="s">
        <v>8544</v>
      </c>
      <c r="CS4140" s="74" t="s">
        <v>9939</v>
      </c>
      <c r="CT4140" s="74" t="s">
        <v>331</v>
      </c>
      <c r="CU4140" s="74" t="s">
        <v>397</v>
      </c>
      <c r="CV4140" s="75" t="s">
        <v>12462</v>
      </c>
      <c r="CW4140" s="75"/>
      <c r="CX4140" s="74" t="s">
        <v>8973</v>
      </c>
      <c r="CY4140" s="76">
        <v>115170964</v>
      </c>
      <c r="CZ4140" s="74" t="s">
        <v>4750</v>
      </c>
      <c r="DA4140" s="74" t="s">
        <v>1777</v>
      </c>
      <c r="DB4140" s="74" t="s">
        <v>9657</v>
      </c>
      <c r="DC4140" s="74" t="s">
        <v>9801</v>
      </c>
      <c r="DD4140" s="50"/>
    </row>
    <row r="4141" spans="96:108" ht="15" hidden="1" customHeight="1">
      <c r="CR4141" s="74" t="s">
        <v>8545</v>
      </c>
      <c r="CS4141" s="74" t="s">
        <v>9846</v>
      </c>
      <c r="CT4141" s="74" t="s">
        <v>276</v>
      </c>
      <c r="CU4141" s="74" t="s">
        <v>317</v>
      </c>
      <c r="CV4141" s="75" t="s">
        <v>11389</v>
      </c>
      <c r="CW4141" s="75"/>
      <c r="CX4141" s="74" t="s">
        <v>8973</v>
      </c>
      <c r="CY4141" s="76">
        <v>207090325</v>
      </c>
      <c r="CZ4141" s="74" t="s">
        <v>4206</v>
      </c>
      <c r="DA4141" s="74" t="s">
        <v>1777</v>
      </c>
      <c r="DB4141" s="74" t="s">
        <v>9657</v>
      </c>
      <c r="DC4141" s="74" t="s">
        <v>9801</v>
      </c>
      <c r="DD4141" s="50"/>
    </row>
    <row r="4142" spans="96:108" ht="15" hidden="1" customHeight="1">
      <c r="CR4142" s="74" t="s">
        <v>8546</v>
      </c>
      <c r="CS4142" s="74" t="s">
        <v>9846</v>
      </c>
      <c r="CT4142" s="74" t="s">
        <v>938</v>
      </c>
      <c r="CU4142" s="74" t="s">
        <v>197</v>
      </c>
      <c r="CV4142" s="75" t="s">
        <v>13779</v>
      </c>
      <c r="CW4142" s="75"/>
      <c r="CX4142" s="74" t="s">
        <v>8751</v>
      </c>
      <c r="CY4142" s="76">
        <v>115240290</v>
      </c>
      <c r="CZ4142" s="74" t="s">
        <v>8547</v>
      </c>
      <c r="DA4142" s="74" t="s">
        <v>1777</v>
      </c>
      <c r="DB4142" s="74" t="s">
        <v>9664</v>
      </c>
      <c r="DC4142" s="74" t="s">
        <v>9801</v>
      </c>
      <c r="DD4142" s="50"/>
    </row>
    <row r="4143" spans="96:108" ht="15" hidden="1" customHeight="1">
      <c r="CR4143" s="74" t="s">
        <v>8548</v>
      </c>
      <c r="CS4143" s="74" t="s">
        <v>9846</v>
      </c>
      <c r="CT4143" s="74" t="s">
        <v>117</v>
      </c>
      <c r="CU4143" s="74" t="s">
        <v>471</v>
      </c>
      <c r="CV4143" s="75" t="s">
        <v>13780</v>
      </c>
      <c r="CW4143" s="75"/>
      <c r="CX4143" s="74" t="s">
        <v>8751</v>
      </c>
      <c r="CY4143" s="76">
        <v>112240805</v>
      </c>
      <c r="CZ4143" s="74" t="s">
        <v>3956</v>
      </c>
      <c r="DA4143" s="74" t="s">
        <v>1777</v>
      </c>
      <c r="DB4143" s="74" t="s">
        <v>9664</v>
      </c>
      <c r="DC4143" s="74" t="s">
        <v>9801</v>
      </c>
      <c r="DD4143" s="50"/>
    </row>
    <row r="4144" spans="96:108" ht="15" hidden="1" customHeight="1">
      <c r="CR4144" s="74" t="s">
        <v>8549</v>
      </c>
      <c r="CS4144" s="74" t="s">
        <v>9843</v>
      </c>
      <c r="CT4144" s="74" t="s">
        <v>307</v>
      </c>
      <c r="CU4144" s="74" t="s">
        <v>1252</v>
      </c>
      <c r="CV4144" s="75" t="s">
        <v>12400</v>
      </c>
      <c r="CW4144" s="75"/>
      <c r="CX4144" s="74" t="s">
        <v>8973</v>
      </c>
      <c r="CY4144" s="76">
        <v>304460974</v>
      </c>
      <c r="CZ4144" s="74" t="s">
        <v>4080</v>
      </c>
      <c r="DA4144" s="74" t="s">
        <v>1777</v>
      </c>
      <c r="DB4144" s="74" t="s">
        <v>9664</v>
      </c>
      <c r="DC4144" s="74" t="s">
        <v>9801</v>
      </c>
      <c r="DD4144" s="50"/>
    </row>
    <row r="4145" spans="96:108" ht="15" hidden="1" customHeight="1">
      <c r="CR4145" s="74" t="s">
        <v>8550</v>
      </c>
      <c r="CS4145" s="74" t="s">
        <v>9846</v>
      </c>
      <c r="CT4145" s="74" t="s">
        <v>248</v>
      </c>
      <c r="CU4145" s="74" t="s">
        <v>182</v>
      </c>
      <c r="CV4145" s="75" t="s">
        <v>12547</v>
      </c>
      <c r="CW4145" s="75"/>
      <c r="CX4145" s="74" t="s">
        <v>8973</v>
      </c>
      <c r="CY4145" s="76">
        <v>114230688</v>
      </c>
      <c r="CZ4145" s="74" t="s">
        <v>8551</v>
      </c>
      <c r="DA4145" s="74" t="s">
        <v>1777</v>
      </c>
      <c r="DB4145" s="74" t="s">
        <v>9657</v>
      </c>
      <c r="DC4145" s="74" t="s">
        <v>9801</v>
      </c>
      <c r="DD4145" s="50"/>
    </row>
    <row r="4146" spans="96:108" ht="15" hidden="1" customHeight="1">
      <c r="CR4146" s="74" t="s">
        <v>8552</v>
      </c>
      <c r="CS4146" s="74" t="s">
        <v>9782</v>
      </c>
      <c r="CT4146" s="74" t="s">
        <v>934</v>
      </c>
      <c r="CU4146" s="74" t="s">
        <v>8553</v>
      </c>
      <c r="CV4146" s="75" t="s">
        <v>13781</v>
      </c>
      <c r="CW4146" s="75"/>
      <c r="CX4146" s="74" t="s">
        <v>8658</v>
      </c>
      <c r="CY4146" s="76">
        <v>117001640212</v>
      </c>
      <c r="CZ4146" s="74" t="s">
        <v>5853</v>
      </c>
      <c r="DA4146" s="74" t="s">
        <v>1777</v>
      </c>
      <c r="DB4146" s="74" t="s">
        <v>9657</v>
      </c>
      <c r="DC4146" s="74" t="s">
        <v>9935</v>
      </c>
      <c r="DD4146" s="50"/>
    </row>
    <row r="4147" spans="96:108" ht="15" hidden="1" customHeight="1">
      <c r="CR4147" s="74" t="s">
        <v>8554</v>
      </c>
      <c r="CS4147" s="74" t="s">
        <v>9787</v>
      </c>
      <c r="CT4147" s="74" t="s">
        <v>180</v>
      </c>
      <c r="CU4147" s="74" t="s">
        <v>320</v>
      </c>
      <c r="CV4147" s="75" t="s">
        <v>11218</v>
      </c>
      <c r="CW4147" s="75"/>
      <c r="CX4147" s="74" t="s">
        <v>8751</v>
      </c>
      <c r="CY4147" s="76">
        <v>114890540</v>
      </c>
      <c r="CZ4147" s="74" t="s">
        <v>7824</v>
      </c>
      <c r="DA4147" s="74" t="s">
        <v>1777</v>
      </c>
      <c r="DB4147" s="74" t="s">
        <v>9657</v>
      </c>
      <c r="DC4147" s="74" t="s">
        <v>9801</v>
      </c>
      <c r="DD4147" s="50"/>
    </row>
    <row r="4148" spans="96:108" ht="15" hidden="1" customHeight="1">
      <c r="CR4148" s="74" t="s">
        <v>8555</v>
      </c>
      <c r="CS4148" s="74" t="s">
        <v>9683</v>
      </c>
      <c r="CT4148" s="74" t="s">
        <v>203</v>
      </c>
      <c r="CU4148" s="74" t="s">
        <v>1125</v>
      </c>
      <c r="CV4148" s="75" t="s">
        <v>11446</v>
      </c>
      <c r="CW4148" s="75"/>
      <c r="CX4148" s="74" t="s">
        <v>8659</v>
      </c>
      <c r="CY4148" s="76">
        <v>111300576</v>
      </c>
      <c r="CZ4148" s="74" t="s">
        <v>8556</v>
      </c>
      <c r="DA4148" s="74" t="s">
        <v>1777</v>
      </c>
      <c r="DB4148" s="74" t="s">
        <v>9657</v>
      </c>
      <c r="DC4148" s="74" t="s">
        <v>9791</v>
      </c>
      <c r="DD4148" s="50"/>
    </row>
    <row r="4149" spans="96:108" ht="15" hidden="1" customHeight="1">
      <c r="CR4149" s="74" t="s">
        <v>8557</v>
      </c>
      <c r="CS4149" s="74" t="s">
        <v>9743</v>
      </c>
      <c r="CT4149" s="74" t="s">
        <v>821</v>
      </c>
      <c r="CU4149" s="74" t="s">
        <v>821</v>
      </c>
      <c r="CV4149" s="75" t="s">
        <v>13162</v>
      </c>
      <c r="CW4149" s="75"/>
      <c r="CX4149" s="74" t="s">
        <v>8990</v>
      </c>
      <c r="CY4149" s="76">
        <v>114430230</v>
      </c>
      <c r="CZ4149" s="74" t="s">
        <v>6011</v>
      </c>
      <c r="DA4149" s="74" t="s">
        <v>8710</v>
      </c>
      <c r="DB4149" s="74" t="s">
        <v>9657</v>
      </c>
      <c r="DC4149" s="74" t="s">
        <v>11292</v>
      </c>
      <c r="DD4149" s="50"/>
    </row>
    <row r="4150" spans="96:108" ht="15" hidden="1" customHeight="1">
      <c r="CR4150" s="74" t="s">
        <v>8558</v>
      </c>
      <c r="CS4150" s="74" t="s">
        <v>9854</v>
      </c>
      <c r="CT4150" s="74" t="s">
        <v>178</v>
      </c>
      <c r="CU4150" s="74" t="s">
        <v>459</v>
      </c>
      <c r="CV4150" s="75" t="s">
        <v>13782</v>
      </c>
      <c r="CW4150" s="75"/>
      <c r="CX4150" s="74" t="s">
        <v>8728</v>
      </c>
      <c r="CY4150" s="76">
        <v>111480747</v>
      </c>
      <c r="CZ4150" s="74" t="s">
        <v>8559</v>
      </c>
      <c r="DA4150" s="74" t="s">
        <v>9250</v>
      </c>
      <c r="DB4150" s="74" t="s">
        <v>9664</v>
      </c>
      <c r="DC4150" s="74" t="s">
        <v>11352</v>
      </c>
      <c r="DD4150" s="50"/>
    </row>
    <row r="4151" spans="96:108" ht="15" hidden="1" customHeight="1">
      <c r="CR4151" s="74" t="s">
        <v>8561</v>
      </c>
      <c r="CS4151" s="74" t="s">
        <v>9670</v>
      </c>
      <c r="CT4151" s="74" t="s">
        <v>183</v>
      </c>
      <c r="CU4151" s="74" t="s">
        <v>880</v>
      </c>
      <c r="CV4151" s="75" t="s">
        <v>13518</v>
      </c>
      <c r="CW4151" s="75"/>
      <c r="CX4151" s="74" t="s">
        <v>8914</v>
      </c>
      <c r="CY4151" s="76">
        <v>112180377</v>
      </c>
      <c r="CZ4151" s="74" t="s">
        <v>8562</v>
      </c>
      <c r="DA4151" s="74" t="s">
        <v>44</v>
      </c>
      <c r="DB4151" s="74" t="s">
        <v>9664</v>
      </c>
      <c r="DC4151" s="74" t="s">
        <v>11198</v>
      </c>
      <c r="DD4151" s="50"/>
    </row>
    <row r="4152" spans="96:108" ht="15" hidden="1" customHeight="1">
      <c r="CR4152" s="74" t="s">
        <v>8563</v>
      </c>
      <c r="CS4152" s="74" t="s">
        <v>9743</v>
      </c>
      <c r="CT4152" s="74" t="s">
        <v>162</v>
      </c>
      <c r="CU4152" s="74" t="s">
        <v>185</v>
      </c>
      <c r="CV4152" s="75" t="s">
        <v>13783</v>
      </c>
      <c r="CW4152" s="75"/>
      <c r="CX4152" s="74" t="s">
        <v>8728</v>
      </c>
      <c r="CY4152" s="76">
        <v>110480842</v>
      </c>
      <c r="CZ4152" s="74" t="s">
        <v>8564</v>
      </c>
      <c r="DA4152" s="74" t="s">
        <v>8421</v>
      </c>
      <c r="DB4152" s="74" t="s">
        <v>9657</v>
      </c>
      <c r="DC4152" s="74" t="s">
        <v>9743</v>
      </c>
      <c r="DD4152" s="50"/>
    </row>
    <row r="4153" spans="96:108" ht="15" hidden="1" customHeight="1">
      <c r="CR4153" s="74" t="s">
        <v>8565</v>
      </c>
      <c r="CS4153" s="74" t="s">
        <v>9743</v>
      </c>
      <c r="CT4153" s="74" t="s">
        <v>909</v>
      </c>
      <c r="CU4153" s="74" t="s">
        <v>218</v>
      </c>
      <c r="CV4153" s="75" t="s">
        <v>11769</v>
      </c>
      <c r="CW4153" s="75"/>
      <c r="CX4153" s="74" t="s">
        <v>8728</v>
      </c>
      <c r="CY4153" s="76">
        <v>111980646</v>
      </c>
      <c r="CZ4153" s="74" t="s">
        <v>8566</v>
      </c>
      <c r="DA4153" s="74" t="s">
        <v>8421</v>
      </c>
      <c r="DB4153" s="74" t="s">
        <v>9664</v>
      </c>
      <c r="DC4153" s="74" t="s">
        <v>9743</v>
      </c>
      <c r="DD4153" s="50"/>
    </row>
    <row r="4154" spans="96:108" ht="15" hidden="1" customHeight="1">
      <c r="CR4154" s="74" t="s">
        <v>8567</v>
      </c>
      <c r="CS4154" s="74" t="s">
        <v>9910</v>
      </c>
      <c r="CT4154" s="74" t="s">
        <v>244</v>
      </c>
      <c r="CU4154" s="74" t="s">
        <v>219</v>
      </c>
      <c r="CV4154" s="75" t="s">
        <v>11987</v>
      </c>
      <c r="CW4154" s="75"/>
      <c r="CX4154" s="74" t="s">
        <v>8794</v>
      </c>
      <c r="CY4154" s="76">
        <v>115510652</v>
      </c>
      <c r="CZ4154" s="74" t="s">
        <v>8568</v>
      </c>
      <c r="DA4154" s="74" t="s">
        <v>1777</v>
      </c>
      <c r="DB4154" s="74" t="s">
        <v>9664</v>
      </c>
      <c r="DC4154" s="74" t="s">
        <v>8733</v>
      </c>
      <c r="DD4154" s="50"/>
    </row>
    <row r="4155" spans="96:108" ht="15" hidden="1" customHeight="1">
      <c r="CR4155" s="74" t="s">
        <v>8569</v>
      </c>
      <c r="CS4155" s="74" t="s">
        <v>8849</v>
      </c>
      <c r="CT4155" s="74" t="s">
        <v>468</v>
      </c>
      <c r="CU4155" s="74" t="s">
        <v>325</v>
      </c>
      <c r="CV4155" s="75" t="s">
        <v>13784</v>
      </c>
      <c r="CW4155" s="75"/>
      <c r="CX4155" s="74" t="s">
        <v>8690</v>
      </c>
      <c r="CY4155" s="76">
        <v>114070909</v>
      </c>
      <c r="CZ4155" s="74" t="s">
        <v>5519</v>
      </c>
      <c r="DA4155" s="74" t="s">
        <v>44</v>
      </c>
      <c r="DB4155" s="74" t="s">
        <v>9664</v>
      </c>
      <c r="DC4155" s="74" t="s">
        <v>11198</v>
      </c>
      <c r="DD4155" s="50"/>
    </row>
    <row r="4156" spans="96:108" ht="15" hidden="1" customHeight="1">
      <c r="CR4156" s="74" t="s">
        <v>8570</v>
      </c>
      <c r="CS4156" s="74" t="s">
        <v>8849</v>
      </c>
      <c r="CT4156" s="74" t="s">
        <v>213</v>
      </c>
      <c r="CU4156" s="74" t="s">
        <v>227</v>
      </c>
      <c r="CV4156" s="75" t="s">
        <v>13785</v>
      </c>
      <c r="CW4156" s="75"/>
      <c r="CX4156" s="74" t="s">
        <v>8914</v>
      </c>
      <c r="CY4156" s="76">
        <v>114010304</v>
      </c>
      <c r="CZ4156" s="74" t="s">
        <v>5996</v>
      </c>
      <c r="DA4156" s="74" t="s">
        <v>44</v>
      </c>
      <c r="DB4156" s="74" t="s">
        <v>9664</v>
      </c>
      <c r="DC4156" s="74" t="s">
        <v>11198</v>
      </c>
      <c r="DD4156" s="50"/>
    </row>
    <row r="4157" spans="96:108" ht="15" hidden="1" customHeight="1">
      <c r="CR4157" s="74" t="s">
        <v>8571</v>
      </c>
      <c r="CS4157" s="74" t="s">
        <v>9855</v>
      </c>
      <c r="CT4157" s="74" t="s">
        <v>139</v>
      </c>
      <c r="CU4157" s="74" t="s">
        <v>458</v>
      </c>
      <c r="CV4157" s="75" t="s">
        <v>13786</v>
      </c>
      <c r="CW4157" s="75"/>
      <c r="CX4157" s="74" t="s">
        <v>8794</v>
      </c>
      <c r="CY4157" s="76">
        <v>603740449</v>
      </c>
      <c r="CZ4157" s="74" t="s">
        <v>3998</v>
      </c>
      <c r="DA4157" s="74" t="s">
        <v>1777</v>
      </c>
      <c r="DB4157" s="74" t="s">
        <v>9657</v>
      </c>
      <c r="DC4157" s="74" t="s">
        <v>8733</v>
      </c>
      <c r="DD4157" s="50"/>
    </row>
    <row r="4158" spans="96:108" ht="15" hidden="1" customHeight="1">
      <c r="CR4158" s="74" t="s">
        <v>8572</v>
      </c>
      <c r="CS4158" s="74" t="s">
        <v>9855</v>
      </c>
      <c r="CT4158" s="74" t="s">
        <v>1125</v>
      </c>
      <c r="CU4158" s="74" t="s">
        <v>585</v>
      </c>
      <c r="CV4158" s="75" t="s">
        <v>13787</v>
      </c>
      <c r="CW4158" s="75"/>
      <c r="CX4158" s="74" t="s">
        <v>8794</v>
      </c>
      <c r="CY4158" s="76">
        <v>304530343</v>
      </c>
      <c r="CZ4158" s="74" t="s">
        <v>5920</v>
      </c>
      <c r="DA4158" s="74" t="s">
        <v>1777</v>
      </c>
      <c r="DB4158" s="74" t="s">
        <v>9657</v>
      </c>
      <c r="DC4158" s="74" t="s">
        <v>8733</v>
      </c>
      <c r="DD4158" s="50"/>
    </row>
    <row r="4159" spans="96:108" ht="15" hidden="1" customHeight="1">
      <c r="CR4159" s="74" t="s">
        <v>8573</v>
      </c>
      <c r="CS4159" s="74" t="s">
        <v>9754</v>
      </c>
      <c r="CT4159" s="74" t="s">
        <v>369</v>
      </c>
      <c r="CU4159" s="74" t="s">
        <v>158</v>
      </c>
      <c r="CV4159" s="75" t="s">
        <v>11570</v>
      </c>
      <c r="CW4159" s="75"/>
      <c r="CX4159" s="74" t="s">
        <v>8794</v>
      </c>
      <c r="CY4159" s="76">
        <v>113280932</v>
      </c>
      <c r="CZ4159" s="74" t="s">
        <v>5714</v>
      </c>
      <c r="DA4159" s="74" t="s">
        <v>1777</v>
      </c>
      <c r="DB4159" s="74" t="s">
        <v>9664</v>
      </c>
      <c r="DC4159" s="74" t="s">
        <v>8733</v>
      </c>
      <c r="DD4159" s="50"/>
    </row>
    <row r="4160" spans="96:108" ht="15" hidden="1" customHeight="1">
      <c r="CR4160" s="74" t="s">
        <v>8574</v>
      </c>
      <c r="CS4160" s="74" t="s">
        <v>9754</v>
      </c>
      <c r="CT4160" s="74" t="s">
        <v>479</v>
      </c>
      <c r="CU4160" s="74" t="s">
        <v>517</v>
      </c>
      <c r="CV4160" s="75" t="s">
        <v>13788</v>
      </c>
      <c r="CW4160" s="75"/>
      <c r="CX4160" s="74" t="s">
        <v>8794</v>
      </c>
      <c r="CY4160" s="76">
        <v>115290917</v>
      </c>
      <c r="CZ4160" s="74" t="s">
        <v>8575</v>
      </c>
      <c r="DA4160" s="74" t="s">
        <v>1777</v>
      </c>
      <c r="DB4160" s="74" t="s">
        <v>9657</v>
      </c>
      <c r="DC4160" s="74" t="s">
        <v>8733</v>
      </c>
      <c r="DD4160" s="50"/>
    </row>
    <row r="4161" spans="96:108" ht="15" hidden="1" customHeight="1">
      <c r="CR4161" s="74" t="s">
        <v>8576</v>
      </c>
      <c r="CS4161" s="74" t="s">
        <v>9879</v>
      </c>
      <c r="CT4161" s="74" t="s">
        <v>227</v>
      </c>
      <c r="CU4161" s="74" t="s">
        <v>227</v>
      </c>
      <c r="CV4161" s="75" t="s">
        <v>12225</v>
      </c>
      <c r="CW4161" s="75"/>
      <c r="CX4161" s="74" t="s">
        <v>8724</v>
      </c>
      <c r="CY4161" s="76">
        <v>113690168</v>
      </c>
      <c r="CZ4161" s="74" t="s">
        <v>8577</v>
      </c>
      <c r="DA4161" s="74" t="s">
        <v>44</v>
      </c>
      <c r="DB4161" s="74" t="s">
        <v>9657</v>
      </c>
      <c r="DC4161" s="74" t="s">
        <v>11198</v>
      </c>
      <c r="DD4161" s="50"/>
    </row>
    <row r="4162" spans="96:108" ht="15" hidden="1" customHeight="1">
      <c r="CR4162" s="74" t="s">
        <v>8578</v>
      </c>
      <c r="CS4162" s="74" t="s">
        <v>8909</v>
      </c>
      <c r="CT4162" s="74" t="s">
        <v>320</v>
      </c>
      <c r="CU4162" s="74" t="s">
        <v>165</v>
      </c>
      <c r="CV4162" s="75" t="s">
        <v>13768</v>
      </c>
      <c r="CW4162" s="75"/>
      <c r="CX4162" s="74" t="s">
        <v>8914</v>
      </c>
      <c r="CY4162" s="76">
        <v>115440971</v>
      </c>
      <c r="CZ4162" s="74" t="s">
        <v>4873</v>
      </c>
      <c r="DA4162" s="74" t="s">
        <v>44</v>
      </c>
      <c r="DB4162" s="74" t="s">
        <v>9657</v>
      </c>
      <c r="DC4162" s="74" t="s">
        <v>11198</v>
      </c>
      <c r="DD4162" s="50"/>
    </row>
    <row r="4163" spans="96:108" ht="15" hidden="1" customHeight="1">
      <c r="CR4163" s="74" t="s">
        <v>8579</v>
      </c>
      <c r="CS4163" s="74" t="s">
        <v>9900</v>
      </c>
      <c r="CT4163" s="74" t="s">
        <v>8580</v>
      </c>
      <c r="CU4163" s="74" t="s">
        <v>778</v>
      </c>
      <c r="CV4163" s="75" t="s">
        <v>12373</v>
      </c>
      <c r="CW4163" s="75"/>
      <c r="CX4163" s="74" t="s">
        <v>8914</v>
      </c>
      <c r="CY4163" s="76">
        <v>113810979</v>
      </c>
      <c r="CZ4163" s="74" t="s">
        <v>8384</v>
      </c>
      <c r="DA4163" s="74" t="s">
        <v>44</v>
      </c>
      <c r="DB4163" s="74" t="s">
        <v>9664</v>
      </c>
      <c r="DC4163" s="74" t="s">
        <v>11198</v>
      </c>
      <c r="DD4163" s="50"/>
    </row>
    <row r="4164" spans="96:108" ht="15" hidden="1" customHeight="1">
      <c r="CR4164" s="74" t="s">
        <v>8581</v>
      </c>
      <c r="CS4164" s="74" t="s">
        <v>9681</v>
      </c>
      <c r="CT4164" s="74" t="s">
        <v>265</v>
      </c>
      <c r="CU4164" s="74" t="s">
        <v>317</v>
      </c>
      <c r="CV4164" s="75" t="s">
        <v>13789</v>
      </c>
      <c r="CW4164" s="75"/>
      <c r="CX4164" s="74" t="s">
        <v>8939</v>
      </c>
      <c r="CY4164" s="76">
        <v>112120462</v>
      </c>
      <c r="CZ4164" s="74" t="s">
        <v>4707</v>
      </c>
      <c r="DA4164" s="74" t="s">
        <v>44</v>
      </c>
      <c r="DB4164" s="74" t="s">
        <v>9664</v>
      </c>
      <c r="DC4164" s="74" t="s">
        <v>8692</v>
      </c>
      <c r="DD4164" s="50"/>
    </row>
    <row r="4165" spans="96:108" ht="15" hidden="1" customHeight="1">
      <c r="CR4165" s="74" t="s">
        <v>8582</v>
      </c>
      <c r="CS4165" s="74" t="s">
        <v>9681</v>
      </c>
      <c r="CT4165" s="74" t="s">
        <v>494</v>
      </c>
      <c r="CU4165" s="74" t="s">
        <v>509</v>
      </c>
      <c r="CV4165" s="75" t="s">
        <v>12859</v>
      </c>
      <c r="CW4165" s="75"/>
      <c r="CX4165" s="74" t="s">
        <v>8939</v>
      </c>
      <c r="CY4165" s="76">
        <v>304560077</v>
      </c>
      <c r="CZ4165" s="74" t="s">
        <v>4844</v>
      </c>
      <c r="DA4165" s="74" t="s">
        <v>44</v>
      </c>
      <c r="DB4165" s="74" t="s">
        <v>9657</v>
      </c>
      <c r="DC4165" s="74" t="s">
        <v>8692</v>
      </c>
      <c r="DD4165" s="50"/>
    </row>
    <row r="4166" spans="96:108" ht="15" hidden="1" customHeight="1">
      <c r="CR4166" s="74" t="s">
        <v>8583</v>
      </c>
      <c r="CS4166" s="74" t="s">
        <v>9765</v>
      </c>
      <c r="CT4166" s="74" t="s">
        <v>1739</v>
      </c>
      <c r="CU4166" s="74" t="s">
        <v>476</v>
      </c>
      <c r="CV4166" s="75" t="s">
        <v>13790</v>
      </c>
      <c r="CW4166" s="75"/>
      <c r="CX4166" s="74" t="s">
        <v>8775</v>
      </c>
      <c r="CY4166" s="76">
        <v>109700789</v>
      </c>
      <c r="CZ4166" s="74" t="s">
        <v>8584</v>
      </c>
      <c r="DA4166" s="74" t="s">
        <v>44</v>
      </c>
      <c r="DB4166" s="74" t="s">
        <v>9664</v>
      </c>
      <c r="DC4166" s="74" t="s">
        <v>9828</v>
      </c>
      <c r="DD4166" s="50"/>
    </row>
    <row r="4167" spans="96:108" ht="15" hidden="1" customHeight="1">
      <c r="CR4167" s="74" t="s">
        <v>8585</v>
      </c>
      <c r="CS4167" s="74" t="s">
        <v>9818</v>
      </c>
      <c r="CT4167" s="74" t="s">
        <v>203</v>
      </c>
      <c r="CU4167" s="74" t="s">
        <v>227</v>
      </c>
      <c r="CV4167" s="75" t="s">
        <v>12025</v>
      </c>
      <c r="CW4167" s="75"/>
      <c r="CX4167" s="74" t="s">
        <v>8914</v>
      </c>
      <c r="CY4167" s="76">
        <v>206720801</v>
      </c>
      <c r="CZ4167" s="74" t="s">
        <v>3996</v>
      </c>
      <c r="DA4167" s="74" t="s">
        <v>44</v>
      </c>
      <c r="DB4167" s="74" t="s">
        <v>9664</v>
      </c>
      <c r="DC4167" s="74" t="s">
        <v>11198</v>
      </c>
      <c r="DD4167" s="50"/>
    </row>
    <row r="4168" spans="96:108" ht="15" hidden="1" customHeight="1">
      <c r="CR4168" s="74" t="s">
        <v>8586</v>
      </c>
      <c r="CS4168" s="74" t="s">
        <v>9964</v>
      </c>
      <c r="CT4168" s="74" t="s">
        <v>417</v>
      </c>
      <c r="CU4168" s="74" t="s">
        <v>325</v>
      </c>
      <c r="CV4168" s="75" t="s">
        <v>13791</v>
      </c>
      <c r="CW4168" s="75"/>
      <c r="CX4168" s="74" t="s">
        <v>8969</v>
      </c>
      <c r="CY4168" s="76">
        <v>113600776</v>
      </c>
      <c r="CZ4168" s="74" t="s">
        <v>3832</v>
      </c>
      <c r="DA4168" s="74" t="s">
        <v>44</v>
      </c>
      <c r="DB4168" s="74" t="s">
        <v>9657</v>
      </c>
      <c r="DC4168" s="74" t="s">
        <v>11198</v>
      </c>
      <c r="DD4168" s="50"/>
    </row>
    <row r="4169" spans="96:108" ht="15" hidden="1" customHeight="1">
      <c r="CR4169" s="74" t="s">
        <v>8587</v>
      </c>
      <c r="CS4169" s="74" t="s">
        <v>9890</v>
      </c>
      <c r="CT4169" s="74" t="s">
        <v>377</v>
      </c>
      <c r="CU4169" s="74" t="s">
        <v>139</v>
      </c>
      <c r="CV4169" s="75" t="s">
        <v>13517</v>
      </c>
      <c r="CW4169" s="75"/>
      <c r="CX4169" s="74" t="s">
        <v>8811</v>
      </c>
      <c r="CY4169" s="76">
        <v>206940384</v>
      </c>
      <c r="CZ4169" s="74" t="s">
        <v>8588</v>
      </c>
      <c r="DA4169" s="74" t="s">
        <v>44</v>
      </c>
      <c r="DB4169" s="74" t="s">
        <v>9664</v>
      </c>
      <c r="DC4169" s="74" t="s">
        <v>11198</v>
      </c>
      <c r="DD4169" s="50"/>
    </row>
    <row r="4170" spans="96:108" ht="15" hidden="1" customHeight="1">
      <c r="CR4170" s="74" t="s">
        <v>8589</v>
      </c>
      <c r="CS4170" s="74" t="s">
        <v>8859</v>
      </c>
      <c r="CT4170" s="74" t="s">
        <v>476</v>
      </c>
      <c r="CU4170" s="74" t="s">
        <v>219</v>
      </c>
      <c r="CV4170" s="75" t="s">
        <v>13792</v>
      </c>
      <c r="CW4170" s="75"/>
      <c r="CX4170" s="74" t="s">
        <v>8914</v>
      </c>
      <c r="CY4170" s="76">
        <v>113650915</v>
      </c>
      <c r="CZ4170" s="74" t="s">
        <v>8577</v>
      </c>
      <c r="DA4170" s="74" t="s">
        <v>44</v>
      </c>
      <c r="DB4170" s="74" t="s">
        <v>9664</v>
      </c>
      <c r="DC4170" s="74" t="s">
        <v>11198</v>
      </c>
      <c r="DD4170" s="50"/>
    </row>
    <row r="4171" spans="96:108" ht="15" hidden="1" customHeight="1">
      <c r="CR4171" s="74" t="s">
        <v>10032</v>
      </c>
      <c r="CS4171" s="74" t="s">
        <v>9735</v>
      </c>
      <c r="CT4171" s="74" t="s">
        <v>224</v>
      </c>
      <c r="CU4171" s="74" t="s">
        <v>829</v>
      </c>
      <c r="CV4171" s="75" t="s">
        <v>13793</v>
      </c>
      <c r="CW4171" s="75"/>
      <c r="CX4171" s="74" t="s">
        <v>9007</v>
      </c>
      <c r="CY4171" s="76">
        <v>114690456</v>
      </c>
      <c r="CZ4171" s="74" t="s">
        <v>10033</v>
      </c>
      <c r="DA4171" s="74" t="s">
        <v>44</v>
      </c>
      <c r="DB4171" s="74" t="s">
        <v>9657</v>
      </c>
      <c r="DC4171" s="74" t="s">
        <v>11198</v>
      </c>
      <c r="DD4171" s="50"/>
    </row>
    <row r="4172" spans="96:108" ht="15" hidden="1" customHeight="1">
      <c r="CR4172" s="74" t="s">
        <v>8590</v>
      </c>
      <c r="CS4172" s="74" t="s">
        <v>8877</v>
      </c>
      <c r="CT4172" s="74" t="s">
        <v>307</v>
      </c>
      <c r="CU4172" s="74" t="s">
        <v>285</v>
      </c>
      <c r="CV4172" s="75" t="s">
        <v>11573</v>
      </c>
      <c r="CW4172" s="75"/>
      <c r="CX4172" s="74" t="s">
        <v>8690</v>
      </c>
      <c r="CY4172" s="76">
        <v>304750010</v>
      </c>
      <c r="CZ4172" s="74" t="s">
        <v>8591</v>
      </c>
      <c r="DA4172" s="74" t="s">
        <v>44</v>
      </c>
      <c r="DB4172" s="74" t="s">
        <v>9664</v>
      </c>
      <c r="DC4172" s="74" t="s">
        <v>11198</v>
      </c>
      <c r="DD4172" s="50"/>
    </row>
    <row r="4173" spans="96:108" ht="15" hidden="1" customHeight="1">
      <c r="CR4173" s="74" t="s">
        <v>8592</v>
      </c>
      <c r="CS4173" s="74" t="s">
        <v>9858</v>
      </c>
      <c r="CT4173" s="74" t="s">
        <v>155</v>
      </c>
      <c r="CU4173" s="74" t="s">
        <v>468</v>
      </c>
      <c r="CV4173" s="75" t="s">
        <v>13794</v>
      </c>
      <c r="CW4173" s="75"/>
      <c r="CX4173" s="74" t="s">
        <v>8914</v>
      </c>
      <c r="CY4173" s="76">
        <v>206490380</v>
      </c>
      <c r="CZ4173" s="74" t="s">
        <v>8593</v>
      </c>
      <c r="DA4173" s="74" t="s">
        <v>44</v>
      </c>
      <c r="DB4173" s="74" t="s">
        <v>9657</v>
      </c>
      <c r="DC4173" s="74" t="s">
        <v>11198</v>
      </c>
      <c r="DD4173" s="50"/>
    </row>
    <row r="4174" spans="96:108" ht="15" hidden="1" customHeight="1">
      <c r="CR4174" s="74" t="s">
        <v>8594</v>
      </c>
      <c r="CS4174" s="74" t="s">
        <v>8909</v>
      </c>
      <c r="CT4174" s="74" t="s">
        <v>230</v>
      </c>
      <c r="CU4174" s="74" t="s">
        <v>227</v>
      </c>
      <c r="CV4174" s="75" t="s">
        <v>13795</v>
      </c>
      <c r="CW4174" s="75"/>
      <c r="CX4174" s="74" t="s">
        <v>7893</v>
      </c>
      <c r="CY4174" s="76">
        <v>115240236</v>
      </c>
      <c r="CZ4174" s="74" t="s">
        <v>8595</v>
      </c>
      <c r="DA4174" s="74" t="s">
        <v>44</v>
      </c>
      <c r="DB4174" s="74" t="s">
        <v>9657</v>
      </c>
      <c r="DC4174" s="74" t="s">
        <v>11198</v>
      </c>
      <c r="DD4174" s="50"/>
    </row>
    <row r="4175" spans="96:108" ht="15" hidden="1" customHeight="1">
      <c r="CR4175" s="74" t="s">
        <v>8596</v>
      </c>
      <c r="CS4175" s="74" t="s">
        <v>8859</v>
      </c>
      <c r="CT4175" s="74" t="s">
        <v>282</v>
      </c>
      <c r="CU4175" s="74" t="s">
        <v>1537</v>
      </c>
      <c r="CV4175" s="75" t="s">
        <v>13796</v>
      </c>
      <c r="CW4175" s="75"/>
      <c r="CX4175" s="74" t="s">
        <v>8690</v>
      </c>
      <c r="CY4175" s="76">
        <v>114120710</v>
      </c>
      <c r="CZ4175" s="74" t="s">
        <v>8597</v>
      </c>
      <c r="DA4175" s="74" t="s">
        <v>44</v>
      </c>
      <c r="DB4175" s="74" t="s">
        <v>9664</v>
      </c>
      <c r="DC4175" s="74" t="s">
        <v>11198</v>
      </c>
      <c r="DD4175" s="50"/>
    </row>
    <row r="4176" spans="96:108" ht="15" hidden="1" customHeight="1">
      <c r="CR4176" s="74" t="s">
        <v>8598</v>
      </c>
      <c r="CS4176" s="74" t="s">
        <v>9735</v>
      </c>
      <c r="CT4176" s="74" t="s">
        <v>397</v>
      </c>
      <c r="CU4176" s="74" t="s">
        <v>397</v>
      </c>
      <c r="CV4176" s="75" t="s">
        <v>13797</v>
      </c>
      <c r="CW4176" s="75"/>
      <c r="CX4176" s="74" t="s">
        <v>9007</v>
      </c>
      <c r="CY4176" s="76">
        <v>114390292</v>
      </c>
      <c r="CZ4176" s="74" t="s">
        <v>8599</v>
      </c>
      <c r="DA4176" s="74" t="s">
        <v>44</v>
      </c>
      <c r="DB4176" s="74" t="s">
        <v>9657</v>
      </c>
      <c r="DC4176" s="74" t="s">
        <v>11198</v>
      </c>
      <c r="DD4176" s="50"/>
    </row>
    <row r="4177" spans="96:108" ht="15" hidden="1" customHeight="1">
      <c r="CR4177" s="74" t="s">
        <v>8600</v>
      </c>
      <c r="CS4177" s="74" t="s">
        <v>9735</v>
      </c>
      <c r="CT4177" s="74" t="s">
        <v>1054</v>
      </c>
      <c r="CU4177" s="74" t="s">
        <v>369</v>
      </c>
      <c r="CV4177" s="75" t="s">
        <v>12439</v>
      </c>
      <c r="CW4177" s="75"/>
      <c r="CX4177" s="74" t="s">
        <v>9007</v>
      </c>
      <c r="CY4177" s="76">
        <v>304540598</v>
      </c>
      <c r="CZ4177" s="74" t="s">
        <v>8601</v>
      </c>
      <c r="DA4177" s="74" t="s">
        <v>44</v>
      </c>
      <c r="DB4177" s="74" t="s">
        <v>9657</v>
      </c>
      <c r="DC4177" s="74" t="s">
        <v>11198</v>
      </c>
      <c r="DD4177" s="50"/>
    </row>
    <row r="4178" spans="96:108" ht="15" hidden="1" customHeight="1">
      <c r="CR4178" s="74" t="s">
        <v>8602</v>
      </c>
      <c r="CS4178" s="74" t="s">
        <v>9803</v>
      </c>
      <c r="CT4178" s="74" t="s">
        <v>132</v>
      </c>
      <c r="CU4178" s="74" t="s">
        <v>423</v>
      </c>
      <c r="CV4178" s="75" t="s">
        <v>13798</v>
      </c>
      <c r="CW4178" s="75"/>
      <c r="CX4178" s="74" t="s">
        <v>8914</v>
      </c>
      <c r="CY4178" s="76">
        <v>112020525</v>
      </c>
      <c r="CZ4178" s="74" t="s">
        <v>8603</v>
      </c>
      <c r="DA4178" s="74" t="s">
        <v>44</v>
      </c>
      <c r="DB4178" s="74" t="s">
        <v>9664</v>
      </c>
      <c r="DC4178" s="74" t="s">
        <v>11198</v>
      </c>
      <c r="DD4178" s="50"/>
    </row>
    <row r="4179" spans="96:108" ht="15" hidden="1" customHeight="1">
      <c r="CR4179" s="74" t="s">
        <v>8604</v>
      </c>
      <c r="CS4179" s="74" t="s">
        <v>8667</v>
      </c>
      <c r="CT4179" s="74" t="s">
        <v>345</v>
      </c>
      <c r="CU4179" s="74" t="s">
        <v>479</v>
      </c>
      <c r="CV4179" s="75" t="s">
        <v>12730</v>
      </c>
      <c r="CW4179" s="75"/>
      <c r="CX4179" s="74" t="s">
        <v>8914</v>
      </c>
      <c r="CY4179" s="76">
        <v>112700734</v>
      </c>
      <c r="CZ4179" s="74" t="s">
        <v>5582</v>
      </c>
      <c r="DA4179" s="74" t="s">
        <v>44</v>
      </c>
      <c r="DB4179" s="74" t="s">
        <v>9664</v>
      </c>
      <c r="DC4179" s="74" t="s">
        <v>11198</v>
      </c>
      <c r="DD4179" s="50"/>
    </row>
    <row r="4180" spans="96:108" ht="15" hidden="1" customHeight="1">
      <c r="CR4180" s="74" t="s">
        <v>8605</v>
      </c>
      <c r="CS4180" s="74" t="s">
        <v>8988</v>
      </c>
      <c r="CT4180" s="74" t="s">
        <v>347</v>
      </c>
      <c r="CU4180" s="74" t="s">
        <v>278</v>
      </c>
      <c r="CV4180" s="75" t="s">
        <v>11267</v>
      </c>
      <c r="CW4180" s="75"/>
      <c r="CX4180" s="74" t="s">
        <v>8914</v>
      </c>
      <c r="CY4180" s="76">
        <v>111830387</v>
      </c>
      <c r="CZ4180" s="74" t="s">
        <v>4337</v>
      </c>
      <c r="DA4180" s="74" t="s">
        <v>44</v>
      </c>
      <c r="DB4180" s="74" t="s">
        <v>9657</v>
      </c>
      <c r="DC4180" s="74" t="s">
        <v>11198</v>
      </c>
      <c r="DD4180" s="50"/>
    </row>
    <row r="4181" spans="96:108" ht="15" hidden="1" customHeight="1">
      <c r="CR4181" s="74" t="s">
        <v>8606</v>
      </c>
      <c r="CS4181" s="74" t="s">
        <v>10623</v>
      </c>
      <c r="CT4181" s="74" t="s">
        <v>284</v>
      </c>
      <c r="CU4181" s="74" t="s">
        <v>265</v>
      </c>
      <c r="CV4181" s="75" t="s">
        <v>13799</v>
      </c>
      <c r="CW4181" s="75"/>
      <c r="CX4181" s="74" t="s">
        <v>8939</v>
      </c>
      <c r="CY4181" s="76">
        <v>115200694</v>
      </c>
      <c r="CZ4181" s="74" t="s">
        <v>8232</v>
      </c>
      <c r="DA4181" s="74" t="s">
        <v>1777</v>
      </c>
      <c r="DB4181" s="74" t="s">
        <v>9657</v>
      </c>
      <c r="DC4181" s="74" t="s">
        <v>8795</v>
      </c>
      <c r="DD4181" s="50"/>
    </row>
    <row r="4182" spans="96:108" ht="15" hidden="1" customHeight="1">
      <c r="CR4182" s="74" t="s">
        <v>8607</v>
      </c>
      <c r="CS4182" s="74" t="s">
        <v>7486</v>
      </c>
      <c r="CT4182" s="74" t="s">
        <v>459</v>
      </c>
      <c r="CU4182" s="74" t="s">
        <v>166</v>
      </c>
      <c r="CV4182" s="75" t="s">
        <v>12945</v>
      </c>
      <c r="CW4182" s="75"/>
      <c r="CX4182" s="74" t="s">
        <v>8662</v>
      </c>
      <c r="CY4182" s="76">
        <v>206510850</v>
      </c>
      <c r="CZ4182" s="74" t="s">
        <v>8608</v>
      </c>
      <c r="DA4182" s="74" t="s">
        <v>1777</v>
      </c>
      <c r="DB4182" s="74" t="s">
        <v>9657</v>
      </c>
      <c r="DC4182" s="74" t="s">
        <v>8795</v>
      </c>
      <c r="DD4182" s="50"/>
    </row>
    <row r="4183" spans="96:108" ht="15" hidden="1" customHeight="1">
      <c r="CR4183" s="74" t="s">
        <v>8609</v>
      </c>
      <c r="CS4183" s="74" t="s">
        <v>7486</v>
      </c>
      <c r="CT4183" s="74" t="s">
        <v>136</v>
      </c>
      <c r="CU4183" s="74" t="s">
        <v>146</v>
      </c>
      <c r="CV4183" s="75" t="s">
        <v>13800</v>
      </c>
      <c r="CW4183" s="75"/>
      <c r="CX4183" s="74" t="s">
        <v>8662</v>
      </c>
      <c r="CY4183" s="76">
        <v>112760402</v>
      </c>
      <c r="CZ4183" s="74" t="s">
        <v>8610</v>
      </c>
      <c r="DA4183" s="74" t="s">
        <v>1777</v>
      </c>
      <c r="DB4183" s="74" t="s">
        <v>9657</v>
      </c>
      <c r="DC4183" s="74" t="s">
        <v>8795</v>
      </c>
      <c r="DD4183" s="50"/>
    </row>
    <row r="4184" spans="96:108" ht="15" hidden="1" customHeight="1">
      <c r="CR4184" s="74" t="s">
        <v>8611</v>
      </c>
      <c r="CS4184" s="74" t="s">
        <v>7486</v>
      </c>
      <c r="CT4184" s="74" t="s">
        <v>479</v>
      </c>
      <c r="CU4184" s="74" t="s">
        <v>218</v>
      </c>
      <c r="CV4184" s="75" t="s">
        <v>12362</v>
      </c>
      <c r="CW4184" s="75"/>
      <c r="CX4184" s="74" t="s">
        <v>8662</v>
      </c>
      <c r="CY4184" s="76">
        <v>114710443</v>
      </c>
      <c r="CZ4184" s="74" t="s">
        <v>8612</v>
      </c>
      <c r="DA4184" s="74" t="s">
        <v>1777</v>
      </c>
      <c r="DB4184" s="74" t="s">
        <v>9657</v>
      </c>
      <c r="DC4184" s="74" t="s">
        <v>8795</v>
      </c>
      <c r="DD4184" s="50"/>
    </row>
    <row r="4185" spans="96:108" ht="15" hidden="1" customHeight="1">
      <c r="CR4185" s="74" t="s">
        <v>8613</v>
      </c>
      <c r="CS4185" s="74" t="s">
        <v>8804</v>
      </c>
      <c r="CT4185" s="74" t="s">
        <v>596</v>
      </c>
      <c r="CU4185" s="74" t="s">
        <v>395</v>
      </c>
      <c r="CV4185" s="75" t="s">
        <v>13801</v>
      </c>
      <c r="CW4185" s="75"/>
      <c r="CX4185" s="74" t="s">
        <v>8737</v>
      </c>
      <c r="CY4185" s="76">
        <v>112760733</v>
      </c>
      <c r="CZ4185" s="74" t="s">
        <v>4319</v>
      </c>
      <c r="DA4185" s="74" t="s">
        <v>44</v>
      </c>
      <c r="DB4185" s="74" t="s">
        <v>9657</v>
      </c>
      <c r="DC4185" s="74" t="s">
        <v>11276</v>
      </c>
      <c r="DD4185" s="50"/>
    </row>
    <row r="4186" spans="96:108" ht="15" hidden="1" customHeight="1">
      <c r="CR4186" s="74" t="s">
        <v>8614</v>
      </c>
      <c r="CS4186" s="74" t="s">
        <v>8804</v>
      </c>
      <c r="CT4186" s="74" t="s">
        <v>178</v>
      </c>
      <c r="CU4186" s="74" t="s">
        <v>1592</v>
      </c>
      <c r="CV4186" s="75" t="s">
        <v>11632</v>
      </c>
      <c r="CW4186" s="75"/>
      <c r="CX4186" s="74" t="s">
        <v>8737</v>
      </c>
      <c r="CY4186" s="76">
        <v>113540950</v>
      </c>
      <c r="CZ4186" s="74" t="s">
        <v>8615</v>
      </c>
      <c r="DA4186" s="74" t="s">
        <v>44</v>
      </c>
      <c r="DB4186" s="74" t="s">
        <v>9664</v>
      </c>
      <c r="DC4186" s="74" t="s">
        <v>11276</v>
      </c>
      <c r="DD4186" s="50"/>
    </row>
    <row r="4187" spans="96:108" ht="15" hidden="1" customHeight="1">
      <c r="CR4187" s="74" t="s">
        <v>8616</v>
      </c>
      <c r="CS4187" s="74" t="s">
        <v>8929</v>
      </c>
      <c r="CT4187" s="74" t="s">
        <v>278</v>
      </c>
      <c r="CU4187" s="74" t="s">
        <v>206</v>
      </c>
      <c r="CV4187" s="75" t="s">
        <v>13802</v>
      </c>
      <c r="CW4187" s="75"/>
      <c r="CX4187" s="74" t="s">
        <v>8993</v>
      </c>
      <c r="CY4187" s="76">
        <v>114670575</v>
      </c>
      <c r="CZ4187" s="74" t="s">
        <v>8617</v>
      </c>
      <c r="DA4187" s="74" t="s">
        <v>1777</v>
      </c>
      <c r="DB4187" s="74" t="s">
        <v>9664</v>
      </c>
      <c r="DC4187" s="74" t="s">
        <v>9801</v>
      </c>
      <c r="DD4187" s="50"/>
    </row>
    <row r="4188" spans="96:108" ht="15" hidden="1" customHeight="1">
      <c r="CR4188" s="74" t="s">
        <v>8618</v>
      </c>
      <c r="CS4188" s="74" t="s">
        <v>8929</v>
      </c>
      <c r="CT4188" s="74" t="s">
        <v>325</v>
      </c>
      <c r="CU4188" s="74" t="s">
        <v>231</v>
      </c>
      <c r="CV4188" s="75" t="s">
        <v>13803</v>
      </c>
      <c r="CW4188" s="75"/>
      <c r="CX4188" s="74" t="s">
        <v>8993</v>
      </c>
      <c r="CY4188" s="76">
        <v>112190449</v>
      </c>
      <c r="CZ4188" s="74" t="s">
        <v>8619</v>
      </c>
      <c r="DA4188" s="74" t="s">
        <v>1777</v>
      </c>
      <c r="DB4188" s="74" t="s">
        <v>9664</v>
      </c>
      <c r="DC4188" s="74" t="s">
        <v>9801</v>
      </c>
      <c r="DD4188" s="50"/>
    </row>
    <row r="4189" spans="96:108" ht="15" hidden="1" customHeight="1">
      <c r="CR4189" s="74" t="s">
        <v>8620</v>
      </c>
      <c r="CS4189" s="74" t="s">
        <v>9939</v>
      </c>
      <c r="CT4189" s="74" t="s">
        <v>925</v>
      </c>
      <c r="CU4189" s="74" t="s">
        <v>211</v>
      </c>
      <c r="CV4189" s="75" t="s">
        <v>13804</v>
      </c>
      <c r="CW4189" s="75"/>
      <c r="CX4189" s="74" t="s">
        <v>8973</v>
      </c>
      <c r="CY4189" s="76">
        <v>113750400</v>
      </c>
      <c r="CZ4189" s="74" t="s">
        <v>8506</v>
      </c>
      <c r="DA4189" s="74" t="s">
        <v>1777</v>
      </c>
      <c r="DB4189" s="74" t="s">
        <v>9664</v>
      </c>
      <c r="DC4189" s="74" t="s">
        <v>9801</v>
      </c>
      <c r="DD4189" s="50"/>
    </row>
    <row r="4190" spans="96:108" ht="15" hidden="1" customHeight="1">
      <c r="CR4190" s="74" t="s">
        <v>8621</v>
      </c>
      <c r="CS4190" s="74" t="s">
        <v>9906</v>
      </c>
      <c r="CT4190" s="74" t="s">
        <v>265</v>
      </c>
      <c r="CU4190" s="74" t="s">
        <v>175</v>
      </c>
      <c r="CV4190" s="75" t="s">
        <v>13805</v>
      </c>
      <c r="CW4190" s="75"/>
      <c r="CX4190" s="74" t="s">
        <v>11281</v>
      </c>
      <c r="CY4190" s="76">
        <v>109140510</v>
      </c>
      <c r="CZ4190" s="74" t="s">
        <v>8622</v>
      </c>
      <c r="DA4190" s="74" t="s">
        <v>1777</v>
      </c>
      <c r="DB4190" s="74" t="s">
        <v>9657</v>
      </c>
      <c r="DC4190" s="74" t="s">
        <v>9922</v>
      </c>
      <c r="DD4190" s="50"/>
    </row>
    <row r="4191" spans="96:108" ht="15" hidden="1" customHeight="1">
      <c r="CR4191" s="74" t="s">
        <v>8623</v>
      </c>
      <c r="CS4191" s="74" t="s">
        <v>9939</v>
      </c>
      <c r="CT4191" s="74" t="s">
        <v>157</v>
      </c>
      <c r="CU4191" s="74" t="s">
        <v>198</v>
      </c>
      <c r="CV4191" s="75" t="s">
        <v>13091</v>
      </c>
      <c r="CW4191" s="75"/>
      <c r="CX4191" s="74" t="s">
        <v>8973</v>
      </c>
      <c r="CY4191" s="76">
        <v>114700216</v>
      </c>
      <c r="CZ4191" s="74" t="s">
        <v>4632</v>
      </c>
      <c r="DA4191" s="74" t="s">
        <v>1777</v>
      </c>
      <c r="DB4191" s="74" t="s">
        <v>9664</v>
      </c>
      <c r="DC4191" s="74" t="s">
        <v>9801</v>
      </c>
      <c r="DD4191" s="50"/>
    </row>
    <row r="4192" spans="96:108" ht="15" hidden="1" customHeight="1">
      <c r="CR4192" s="74" t="s">
        <v>8624</v>
      </c>
      <c r="CS4192" s="74" t="s">
        <v>7486</v>
      </c>
      <c r="CT4192" s="74" t="s">
        <v>374</v>
      </c>
      <c r="CU4192" s="74" t="s">
        <v>1833</v>
      </c>
      <c r="CV4192" s="75" t="s">
        <v>13806</v>
      </c>
      <c r="CW4192" s="75"/>
      <c r="CX4192" s="74" t="s">
        <v>8662</v>
      </c>
      <c r="CY4192" s="76">
        <v>206430387</v>
      </c>
      <c r="CZ4192" s="74" t="s">
        <v>3717</v>
      </c>
      <c r="DA4192" s="74" t="s">
        <v>1777</v>
      </c>
      <c r="DB4192" s="74" t="s">
        <v>9657</v>
      </c>
      <c r="DC4192" s="74" t="s">
        <v>8795</v>
      </c>
      <c r="DD4192" s="50"/>
    </row>
    <row r="4193" spans="96:108" ht="15" hidden="1" customHeight="1">
      <c r="CR4193" s="74" t="s">
        <v>8625</v>
      </c>
      <c r="CS4193" s="74" t="s">
        <v>10623</v>
      </c>
      <c r="CT4193" s="74" t="s">
        <v>282</v>
      </c>
      <c r="CU4193" s="74" t="s">
        <v>479</v>
      </c>
      <c r="CV4193" s="75" t="s">
        <v>13807</v>
      </c>
      <c r="CW4193" s="75"/>
      <c r="CX4193" s="74" t="s">
        <v>8939</v>
      </c>
      <c r="CY4193" s="76">
        <v>114460822</v>
      </c>
      <c r="CZ4193" s="74" t="s">
        <v>5953</v>
      </c>
      <c r="DA4193" s="74" t="s">
        <v>1777</v>
      </c>
      <c r="DB4193" s="74" t="s">
        <v>9657</v>
      </c>
      <c r="DC4193" s="74" t="s">
        <v>8795</v>
      </c>
      <c r="DD4193" s="50"/>
    </row>
    <row r="4194" spans="96:108" ht="15" hidden="1" customHeight="1">
      <c r="CR4194" s="74" t="s">
        <v>8626</v>
      </c>
      <c r="CS4194" s="74" t="s">
        <v>10623</v>
      </c>
      <c r="CT4194" s="74" t="s">
        <v>946</v>
      </c>
      <c r="CU4194" s="74" t="s">
        <v>400</v>
      </c>
      <c r="CV4194" s="75" t="s">
        <v>13808</v>
      </c>
      <c r="CW4194" s="75"/>
      <c r="CX4194" s="74" t="s">
        <v>8939</v>
      </c>
      <c r="CY4194" s="76">
        <v>206240456</v>
      </c>
      <c r="CZ4194" s="74" t="s">
        <v>8627</v>
      </c>
      <c r="DA4194" s="74" t="s">
        <v>1777</v>
      </c>
      <c r="DB4194" s="74" t="s">
        <v>9657</v>
      </c>
      <c r="DC4194" s="74" t="s">
        <v>8795</v>
      </c>
      <c r="DD4194" s="50"/>
    </row>
    <row r="4195" spans="96:108" ht="15" hidden="1" customHeight="1">
      <c r="CR4195" s="74" t="s">
        <v>8629</v>
      </c>
      <c r="CS4195" s="74" t="s">
        <v>9859</v>
      </c>
      <c r="CT4195" s="74" t="s">
        <v>8630</v>
      </c>
      <c r="CU4195" s="74" t="s">
        <v>147</v>
      </c>
      <c r="CV4195" s="75" t="s">
        <v>13809</v>
      </c>
      <c r="CW4195" s="75"/>
      <c r="CX4195" s="74" t="s">
        <v>8794</v>
      </c>
      <c r="CY4195" s="76">
        <v>206520357</v>
      </c>
      <c r="CZ4195" s="74" t="s">
        <v>8631</v>
      </c>
      <c r="DA4195" s="74" t="s">
        <v>1777</v>
      </c>
      <c r="DB4195" s="74" t="s">
        <v>9664</v>
      </c>
      <c r="DC4195" s="74" t="s">
        <v>8795</v>
      </c>
      <c r="DD4195" s="50"/>
    </row>
    <row r="4196" spans="96:108" ht="15" hidden="1" customHeight="1">
      <c r="CR4196" s="74" t="s">
        <v>8632</v>
      </c>
      <c r="CS4196" s="74" t="s">
        <v>9859</v>
      </c>
      <c r="CT4196" s="74" t="s">
        <v>1309</v>
      </c>
      <c r="CU4196" s="74" t="s">
        <v>8633</v>
      </c>
      <c r="CV4196" s="75" t="s">
        <v>11503</v>
      </c>
      <c r="CW4196" s="75"/>
      <c r="CX4196" s="74" t="s">
        <v>8794</v>
      </c>
      <c r="CY4196" s="76">
        <v>112110342</v>
      </c>
      <c r="CZ4196" s="74" t="s">
        <v>5705</v>
      </c>
      <c r="DA4196" s="74" t="s">
        <v>1777</v>
      </c>
      <c r="DB4196" s="74" t="s">
        <v>9664</v>
      </c>
      <c r="DC4196" s="74" t="s">
        <v>8795</v>
      </c>
      <c r="DD4196" s="50"/>
    </row>
    <row r="4197" spans="96:108" ht="15" hidden="1" customHeight="1">
      <c r="CR4197" s="74" t="s">
        <v>8635</v>
      </c>
      <c r="CS4197" s="74" t="s">
        <v>9774</v>
      </c>
      <c r="CT4197" s="74" t="s">
        <v>242</v>
      </c>
      <c r="CU4197" s="74" t="s">
        <v>1374</v>
      </c>
      <c r="CV4197" s="75" t="s">
        <v>13810</v>
      </c>
      <c r="CW4197" s="75"/>
      <c r="CX4197" s="74" t="s">
        <v>8957</v>
      </c>
      <c r="CY4197" s="76">
        <v>115140981</v>
      </c>
      <c r="CZ4197" s="74" t="s">
        <v>8636</v>
      </c>
      <c r="DA4197" s="74" t="s">
        <v>1777</v>
      </c>
      <c r="DB4197" s="74" t="s">
        <v>9657</v>
      </c>
      <c r="DC4197" s="74" t="s">
        <v>9935</v>
      </c>
      <c r="DD4197" s="50"/>
    </row>
    <row r="4198" spans="96:108" ht="15" hidden="1" customHeight="1">
      <c r="CR4198" s="74" t="s">
        <v>8637</v>
      </c>
      <c r="CS4198" s="74" t="s">
        <v>9693</v>
      </c>
      <c r="CT4198" s="74" t="s">
        <v>361</v>
      </c>
      <c r="CU4198" s="74" t="s">
        <v>218</v>
      </c>
      <c r="CV4198" s="75" t="s">
        <v>11712</v>
      </c>
      <c r="CW4198" s="75"/>
      <c r="CX4198" s="74" t="s">
        <v>8943</v>
      </c>
      <c r="CY4198" s="76">
        <v>302640028</v>
      </c>
      <c r="CZ4198" s="74" t="s">
        <v>8638</v>
      </c>
      <c r="DA4198" s="74" t="s">
        <v>1777</v>
      </c>
      <c r="DB4198" s="74" t="s">
        <v>9657</v>
      </c>
      <c r="DC4198" s="74" t="s">
        <v>9714</v>
      </c>
      <c r="DD4198" s="50"/>
    </row>
    <row r="4199" spans="96:108" ht="15" hidden="1" customHeight="1">
      <c r="CR4199" s="74" t="s">
        <v>9058</v>
      </c>
      <c r="CS4199" s="74" t="s">
        <v>9956</v>
      </c>
      <c r="CT4199" s="74" t="s">
        <v>270</v>
      </c>
      <c r="CU4199" s="74" t="s">
        <v>320</v>
      </c>
      <c r="CV4199" s="75" t="s">
        <v>11780</v>
      </c>
      <c r="CW4199" s="75"/>
      <c r="CX4199" s="74" t="s">
        <v>8689</v>
      </c>
      <c r="CY4199" s="76">
        <v>112950898</v>
      </c>
      <c r="CZ4199" s="74" t="s">
        <v>9059</v>
      </c>
      <c r="DA4199" s="74" t="s">
        <v>1777</v>
      </c>
      <c r="DB4199" s="74" t="s">
        <v>9657</v>
      </c>
      <c r="DC4199" s="74" t="s">
        <v>17</v>
      </c>
      <c r="DD4199" s="50"/>
    </row>
    <row r="4200" spans="96:108" ht="15" hidden="1" customHeight="1">
      <c r="CR4200" s="74" t="s">
        <v>9060</v>
      </c>
      <c r="CS4200" s="74" t="s">
        <v>9910</v>
      </c>
      <c r="CT4200" s="74" t="s">
        <v>560</v>
      </c>
      <c r="CU4200" s="74" t="s">
        <v>285</v>
      </c>
      <c r="CV4200" s="75" t="s">
        <v>12766</v>
      </c>
      <c r="CW4200" s="75"/>
      <c r="CX4200" s="74" t="s">
        <v>8794</v>
      </c>
      <c r="CY4200" s="76">
        <v>402160970</v>
      </c>
      <c r="CZ4200" s="74" t="s">
        <v>9061</v>
      </c>
      <c r="DA4200" s="74" t="s">
        <v>1777</v>
      </c>
      <c r="DB4200" s="74" t="s">
        <v>9657</v>
      </c>
      <c r="DC4200" s="74" t="s">
        <v>8733</v>
      </c>
      <c r="DD4200" s="50"/>
    </row>
    <row r="4201" spans="96:108" ht="15" hidden="1" customHeight="1">
      <c r="CR4201" s="74" t="s">
        <v>9062</v>
      </c>
      <c r="CS4201" s="74" t="s">
        <v>9910</v>
      </c>
      <c r="CT4201" s="74" t="s">
        <v>178</v>
      </c>
      <c r="CU4201" s="74" t="s">
        <v>185</v>
      </c>
      <c r="CV4201" s="75" t="s">
        <v>12850</v>
      </c>
      <c r="CW4201" s="75"/>
      <c r="CX4201" s="74" t="s">
        <v>8794</v>
      </c>
      <c r="CY4201" s="76">
        <v>115240269</v>
      </c>
      <c r="CZ4201" s="74" t="s">
        <v>9063</v>
      </c>
      <c r="DA4201" s="74" t="s">
        <v>1777</v>
      </c>
      <c r="DB4201" s="74" t="s">
        <v>9664</v>
      </c>
      <c r="DC4201" s="74" t="s">
        <v>8733</v>
      </c>
      <c r="DD4201" s="50"/>
    </row>
    <row r="4202" spans="96:108" ht="15" hidden="1" customHeight="1">
      <c r="CR4202" s="74" t="s">
        <v>9065</v>
      </c>
      <c r="CS4202" s="74" t="s">
        <v>9932</v>
      </c>
      <c r="CT4202" s="74" t="s">
        <v>214</v>
      </c>
      <c r="CU4202" s="74" t="s">
        <v>139</v>
      </c>
      <c r="CV4202" s="75" t="s">
        <v>13811</v>
      </c>
      <c r="CW4202" s="75"/>
      <c r="CX4202" s="74" t="s">
        <v>8935</v>
      </c>
      <c r="CY4202" s="76">
        <v>115050916</v>
      </c>
      <c r="CZ4202" s="74" t="s">
        <v>4802</v>
      </c>
      <c r="DA4202" s="74" t="s">
        <v>1777</v>
      </c>
      <c r="DB4202" s="74" t="s">
        <v>9664</v>
      </c>
      <c r="DC4202" s="74" t="s">
        <v>11921</v>
      </c>
      <c r="DD4202" s="50"/>
    </row>
    <row r="4203" spans="96:108" ht="15" hidden="1" customHeight="1">
      <c r="CR4203" s="74" t="s">
        <v>9066</v>
      </c>
      <c r="CS4203" s="74" t="s">
        <v>9735</v>
      </c>
      <c r="CT4203" s="74" t="s">
        <v>145</v>
      </c>
      <c r="CU4203" s="74" t="s">
        <v>362</v>
      </c>
      <c r="CV4203" s="75" t="s">
        <v>11413</v>
      </c>
      <c r="CW4203" s="75"/>
      <c r="CX4203" s="74" t="s">
        <v>9007</v>
      </c>
      <c r="CY4203" s="76">
        <v>113820549</v>
      </c>
      <c r="CZ4203" s="74" t="s">
        <v>4868</v>
      </c>
      <c r="DA4203" s="74" t="s">
        <v>44</v>
      </c>
      <c r="DB4203" s="74" t="s">
        <v>9657</v>
      </c>
      <c r="DC4203" s="74" t="s">
        <v>11198</v>
      </c>
      <c r="DD4203" s="50"/>
    </row>
    <row r="4204" spans="96:108" ht="15" hidden="1" customHeight="1">
      <c r="CR4204" s="74" t="s">
        <v>9067</v>
      </c>
      <c r="CS4204" s="74" t="s">
        <v>9932</v>
      </c>
      <c r="CT4204" s="74" t="s">
        <v>1829</v>
      </c>
      <c r="CU4204" s="74" t="s">
        <v>139</v>
      </c>
      <c r="CV4204" s="75" t="s">
        <v>13207</v>
      </c>
      <c r="CW4204" s="75"/>
      <c r="CX4204" s="74" t="s">
        <v>8935</v>
      </c>
      <c r="CY4204" s="76">
        <v>111040677</v>
      </c>
      <c r="CZ4204" s="74" t="s">
        <v>9068</v>
      </c>
      <c r="DA4204" s="74" t="s">
        <v>1777</v>
      </c>
      <c r="DB4204" s="74" t="s">
        <v>9664</v>
      </c>
      <c r="DC4204" s="74" t="s">
        <v>11921</v>
      </c>
      <c r="DD4204" s="50"/>
    </row>
    <row r="4205" spans="96:108" ht="15" hidden="1" customHeight="1">
      <c r="CR4205" s="74" t="s">
        <v>9069</v>
      </c>
      <c r="CS4205" s="74" t="s">
        <v>9877</v>
      </c>
      <c r="CT4205" s="74" t="s">
        <v>1085</v>
      </c>
      <c r="CU4205" s="74" t="s">
        <v>139</v>
      </c>
      <c r="CV4205" s="75" t="s">
        <v>11243</v>
      </c>
      <c r="CW4205" s="75"/>
      <c r="CX4205" s="74" t="s">
        <v>8934</v>
      </c>
      <c r="CY4205" s="76">
        <v>111840004</v>
      </c>
      <c r="CZ4205" s="74" t="s">
        <v>9070</v>
      </c>
      <c r="DA4205" s="74" t="s">
        <v>44</v>
      </c>
      <c r="DB4205" s="74" t="s">
        <v>9657</v>
      </c>
      <c r="DC4205" s="74" t="s">
        <v>11198</v>
      </c>
      <c r="DD4205" s="50"/>
    </row>
    <row r="4206" spans="96:108" ht="15" hidden="1" customHeight="1">
      <c r="CR4206" s="74" t="s">
        <v>9071</v>
      </c>
      <c r="CS4206" s="74" t="s">
        <v>9743</v>
      </c>
      <c r="CT4206" s="74" t="s">
        <v>225</v>
      </c>
      <c r="CU4206" s="74" t="s">
        <v>1046</v>
      </c>
      <c r="CV4206" s="75" t="s">
        <v>13162</v>
      </c>
      <c r="CW4206" s="75"/>
      <c r="CX4206" s="74" t="s">
        <v>8662</v>
      </c>
      <c r="CY4206" s="76">
        <v>110060856</v>
      </c>
      <c r="CZ4206" s="74" t="s">
        <v>9072</v>
      </c>
      <c r="DA4206" s="74" t="s">
        <v>8710</v>
      </c>
      <c r="DB4206" s="74" t="s">
        <v>9657</v>
      </c>
      <c r="DC4206" s="74" t="s">
        <v>11292</v>
      </c>
      <c r="DD4206" s="50"/>
    </row>
    <row r="4207" spans="96:108" ht="15" hidden="1" customHeight="1">
      <c r="CR4207" s="74" t="s">
        <v>9073</v>
      </c>
      <c r="CS4207" s="74" t="s">
        <v>12284</v>
      </c>
      <c r="CT4207" s="74" t="s">
        <v>145</v>
      </c>
      <c r="CU4207" s="74" t="s">
        <v>163</v>
      </c>
      <c r="CV4207" s="75" t="s">
        <v>11225</v>
      </c>
      <c r="CW4207" s="75"/>
      <c r="CX4207" s="74" t="s">
        <v>8914</v>
      </c>
      <c r="CY4207" s="76">
        <v>113350629</v>
      </c>
      <c r="CZ4207" s="74" t="s">
        <v>5936</v>
      </c>
      <c r="DA4207" s="74" t="s">
        <v>44</v>
      </c>
      <c r="DB4207" s="74" t="s">
        <v>9657</v>
      </c>
      <c r="DC4207" s="74" t="s">
        <v>11198</v>
      </c>
      <c r="DD4207" s="50"/>
    </row>
    <row r="4208" spans="96:108" ht="15" hidden="1" customHeight="1">
      <c r="CR4208" s="74" t="s">
        <v>9074</v>
      </c>
      <c r="CS4208" s="74" t="s">
        <v>8699</v>
      </c>
      <c r="CT4208" s="74" t="s">
        <v>395</v>
      </c>
      <c r="CU4208" s="74" t="s">
        <v>182</v>
      </c>
      <c r="CV4208" s="75" t="s">
        <v>11521</v>
      </c>
      <c r="CW4208" s="75"/>
      <c r="CX4208" s="74" t="s">
        <v>8969</v>
      </c>
      <c r="CY4208" s="76">
        <v>111580613</v>
      </c>
      <c r="CZ4208" s="74" t="s">
        <v>5768</v>
      </c>
      <c r="DA4208" s="74" t="s">
        <v>1777</v>
      </c>
      <c r="DB4208" s="74" t="s">
        <v>9657</v>
      </c>
      <c r="DC4208" s="74" t="s">
        <v>8692</v>
      </c>
      <c r="DD4208" s="50"/>
    </row>
    <row r="4209" spans="96:108" ht="15" hidden="1" customHeight="1">
      <c r="CR4209" s="74" t="s">
        <v>9075</v>
      </c>
      <c r="CS4209" s="74" t="s">
        <v>9681</v>
      </c>
      <c r="CT4209" s="74" t="s">
        <v>270</v>
      </c>
      <c r="CU4209" s="74" t="s">
        <v>1235</v>
      </c>
      <c r="CV4209" s="75" t="s">
        <v>11666</v>
      </c>
      <c r="CW4209" s="75"/>
      <c r="CX4209" s="74" t="s">
        <v>8944</v>
      </c>
      <c r="CY4209" s="76">
        <v>112840977</v>
      </c>
      <c r="CZ4209" s="74" t="s">
        <v>5748</v>
      </c>
      <c r="DA4209" s="74" t="s">
        <v>1777</v>
      </c>
      <c r="DB4209" s="74" t="s">
        <v>9664</v>
      </c>
      <c r="DC4209" s="74" t="s">
        <v>8692</v>
      </c>
      <c r="DD4209" s="50"/>
    </row>
    <row r="4210" spans="96:108" ht="15" hidden="1" customHeight="1">
      <c r="CR4210" s="74" t="s">
        <v>9076</v>
      </c>
      <c r="CS4210" s="74" t="s">
        <v>9879</v>
      </c>
      <c r="CT4210" s="74" t="s">
        <v>203</v>
      </c>
      <c r="CU4210" s="74" t="s">
        <v>207</v>
      </c>
      <c r="CV4210" s="75" t="s">
        <v>13812</v>
      </c>
      <c r="CW4210" s="75"/>
      <c r="CX4210" s="74" t="s">
        <v>8914</v>
      </c>
      <c r="CY4210" s="76">
        <v>115790436</v>
      </c>
      <c r="CZ4210" s="74" t="s">
        <v>9077</v>
      </c>
      <c r="DA4210" s="74" t="s">
        <v>44</v>
      </c>
      <c r="DB4210" s="74" t="s">
        <v>9657</v>
      </c>
      <c r="DC4210" s="74" t="s">
        <v>11198</v>
      </c>
      <c r="DD4210" s="50"/>
    </row>
    <row r="4211" spans="96:108" ht="15" hidden="1" customHeight="1">
      <c r="CR4211" s="74" t="s">
        <v>9078</v>
      </c>
      <c r="CS4211" s="74" t="s">
        <v>9836</v>
      </c>
      <c r="CT4211" s="74" t="s">
        <v>9079</v>
      </c>
      <c r="CU4211" s="74" t="s">
        <v>126</v>
      </c>
      <c r="CV4211" s="75" t="s">
        <v>11934</v>
      </c>
      <c r="CW4211" s="75"/>
      <c r="CX4211" s="74" t="s">
        <v>8914</v>
      </c>
      <c r="CY4211" s="76">
        <v>701740036</v>
      </c>
      <c r="CZ4211" s="74" t="s">
        <v>8627</v>
      </c>
      <c r="DA4211" s="74" t="s">
        <v>44</v>
      </c>
      <c r="DB4211" s="74" t="s">
        <v>9664</v>
      </c>
      <c r="DC4211" s="74" t="s">
        <v>11198</v>
      </c>
      <c r="DD4211" s="50"/>
    </row>
    <row r="4212" spans="96:108" ht="15" hidden="1" customHeight="1">
      <c r="CR4212" s="74" t="s">
        <v>9080</v>
      </c>
      <c r="CS4212" s="74" t="s">
        <v>9669</v>
      </c>
      <c r="CT4212" s="74" t="s">
        <v>331</v>
      </c>
      <c r="CU4212" s="74" t="s">
        <v>139</v>
      </c>
      <c r="CV4212" s="75" t="s">
        <v>13813</v>
      </c>
      <c r="CW4212" s="75"/>
      <c r="CX4212" s="74" t="s">
        <v>3601</v>
      </c>
      <c r="CY4212" s="76">
        <v>112890747</v>
      </c>
      <c r="CZ4212" s="74" t="s">
        <v>9081</v>
      </c>
      <c r="DA4212" s="74" t="s">
        <v>1777</v>
      </c>
      <c r="DB4212" s="74" t="s">
        <v>9657</v>
      </c>
      <c r="DC4212" s="74" t="s">
        <v>8692</v>
      </c>
      <c r="DD4212" s="50"/>
    </row>
    <row r="4213" spans="96:108" ht="15" hidden="1" customHeight="1">
      <c r="CR4213" s="74" t="s">
        <v>9082</v>
      </c>
      <c r="CS4213" s="74" t="s">
        <v>8699</v>
      </c>
      <c r="CT4213" s="74" t="s">
        <v>451</v>
      </c>
      <c r="CU4213" s="74" t="s">
        <v>325</v>
      </c>
      <c r="CV4213" s="75" t="s">
        <v>13814</v>
      </c>
      <c r="CW4213" s="75"/>
      <c r="CX4213" s="74" t="s">
        <v>8867</v>
      </c>
      <c r="CY4213" s="76">
        <v>113870447</v>
      </c>
      <c r="CZ4213" s="74" t="s">
        <v>5760</v>
      </c>
      <c r="DA4213" s="74" t="s">
        <v>44</v>
      </c>
      <c r="DB4213" s="74" t="s">
        <v>9657</v>
      </c>
      <c r="DC4213" s="74" t="s">
        <v>8692</v>
      </c>
      <c r="DD4213" s="50"/>
    </row>
    <row r="4214" spans="96:108" ht="15" hidden="1" customHeight="1">
      <c r="CR4214" s="74" t="s">
        <v>9083</v>
      </c>
      <c r="CS4214" s="74" t="s">
        <v>8901</v>
      </c>
      <c r="CT4214" s="74" t="s">
        <v>159</v>
      </c>
      <c r="CU4214" s="74" t="s">
        <v>151</v>
      </c>
      <c r="CV4214" s="75" t="s">
        <v>13815</v>
      </c>
      <c r="CW4214" s="75"/>
      <c r="CX4214" s="74" t="s">
        <v>8914</v>
      </c>
      <c r="CY4214" s="76">
        <v>603990584</v>
      </c>
      <c r="CZ4214" s="74" t="s">
        <v>9084</v>
      </c>
      <c r="DA4214" s="74" t="s">
        <v>44</v>
      </c>
      <c r="DB4214" s="74" t="s">
        <v>9664</v>
      </c>
      <c r="DC4214" s="74" t="s">
        <v>11198</v>
      </c>
      <c r="DD4214" s="50"/>
    </row>
    <row r="4215" spans="96:108" ht="15" hidden="1" customHeight="1">
      <c r="CR4215" s="74" t="s">
        <v>9085</v>
      </c>
      <c r="CS4215" s="74" t="s">
        <v>9879</v>
      </c>
      <c r="CT4215" s="74" t="s">
        <v>244</v>
      </c>
      <c r="CU4215" s="74" t="s">
        <v>184</v>
      </c>
      <c r="CV4215" s="75" t="s">
        <v>11666</v>
      </c>
      <c r="CW4215" s="75"/>
      <c r="CX4215" s="74" t="s">
        <v>8914</v>
      </c>
      <c r="CY4215" s="76">
        <v>112010637</v>
      </c>
      <c r="CZ4215" s="74" t="s">
        <v>9086</v>
      </c>
      <c r="DA4215" s="74" t="s">
        <v>44</v>
      </c>
      <c r="DB4215" s="74" t="s">
        <v>9664</v>
      </c>
      <c r="DC4215" s="74" t="s">
        <v>11198</v>
      </c>
      <c r="DD4215" s="50"/>
    </row>
    <row r="4216" spans="96:108" ht="15" hidden="1" customHeight="1">
      <c r="CR4216" s="74" t="s">
        <v>9087</v>
      </c>
      <c r="CS4216" s="74" t="s">
        <v>12284</v>
      </c>
      <c r="CT4216" s="74" t="s">
        <v>346</v>
      </c>
      <c r="CU4216" s="74" t="s">
        <v>159</v>
      </c>
      <c r="CV4216" s="75" t="s">
        <v>13816</v>
      </c>
      <c r="CW4216" s="75"/>
      <c r="CX4216" s="74" t="s">
        <v>8914</v>
      </c>
      <c r="CY4216" s="76">
        <v>114220660</v>
      </c>
      <c r="CZ4216" s="74" t="s">
        <v>9088</v>
      </c>
      <c r="DA4216" s="74" t="s">
        <v>44</v>
      </c>
      <c r="DB4216" s="74" t="s">
        <v>9664</v>
      </c>
      <c r="DC4216" s="74" t="s">
        <v>11198</v>
      </c>
      <c r="DD4216" s="50"/>
    </row>
    <row r="4217" spans="96:108" ht="15" hidden="1" customHeight="1">
      <c r="CR4217" s="74" t="s">
        <v>9089</v>
      </c>
      <c r="CS4217" s="74" t="s">
        <v>11477</v>
      </c>
      <c r="CT4217" s="74" t="s">
        <v>238</v>
      </c>
      <c r="CU4217" s="74" t="s">
        <v>284</v>
      </c>
      <c r="CV4217" s="75" t="s">
        <v>11382</v>
      </c>
      <c r="CW4217" s="75"/>
      <c r="CX4217" s="74" t="s">
        <v>8914</v>
      </c>
      <c r="CY4217" s="76">
        <v>111620788</v>
      </c>
      <c r="CZ4217" s="74" t="s">
        <v>9090</v>
      </c>
      <c r="DA4217" s="74" t="s">
        <v>44</v>
      </c>
      <c r="DB4217" s="74" t="s">
        <v>9664</v>
      </c>
      <c r="DC4217" s="74" t="s">
        <v>11198</v>
      </c>
      <c r="DD4217" s="50"/>
    </row>
    <row r="4218" spans="96:108" ht="15" hidden="1" customHeight="1">
      <c r="CR4218" s="74" t="s">
        <v>9091</v>
      </c>
      <c r="CS4218" s="74" t="s">
        <v>8940</v>
      </c>
      <c r="CT4218" s="74" t="s">
        <v>133</v>
      </c>
      <c r="CU4218" s="74" t="s">
        <v>132</v>
      </c>
      <c r="CV4218" s="75" t="s">
        <v>13817</v>
      </c>
      <c r="CW4218" s="75"/>
      <c r="CX4218" s="74" t="s">
        <v>8914</v>
      </c>
      <c r="CY4218" s="76">
        <v>115090761</v>
      </c>
      <c r="CZ4218" s="74" t="s">
        <v>4352</v>
      </c>
      <c r="DA4218" s="74" t="s">
        <v>44</v>
      </c>
      <c r="DB4218" s="74" t="s">
        <v>9657</v>
      </c>
      <c r="DC4218" s="74" t="s">
        <v>11198</v>
      </c>
      <c r="DD4218" s="50"/>
    </row>
    <row r="4219" spans="96:108" ht="15" hidden="1" customHeight="1">
      <c r="CR4219" s="74" t="s">
        <v>9092</v>
      </c>
      <c r="CS4219" s="74" t="s">
        <v>10003</v>
      </c>
      <c r="CT4219" s="74" t="s">
        <v>430</v>
      </c>
      <c r="CU4219" s="74" t="s">
        <v>186</v>
      </c>
      <c r="CV4219" s="75" t="s">
        <v>13818</v>
      </c>
      <c r="CW4219" s="75"/>
      <c r="CX4219" s="74" t="s">
        <v>8914</v>
      </c>
      <c r="CY4219" s="76">
        <v>114440430</v>
      </c>
      <c r="CZ4219" s="74" t="s">
        <v>4754</v>
      </c>
      <c r="DA4219" s="74" t="s">
        <v>44</v>
      </c>
      <c r="DB4219" s="74" t="s">
        <v>9657</v>
      </c>
      <c r="DC4219" s="74" t="s">
        <v>11198</v>
      </c>
      <c r="DD4219" s="50"/>
    </row>
    <row r="4220" spans="96:108" ht="15" hidden="1" customHeight="1">
      <c r="CR4220" s="74" t="s">
        <v>9093</v>
      </c>
      <c r="CS4220" s="74" t="s">
        <v>9769</v>
      </c>
      <c r="CT4220" s="74" t="s">
        <v>8045</v>
      </c>
      <c r="CU4220" s="74" t="s">
        <v>216</v>
      </c>
      <c r="CV4220" s="75" t="s">
        <v>13819</v>
      </c>
      <c r="CW4220" s="75"/>
      <c r="CX4220" s="74" t="s">
        <v>8914</v>
      </c>
      <c r="CY4220" s="76">
        <v>503550947</v>
      </c>
      <c r="CZ4220" s="74" t="s">
        <v>3681</v>
      </c>
      <c r="DA4220" s="74" t="s">
        <v>44</v>
      </c>
      <c r="DB4220" s="74" t="s">
        <v>9657</v>
      </c>
      <c r="DC4220" s="74" t="s">
        <v>11198</v>
      </c>
      <c r="DD4220" s="50"/>
    </row>
    <row r="4221" spans="96:108" ht="15" hidden="1" customHeight="1">
      <c r="CR4221" s="74" t="s">
        <v>9094</v>
      </c>
      <c r="CS4221" s="74" t="s">
        <v>9807</v>
      </c>
      <c r="CT4221" s="74" t="s">
        <v>175</v>
      </c>
      <c r="CU4221" s="74" t="s">
        <v>253</v>
      </c>
      <c r="CV4221" s="75" t="s">
        <v>12065</v>
      </c>
      <c r="CW4221" s="75"/>
      <c r="CX4221" s="74" t="s">
        <v>8865</v>
      </c>
      <c r="CY4221" s="76">
        <v>115530355</v>
      </c>
      <c r="CZ4221" s="74" t="s">
        <v>9095</v>
      </c>
      <c r="DA4221" s="74" t="s">
        <v>44</v>
      </c>
      <c r="DB4221" s="74" t="s">
        <v>9664</v>
      </c>
      <c r="DC4221" s="74" t="s">
        <v>11198</v>
      </c>
      <c r="DD4221" s="50"/>
    </row>
    <row r="4222" spans="96:108" ht="15" hidden="1" customHeight="1">
      <c r="CR4222" s="74" t="s">
        <v>9096</v>
      </c>
      <c r="CS4222" s="74" t="s">
        <v>8988</v>
      </c>
      <c r="CT4222" s="74" t="s">
        <v>139</v>
      </c>
      <c r="CU4222" s="74" t="s">
        <v>289</v>
      </c>
      <c r="CV4222" s="75" t="s">
        <v>13281</v>
      </c>
      <c r="CW4222" s="75"/>
      <c r="CX4222" s="74" t="s">
        <v>8914</v>
      </c>
      <c r="CY4222" s="76">
        <v>114300859</v>
      </c>
      <c r="CZ4222" s="74" t="s">
        <v>9097</v>
      </c>
      <c r="DA4222" s="74" t="s">
        <v>44</v>
      </c>
      <c r="DB4222" s="74" t="s">
        <v>9664</v>
      </c>
      <c r="DC4222" s="74" t="s">
        <v>11198</v>
      </c>
      <c r="DD4222" s="50"/>
    </row>
    <row r="4223" spans="96:108" ht="15" hidden="1" customHeight="1">
      <c r="CR4223" s="74" t="s">
        <v>9098</v>
      </c>
      <c r="CS4223" s="74" t="s">
        <v>8909</v>
      </c>
      <c r="CT4223" s="74" t="s">
        <v>471</v>
      </c>
      <c r="CU4223" s="74" t="s">
        <v>325</v>
      </c>
      <c r="CV4223" s="75" t="s">
        <v>12167</v>
      </c>
      <c r="CW4223" s="75"/>
      <c r="CX4223" s="74" t="s">
        <v>8914</v>
      </c>
      <c r="CY4223" s="76">
        <v>112390067</v>
      </c>
      <c r="CZ4223" s="74" t="s">
        <v>9099</v>
      </c>
      <c r="DA4223" s="74" t="s">
        <v>44</v>
      </c>
      <c r="DB4223" s="74" t="s">
        <v>9657</v>
      </c>
      <c r="DC4223" s="74" t="s">
        <v>11198</v>
      </c>
      <c r="DD4223" s="50"/>
    </row>
    <row r="4224" spans="96:108" ht="15" hidden="1" customHeight="1">
      <c r="CR4224" s="74" t="s">
        <v>9100</v>
      </c>
      <c r="CS4224" s="74" t="s">
        <v>8877</v>
      </c>
      <c r="CT4224" s="74" t="s">
        <v>985</v>
      </c>
      <c r="CU4224" s="74" t="s">
        <v>1005</v>
      </c>
      <c r="CV4224" s="75" t="s">
        <v>13820</v>
      </c>
      <c r="CW4224" s="75"/>
      <c r="CX4224" s="74" t="s">
        <v>8690</v>
      </c>
      <c r="CY4224" s="76">
        <v>114880782</v>
      </c>
      <c r="CZ4224" s="74" t="s">
        <v>9101</v>
      </c>
      <c r="DA4224" s="74" t="s">
        <v>44</v>
      </c>
      <c r="DB4224" s="74" t="s">
        <v>9657</v>
      </c>
      <c r="DC4224" s="74" t="s">
        <v>11198</v>
      </c>
      <c r="DD4224" s="50"/>
    </row>
    <row r="4225" spans="96:108" ht="15" hidden="1" customHeight="1">
      <c r="CR4225" s="74" t="s">
        <v>9102</v>
      </c>
      <c r="CS4225" s="74" t="s">
        <v>9964</v>
      </c>
      <c r="CT4225" s="74" t="s">
        <v>494</v>
      </c>
      <c r="CU4225" s="74" t="s">
        <v>693</v>
      </c>
      <c r="CV4225" s="75" t="s">
        <v>13706</v>
      </c>
      <c r="CW4225" s="75"/>
      <c r="CX4225" s="74" t="s">
        <v>8969</v>
      </c>
      <c r="CY4225" s="76">
        <v>114780005</v>
      </c>
      <c r="CZ4225" s="74" t="s">
        <v>9103</v>
      </c>
      <c r="DA4225" s="74" t="s">
        <v>44</v>
      </c>
      <c r="DB4225" s="74" t="s">
        <v>9657</v>
      </c>
      <c r="DC4225" s="74" t="s">
        <v>11198</v>
      </c>
      <c r="DD4225" s="50"/>
    </row>
    <row r="4226" spans="96:108" ht="15" hidden="1" customHeight="1">
      <c r="CR4226" s="74" t="s">
        <v>9104</v>
      </c>
      <c r="CS4226" s="74" t="s">
        <v>8667</v>
      </c>
      <c r="CT4226" s="74" t="s">
        <v>339</v>
      </c>
      <c r="CU4226" s="74" t="s">
        <v>459</v>
      </c>
      <c r="CV4226" s="75" t="s">
        <v>13821</v>
      </c>
      <c r="CW4226" s="75"/>
      <c r="CX4226" s="74" t="s">
        <v>8914</v>
      </c>
      <c r="CY4226" s="76">
        <v>114580110</v>
      </c>
      <c r="CZ4226" s="74" t="s">
        <v>9105</v>
      </c>
      <c r="DA4226" s="74" t="s">
        <v>44</v>
      </c>
      <c r="DB4226" s="74" t="s">
        <v>9657</v>
      </c>
      <c r="DC4226" s="74" t="s">
        <v>11198</v>
      </c>
      <c r="DD4226" s="50"/>
    </row>
    <row r="4227" spans="96:108" ht="15" hidden="1" customHeight="1">
      <c r="CR4227" s="74" t="s">
        <v>9106</v>
      </c>
      <c r="CS4227" s="74" t="s">
        <v>9858</v>
      </c>
      <c r="CT4227" s="74" t="s">
        <v>165</v>
      </c>
      <c r="CU4227" s="74" t="s">
        <v>130</v>
      </c>
      <c r="CV4227" s="75" t="s">
        <v>13822</v>
      </c>
      <c r="CW4227" s="75"/>
      <c r="CX4227" s="74" t="s">
        <v>9044</v>
      </c>
      <c r="CY4227" s="76">
        <v>115370021</v>
      </c>
      <c r="CZ4227" s="74" t="s">
        <v>9107</v>
      </c>
      <c r="DA4227" s="74" t="s">
        <v>44</v>
      </c>
      <c r="DB4227" s="74" t="s">
        <v>9664</v>
      </c>
      <c r="DC4227" s="74" t="s">
        <v>11198</v>
      </c>
      <c r="DD4227" s="50"/>
    </row>
    <row r="4228" spans="96:108" ht="15" hidden="1" customHeight="1">
      <c r="CR4228" s="74" t="s">
        <v>9108</v>
      </c>
      <c r="CS4228" s="74" t="s">
        <v>9999</v>
      </c>
      <c r="CT4228" s="74" t="s">
        <v>9109</v>
      </c>
      <c r="CU4228" s="74" t="s">
        <v>282</v>
      </c>
      <c r="CV4228" s="75" t="s">
        <v>13823</v>
      </c>
      <c r="CW4228" s="75"/>
      <c r="CX4228" s="74" t="s">
        <v>8662</v>
      </c>
      <c r="CY4228" s="76">
        <v>304650353</v>
      </c>
      <c r="CZ4228" s="74" t="s">
        <v>4749</v>
      </c>
      <c r="DA4228" s="74" t="s">
        <v>1777</v>
      </c>
      <c r="DB4228" s="74" t="s">
        <v>9657</v>
      </c>
      <c r="DC4228" s="74" t="s">
        <v>8795</v>
      </c>
      <c r="DD4228" s="50"/>
    </row>
    <row r="4229" spans="96:108" ht="15" hidden="1" customHeight="1">
      <c r="CR4229" s="74" t="s">
        <v>9110</v>
      </c>
      <c r="CS4229" s="74" t="s">
        <v>8818</v>
      </c>
      <c r="CT4229" s="74" t="s">
        <v>284</v>
      </c>
      <c r="CU4229" s="74" t="s">
        <v>346</v>
      </c>
      <c r="CV4229" s="75" t="s">
        <v>13824</v>
      </c>
      <c r="CW4229" s="75"/>
      <c r="CX4229" s="74" t="s">
        <v>8914</v>
      </c>
      <c r="CY4229" s="76">
        <v>503620669</v>
      </c>
      <c r="CZ4229" s="74" t="s">
        <v>5844</v>
      </c>
      <c r="DA4229" s="74" t="s">
        <v>44</v>
      </c>
      <c r="DB4229" s="74" t="s">
        <v>9657</v>
      </c>
      <c r="DC4229" s="74" t="s">
        <v>11198</v>
      </c>
      <c r="DD4229" s="50"/>
    </row>
    <row r="4230" spans="96:108" ht="15" hidden="1" customHeight="1">
      <c r="CR4230" s="74" t="s">
        <v>9111</v>
      </c>
      <c r="CS4230" s="74" t="s">
        <v>10018</v>
      </c>
      <c r="CT4230" s="74" t="s">
        <v>151</v>
      </c>
      <c r="CU4230" s="74" t="s">
        <v>325</v>
      </c>
      <c r="CV4230" s="75" t="s">
        <v>13825</v>
      </c>
      <c r="CW4230" s="75"/>
      <c r="CX4230" s="74" t="s">
        <v>8935</v>
      </c>
      <c r="CY4230" s="76">
        <v>113100741</v>
      </c>
      <c r="CZ4230" s="74" t="s">
        <v>9112</v>
      </c>
      <c r="DA4230" s="74" t="s">
        <v>44</v>
      </c>
      <c r="DB4230" s="74" t="s">
        <v>9664</v>
      </c>
      <c r="DC4230" s="74" t="s">
        <v>11921</v>
      </c>
      <c r="DD4230" s="50"/>
    </row>
    <row r="4231" spans="96:108" ht="15" hidden="1" customHeight="1">
      <c r="CR4231" s="74" t="s">
        <v>9113</v>
      </c>
      <c r="CS4231" s="74" t="s">
        <v>10018</v>
      </c>
      <c r="CT4231" s="74" t="s">
        <v>185</v>
      </c>
      <c r="CU4231" s="74" t="s">
        <v>285</v>
      </c>
      <c r="CV4231" s="75" t="s">
        <v>13826</v>
      </c>
      <c r="CW4231" s="75"/>
      <c r="CX4231" s="74" t="s">
        <v>8935</v>
      </c>
      <c r="CY4231" s="76">
        <v>113600921</v>
      </c>
      <c r="CZ4231" s="74" t="s">
        <v>4638</v>
      </c>
      <c r="DA4231" s="74" t="s">
        <v>44</v>
      </c>
      <c r="DB4231" s="74" t="s">
        <v>9664</v>
      </c>
      <c r="DC4231" s="74" t="s">
        <v>11921</v>
      </c>
      <c r="DD4231" s="50"/>
    </row>
    <row r="4232" spans="96:108" ht="15" hidden="1" customHeight="1">
      <c r="CR4232" s="74" t="s">
        <v>9114</v>
      </c>
      <c r="CS4232" s="74" t="s">
        <v>9663</v>
      </c>
      <c r="CT4232" s="74" t="s">
        <v>2129</v>
      </c>
      <c r="CU4232" s="74" t="s">
        <v>317</v>
      </c>
      <c r="CV4232" s="75" t="s">
        <v>13827</v>
      </c>
      <c r="CW4232" s="75"/>
      <c r="CX4232" s="74" t="s">
        <v>9282</v>
      </c>
      <c r="CY4232" s="76">
        <v>205580551</v>
      </c>
      <c r="CZ4232" s="74" t="s">
        <v>9115</v>
      </c>
      <c r="DA4232" s="74" t="s">
        <v>44</v>
      </c>
      <c r="DB4232" s="74" t="s">
        <v>9657</v>
      </c>
      <c r="DC4232" s="74" t="s">
        <v>11193</v>
      </c>
      <c r="DD4232" s="50"/>
    </row>
    <row r="4233" spans="96:108" ht="15" hidden="1" customHeight="1">
      <c r="CR4233" s="74" t="s">
        <v>9116</v>
      </c>
      <c r="CS4233" s="74" t="s">
        <v>9805</v>
      </c>
      <c r="CT4233" s="74" t="s">
        <v>2348</v>
      </c>
      <c r="CU4233" s="74" t="s">
        <v>141</v>
      </c>
      <c r="CV4233" s="75" t="s">
        <v>13828</v>
      </c>
      <c r="CW4233" s="75"/>
      <c r="CX4233" s="74" t="s">
        <v>8825</v>
      </c>
      <c r="CY4233" s="76">
        <v>205450182</v>
      </c>
      <c r="CZ4233" s="74" t="s">
        <v>2976</v>
      </c>
      <c r="DA4233" s="74" t="s">
        <v>44</v>
      </c>
      <c r="DB4233" s="74" t="s">
        <v>9657</v>
      </c>
      <c r="DC4233" s="74" t="s">
        <v>11193</v>
      </c>
      <c r="DD4233" s="50"/>
    </row>
    <row r="4234" spans="96:108" ht="15" hidden="1" customHeight="1">
      <c r="CR4234" s="74" t="s">
        <v>9117</v>
      </c>
      <c r="CS4234" s="74" t="s">
        <v>8804</v>
      </c>
      <c r="CT4234" s="74" t="s">
        <v>1243</v>
      </c>
      <c r="CU4234" s="74" t="s">
        <v>575</v>
      </c>
      <c r="CV4234" s="75" t="s">
        <v>13829</v>
      </c>
      <c r="CW4234" s="75"/>
      <c r="CX4234" s="74" t="s">
        <v>8737</v>
      </c>
      <c r="CY4234" s="76">
        <v>112140793</v>
      </c>
      <c r="CZ4234" s="74" t="s">
        <v>9118</v>
      </c>
      <c r="DA4234" s="74" t="s">
        <v>44</v>
      </c>
      <c r="DB4234" s="74" t="s">
        <v>9657</v>
      </c>
      <c r="DC4234" s="74" t="s">
        <v>11276</v>
      </c>
      <c r="DD4234" s="50"/>
    </row>
    <row r="4235" spans="96:108" ht="15" hidden="1" customHeight="1">
      <c r="CR4235" s="74" t="s">
        <v>9119</v>
      </c>
      <c r="CS4235" s="74" t="s">
        <v>10623</v>
      </c>
      <c r="CT4235" s="74" t="s">
        <v>158</v>
      </c>
      <c r="CU4235" s="74" t="s">
        <v>132</v>
      </c>
      <c r="CV4235" s="75" t="s">
        <v>12181</v>
      </c>
      <c r="CW4235" s="75"/>
      <c r="CX4235" s="74" t="s">
        <v>8939</v>
      </c>
      <c r="CY4235" s="76">
        <v>207090102</v>
      </c>
      <c r="CZ4235" s="74" t="s">
        <v>9120</v>
      </c>
      <c r="DA4235" s="74" t="s">
        <v>1777</v>
      </c>
      <c r="DB4235" s="74" t="s">
        <v>9664</v>
      </c>
      <c r="DC4235" s="74" t="s">
        <v>8795</v>
      </c>
      <c r="DD4235" s="50"/>
    </row>
    <row r="4236" spans="96:108" ht="15" hidden="1" customHeight="1">
      <c r="CR4236" s="74" t="s">
        <v>9121</v>
      </c>
      <c r="CS4236" s="74" t="s">
        <v>9792</v>
      </c>
      <c r="CT4236" s="74" t="s">
        <v>178</v>
      </c>
      <c r="CU4236" s="74" t="s">
        <v>185</v>
      </c>
      <c r="CV4236" s="75" t="s">
        <v>13830</v>
      </c>
      <c r="CW4236" s="75"/>
      <c r="CX4236" s="74" t="s">
        <v>9122</v>
      </c>
      <c r="CY4236" s="76">
        <v>111420910</v>
      </c>
      <c r="CZ4236" s="74" t="s">
        <v>9123</v>
      </c>
      <c r="DA4236" s="74" t="s">
        <v>44</v>
      </c>
      <c r="DB4236" s="74" t="s">
        <v>9664</v>
      </c>
      <c r="DC4236" s="74" t="s">
        <v>9912</v>
      </c>
      <c r="DD4236" s="50"/>
    </row>
    <row r="4237" spans="96:108" ht="15" hidden="1" customHeight="1">
      <c r="CR4237" s="74" t="s">
        <v>9124</v>
      </c>
      <c r="CS4237" s="74" t="s">
        <v>8804</v>
      </c>
      <c r="CT4237" s="74" t="s">
        <v>157</v>
      </c>
      <c r="CU4237" s="74" t="s">
        <v>176</v>
      </c>
      <c r="CV4237" s="75" t="s">
        <v>11773</v>
      </c>
      <c r="CW4237" s="75"/>
      <c r="CX4237" s="74" t="s">
        <v>3099</v>
      </c>
      <c r="CY4237" s="76">
        <v>206910304</v>
      </c>
      <c r="CZ4237" s="74" t="s">
        <v>6051</v>
      </c>
      <c r="DA4237" s="74" t="s">
        <v>44</v>
      </c>
      <c r="DB4237" s="74" t="s">
        <v>9657</v>
      </c>
      <c r="DC4237" s="74" t="s">
        <v>11276</v>
      </c>
      <c r="DD4237" s="50"/>
    </row>
    <row r="4238" spans="96:108" ht="15" hidden="1" customHeight="1">
      <c r="CR4238" s="74" t="s">
        <v>9125</v>
      </c>
      <c r="CS4238" s="74" t="s">
        <v>9804</v>
      </c>
      <c r="CT4238" s="74" t="s">
        <v>154</v>
      </c>
      <c r="CU4238" s="74" t="s">
        <v>9126</v>
      </c>
      <c r="CV4238" s="75" t="s">
        <v>11558</v>
      </c>
      <c r="CW4238" s="75"/>
      <c r="CX4238" s="74" t="s">
        <v>8915</v>
      </c>
      <c r="CY4238" s="76">
        <v>205600091</v>
      </c>
      <c r="CZ4238" s="74" t="s">
        <v>9127</v>
      </c>
      <c r="DA4238" s="74" t="s">
        <v>1777</v>
      </c>
      <c r="DB4238" s="74" t="s">
        <v>9657</v>
      </c>
      <c r="DC4238" s="74" t="s">
        <v>9714</v>
      </c>
      <c r="DD4238" s="50"/>
    </row>
    <row r="4239" spans="96:108" ht="15" hidden="1" customHeight="1">
      <c r="CR4239" s="74" t="s">
        <v>9128</v>
      </c>
      <c r="CS4239" s="74" t="s">
        <v>9787</v>
      </c>
      <c r="CT4239" s="74" t="s">
        <v>206</v>
      </c>
      <c r="CU4239" s="74" t="s">
        <v>339</v>
      </c>
      <c r="CV4239" s="75" t="s">
        <v>11857</v>
      </c>
      <c r="CW4239" s="75"/>
      <c r="CX4239" s="74" t="s">
        <v>8751</v>
      </c>
      <c r="CY4239" s="76">
        <v>112500136</v>
      </c>
      <c r="CZ4239" s="74" t="s">
        <v>3893</v>
      </c>
      <c r="DA4239" s="74" t="s">
        <v>1777</v>
      </c>
      <c r="DB4239" s="74" t="s">
        <v>9664</v>
      </c>
      <c r="DC4239" s="74" t="s">
        <v>9801</v>
      </c>
      <c r="DD4239" s="50"/>
    </row>
    <row r="4240" spans="96:108" ht="15" hidden="1" customHeight="1">
      <c r="CR4240" s="74" t="s">
        <v>9129</v>
      </c>
      <c r="CS4240" s="74" t="s">
        <v>9865</v>
      </c>
      <c r="CT4240" s="74" t="s">
        <v>227</v>
      </c>
      <c r="CU4240" s="74" t="s">
        <v>157</v>
      </c>
      <c r="CV4240" s="75" t="s">
        <v>13831</v>
      </c>
      <c r="CW4240" s="75"/>
      <c r="CX4240" s="74" t="s">
        <v>3099</v>
      </c>
      <c r="CY4240" s="76">
        <v>402010086</v>
      </c>
      <c r="CZ4240" s="74" t="s">
        <v>9130</v>
      </c>
      <c r="DA4240" s="74" t="s">
        <v>1777</v>
      </c>
      <c r="DB4240" s="74" t="s">
        <v>9664</v>
      </c>
      <c r="DC4240" s="74" t="s">
        <v>9801</v>
      </c>
      <c r="DD4240" s="50"/>
    </row>
    <row r="4241" spans="96:108" ht="15" hidden="1" customHeight="1">
      <c r="CR4241" s="74" t="s">
        <v>9131</v>
      </c>
      <c r="CS4241" s="74" t="s">
        <v>7486</v>
      </c>
      <c r="CT4241" s="74" t="s">
        <v>1705</v>
      </c>
      <c r="CU4241" s="74" t="s">
        <v>9132</v>
      </c>
      <c r="CV4241" s="75" t="s">
        <v>11521</v>
      </c>
      <c r="CW4241" s="75"/>
      <c r="CX4241" s="74" t="s">
        <v>8662</v>
      </c>
      <c r="CY4241" s="76">
        <v>117001225504</v>
      </c>
      <c r="CZ4241" s="74" t="s">
        <v>5992</v>
      </c>
      <c r="DA4241" s="74" t="s">
        <v>1777</v>
      </c>
      <c r="DB4241" s="74" t="s">
        <v>9657</v>
      </c>
      <c r="DC4241" s="74" t="s">
        <v>8795</v>
      </c>
      <c r="DD4241" s="50"/>
    </row>
    <row r="4242" spans="96:108" ht="15" hidden="1" customHeight="1">
      <c r="CR4242" s="74" t="s">
        <v>9133</v>
      </c>
      <c r="CS4242" s="74" t="s">
        <v>9759</v>
      </c>
      <c r="CT4242" s="74" t="s">
        <v>264</v>
      </c>
      <c r="CU4242" s="74" t="s">
        <v>288</v>
      </c>
      <c r="CV4242" s="75" t="s">
        <v>13126</v>
      </c>
      <c r="CW4242" s="75"/>
      <c r="CX4242" s="74" t="s">
        <v>8889</v>
      </c>
      <c r="CY4242" s="76">
        <v>114690510</v>
      </c>
      <c r="CZ4242" s="74" t="s">
        <v>8107</v>
      </c>
      <c r="DA4242" s="74" t="s">
        <v>1777</v>
      </c>
      <c r="DB4242" s="74" t="s">
        <v>9657</v>
      </c>
      <c r="DC4242" s="74" t="s">
        <v>9801</v>
      </c>
      <c r="DD4242" s="50"/>
    </row>
    <row r="4243" spans="96:108" ht="15" hidden="1" customHeight="1">
      <c r="CR4243" s="74" t="s">
        <v>9134</v>
      </c>
      <c r="CS4243" s="74" t="s">
        <v>9843</v>
      </c>
      <c r="CT4243" s="74" t="s">
        <v>323</v>
      </c>
      <c r="CU4243" s="74" t="s">
        <v>370</v>
      </c>
      <c r="CV4243" s="75" t="s">
        <v>13832</v>
      </c>
      <c r="CW4243" s="75"/>
      <c r="CX4243" s="74" t="s">
        <v>8973</v>
      </c>
      <c r="CY4243" s="76">
        <v>304560319</v>
      </c>
      <c r="CZ4243" s="74" t="s">
        <v>4778</v>
      </c>
      <c r="DA4243" s="74" t="s">
        <v>1777</v>
      </c>
      <c r="DB4243" s="74" t="s">
        <v>9664</v>
      </c>
      <c r="DC4243" s="74" t="s">
        <v>9801</v>
      </c>
      <c r="DD4243" s="50"/>
    </row>
    <row r="4244" spans="96:108" ht="15" hidden="1" customHeight="1">
      <c r="CR4244" s="74" t="s">
        <v>9135</v>
      </c>
      <c r="CS4244" s="74" t="s">
        <v>9712</v>
      </c>
      <c r="CT4244" s="74" t="s">
        <v>9136</v>
      </c>
      <c r="CU4244" s="74" t="s">
        <v>1098</v>
      </c>
      <c r="CV4244" s="75" t="s">
        <v>13257</v>
      </c>
      <c r="CW4244" s="75"/>
      <c r="CX4244" s="74" t="s">
        <v>8693</v>
      </c>
      <c r="CY4244" s="76">
        <v>184001272534</v>
      </c>
      <c r="CZ4244" s="74" t="s">
        <v>9137</v>
      </c>
      <c r="DA4244" s="74" t="s">
        <v>44</v>
      </c>
      <c r="DB4244" s="74" t="s">
        <v>9657</v>
      </c>
      <c r="DC4244" s="74" t="s">
        <v>9828</v>
      </c>
      <c r="DD4244" s="50"/>
    </row>
    <row r="4245" spans="96:108" ht="15" hidden="1" customHeight="1">
      <c r="CR4245" s="74" t="s">
        <v>9138</v>
      </c>
      <c r="CS4245" s="74" t="s">
        <v>9846</v>
      </c>
      <c r="CT4245" s="74" t="s">
        <v>9139</v>
      </c>
      <c r="CU4245" s="74" t="s">
        <v>276</v>
      </c>
      <c r="CV4245" s="75" t="s">
        <v>13833</v>
      </c>
      <c r="CW4245" s="75"/>
      <c r="CX4245" s="74" t="s">
        <v>8973</v>
      </c>
      <c r="CY4245" s="76">
        <v>115650222</v>
      </c>
      <c r="CZ4245" s="74" t="s">
        <v>9140</v>
      </c>
      <c r="DA4245" s="74" t="s">
        <v>1777</v>
      </c>
      <c r="DB4245" s="74" t="s">
        <v>9664</v>
      </c>
      <c r="DC4245" s="74" t="s">
        <v>9801</v>
      </c>
      <c r="DD4245" s="50"/>
    </row>
    <row r="4246" spans="96:108" ht="15" hidden="1" customHeight="1">
      <c r="CR4246" s="74" t="s">
        <v>9141</v>
      </c>
      <c r="CS4246" s="74" t="s">
        <v>9846</v>
      </c>
      <c r="CT4246" s="74" t="s">
        <v>450</v>
      </c>
      <c r="CU4246" s="74" t="s">
        <v>274</v>
      </c>
      <c r="CV4246" s="75" t="s">
        <v>13834</v>
      </c>
      <c r="CW4246" s="75"/>
      <c r="CX4246" s="74" t="s">
        <v>8973</v>
      </c>
      <c r="CY4246" s="76">
        <v>114850587</v>
      </c>
      <c r="CZ4246" s="74" t="s">
        <v>9142</v>
      </c>
      <c r="DA4246" s="74" t="s">
        <v>1777</v>
      </c>
      <c r="DB4246" s="74" t="s">
        <v>9664</v>
      </c>
      <c r="DC4246" s="74" t="s">
        <v>9801</v>
      </c>
      <c r="DD4246" s="50"/>
    </row>
    <row r="4247" spans="96:108" ht="15" hidden="1" customHeight="1">
      <c r="CR4247" s="74" t="s">
        <v>9143</v>
      </c>
      <c r="CS4247" s="74" t="s">
        <v>7486</v>
      </c>
      <c r="CT4247" s="74" t="s">
        <v>141</v>
      </c>
      <c r="CU4247" s="74" t="s">
        <v>141</v>
      </c>
      <c r="CV4247" s="75" t="s">
        <v>13835</v>
      </c>
      <c r="CW4247" s="75"/>
      <c r="CX4247" s="74" t="s">
        <v>8662</v>
      </c>
      <c r="CY4247" s="76">
        <v>205010761</v>
      </c>
      <c r="CZ4247" s="74" t="s">
        <v>9144</v>
      </c>
      <c r="DA4247" s="74" t="s">
        <v>1777</v>
      </c>
      <c r="DB4247" s="74" t="s">
        <v>9657</v>
      </c>
      <c r="DC4247" s="74" t="s">
        <v>8795</v>
      </c>
      <c r="DD4247" s="50"/>
    </row>
    <row r="4248" spans="96:108" ht="15" hidden="1" customHeight="1">
      <c r="CR4248" s="74" t="s">
        <v>9145</v>
      </c>
      <c r="CS4248" s="74" t="s">
        <v>7486</v>
      </c>
      <c r="CT4248" s="74" t="s">
        <v>325</v>
      </c>
      <c r="CU4248" s="74" t="s">
        <v>9146</v>
      </c>
      <c r="CV4248" s="75" t="s">
        <v>13836</v>
      </c>
      <c r="CW4248" s="75"/>
      <c r="CX4248" s="74" t="s">
        <v>8662</v>
      </c>
      <c r="CY4248" s="76">
        <v>303660480</v>
      </c>
      <c r="CZ4248" s="74" t="s">
        <v>9147</v>
      </c>
      <c r="DA4248" s="74" t="s">
        <v>1777</v>
      </c>
      <c r="DB4248" s="74" t="s">
        <v>9664</v>
      </c>
      <c r="DC4248" s="74" t="s">
        <v>8795</v>
      </c>
      <c r="DD4248" s="50"/>
    </row>
    <row r="4249" spans="96:108" ht="15" hidden="1" customHeight="1">
      <c r="CR4249" s="74" t="s">
        <v>9148</v>
      </c>
      <c r="CS4249" s="74" t="s">
        <v>8800</v>
      </c>
      <c r="CT4249" s="74" t="s">
        <v>178</v>
      </c>
      <c r="CU4249" s="74" t="s">
        <v>331</v>
      </c>
      <c r="CV4249" s="75" t="s">
        <v>12252</v>
      </c>
      <c r="CW4249" s="75"/>
      <c r="CX4249" s="74" t="s">
        <v>8973</v>
      </c>
      <c r="CY4249" s="76">
        <v>115130377</v>
      </c>
      <c r="CZ4249" s="74" t="s">
        <v>5478</v>
      </c>
      <c r="DA4249" s="74" t="s">
        <v>1777</v>
      </c>
      <c r="DB4249" s="74" t="s">
        <v>9664</v>
      </c>
      <c r="DC4249" s="74" t="s">
        <v>9801</v>
      </c>
      <c r="DD4249" s="50"/>
    </row>
    <row r="4250" spans="96:108" ht="15" hidden="1" customHeight="1">
      <c r="CR4250" s="74" t="s">
        <v>9149</v>
      </c>
      <c r="CS4250" s="74" t="s">
        <v>9846</v>
      </c>
      <c r="CT4250" s="74" t="s">
        <v>178</v>
      </c>
      <c r="CU4250" s="74" t="s">
        <v>553</v>
      </c>
      <c r="CV4250" s="75" t="s">
        <v>13837</v>
      </c>
      <c r="CW4250" s="75"/>
      <c r="CX4250" s="74" t="s">
        <v>8973</v>
      </c>
      <c r="CY4250" s="76">
        <v>112910961</v>
      </c>
      <c r="CZ4250" s="74" t="s">
        <v>3936</v>
      </c>
      <c r="DA4250" s="74" t="s">
        <v>1777</v>
      </c>
      <c r="DB4250" s="74" t="s">
        <v>9657</v>
      </c>
      <c r="DC4250" s="74" t="s">
        <v>9801</v>
      </c>
      <c r="DD4250" s="50"/>
    </row>
    <row r="4251" spans="96:108" ht="15" hidden="1" customHeight="1">
      <c r="CR4251" s="74" t="s">
        <v>9150</v>
      </c>
      <c r="CS4251" s="74" t="s">
        <v>9846</v>
      </c>
      <c r="CT4251" s="74" t="s">
        <v>169</v>
      </c>
      <c r="CU4251" s="74" t="s">
        <v>261</v>
      </c>
      <c r="CV4251" s="75" t="s">
        <v>13838</v>
      </c>
      <c r="CW4251" s="75"/>
      <c r="CX4251" s="74" t="s">
        <v>8973</v>
      </c>
      <c r="CY4251" s="76">
        <v>111340626</v>
      </c>
      <c r="CZ4251" s="74" t="s">
        <v>3360</v>
      </c>
      <c r="DA4251" s="74" t="s">
        <v>1777</v>
      </c>
      <c r="DB4251" s="74" t="s">
        <v>9657</v>
      </c>
      <c r="DC4251" s="74" t="s">
        <v>9801</v>
      </c>
      <c r="DD4251" s="50"/>
    </row>
    <row r="4252" spans="96:108" ht="15" hidden="1" customHeight="1">
      <c r="CR4252" s="74" t="s">
        <v>9151</v>
      </c>
      <c r="CS4252" s="74" t="s">
        <v>3001</v>
      </c>
      <c r="CT4252" s="74" t="s">
        <v>481</v>
      </c>
      <c r="CU4252" s="74" t="s">
        <v>623</v>
      </c>
      <c r="CV4252" s="75" t="s">
        <v>13839</v>
      </c>
      <c r="CW4252" s="75"/>
      <c r="CX4252" s="74" t="s">
        <v>8680</v>
      </c>
      <c r="CY4252" s="76">
        <v>401970151</v>
      </c>
      <c r="CZ4252" s="74" t="s">
        <v>9152</v>
      </c>
      <c r="DA4252" s="74" t="s">
        <v>1777</v>
      </c>
      <c r="DB4252" s="74" t="s">
        <v>9657</v>
      </c>
      <c r="DC4252" s="74" t="s">
        <v>9801</v>
      </c>
      <c r="DD4252" s="50"/>
    </row>
    <row r="4253" spans="96:108" ht="15" hidden="1" customHeight="1">
      <c r="CR4253" s="74" t="s">
        <v>9153</v>
      </c>
      <c r="CS4253" s="74" t="s">
        <v>3001</v>
      </c>
      <c r="CT4253" s="74" t="s">
        <v>141</v>
      </c>
      <c r="CU4253" s="74" t="s">
        <v>227</v>
      </c>
      <c r="CV4253" s="75" t="s">
        <v>13840</v>
      </c>
      <c r="CW4253" s="75"/>
      <c r="CX4253" s="74" t="s">
        <v>8761</v>
      </c>
      <c r="CY4253" s="76">
        <v>304530875</v>
      </c>
      <c r="CZ4253" s="74" t="s">
        <v>7907</v>
      </c>
      <c r="DA4253" s="74" t="s">
        <v>1777</v>
      </c>
      <c r="DB4253" s="74" t="s">
        <v>9664</v>
      </c>
      <c r="DC4253" s="74" t="s">
        <v>9801</v>
      </c>
      <c r="DD4253" s="50"/>
    </row>
    <row r="4254" spans="96:108" ht="15" hidden="1" customHeight="1">
      <c r="CR4254" s="74" t="s">
        <v>9155</v>
      </c>
      <c r="CS4254" s="74" t="s">
        <v>10623</v>
      </c>
      <c r="CT4254" s="74" t="s">
        <v>139</v>
      </c>
      <c r="CU4254" s="74" t="s">
        <v>573</v>
      </c>
      <c r="CV4254" s="75" t="s">
        <v>13841</v>
      </c>
      <c r="CW4254" s="75"/>
      <c r="CX4254" s="74" t="s">
        <v>8939</v>
      </c>
      <c r="CY4254" s="76">
        <v>115500309</v>
      </c>
      <c r="CZ4254" s="74" t="s">
        <v>9156</v>
      </c>
      <c r="DA4254" s="74" t="s">
        <v>1777</v>
      </c>
      <c r="DB4254" s="74" t="s">
        <v>9664</v>
      </c>
      <c r="DC4254" s="74" t="s">
        <v>8795</v>
      </c>
      <c r="DD4254" s="50"/>
    </row>
    <row r="4255" spans="96:108" ht="15" hidden="1" customHeight="1">
      <c r="CR4255" s="74" t="s">
        <v>9157</v>
      </c>
      <c r="CS4255" s="74" t="s">
        <v>7486</v>
      </c>
      <c r="CT4255" s="74" t="s">
        <v>284</v>
      </c>
      <c r="CU4255" s="74" t="s">
        <v>325</v>
      </c>
      <c r="CV4255" s="75" t="s">
        <v>11958</v>
      </c>
      <c r="CW4255" s="75"/>
      <c r="CX4255" s="74" t="s">
        <v>8662</v>
      </c>
      <c r="CY4255" s="76">
        <v>111890892</v>
      </c>
      <c r="CZ4255" s="74" t="s">
        <v>3518</v>
      </c>
      <c r="DA4255" s="74" t="s">
        <v>1777</v>
      </c>
      <c r="DB4255" s="74" t="s">
        <v>9664</v>
      </c>
      <c r="DC4255" s="74" t="s">
        <v>8795</v>
      </c>
      <c r="DD4255" s="50"/>
    </row>
    <row r="4256" spans="96:108" ht="15" hidden="1" customHeight="1">
      <c r="CR4256" s="74" t="s">
        <v>9158</v>
      </c>
      <c r="CS4256" s="74" t="s">
        <v>10623</v>
      </c>
      <c r="CT4256" s="74" t="s">
        <v>193</v>
      </c>
      <c r="CU4256" s="74" t="s">
        <v>160</v>
      </c>
      <c r="CV4256" s="75" t="s">
        <v>13842</v>
      </c>
      <c r="CW4256" s="75"/>
      <c r="CX4256" s="74" t="s">
        <v>8939</v>
      </c>
      <c r="CY4256" s="76">
        <v>115680416</v>
      </c>
      <c r="CZ4256" s="74" t="s">
        <v>9159</v>
      </c>
      <c r="DA4256" s="74" t="s">
        <v>1777</v>
      </c>
      <c r="DB4256" s="74" t="s">
        <v>9664</v>
      </c>
      <c r="DC4256" s="74" t="s">
        <v>8795</v>
      </c>
      <c r="DD4256" s="50"/>
    </row>
    <row r="4257" spans="96:108" ht="15" hidden="1" customHeight="1">
      <c r="CR4257" s="74" t="s">
        <v>9160</v>
      </c>
      <c r="CS4257" s="74" t="s">
        <v>10623</v>
      </c>
      <c r="CT4257" s="74" t="s">
        <v>307</v>
      </c>
      <c r="CU4257" s="74" t="s">
        <v>1730</v>
      </c>
      <c r="CV4257" s="75" t="s">
        <v>11446</v>
      </c>
      <c r="CW4257" s="75"/>
      <c r="CX4257" s="74" t="s">
        <v>8939</v>
      </c>
      <c r="CY4257" s="76">
        <v>113830257</v>
      </c>
      <c r="CZ4257" s="74" t="s">
        <v>9161</v>
      </c>
      <c r="DA4257" s="74" t="s">
        <v>1777</v>
      </c>
      <c r="DB4257" s="74" t="s">
        <v>9657</v>
      </c>
      <c r="DC4257" s="74" t="s">
        <v>8795</v>
      </c>
      <c r="DD4257" s="50"/>
    </row>
    <row r="4258" spans="96:108" ht="15" hidden="1" customHeight="1">
      <c r="CR4258" s="74" t="s">
        <v>9162</v>
      </c>
      <c r="CS4258" s="74" t="s">
        <v>10623</v>
      </c>
      <c r="CT4258" s="74" t="s">
        <v>459</v>
      </c>
      <c r="CU4258" s="74" t="s">
        <v>481</v>
      </c>
      <c r="CV4258" s="75" t="s">
        <v>13843</v>
      </c>
      <c r="CW4258" s="75"/>
      <c r="CX4258" s="74" t="s">
        <v>8939</v>
      </c>
      <c r="CY4258" s="76">
        <v>603940195</v>
      </c>
      <c r="CZ4258" s="74" t="s">
        <v>9163</v>
      </c>
      <c r="DA4258" s="74" t="s">
        <v>1777</v>
      </c>
      <c r="DB4258" s="74" t="s">
        <v>9657</v>
      </c>
      <c r="DC4258" s="74" t="s">
        <v>8795</v>
      </c>
      <c r="DD4258" s="50"/>
    </row>
    <row r="4259" spans="96:108" ht="15" hidden="1" customHeight="1">
      <c r="CR4259" s="74" t="s">
        <v>9164</v>
      </c>
      <c r="CS4259" s="74" t="s">
        <v>9952</v>
      </c>
      <c r="CT4259" s="74" t="s">
        <v>9165</v>
      </c>
      <c r="CU4259" s="74" t="s">
        <v>9166</v>
      </c>
      <c r="CV4259" s="75" t="s">
        <v>13844</v>
      </c>
      <c r="CW4259" s="75"/>
      <c r="CX4259" s="74" t="s">
        <v>8964</v>
      </c>
      <c r="CY4259" s="76">
        <v>113870673</v>
      </c>
      <c r="CZ4259" s="74" t="s">
        <v>7875</v>
      </c>
      <c r="DA4259" s="74" t="s">
        <v>1777</v>
      </c>
      <c r="DB4259" s="74" t="s">
        <v>9664</v>
      </c>
      <c r="DC4259" s="74" t="s">
        <v>8795</v>
      </c>
      <c r="DD4259" s="50"/>
    </row>
    <row r="4260" spans="96:108" ht="15" hidden="1" customHeight="1">
      <c r="CR4260" s="74" t="s">
        <v>9167</v>
      </c>
      <c r="CS4260" s="74" t="s">
        <v>9785</v>
      </c>
      <c r="CT4260" s="74" t="s">
        <v>147</v>
      </c>
      <c r="CU4260" s="74" t="s">
        <v>850</v>
      </c>
      <c r="CV4260" s="75" t="s">
        <v>13845</v>
      </c>
      <c r="CW4260" s="75"/>
      <c r="CX4260" s="74" t="s">
        <v>9827</v>
      </c>
      <c r="CY4260" s="76">
        <v>401900716</v>
      </c>
      <c r="CZ4260" s="74" t="s">
        <v>4625</v>
      </c>
      <c r="DA4260" s="74" t="s">
        <v>1777</v>
      </c>
      <c r="DB4260" s="74" t="s">
        <v>9657</v>
      </c>
      <c r="DC4260" s="74" t="s">
        <v>13</v>
      </c>
      <c r="DD4260" s="50"/>
    </row>
    <row r="4261" spans="96:108" ht="15" hidden="1" customHeight="1">
      <c r="CR4261" s="74" t="s">
        <v>9169</v>
      </c>
      <c r="CS4261" s="74" t="s">
        <v>9745</v>
      </c>
      <c r="CT4261" s="74" t="s">
        <v>400</v>
      </c>
      <c r="CU4261" s="74" t="s">
        <v>211</v>
      </c>
      <c r="CV4261" s="75" t="s">
        <v>13846</v>
      </c>
      <c r="CW4261" s="75"/>
      <c r="CX4261" s="74" t="s">
        <v>9987</v>
      </c>
      <c r="CY4261" s="76">
        <v>113720030</v>
      </c>
      <c r="CZ4261" s="74" t="s">
        <v>3776</v>
      </c>
      <c r="DA4261" s="74" t="s">
        <v>1777</v>
      </c>
      <c r="DB4261" s="74" t="s">
        <v>9664</v>
      </c>
      <c r="DC4261" s="74" t="s">
        <v>9745</v>
      </c>
      <c r="DD4261" s="50"/>
    </row>
    <row r="4262" spans="96:108" ht="15" hidden="1" customHeight="1">
      <c r="CR4262" s="74" t="s">
        <v>9170</v>
      </c>
      <c r="CS4262" s="74" t="s">
        <v>9697</v>
      </c>
      <c r="CT4262" s="74" t="s">
        <v>479</v>
      </c>
      <c r="CU4262" s="74" t="s">
        <v>320</v>
      </c>
      <c r="CV4262" s="75" t="s">
        <v>11923</v>
      </c>
      <c r="CW4262" s="75"/>
      <c r="CX4262" s="74" t="s">
        <v>11957</v>
      </c>
      <c r="CY4262" s="76">
        <v>206460847</v>
      </c>
      <c r="CZ4262" s="74" t="s">
        <v>3679</v>
      </c>
      <c r="DA4262" s="74" t="s">
        <v>1777</v>
      </c>
      <c r="DB4262" s="74" t="s">
        <v>9657</v>
      </c>
      <c r="DC4262" s="74" t="s">
        <v>9726</v>
      </c>
      <c r="DD4262" s="50"/>
    </row>
    <row r="4263" spans="96:108" ht="15" hidden="1" customHeight="1">
      <c r="CR4263" s="74" t="s">
        <v>9171</v>
      </c>
      <c r="CS4263" s="74" t="s">
        <v>10623</v>
      </c>
      <c r="CT4263" s="74" t="s">
        <v>479</v>
      </c>
      <c r="CU4263" s="74" t="s">
        <v>1165</v>
      </c>
      <c r="CV4263" s="75" t="s">
        <v>13043</v>
      </c>
      <c r="CW4263" s="75"/>
      <c r="CX4263" s="74" t="s">
        <v>8939</v>
      </c>
      <c r="CY4263" s="76">
        <v>115380180</v>
      </c>
      <c r="CZ4263" s="74" t="s">
        <v>9172</v>
      </c>
      <c r="DA4263" s="74" t="s">
        <v>1777</v>
      </c>
      <c r="DB4263" s="74" t="s">
        <v>9657</v>
      </c>
      <c r="DC4263" s="74" t="s">
        <v>8795</v>
      </c>
      <c r="DD4263" s="50"/>
    </row>
    <row r="4264" spans="96:108" ht="15" hidden="1" customHeight="1">
      <c r="CR4264" s="74" t="s">
        <v>9173</v>
      </c>
      <c r="CS4264" s="74" t="s">
        <v>10623</v>
      </c>
      <c r="CT4264" s="74" t="s">
        <v>481</v>
      </c>
      <c r="CU4264" s="74" t="s">
        <v>211</v>
      </c>
      <c r="CV4264" s="75" t="s">
        <v>13847</v>
      </c>
      <c r="CW4264" s="75"/>
      <c r="CX4264" s="74" t="s">
        <v>8939</v>
      </c>
      <c r="CY4264" s="76">
        <v>304700327</v>
      </c>
      <c r="CZ4264" s="74" t="s">
        <v>9107</v>
      </c>
      <c r="DA4264" s="74" t="s">
        <v>1777</v>
      </c>
      <c r="DB4264" s="74" t="s">
        <v>9664</v>
      </c>
      <c r="DC4264" s="74" t="s">
        <v>8795</v>
      </c>
      <c r="DD4264" s="50"/>
    </row>
    <row r="4265" spans="96:108" ht="15" hidden="1" customHeight="1">
      <c r="CR4265" s="74" t="s">
        <v>9174</v>
      </c>
      <c r="CS4265" s="74" t="s">
        <v>10623</v>
      </c>
      <c r="CT4265" s="74" t="s">
        <v>381</v>
      </c>
      <c r="CU4265" s="74" t="s">
        <v>919</v>
      </c>
      <c r="CV4265" s="75" t="s">
        <v>11470</v>
      </c>
      <c r="CW4265" s="75"/>
      <c r="CX4265" s="74" t="s">
        <v>8939</v>
      </c>
      <c r="CY4265" s="76">
        <v>114730956</v>
      </c>
      <c r="CZ4265" s="74" t="s">
        <v>9175</v>
      </c>
      <c r="DA4265" s="74" t="s">
        <v>1777</v>
      </c>
      <c r="DB4265" s="74" t="s">
        <v>9657</v>
      </c>
      <c r="DC4265" s="74" t="s">
        <v>8795</v>
      </c>
      <c r="DD4265" s="50"/>
    </row>
    <row r="4266" spans="96:108" ht="15" hidden="1" customHeight="1">
      <c r="CR4266" s="74" t="s">
        <v>9176</v>
      </c>
      <c r="CS4266" s="74" t="s">
        <v>10623</v>
      </c>
      <c r="CT4266" s="74" t="s">
        <v>178</v>
      </c>
      <c r="CU4266" s="74" t="s">
        <v>9177</v>
      </c>
      <c r="CV4266" s="75" t="s">
        <v>12512</v>
      </c>
      <c r="CW4266" s="75"/>
      <c r="CX4266" s="74" t="s">
        <v>8939</v>
      </c>
      <c r="CY4266" s="76">
        <v>113600003</v>
      </c>
      <c r="CZ4266" s="74" t="s">
        <v>4174</v>
      </c>
      <c r="DA4266" s="74" t="s">
        <v>1777</v>
      </c>
      <c r="DB4266" s="74" t="s">
        <v>9664</v>
      </c>
      <c r="DC4266" s="74" t="s">
        <v>8795</v>
      </c>
      <c r="DD4266" s="50"/>
    </row>
    <row r="4267" spans="96:108" ht="15" hidden="1" customHeight="1">
      <c r="CR4267" s="74" t="s">
        <v>9178</v>
      </c>
      <c r="CS4267" s="74" t="s">
        <v>9910</v>
      </c>
      <c r="CT4267" s="74" t="s">
        <v>1085</v>
      </c>
      <c r="CU4267" s="74" t="s">
        <v>307</v>
      </c>
      <c r="CV4267" s="75" t="s">
        <v>11797</v>
      </c>
      <c r="CW4267" s="75"/>
      <c r="CX4267" s="74" t="s">
        <v>8794</v>
      </c>
      <c r="CY4267" s="76">
        <v>114980123</v>
      </c>
      <c r="CZ4267" s="74" t="s">
        <v>5875</v>
      </c>
      <c r="DA4267" s="74" t="s">
        <v>1777</v>
      </c>
      <c r="DB4267" s="74" t="s">
        <v>9664</v>
      </c>
      <c r="DC4267" s="74" t="s">
        <v>8733</v>
      </c>
      <c r="DD4267" s="50"/>
    </row>
    <row r="4268" spans="96:108" ht="15" hidden="1" customHeight="1">
      <c r="CR4268" s="74" t="s">
        <v>9179</v>
      </c>
      <c r="CS4268" s="74" t="s">
        <v>9910</v>
      </c>
      <c r="CT4268" s="74" t="s">
        <v>151</v>
      </c>
      <c r="CU4268" s="74" t="s">
        <v>231</v>
      </c>
      <c r="CV4268" s="75" t="s">
        <v>13848</v>
      </c>
      <c r="CW4268" s="75"/>
      <c r="CX4268" s="74" t="s">
        <v>8794</v>
      </c>
      <c r="CY4268" s="76">
        <v>114130932</v>
      </c>
      <c r="CZ4268" s="74" t="s">
        <v>8539</v>
      </c>
      <c r="DA4268" s="74" t="s">
        <v>1777</v>
      </c>
      <c r="DB4268" s="74" t="s">
        <v>9664</v>
      </c>
      <c r="DC4268" s="74" t="s">
        <v>8733</v>
      </c>
      <c r="DD4268" s="50"/>
    </row>
    <row r="4269" spans="96:108" ht="15" hidden="1" customHeight="1">
      <c r="CR4269" s="74" t="s">
        <v>9180</v>
      </c>
      <c r="CS4269" s="74" t="s">
        <v>9910</v>
      </c>
      <c r="CT4269" s="74" t="s">
        <v>261</v>
      </c>
      <c r="CU4269" s="74" t="s">
        <v>136</v>
      </c>
      <c r="CV4269" s="75" t="s">
        <v>13849</v>
      </c>
      <c r="CW4269" s="75"/>
      <c r="CX4269" s="74" t="s">
        <v>8794</v>
      </c>
      <c r="CY4269" s="76">
        <v>111000574</v>
      </c>
      <c r="CZ4269" s="74" t="s">
        <v>9181</v>
      </c>
      <c r="DA4269" s="74" t="s">
        <v>1777</v>
      </c>
      <c r="DB4269" s="74" t="s">
        <v>9657</v>
      </c>
      <c r="DC4269" s="74" t="s">
        <v>8733</v>
      </c>
      <c r="DD4269" s="50"/>
    </row>
    <row r="4270" spans="96:108" ht="15" hidden="1" customHeight="1">
      <c r="CR4270" s="74" t="s">
        <v>9182</v>
      </c>
      <c r="CS4270" s="74" t="s">
        <v>8909</v>
      </c>
      <c r="CT4270" s="74" t="s">
        <v>224</v>
      </c>
      <c r="CU4270" s="74" t="s">
        <v>139</v>
      </c>
      <c r="CV4270" s="75" t="s">
        <v>13850</v>
      </c>
      <c r="CW4270" s="75"/>
      <c r="CX4270" s="74" t="s">
        <v>8914</v>
      </c>
      <c r="CY4270" s="76">
        <v>113490010</v>
      </c>
      <c r="CZ4270" s="74" t="s">
        <v>9183</v>
      </c>
      <c r="DA4270" s="74" t="s">
        <v>44</v>
      </c>
      <c r="DB4270" s="74" t="s">
        <v>9664</v>
      </c>
      <c r="DC4270" s="74" t="s">
        <v>11198</v>
      </c>
      <c r="DD4270" s="50"/>
    </row>
    <row r="4271" spans="96:108" ht="15" hidden="1" customHeight="1">
      <c r="CR4271" s="74" t="s">
        <v>9184</v>
      </c>
      <c r="CS4271" s="74" t="s">
        <v>8788</v>
      </c>
      <c r="CT4271" s="74" t="s">
        <v>225</v>
      </c>
      <c r="CU4271" s="74" t="s">
        <v>738</v>
      </c>
      <c r="CV4271" s="75" t="s">
        <v>13851</v>
      </c>
      <c r="CW4271" s="75"/>
      <c r="CX4271" s="74" t="s">
        <v>8914</v>
      </c>
      <c r="CY4271" s="76">
        <v>114390667</v>
      </c>
      <c r="CZ4271" s="74" t="s">
        <v>9185</v>
      </c>
      <c r="DA4271" s="74" t="s">
        <v>44</v>
      </c>
      <c r="DB4271" s="74" t="s">
        <v>9664</v>
      </c>
      <c r="DC4271" s="74" t="s">
        <v>11198</v>
      </c>
      <c r="DD4271" s="50"/>
    </row>
    <row r="4272" spans="96:108" ht="15" hidden="1" customHeight="1">
      <c r="CR4272" s="74" t="s">
        <v>9186</v>
      </c>
      <c r="CS4272" s="74" t="s">
        <v>9910</v>
      </c>
      <c r="CT4272" s="74" t="s">
        <v>336</v>
      </c>
      <c r="CU4272" s="74" t="s">
        <v>307</v>
      </c>
      <c r="CV4272" s="75" t="s">
        <v>13852</v>
      </c>
      <c r="CW4272" s="75"/>
      <c r="CX4272" s="74" t="s">
        <v>8794</v>
      </c>
      <c r="CY4272" s="76">
        <v>114980782</v>
      </c>
      <c r="CZ4272" s="74" t="s">
        <v>9187</v>
      </c>
      <c r="DA4272" s="74" t="s">
        <v>1777</v>
      </c>
      <c r="DB4272" s="74" t="s">
        <v>9657</v>
      </c>
      <c r="DC4272" s="74" t="s">
        <v>8733</v>
      </c>
      <c r="DD4272" s="50"/>
    </row>
    <row r="4273" spans="96:108" ht="15" hidden="1" customHeight="1">
      <c r="CR4273" s="74" t="s">
        <v>9188</v>
      </c>
      <c r="CS4273" s="74" t="s">
        <v>9754</v>
      </c>
      <c r="CT4273" s="74" t="s">
        <v>9189</v>
      </c>
      <c r="CU4273" s="74" t="s">
        <v>9190</v>
      </c>
      <c r="CV4273" s="75" t="s">
        <v>13853</v>
      </c>
      <c r="CW4273" s="75"/>
      <c r="CX4273" s="74" t="s">
        <v>8794</v>
      </c>
      <c r="CY4273" s="76">
        <v>115140731</v>
      </c>
      <c r="CZ4273" s="74" t="s">
        <v>9191</v>
      </c>
      <c r="DA4273" s="74" t="s">
        <v>1777</v>
      </c>
      <c r="DB4273" s="74" t="s">
        <v>9664</v>
      </c>
      <c r="DC4273" s="74" t="s">
        <v>8733</v>
      </c>
      <c r="DD4273" s="50"/>
    </row>
    <row r="4274" spans="96:108" ht="15" hidden="1" customHeight="1">
      <c r="CR4274" s="74" t="s">
        <v>9192</v>
      </c>
      <c r="CS4274" s="74" t="s">
        <v>9847</v>
      </c>
      <c r="CT4274" s="74" t="s">
        <v>573</v>
      </c>
      <c r="CU4274" s="74" t="s">
        <v>146</v>
      </c>
      <c r="CV4274" s="75" t="s">
        <v>13854</v>
      </c>
      <c r="CW4274" s="75"/>
      <c r="CX4274" s="74" t="s">
        <v>8841</v>
      </c>
      <c r="CY4274" s="76">
        <v>114670304</v>
      </c>
      <c r="CZ4274" s="74" t="s">
        <v>5945</v>
      </c>
      <c r="DA4274" s="74" t="s">
        <v>1777</v>
      </c>
      <c r="DB4274" s="74" t="s">
        <v>9657</v>
      </c>
      <c r="DC4274" s="74" t="s">
        <v>8692</v>
      </c>
      <c r="DD4274" s="50"/>
    </row>
    <row r="4275" spans="96:108" ht="15" hidden="1" customHeight="1">
      <c r="CR4275" s="74" t="s">
        <v>9193</v>
      </c>
      <c r="CS4275" s="74" t="s">
        <v>8875</v>
      </c>
      <c r="CT4275" s="74" t="s">
        <v>414</v>
      </c>
      <c r="CU4275" s="74" t="s">
        <v>1098</v>
      </c>
      <c r="CV4275" s="75" t="s">
        <v>12404</v>
      </c>
      <c r="CW4275" s="75"/>
      <c r="CX4275" s="74" t="s">
        <v>8914</v>
      </c>
      <c r="CY4275" s="76">
        <v>112030051</v>
      </c>
      <c r="CZ4275" s="74" t="s">
        <v>9194</v>
      </c>
      <c r="DA4275" s="74" t="s">
        <v>44</v>
      </c>
      <c r="DB4275" s="74" t="s">
        <v>9664</v>
      </c>
      <c r="DC4275" s="74" t="s">
        <v>11198</v>
      </c>
      <c r="DD4275" s="50"/>
    </row>
    <row r="4276" spans="96:108" ht="15" hidden="1" customHeight="1">
      <c r="CR4276" s="74" t="s">
        <v>9195</v>
      </c>
      <c r="CS4276" s="74" t="s">
        <v>9754</v>
      </c>
      <c r="CT4276" s="74" t="s">
        <v>248</v>
      </c>
      <c r="CU4276" s="74" t="s">
        <v>185</v>
      </c>
      <c r="CV4276" s="75" t="s">
        <v>13855</v>
      </c>
      <c r="CW4276" s="75"/>
      <c r="CX4276" s="74" t="s">
        <v>8794</v>
      </c>
      <c r="CY4276" s="76">
        <v>114530970</v>
      </c>
      <c r="CZ4276" s="74" t="s">
        <v>9196</v>
      </c>
      <c r="DA4276" s="74" t="s">
        <v>1777</v>
      </c>
      <c r="DB4276" s="74" t="s">
        <v>9657</v>
      </c>
      <c r="DC4276" s="74" t="s">
        <v>8733</v>
      </c>
      <c r="DD4276" s="50"/>
    </row>
    <row r="4277" spans="96:108" ht="15" hidden="1" customHeight="1">
      <c r="CR4277" s="74" t="s">
        <v>9197</v>
      </c>
      <c r="CS4277" s="74" t="s">
        <v>8672</v>
      </c>
      <c r="CT4277" s="74" t="s">
        <v>432</v>
      </c>
      <c r="CU4277" s="74" t="s">
        <v>977</v>
      </c>
      <c r="CV4277" s="75" t="s">
        <v>13829</v>
      </c>
      <c r="CW4277" s="75"/>
      <c r="CX4277" s="74" t="s">
        <v>3099</v>
      </c>
      <c r="CY4277" s="76">
        <v>603920452</v>
      </c>
      <c r="CZ4277" s="74" t="s">
        <v>4480</v>
      </c>
      <c r="DA4277" s="74" t="s">
        <v>44</v>
      </c>
      <c r="DB4277" s="74" t="s">
        <v>9657</v>
      </c>
      <c r="DC4277" s="74" t="s">
        <v>9687</v>
      </c>
      <c r="DD4277" s="50"/>
    </row>
    <row r="4278" spans="96:108" ht="15" hidden="1" customHeight="1">
      <c r="CR4278" s="74" t="s">
        <v>9198</v>
      </c>
      <c r="CS4278" s="74" t="s">
        <v>8788</v>
      </c>
      <c r="CT4278" s="74" t="s">
        <v>323</v>
      </c>
      <c r="CU4278" s="74" t="s">
        <v>140</v>
      </c>
      <c r="CV4278" s="75" t="s">
        <v>12014</v>
      </c>
      <c r="CW4278" s="75"/>
      <c r="CX4278" s="74" t="s">
        <v>9044</v>
      </c>
      <c r="CY4278" s="76">
        <v>114480280</v>
      </c>
      <c r="CZ4278" s="74" t="s">
        <v>9199</v>
      </c>
      <c r="DA4278" s="74" t="s">
        <v>44</v>
      </c>
      <c r="DB4278" s="74" t="s">
        <v>9664</v>
      </c>
      <c r="DC4278" s="74" t="s">
        <v>11198</v>
      </c>
      <c r="DD4278" s="50"/>
    </row>
    <row r="4279" spans="96:108" ht="15" hidden="1" customHeight="1">
      <c r="CR4279" s="74" t="s">
        <v>9200</v>
      </c>
      <c r="CS4279" s="74" t="s">
        <v>8666</v>
      </c>
      <c r="CT4279" s="74" t="s">
        <v>454</v>
      </c>
      <c r="CU4279" s="74" t="s">
        <v>9201</v>
      </c>
      <c r="CV4279" s="75" t="s">
        <v>11243</v>
      </c>
      <c r="CW4279" s="75"/>
      <c r="CX4279" s="74" t="s">
        <v>9202</v>
      </c>
      <c r="CY4279" s="76">
        <v>114090925</v>
      </c>
      <c r="CZ4279" s="74" t="s">
        <v>4137</v>
      </c>
      <c r="DA4279" s="74" t="s">
        <v>44</v>
      </c>
      <c r="DB4279" s="74" t="s">
        <v>9657</v>
      </c>
      <c r="DC4279" s="74" t="s">
        <v>8692</v>
      </c>
      <c r="DD4279" s="50"/>
    </row>
    <row r="4280" spans="96:108" ht="15" hidden="1" customHeight="1">
      <c r="CR4280" s="74" t="s">
        <v>9203</v>
      </c>
      <c r="CS4280" s="74" t="s">
        <v>8788</v>
      </c>
      <c r="CT4280" s="74" t="s">
        <v>219</v>
      </c>
      <c r="CU4280" s="74" t="s">
        <v>289</v>
      </c>
      <c r="CV4280" s="75" t="s">
        <v>13856</v>
      </c>
      <c r="CW4280" s="75"/>
      <c r="CX4280" s="74" t="s">
        <v>8914</v>
      </c>
      <c r="CY4280" s="76">
        <v>113870573</v>
      </c>
      <c r="CZ4280" s="74" t="s">
        <v>7875</v>
      </c>
      <c r="DA4280" s="74" t="s">
        <v>44</v>
      </c>
      <c r="DB4280" s="74" t="s">
        <v>9657</v>
      </c>
      <c r="DC4280" s="74" t="s">
        <v>11198</v>
      </c>
      <c r="DD4280" s="50"/>
    </row>
    <row r="4281" spans="96:108" ht="15" hidden="1" customHeight="1">
      <c r="CR4281" s="74" t="s">
        <v>9204</v>
      </c>
      <c r="CS4281" s="74" t="s">
        <v>9670</v>
      </c>
      <c r="CT4281" s="74" t="s">
        <v>418</v>
      </c>
      <c r="CU4281" s="74" t="s">
        <v>197</v>
      </c>
      <c r="CV4281" s="75" t="s">
        <v>12593</v>
      </c>
      <c r="CW4281" s="75"/>
      <c r="CX4281" s="74" t="s">
        <v>8811</v>
      </c>
      <c r="CY4281" s="76">
        <v>114730908</v>
      </c>
      <c r="CZ4281" s="74" t="s">
        <v>9205</v>
      </c>
      <c r="DA4281" s="74" t="s">
        <v>44</v>
      </c>
      <c r="DB4281" s="74" t="s">
        <v>9657</v>
      </c>
      <c r="DC4281" s="74" t="s">
        <v>11198</v>
      </c>
      <c r="DD4281" s="50"/>
    </row>
    <row r="4282" spans="96:108" ht="15" hidden="1" customHeight="1">
      <c r="CR4282" s="74" t="s">
        <v>9206</v>
      </c>
      <c r="CS4282" s="74" t="s">
        <v>8700</v>
      </c>
      <c r="CT4282" s="74" t="s">
        <v>560</v>
      </c>
      <c r="CU4282" s="74" t="s">
        <v>171</v>
      </c>
      <c r="CV4282" s="75" t="s">
        <v>12869</v>
      </c>
      <c r="CW4282" s="75"/>
      <c r="CX4282" s="74" t="s">
        <v>8794</v>
      </c>
      <c r="CY4282" s="76">
        <v>115140998</v>
      </c>
      <c r="CZ4282" s="74" t="s">
        <v>7854</v>
      </c>
      <c r="DA4282" s="74" t="s">
        <v>1777</v>
      </c>
      <c r="DB4282" s="74" t="s">
        <v>9664</v>
      </c>
      <c r="DC4282" s="74" t="s">
        <v>8733</v>
      </c>
      <c r="DD4282" s="50"/>
    </row>
    <row r="4283" spans="96:108" ht="15" hidden="1" customHeight="1">
      <c r="CR4283" s="74" t="s">
        <v>9207</v>
      </c>
      <c r="CS4283" s="74" t="s">
        <v>9742</v>
      </c>
      <c r="CT4283" s="74" t="s">
        <v>1085</v>
      </c>
      <c r="CU4283" s="74" t="s">
        <v>139</v>
      </c>
      <c r="CV4283" s="75" t="s">
        <v>11371</v>
      </c>
      <c r="CW4283" s="75"/>
      <c r="CX4283" s="74" t="s">
        <v>8986</v>
      </c>
      <c r="CY4283" s="76">
        <v>111340382</v>
      </c>
      <c r="CZ4283" s="74" t="s">
        <v>9208</v>
      </c>
      <c r="DA4283" s="74" t="s">
        <v>1777</v>
      </c>
      <c r="DB4283" s="74" t="s">
        <v>9657</v>
      </c>
      <c r="DC4283" s="74" t="s">
        <v>8795</v>
      </c>
      <c r="DD4283" s="50"/>
    </row>
    <row r="4284" spans="96:108" ht="15" hidden="1" customHeight="1">
      <c r="CR4284" s="74" t="s">
        <v>9209</v>
      </c>
      <c r="CS4284" s="74" t="s">
        <v>9824</v>
      </c>
      <c r="CT4284" s="74" t="s">
        <v>203</v>
      </c>
      <c r="CU4284" s="74" t="s">
        <v>396</v>
      </c>
      <c r="CV4284" s="75" t="s">
        <v>12463</v>
      </c>
      <c r="CW4284" s="75"/>
      <c r="CX4284" s="74" t="s">
        <v>8836</v>
      </c>
      <c r="CY4284" s="76">
        <v>112360747</v>
      </c>
      <c r="CZ4284" s="74" t="s">
        <v>5204</v>
      </c>
      <c r="DA4284" s="74" t="s">
        <v>1777</v>
      </c>
      <c r="DB4284" s="74" t="s">
        <v>9657</v>
      </c>
      <c r="DC4284" s="74" t="s">
        <v>8692</v>
      </c>
      <c r="DD4284" s="50"/>
    </row>
    <row r="4285" spans="96:108" ht="15" hidden="1" customHeight="1">
      <c r="CR4285" s="74" t="s">
        <v>9210</v>
      </c>
      <c r="CS4285" s="74" t="s">
        <v>9681</v>
      </c>
      <c r="CT4285" s="74" t="s">
        <v>265</v>
      </c>
      <c r="CU4285" s="74" t="s">
        <v>126</v>
      </c>
      <c r="CV4285" s="75" t="s">
        <v>13353</v>
      </c>
      <c r="CW4285" s="75"/>
      <c r="CX4285" s="74" t="s">
        <v>8842</v>
      </c>
      <c r="CY4285" s="76">
        <v>113350747</v>
      </c>
      <c r="CZ4285" s="74" t="s">
        <v>4699</v>
      </c>
      <c r="DA4285" s="74" t="s">
        <v>1777</v>
      </c>
      <c r="DB4285" s="74" t="s">
        <v>9664</v>
      </c>
      <c r="DC4285" s="74" t="s">
        <v>8692</v>
      </c>
      <c r="DD4285" s="50"/>
    </row>
    <row r="4286" spans="96:108" ht="15" hidden="1" customHeight="1">
      <c r="CR4286" s="74" t="s">
        <v>9211</v>
      </c>
      <c r="CS4286" s="74" t="s">
        <v>9824</v>
      </c>
      <c r="CT4286" s="74" t="s">
        <v>2353</v>
      </c>
      <c r="CU4286" s="74" t="s">
        <v>566</v>
      </c>
      <c r="CV4286" s="75" t="s">
        <v>13857</v>
      </c>
      <c r="CW4286" s="75"/>
      <c r="CX4286" s="74" t="s">
        <v>8836</v>
      </c>
      <c r="CY4286" s="76">
        <v>110100074</v>
      </c>
      <c r="CZ4286" s="74" t="s">
        <v>9212</v>
      </c>
      <c r="DA4286" s="74" t="s">
        <v>1777</v>
      </c>
      <c r="DB4286" s="74" t="s">
        <v>9657</v>
      </c>
      <c r="DC4286" s="74" t="s">
        <v>8692</v>
      </c>
      <c r="DD4286" s="50"/>
    </row>
    <row r="4287" spans="96:108" ht="15" hidden="1" customHeight="1">
      <c r="CR4287" s="74" t="s">
        <v>9213</v>
      </c>
      <c r="CS4287" s="74" t="s">
        <v>9669</v>
      </c>
      <c r="CT4287" s="74" t="s">
        <v>451</v>
      </c>
      <c r="CU4287" s="74" t="s">
        <v>252</v>
      </c>
      <c r="CV4287" s="75" t="s">
        <v>11554</v>
      </c>
      <c r="CW4287" s="75"/>
      <c r="CX4287" s="74" t="s">
        <v>8866</v>
      </c>
      <c r="CY4287" s="76">
        <v>110170407</v>
      </c>
      <c r="CZ4287" s="74" t="s">
        <v>9214</v>
      </c>
      <c r="DA4287" s="74" t="s">
        <v>1777</v>
      </c>
      <c r="DB4287" s="74" t="s">
        <v>9664</v>
      </c>
      <c r="DC4287" s="74" t="s">
        <v>8692</v>
      </c>
      <c r="DD4287" s="50"/>
    </row>
    <row r="4288" spans="96:108" ht="15" hidden="1" customHeight="1">
      <c r="CR4288" s="74" t="s">
        <v>9215</v>
      </c>
      <c r="CS4288" s="74" t="s">
        <v>10619</v>
      </c>
      <c r="CT4288" s="74" t="s">
        <v>167</v>
      </c>
      <c r="CU4288" s="74" t="s">
        <v>147</v>
      </c>
      <c r="CV4288" s="75" t="s">
        <v>11303</v>
      </c>
      <c r="CW4288" s="75"/>
      <c r="CX4288" s="74" t="s">
        <v>8889</v>
      </c>
      <c r="CY4288" s="76">
        <v>206310938</v>
      </c>
      <c r="CZ4288" s="74" t="s">
        <v>4397</v>
      </c>
      <c r="DA4288" s="74" t="s">
        <v>1777</v>
      </c>
      <c r="DB4288" s="74" t="s">
        <v>9664</v>
      </c>
      <c r="DC4288" s="74" t="s">
        <v>8795</v>
      </c>
      <c r="DD4288" s="50"/>
    </row>
    <row r="4289" spans="96:108" ht="15" hidden="1" customHeight="1">
      <c r="CR4289" s="74" t="s">
        <v>9216</v>
      </c>
      <c r="CS4289" s="74" t="s">
        <v>10623</v>
      </c>
      <c r="CT4289" s="74" t="s">
        <v>346</v>
      </c>
      <c r="CU4289" s="74" t="s">
        <v>1465</v>
      </c>
      <c r="CV4289" s="75" t="s">
        <v>13858</v>
      </c>
      <c r="CW4289" s="75"/>
      <c r="CX4289" s="74" t="s">
        <v>8939</v>
      </c>
      <c r="CY4289" s="76">
        <v>155816261405</v>
      </c>
      <c r="CZ4289" s="74" t="s">
        <v>4719</v>
      </c>
      <c r="DA4289" s="74" t="s">
        <v>1777</v>
      </c>
      <c r="DB4289" s="74" t="s">
        <v>9664</v>
      </c>
      <c r="DC4289" s="74" t="s">
        <v>8795</v>
      </c>
      <c r="DD4289" s="50"/>
    </row>
    <row r="4290" spans="96:108" ht="15" hidden="1" customHeight="1">
      <c r="CR4290" s="74" t="s">
        <v>9217</v>
      </c>
      <c r="CS4290" s="74" t="s">
        <v>9885</v>
      </c>
      <c r="CT4290" s="74" t="s">
        <v>185</v>
      </c>
      <c r="CU4290" s="74" t="s">
        <v>284</v>
      </c>
      <c r="CV4290" s="75" t="s">
        <v>13859</v>
      </c>
      <c r="CW4290" s="75"/>
      <c r="CX4290" s="74" t="s">
        <v>8867</v>
      </c>
      <c r="CY4290" s="76">
        <v>111360929</v>
      </c>
      <c r="CZ4290" s="74" t="s">
        <v>9218</v>
      </c>
      <c r="DA4290" s="74" t="s">
        <v>1777</v>
      </c>
      <c r="DB4290" s="74" t="s">
        <v>9664</v>
      </c>
      <c r="DC4290" s="74" t="s">
        <v>8795</v>
      </c>
      <c r="DD4290" s="50"/>
    </row>
    <row r="4291" spans="96:108" ht="15" hidden="1" customHeight="1">
      <c r="CR4291" s="74" t="s">
        <v>9219</v>
      </c>
      <c r="CS4291" s="74" t="s">
        <v>9789</v>
      </c>
      <c r="CT4291" s="74" t="s">
        <v>1945</v>
      </c>
      <c r="CU4291" s="74" t="s">
        <v>147</v>
      </c>
      <c r="CV4291" s="75" t="s">
        <v>11794</v>
      </c>
      <c r="CW4291" s="75"/>
      <c r="CX4291" s="74" t="s">
        <v>8815</v>
      </c>
      <c r="CY4291" s="76">
        <v>304210554</v>
      </c>
      <c r="CZ4291" s="74" t="s">
        <v>9220</v>
      </c>
      <c r="DA4291" s="74" t="s">
        <v>1777</v>
      </c>
      <c r="DB4291" s="74" t="s">
        <v>9664</v>
      </c>
      <c r="DC4291" s="74" t="s">
        <v>17</v>
      </c>
      <c r="DD4291" s="50"/>
    </row>
    <row r="4292" spans="96:108" ht="15" hidden="1" customHeight="1">
      <c r="CR4292" s="74" t="s">
        <v>9221</v>
      </c>
      <c r="CS4292" s="74" t="s">
        <v>9774</v>
      </c>
      <c r="CT4292" s="74" t="s">
        <v>139</v>
      </c>
      <c r="CU4292" s="74" t="s">
        <v>664</v>
      </c>
      <c r="CV4292" s="75" t="s">
        <v>11382</v>
      </c>
      <c r="CW4292" s="75"/>
      <c r="CX4292" s="74" t="s">
        <v>8654</v>
      </c>
      <c r="CY4292" s="76">
        <v>110350902</v>
      </c>
      <c r="CZ4292" s="74" t="s">
        <v>4501</v>
      </c>
      <c r="DA4292" s="74" t="s">
        <v>1777</v>
      </c>
      <c r="DB4292" s="74" t="s">
        <v>9664</v>
      </c>
      <c r="DC4292" s="74" t="s">
        <v>9935</v>
      </c>
      <c r="DD4292" s="50"/>
    </row>
    <row r="4293" spans="96:108" ht="15" hidden="1" customHeight="1">
      <c r="CR4293" s="74" t="s">
        <v>9222</v>
      </c>
      <c r="CS4293" s="74" t="s">
        <v>8838</v>
      </c>
      <c r="CT4293" s="74" t="s">
        <v>9223</v>
      </c>
      <c r="CU4293" s="74" t="s">
        <v>555</v>
      </c>
      <c r="CV4293" s="75" t="s">
        <v>13860</v>
      </c>
      <c r="CW4293" s="75"/>
      <c r="CX4293" s="74" t="s">
        <v>8865</v>
      </c>
      <c r="CY4293" s="76">
        <v>206210669</v>
      </c>
      <c r="CZ4293" s="74" t="s">
        <v>9224</v>
      </c>
      <c r="DA4293" s="74" t="s">
        <v>1777</v>
      </c>
      <c r="DB4293" s="74" t="s">
        <v>9657</v>
      </c>
      <c r="DC4293" s="74" t="s">
        <v>9801</v>
      </c>
      <c r="DD4293" s="50"/>
    </row>
    <row r="4294" spans="96:108" ht="15" hidden="1" customHeight="1">
      <c r="CR4294" s="74" t="s">
        <v>9225</v>
      </c>
      <c r="CS4294" s="74" t="s">
        <v>9693</v>
      </c>
      <c r="CT4294" s="74" t="s">
        <v>816</v>
      </c>
      <c r="CU4294" s="74" t="s">
        <v>147</v>
      </c>
      <c r="CV4294" s="75" t="s">
        <v>13861</v>
      </c>
      <c r="CW4294" s="75"/>
      <c r="CX4294" s="74" t="s">
        <v>3162</v>
      </c>
      <c r="CY4294" s="76">
        <v>112410627</v>
      </c>
      <c r="CZ4294" s="74" t="s">
        <v>5460</v>
      </c>
      <c r="DA4294" s="74" t="s">
        <v>1777</v>
      </c>
      <c r="DB4294" s="74" t="s">
        <v>9657</v>
      </c>
      <c r="DC4294" s="74" t="s">
        <v>9714</v>
      </c>
      <c r="DD4294" s="50"/>
    </row>
    <row r="4295" spans="96:108" ht="15" hidden="1" customHeight="1">
      <c r="CR4295" s="74" t="s">
        <v>9226</v>
      </c>
      <c r="CS4295" s="74" t="s">
        <v>9804</v>
      </c>
      <c r="CT4295" s="74" t="s">
        <v>9227</v>
      </c>
      <c r="CU4295" s="74" t="s">
        <v>155</v>
      </c>
      <c r="CV4295" s="75" t="s">
        <v>13862</v>
      </c>
      <c r="CW4295" s="75"/>
      <c r="CX4295" s="74" t="s">
        <v>8915</v>
      </c>
      <c r="CY4295" s="76">
        <v>109650170</v>
      </c>
      <c r="CZ4295" s="74" t="s">
        <v>9228</v>
      </c>
      <c r="DA4295" s="74" t="s">
        <v>1777</v>
      </c>
      <c r="DB4295" s="74" t="s">
        <v>9657</v>
      </c>
      <c r="DC4295" s="74" t="s">
        <v>9714</v>
      </c>
      <c r="DD4295" s="50"/>
    </row>
    <row r="4296" spans="96:108" ht="15" hidden="1" customHeight="1">
      <c r="CR4296" s="74" t="s">
        <v>9229</v>
      </c>
      <c r="CS4296" s="74" t="s">
        <v>8800</v>
      </c>
      <c r="CT4296" s="74" t="s">
        <v>163</v>
      </c>
      <c r="CU4296" s="74" t="s">
        <v>147</v>
      </c>
      <c r="CV4296" s="75" t="s">
        <v>13863</v>
      </c>
      <c r="CW4296" s="75"/>
      <c r="CX4296" s="74" t="s">
        <v>8973</v>
      </c>
      <c r="CY4296" s="76">
        <v>115360004</v>
      </c>
      <c r="CZ4296" s="74" t="s">
        <v>9230</v>
      </c>
      <c r="DA4296" s="74" t="s">
        <v>1777</v>
      </c>
      <c r="DB4296" s="74" t="s">
        <v>9657</v>
      </c>
      <c r="DC4296" s="74" t="s">
        <v>9801</v>
      </c>
      <c r="DD4296" s="50"/>
    </row>
    <row r="4297" spans="96:108" ht="15" hidden="1" customHeight="1">
      <c r="CR4297" s="74" t="s">
        <v>9231</v>
      </c>
      <c r="CS4297" s="74" t="s">
        <v>8800</v>
      </c>
      <c r="CT4297" s="74" t="s">
        <v>320</v>
      </c>
      <c r="CU4297" s="74" t="s">
        <v>147</v>
      </c>
      <c r="CV4297" s="75" t="s">
        <v>13864</v>
      </c>
      <c r="CW4297" s="75"/>
      <c r="CX4297" s="74" t="s">
        <v>8973</v>
      </c>
      <c r="CY4297" s="76">
        <v>111470333</v>
      </c>
      <c r="CZ4297" s="74" t="s">
        <v>3688</v>
      </c>
      <c r="DA4297" s="74" t="s">
        <v>1777</v>
      </c>
      <c r="DB4297" s="74" t="s">
        <v>9657</v>
      </c>
      <c r="DC4297" s="74" t="s">
        <v>9801</v>
      </c>
      <c r="DD4297" s="50"/>
    </row>
    <row r="4298" spans="96:108" ht="15" hidden="1" customHeight="1">
      <c r="CR4298" s="74" t="s">
        <v>9233</v>
      </c>
      <c r="CS4298" s="74" t="s">
        <v>8800</v>
      </c>
      <c r="CT4298" s="74" t="s">
        <v>166</v>
      </c>
      <c r="CU4298" s="74" t="s">
        <v>166</v>
      </c>
      <c r="CV4298" s="75" t="s">
        <v>13865</v>
      </c>
      <c r="CW4298" s="75"/>
      <c r="CX4298" s="74" t="s">
        <v>8973</v>
      </c>
      <c r="CY4298" s="76">
        <v>115160274</v>
      </c>
      <c r="CZ4298" s="74" t="s">
        <v>9234</v>
      </c>
      <c r="DA4298" s="74" t="s">
        <v>1777</v>
      </c>
      <c r="DB4298" s="74" t="s">
        <v>9657</v>
      </c>
      <c r="DC4298" s="74" t="s">
        <v>9801</v>
      </c>
      <c r="DD4298" s="50"/>
    </row>
    <row r="4299" spans="96:108" ht="15" hidden="1" customHeight="1">
      <c r="CR4299" s="74" t="s">
        <v>9235</v>
      </c>
      <c r="CS4299" s="74" t="s">
        <v>9693</v>
      </c>
      <c r="CT4299" s="74" t="s">
        <v>260</v>
      </c>
      <c r="CU4299" s="74" t="s">
        <v>1202</v>
      </c>
      <c r="CV4299" s="75" t="s">
        <v>11782</v>
      </c>
      <c r="CW4299" s="75"/>
      <c r="CX4299" s="74" t="s">
        <v>3162</v>
      </c>
      <c r="CY4299" s="76">
        <v>401730147</v>
      </c>
      <c r="CZ4299" s="74" t="s">
        <v>6049</v>
      </c>
      <c r="DA4299" s="74" t="s">
        <v>1777</v>
      </c>
      <c r="DB4299" s="74" t="s">
        <v>9657</v>
      </c>
      <c r="DC4299" s="74" t="s">
        <v>9714</v>
      </c>
      <c r="DD4299" s="50"/>
    </row>
    <row r="4300" spans="96:108" ht="15" hidden="1" customHeight="1">
      <c r="CR4300" s="74" t="s">
        <v>9236</v>
      </c>
      <c r="CS4300" s="74" t="s">
        <v>9919</v>
      </c>
      <c r="CT4300" s="74" t="s">
        <v>151</v>
      </c>
      <c r="CU4300" s="74" t="s">
        <v>7798</v>
      </c>
      <c r="CV4300" s="75" t="s">
        <v>12341</v>
      </c>
      <c r="CW4300" s="75"/>
      <c r="CX4300" s="74" t="s">
        <v>8884</v>
      </c>
      <c r="CY4300" s="76">
        <v>303410300</v>
      </c>
      <c r="CZ4300" s="74" t="s">
        <v>9237</v>
      </c>
      <c r="DA4300" s="74" t="s">
        <v>1777</v>
      </c>
      <c r="DB4300" s="74" t="s">
        <v>9657</v>
      </c>
      <c r="DC4300" s="74" t="s">
        <v>9658</v>
      </c>
      <c r="DD4300" s="50"/>
    </row>
    <row r="4301" spans="96:108" ht="15" hidden="1" customHeight="1">
      <c r="CR4301" s="74" t="s">
        <v>9238</v>
      </c>
      <c r="CS4301" s="74" t="s">
        <v>9745</v>
      </c>
      <c r="CT4301" s="74" t="s">
        <v>270</v>
      </c>
      <c r="CU4301" s="74" t="s">
        <v>9239</v>
      </c>
      <c r="CV4301" s="75" t="s">
        <v>11874</v>
      </c>
      <c r="CW4301" s="75"/>
      <c r="CX4301" s="74" t="s">
        <v>9042</v>
      </c>
      <c r="CY4301" s="76">
        <v>109070018</v>
      </c>
      <c r="CZ4301" s="74" t="s">
        <v>9240</v>
      </c>
      <c r="DA4301" s="74" t="s">
        <v>1777</v>
      </c>
      <c r="DB4301" s="74" t="s">
        <v>9664</v>
      </c>
      <c r="DC4301" s="74" t="s">
        <v>9745</v>
      </c>
      <c r="DD4301" s="50"/>
    </row>
    <row r="4302" spans="96:108" ht="15" hidden="1" customHeight="1">
      <c r="CR4302" s="74" t="s">
        <v>9241</v>
      </c>
      <c r="CS4302" s="74" t="s">
        <v>9656</v>
      </c>
      <c r="CT4302" s="74" t="s">
        <v>432</v>
      </c>
      <c r="CU4302" s="74" t="s">
        <v>280</v>
      </c>
      <c r="CV4302" s="75" t="s">
        <v>12490</v>
      </c>
      <c r="CW4302" s="75"/>
      <c r="CX4302" s="74" t="s">
        <v>8781</v>
      </c>
      <c r="CY4302" s="76">
        <v>111960419</v>
      </c>
      <c r="CZ4302" s="74" t="s">
        <v>5494</v>
      </c>
      <c r="DA4302" s="74" t="s">
        <v>1777</v>
      </c>
      <c r="DB4302" s="74" t="s">
        <v>9664</v>
      </c>
      <c r="DC4302" s="74" t="s">
        <v>9656</v>
      </c>
      <c r="DD4302" s="50"/>
    </row>
    <row r="4303" spans="96:108" ht="15" hidden="1" customHeight="1">
      <c r="CR4303" s="74" t="s">
        <v>9242</v>
      </c>
      <c r="CS4303" s="74" t="s">
        <v>9692</v>
      </c>
      <c r="CT4303" s="74" t="s">
        <v>320</v>
      </c>
      <c r="CU4303" s="74" t="s">
        <v>555</v>
      </c>
      <c r="CV4303" s="75" t="s">
        <v>13866</v>
      </c>
      <c r="CW4303" s="75"/>
      <c r="CX4303" s="74" t="s">
        <v>8861</v>
      </c>
      <c r="CY4303" s="76">
        <v>115250245</v>
      </c>
      <c r="CZ4303" s="74" t="s">
        <v>9243</v>
      </c>
      <c r="DA4303" s="74" t="s">
        <v>1777</v>
      </c>
      <c r="DB4303" s="74" t="s">
        <v>9664</v>
      </c>
      <c r="DC4303" s="74" t="s">
        <v>9791</v>
      </c>
      <c r="DD4303" s="50"/>
    </row>
    <row r="4304" spans="96:108" ht="15" hidden="1" customHeight="1">
      <c r="CR4304" s="74" t="s">
        <v>9283</v>
      </c>
      <c r="CS4304" s="74" t="s">
        <v>10614</v>
      </c>
      <c r="CT4304" s="74" t="s">
        <v>9284</v>
      </c>
      <c r="CU4304" s="74" t="s">
        <v>261</v>
      </c>
      <c r="CV4304" s="75" t="s">
        <v>13867</v>
      </c>
      <c r="CW4304" s="75"/>
      <c r="CX4304" s="74" t="s">
        <v>10631</v>
      </c>
      <c r="CY4304" s="76">
        <v>900640301</v>
      </c>
      <c r="CZ4304" s="74" t="s">
        <v>9285</v>
      </c>
      <c r="DA4304" s="74" t="s">
        <v>44</v>
      </c>
      <c r="DB4304" s="74" t="s">
        <v>9657</v>
      </c>
      <c r="DC4304" s="74" t="s">
        <v>10628</v>
      </c>
      <c r="DD4304" s="50"/>
    </row>
    <row r="4305" spans="96:108" ht="15" hidden="1" customHeight="1">
      <c r="CR4305" s="74" t="s">
        <v>9286</v>
      </c>
      <c r="CS4305" s="74" t="s">
        <v>8829</v>
      </c>
      <c r="CT4305" s="74" t="s">
        <v>282</v>
      </c>
      <c r="CU4305" s="74" t="s">
        <v>227</v>
      </c>
      <c r="CV4305" s="75" t="s">
        <v>12642</v>
      </c>
      <c r="CW4305" s="75"/>
      <c r="CX4305" s="74" t="s">
        <v>8744</v>
      </c>
      <c r="CY4305" s="76">
        <v>114320823</v>
      </c>
      <c r="CZ4305" s="74" t="s">
        <v>9287</v>
      </c>
      <c r="DA4305" s="74" t="s">
        <v>1777</v>
      </c>
      <c r="DB4305" s="74" t="s">
        <v>9664</v>
      </c>
      <c r="DC4305" s="74" t="s">
        <v>8829</v>
      </c>
      <c r="DD4305" s="50"/>
    </row>
    <row r="4306" spans="96:108" ht="15" hidden="1" customHeight="1">
      <c r="CR4306" s="74" t="s">
        <v>9288</v>
      </c>
      <c r="CS4306" s="74" t="s">
        <v>9938</v>
      </c>
      <c r="CT4306" s="74" t="s">
        <v>370</v>
      </c>
      <c r="CU4306" s="74" t="s">
        <v>154</v>
      </c>
      <c r="CV4306" s="75" t="s">
        <v>11215</v>
      </c>
      <c r="CW4306" s="75"/>
      <c r="CX4306" s="74" t="s">
        <v>8744</v>
      </c>
      <c r="CY4306" s="76">
        <v>401990228</v>
      </c>
      <c r="CZ4306" s="74" t="s">
        <v>9289</v>
      </c>
      <c r="DA4306" s="74" t="s">
        <v>1777</v>
      </c>
      <c r="DB4306" s="74" t="s">
        <v>9664</v>
      </c>
      <c r="DC4306" s="74" t="s">
        <v>8829</v>
      </c>
      <c r="DD4306" s="50"/>
    </row>
    <row r="4307" spans="96:108" ht="15" hidden="1" customHeight="1">
      <c r="CR4307" s="74" t="s">
        <v>9290</v>
      </c>
      <c r="CS4307" s="74" t="s">
        <v>9681</v>
      </c>
      <c r="CT4307" s="74" t="s">
        <v>219</v>
      </c>
      <c r="CU4307" s="74" t="s">
        <v>458</v>
      </c>
      <c r="CV4307" s="75" t="s">
        <v>11780</v>
      </c>
      <c r="CW4307" s="75"/>
      <c r="CX4307" s="74" t="s">
        <v>8944</v>
      </c>
      <c r="CY4307" s="76">
        <v>115090514</v>
      </c>
      <c r="CZ4307" s="74" t="s">
        <v>9291</v>
      </c>
      <c r="DA4307" s="74" t="s">
        <v>44</v>
      </c>
      <c r="DB4307" s="74" t="s">
        <v>9657</v>
      </c>
      <c r="DC4307" s="74" t="s">
        <v>8692</v>
      </c>
      <c r="DD4307" s="50"/>
    </row>
    <row r="4308" spans="96:108" ht="15" hidden="1" customHeight="1">
      <c r="CR4308" s="74" t="s">
        <v>9292</v>
      </c>
      <c r="CS4308" s="74" t="s">
        <v>9875</v>
      </c>
      <c r="CT4308" s="74" t="s">
        <v>211</v>
      </c>
      <c r="CU4308" s="74" t="s">
        <v>154</v>
      </c>
      <c r="CV4308" s="75" t="s">
        <v>13868</v>
      </c>
      <c r="CW4308" s="75"/>
      <c r="CX4308" s="74" t="s">
        <v>8824</v>
      </c>
      <c r="CY4308" s="76">
        <v>206240887</v>
      </c>
      <c r="CZ4308" s="74" t="s">
        <v>9293</v>
      </c>
      <c r="DA4308" s="74" t="s">
        <v>1777</v>
      </c>
      <c r="DB4308" s="74" t="s">
        <v>9657</v>
      </c>
      <c r="DC4308" s="74" t="s">
        <v>8692</v>
      </c>
      <c r="DD4308" s="50"/>
    </row>
    <row r="4309" spans="96:108" ht="15" hidden="1" customHeight="1">
      <c r="CR4309" s="74" t="s">
        <v>9294</v>
      </c>
      <c r="CS4309" s="74" t="s">
        <v>9754</v>
      </c>
      <c r="CT4309" s="74" t="s">
        <v>157</v>
      </c>
      <c r="CU4309" s="74" t="s">
        <v>1543</v>
      </c>
      <c r="CV4309" s="75" t="s">
        <v>13869</v>
      </c>
      <c r="CW4309" s="75"/>
      <c r="CX4309" s="74" t="s">
        <v>8794</v>
      </c>
      <c r="CY4309" s="76">
        <v>114870629</v>
      </c>
      <c r="CZ4309" s="74" t="s">
        <v>9295</v>
      </c>
      <c r="DA4309" s="74" t="s">
        <v>1777</v>
      </c>
      <c r="DB4309" s="74" t="s">
        <v>9657</v>
      </c>
      <c r="DC4309" s="74" t="s">
        <v>8733</v>
      </c>
      <c r="DD4309" s="50"/>
    </row>
    <row r="4310" spans="96:108" ht="15" hidden="1" customHeight="1">
      <c r="CR4310" s="74" t="s">
        <v>9296</v>
      </c>
      <c r="CS4310" s="74" t="s">
        <v>9869</v>
      </c>
      <c r="CT4310" s="74" t="s">
        <v>417</v>
      </c>
      <c r="CU4310" s="74" t="s">
        <v>157</v>
      </c>
      <c r="CV4310" s="75" t="s">
        <v>13870</v>
      </c>
      <c r="CW4310" s="75"/>
      <c r="CX4310" s="74" t="s">
        <v>8841</v>
      </c>
      <c r="CY4310" s="76">
        <v>113980114</v>
      </c>
      <c r="CZ4310" s="74" t="s">
        <v>8282</v>
      </c>
      <c r="DA4310" s="74" t="s">
        <v>1777</v>
      </c>
      <c r="DB4310" s="74" t="s">
        <v>9657</v>
      </c>
      <c r="DC4310" s="74" t="s">
        <v>8733</v>
      </c>
      <c r="DD4310" s="50"/>
    </row>
    <row r="4311" spans="96:108" ht="15" hidden="1" customHeight="1">
      <c r="CR4311" s="74" t="s">
        <v>9297</v>
      </c>
      <c r="CS4311" s="74" t="s">
        <v>9869</v>
      </c>
      <c r="CT4311" s="74" t="s">
        <v>347</v>
      </c>
      <c r="CU4311" s="74" t="s">
        <v>141</v>
      </c>
      <c r="CV4311" s="75" t="s">
        <v>12260</v>
      </c>
      <c r="CW4311" s="75"/>
      <c r="CX4311" s="74" t="s">
        <v>8841</v>
      </c>
      <c r="CY4311" s="76">
        <v>114310137</v>
      </c>
      <c r="CZ4311" s="74" t="s">
        <v>4682</v>
      </c>
      <c r="DA4311" s="74" t="s">
        <v>1777</v>
      </c>
      <c r="DB4311" s="74" t="s">
        <v>9657</v>
      </c>
      <c r="DC4311" s="74" t="s">
        <v>8733</v>
      </c>
      <c r="DD4311" s="50"/>
    </row>
    <row r="4312" spans="96:108" ht="15" hidden="1" customHeight="1">
      <c r="CR4312" s="74" t="s">
        <v>9298</v>
      </c>
      <c r="CS4312" s="74" t="s">
        <v>9855</v>
      </c>
      <c r="CT4312" s="74" t="s">
        <v>320</v>
      </c>
      <c r="CU4312" s="74" t="s">
        <v>154</v>
      </c>
      <c r="CV4312" s="75" t="s">
        <v>13871</v>
      </c>
      <c r="CW4312" s="75"/>
      <c r="CX4312" s="74" t="s">
        <v>8794</v>
      </c>
      <c r="CY4312" s="76">
        <v>304540597</v>
      </c>
      <c r="CZ4312" s="74" t="s">
        <v>5992</v>
      </c>
      <c r="DA4312" s="74" t="s">
        <v>1777</v>
      </c>
      <c r="DB4312" s="74" t="s">
        <v>9657</v>
      </c>
      <c r="DC4312" s="74" t="s">
        <v>8733</v>
      </c>
      <c r="DD4312" s="50"/>
    </row>
    <row r="4313" spans="96:108" ht="15" hidden="1" customHeight="1">
      <c r="CR4313" s="74" t="s">
        <v>9299</v>
      </c>
      <c r="CS4313" s="74" t="s">
        <v>9820</v>
      </c>
      <c r="CT4313" s="74" t="s">
        <v>467</v>
      </c>
      <c r="CU4313" s="74" t="s">
        <v>418</v>
      </c>
      <c r="CV4313" s="75" t="s">
        <v>13872</v>
      </c>
      <c r="CW4313" s="75"/>
      <c r="CX4313" s="74" t="s">
        <v>8872</v>
      </c>
      <c r="CY4313" s="76">
        <v>114020817</v>
      </c>
      <c r="CZ4313" s="74" t="s">
        <v>5670</v>
      </c>
      <c r="DA4313" s="74" t="s">
        <v>8422</v>
      </c>
      <c r="DB4313" s="74" t="s">
        <v>9664</v>
      </c>
      <c r="DC4313" s="74" t="s">
        <v>9820</v>
      </c>
      <c r="DD4313" s="50"/>
    </row>
    <row r="4314" spans="96:108" ht="15" hidden="1" customHeight="1">
      <c r="CR4314" s="74" t="s">
        <v>9300</v>
      </c>
      <c r="CS4314" s="74" t="s">
        <v>9999</v>
      </c>
      <c r="CT4314" s="74" t="s">
        <v>219</v>
      </c>
      <c r="CU4314" s="74" t="s">
        <v>623</v>
      </c>
      <c r="CV4314" s="75" t="s">
        <v>13873</v>
      </c>
      <c r="CW4314" s="75"/>
      <c r="CX4314" s="74" t="s">
        <v>8662</v>
      </c>
      <c r="CY4314" s="76">
        <v>304100493</v>
      </c>
      <c r="CZ4314" s="74" t="s">
        <v>9301</v>
      </c>
      <c r="DA4314" s="74" t="s">
        <v>1777</v>
      </c>
      <c r="DB4314" s="74" t="s">
        <v>9657</v>
      </c>
      <c r="DC4314" s="74" t="s">
        <v>8795</v>
      </c>
      <c r="DD4314" s="50"/>
    </row>
    <row r="4315" spans="96:108" ht="15" hidden="1" customHeight="1">
      <c r="CR4315" s="74" t="s">
        <v>9302</v>
      </c>
      <c r="CS4315" s="74" t="s">
        <v>9859</v>
      </c>
      <c r="CT4315" s="74" t="s">
        <v>211</v>
      </c>
      <c r="CU4315" s="74" t="s">
        <v>206</v>
      </c>
      <c r="CV4315" s="75" t="s">
        <v>13874</v>
      </c>
      <c r="CW4315" s="75"/>
      <c r="CX4315" s="74" t="s">
        <v>8794</v>
      </c>
      <c r="CY4315" s="76">
        <v>304620408</v>
      </c>
      <c r="CZ4315" s="74" t="s">
        <v>9303</v>
      </c>
      <c r="DA4315" s="74" t="s">
        <v>1777</v>
      </c>
      <c r="DB4315" s="74" t="s">
        <v>9657</v>
      </c>
      <c r="DC4315" s="74" t="s">
        <v>8795</v>
      </c>
      <c r="DD4315" s="50"/>
    </row>
    <row r="4316" spans="96:108" ht="15" hidden="1" customHeight="1">
      <c r="CR4316" s="74" t="s">
        <v>9304</v>
      </c>
      <c r="CS4316" s="74" t="s">
        <v>9797</v>
      </c>
      <c r="CT4316" s="74" t="s">
        <v>117</v>
      </c>
      <c r="CU4316" s="74" t="s">
        <v>159</v>
      </c>
      <c r="CV4316" s="75" t="s">
        <v>11256</v>
      </c>
      <c r="CW4316" s="75"/>
      <c r="CX4316" s="74" t="s">
        <v>8987</v>
      </c>
      <c r="CY4316" s="76">
        <v>304360223</v>
      </c>
      <c r="CZ4316" s="74" t="s">
        <v>4795</v>
      </c>
      <c r="DA4316" s="74" t="s">
        <v>1777</v>
      </c>
      <c r="DB4316" s="74" t="s">
        <v>9664</v>
      </c>
      <c r="DC4316" s="74" t="s">
        <v>9797</v>
      </c>
      <c r="DD4316" s="50"/>
    </row>
    <row r="4317" spans="96:108" ht="15" hidden="1" customHeight="1">
      <c r="CR4317" s="74" t="s">
        <v>9305</v>
      </c>
      <c r="CS4317" s="74" t="s">
        <v>9971</v>
      </c>
      <c r="CT4317" s="74" t="s">
        <v>159</v>
      </c>
      <c r="CU4317" s="74" t="s">
        <v>9306</v>
      </c>
      <c r="CV4317" s="75" t="s">
        <v>13875</v>
      </c>
      <c r="CW4317" s="75"/>
      <c r="CX4317" s="74" t="s">
        <v>8802</v>
      </c>
      <c r="CY4317" s="76">
        <v>303880586</v>
      </c>
      <c r="CZ4317" s="74" t="s">
        <v>9307</v>
      </c>
      <c r="DA4317" s="74" t="s">
        <v>1777</v>
      </c>
      <c r="DB4317" s="74" t="s">
        <v>9657</v>
      </c>
      <c r="DC4317" s="74" t="s">
        <v>9720</v>
      </c>
      <c r="DD4317" s="50"/>
    </row>
    <row r="4318" spans="96:108" ht="15" hidden="1" customHeight="1">
      <c r="CR4318" s="74" t="s">
        <v>9308</v>
      </c>
      <c r="CS4318" s="74" t="s">
        <v>9859</v>
      </c>
      <c r="CT4318" s="74" t="s">
        <v>227</v>
      </c>
      <c r="CU4318" s="74" t="s">
        <v>146</v>
      </c>
      <c r="CV4318" s="75" t="s">
        <v>13876</v>
      </c>
      <c r="CW4318" s="75"/>
      <c r="CX4318" s="74" t="s">
        <v>8794</v>
      </c>
      <c r="CY4318" s="76">
        <v>115460719</v>
      </c>
      <c r="CZ4318" s="74" t="s">
        <v>9309</v>
      </c>
      <c r="DA4318" s="74" t="s">
        <v>1777</v>
      </c>
      <c r="DB4318" s="74" t="s">
        <v>9664</v>
      </c>
      <c r="DC4318" s="74" t="s">
        <v>8795</v>
      </c>
      <c r="DD4318" s="50"/>
    </row>
    <row r="4319" spans="96:108" ht="15" hidden="1" customHeight="1">
      <c r="CR4319" s="74" t="s">
        <v>9310</v>
      </c>
      <c r="CS4319" s="74" t="s">
        <v>9750</v>
      </c>
      <c r="CT4319" s="74" t="s">
        <v>573</v>
      </c>
      <c r="CU4319" s="74" t="s">
        <v>414</v>
      </c>
      <c r="CV4319" s="75" t="s">
        <v>12400</v>
      </c>
      <c r="CW4319" s="75"/>
      <c r="CX4319" s="74" t="s">
        <v>9039</v>
      </c>
      <c r="CY4319" s="76">
        <v>109880863</v>
      </c>
      <c r="CZ4319" s="74" t="s">
        <v>9311</v>
      </c>
      <c r="DA4319" s="74" t="s">
        <v>1777</v>
      </c>
      <c r="DB4319" s="74" t="s">
        <v>9664</v>
      </c>
      <c r="DC4319" s="74" t="s">
        <v>9934</v>
      </c>
      <c r="DD4319" s="50"/>
    </row>
    <row r="4320" spans="96:108" ht="15" hidden="1" customHeight="1">
      <c r="CR4320" s="74" t="s">
        <v>9312</v>
      </c>
      <c r="CS4320" s="74" t="s">
        <v>8838</v>
      </c>
      <c r="CT4320" s="74" t="s">
        <v>203</v>
      </c>
      <c r="CU4320" s="74" t="s">
        <v>141</v>
      </c>
      <c r="CV4320" s="75" t="s">
        <v>13877</v>
      </c>
      <c r="CW4320" s="75"/>
      <c r="CX4320" s="74" t="s">
        <v>8670</v>
      </c>
      <c r="CY4320" s="76">
        <v>113910129</v>
      </c>
      <c r="CZ4320" s="74" t="s">
        <v>9313</v>
      </c>
      <c r="DA4320" s="74" t="s">
        <v>1777</v>
      </c>
      <c r="DB4320" s="74" t="s">
        <v>9657</v>
      </c>
      <c r="DC4320" s="74" t="s">
        <v>9801</v>
      </c>
      <c r="DD4320" s="50"/>
    </row>
    <row r="4321" spans="96:108" ht="15" hidden="1" customHeight="1">
      <c r="CR4321" s="74" t="s">
        <v>9314</v>
      </c>
      <c r="CS4321" s="74" t="s">
        <v>12846</v>
      </c>
      <c r="CT4321" s="74" t="s">
        <v>9315</v>
      </c>
      <c r="CU4321" s="74" t="s">
        <v>418</v>
      </c>
      <c r="CV4321" s="75" t="s">
        <v>13878</v>
      </c>
      <c r="CW4321" s="75"/>
      <c r="CX4321" s="74" t="s">
        <v>8914</v>
      </c>
      <c r="CY4321" s="76">
        <v>155808400329</v>
      </c>
      <c r="CZ4321" s="74" t="s">
        <v>3701</v>
      </c>
      <c r="DA4321" s="74" t="s">
        <v>44</v>
      </c>
      <c r="DB4321" s="74" t="s">
        <v>9664</v>
      </c>
      <c r="DC4321" s="74" t="s">
        <v>11198</v>
      </c>
      <c r="DD4321" s="50"/>
    </row>
    <row r="4322" spans="96:108" ht="15" hidden="1" customHeight="1">
      <c r="CR4322" s="74" t="s">
        <v>9316</v>
      </c>
      <c r="CS4322" s="74" t="s">
        <v>9865</v>
      </c>
      <c r="CT4322" s="74" t="s">
        <v>158</v>
      </c>
      <c r="CU4322" s="74" t="s">
        <v>467</v>
      </c>
      <c r="CV4322" s="75" t="s">
        <v>11666</v>
      </c>
      <c r="CW4322" s="75"/>
      <c r="CX4322" s="74" t="s">
        <v>8943</v>
      </c>
      <c r="CY4322" s="76">
        <v>113710046</v>
      </c>
      <c r="CZ4322" s="74" t="s">
        <v>8608</v>
      </c>
      <c r="DA4322" s="74" t="s">
        <v>1777</v>
      </c>
      <c r="DB4322" s="74" t="s">
        <v>9664</v>
      </c>
      <c r="DC4322" s="74" t="s">
        <v>9801</v>
      </c>
      <c r="DD4322" s="50"/>
    </row>
    <row r="4323" spans="96:108" ht="15" hidden="1" customHeight="1">
      <c r="CR4323" s="74" t="s">
        <v>9317</v>
      </c>
      <c r="CS4323" s="74" t="s">
        <v>8646</v>
      </c>
      <c r="CT4323" s="74" t="s">
        <v>289</v>
      </c>
      <c r="CU4323" s="74" t="s">
        <v>483</v>
      </c>
      <c r="CV4323" s="75" t="s">
        <v>13879</v>
      </c>
      <c r="CW4323" s="75"/>
      <c r="CX4323" s="74" t="s">
        <v>8993</v>
      </c>
      <c r="CY4323" s="76">
        <v>112320644</v>
      </c>
      <c r="CZ4323" s="74" t="s">
        <v>3796</v>
      </c>
      <c r="DA4323" s="74" t="s">
        <v>1777</v>
      </c>
      <c r="DB4323" s="74" t="s">
        <v>9664</v>
      </c>
      <c r="DC4323" s="74" t="s">
        <v>9801</v>
      </c>
      <c r="DD4323" s="50"/>
    </row>
    <row r="4324" spans="96:108" ht="15" hidden="1" customHeight="1">
      <c r="CR4324" s="74" t="s">
        <v>9318</v>
      </c>
      <c r="CS4324" s="74" t="s">
        <v>9769</v>
      </c>
      <c r="CT4324" s="74" t="s">
        <v>1374</v>
      </c>
      <c r="CU4324" s="74" t="s">
        <v>165</v>
      </c>
      <c r="CV4324" s="75" t="s">
        <v>13829</v>
      </c>
      <c r="CW4324" s="75"/>
      <c r="CX4324" s="74" t="s">
        <v>8914</v>
      </c>
      <c r="CY4324" s="76">
        <v>155804065604</v>
      </c>
      <c r="CZ4324" s="74" t="s">
        <v>4378</v>
      </c>
      <c r="DA4324" s="74" t="s">
        <v>44</v>
      </c>
      <c r="DB4324" s="74" t="s">
        <v>9657</v>
      </c>
      <c r="DC4324" s="74" t="s">
        <v>11198</v>
      </c>
      <c r="DD4324" s="50"/>
    </row>
    <row r="4325" spans="96:108" ht="15" hidden="1" customHeight="1">
      <c r="CR4325" s="74" t="s">
        <v>9319</v>
      </c>
      <c r="CS4325" s="74" t="s">
        <v>9759</v>
      </c>
      <c r="CT4325" s="74" t="s">
        <v>219</v>
      </c>
      <c r="CU4325" s="74" t="s">
        <v>274</v>
      </c>
      <c r="CV4325" s="75" t="s">
        <v>13880</v>
      </c>
      <c r="CW4325" s="75"/>
      <c r="CX4325" s="74" t="s">
        <v>8912</v>
      </c>
      <c r="CY4325" s="76">
        <v>112620977</v>
      </c>
      <c r="CZ4325" s="74" t="s">
        <v>4774</v>
      </c>
      <c r="DA4325" s="74" t="s">
        <v>1777</v>
      </c>
      <c r="DB4325" s="74" t="s">
        <v>9657</v>
      </c>
      <c r="DC4325" s="74" t="s">
        <v>9801</v>
      </c>
      <c r="DD4325" s="50"/>
    </row>
    <row r="4326" spans="96:108" ht="15" hidden="1" customHeight="1">
      <c r="CR4326" s="74" t="s">
        <v>9320</v>
      </c>
      <c r="CS4326" s="74" t="s">
        <v>8831</v>
      </c>
      <c r="CT4326" s="74" t="s">
        <v>289</v>
      </c>
      <c r="CU4326" s="74" t="s">
        <v>155</v>
      </c>
      <c r="CV4326" s="75" t="s">
        <v>13881</v>
      </c>
      <c r="CW4326" s="75"/>
      <c r="CX4326" s="74" t="s">
        <v>8698</v>
      </c>
      <c r="CY4326" s="76">
        <v>207120898</v>
      </c>
      <c r="CZ4326" s="74" t="s">
        <v>9321</v>
      </c>
      <c r="DA4326" s="74" t="s">
        <v>44</v>
      </c>
      <c r="DB4326" s="74" t="s">
        <v>9657</v>
      </c>
      <c r="DC4326" s="74" t="s">
        <v>11276</v>
      </c>
      <c r="DD4326" s="50"/>
    </row>
    <row r="4327" spans="96:108" ht="15" hidden="1" customHeight="1">
      <c r="CR4327" s="74" t="s">
        <v>9322</v>
      </c>
      <c r="CS4327" s="74" t="s">
        <v>9783</v>
      </c>
      <c r="CT4327" s="74" t="s">
        <v>367</v>
      </c>
      <c r="CU4327" s="74" t="s">
        <v>334</v>
      </c>
      <c r="CV4327" s="75" t="s">
        <v>13882</v>
      </c>
      <c r="CW4327" s="75"/>
      <c r="CX4327" s="74" t="s">
        <v>8690</v>
      </c>
      <c r="CY4327" s="76">
        <v>115230093</v>
      </c>
      <c r="CZ4327" s="74" t="s">
        <v>9323</v>
      </c>
      <c r="DA4327" s="74" t="s">
        <v>44</v>
      </c>
      <c r="DB4327" s="74" t="s">
        <v>9664</v>
      </c>
      <c r="DC4327" s="74" t="s">
        <v>11198</v>
      </c>
      <c r="DD4327" s="50"/>
    </row>
    <row r="4328" spans="96:108" ht="15" hidden="1" customHeight="1">
      <c r="CR4328" s="74" t="s">
        <v>9324</v>
      </c>
      <c r="CS4328" s="74" t="s">
        <v>9783</v>
      </c>
      <c r="CT4328" s="74" t="s">
        <v>479</v>
      </c>
      <c r="CU4328" s="74" t="s">
        <v>178</v>
      </c>
      <c r="CV4328" s="75" t="s">
        <v>13883</v>
      </c>
      <c r="CW4328" s="75"/>
      <c r="CX4328" s="74" t="s">
        <v>8914</v>
      </c>
      <c r="CY4328" s="76">
        <v>115230717</v>
      </c>
      <c r="CZ4328" s="74" t="s">
        <v>7826</v>
      </c>
      <c r="DA4328" s="74" t="s">
        <v>44</v>
      </c>
      <c r="DB4328" s="74" t="s">
        <v>9664</v>
      </c>
      <c r="DC4328" s="74" t="s">
        <v>11198</v>
      </c>
      <c r="DD4328" s="50"/>
    </row>
    <row r="4329" spans="96:108" ht="15" hidden="1" customHeight="1">
      <c r="CR4329" s="74" t="s">
        <v>9325</v>
      </c>
      <c r="CS4329" s="74" t="s">
        <v>9818</v>
      </c>
      <c r="CT4329" s="74" t="s">
        <v>280</v>
      </c>
      <c r="CU4329" s="74" t="s">
        <v>217</v>
      </c>
      <c r="CV4329" s="75" t="s">
        <v>13428</v>
      </c>
      <c r="CW4329" s="75"/>
      <c r="CX4329" s="74" t="s">
        <v>8724</v>
      </c>
      <c r="CY4329" s="76">
        <v>111810590</v>
      </c>
      <c r="CZ4329" s="74" t="s">
        <v>5499</v>
      </c>
      <c r="DA4329" s="74" t="s">
        <v>44</v>
      </c>
      <c r="DB4329" s="74" t="s">
        <v>9657</v>
      </c>
      <c r="DC4329" s="74" t="s">
        <v>11198</v>
      </c>
      <c r="DD4329" s="50"/>
    </row>
    <row r="4330" spans="96:108" ht="15" hidden="1" customHeight="1">
      <c r="CR4330" s="74" t="s">
        <v>9326</v>
      </c>
      <c r="CS4330" s="74" t="s">
        <v>10626</v>
      </c>
      <c r="CT4330" s="74" t="s">
        <v>178</v>
      </c>
      <c r="CU4330" s="74" t="s">
        <v>154</v>
      </c>
      <c r="CV4330" s="75" t="s">
        <v>13884</v>
      </c>
      <c r="CW4330" s="75"/>
      <c r="CX4330" s="74" t="s">
        <v>8690</v>
      </c>
      <c r="CY4330" s="76">
        <v>114350181</v>
      </c>
      <c r="CZ4330" s="74" t="s">
        <v>4367</v>
      </c>
      <c r="DA4330" s="74" t="s">
        <v>44</v>
      </c>
      <c r="DB4330" s="74" t="s">
        <v>9657</v>
      </c>
      <c r="DC4330" s="74" t="s">
        <v>11198</v>
      </c>
      <c r="DD4330" s="50"/>
    </row>
    <row r="4331" spans="96:108" ht="15" hidden="1" customHeight="1">
      <c r="CR4331" s="74" t="s">
        <v>9327</v>
      </c>
      <c r="CS4331" s="74" t="s">
        <v>13885</v>
      </c>
      <c r="CT4331" s="74" t="s">
        <v>260</v>
      </c>
      <c r="CU4331" s="74" t="s">
        <v>1162</v>
      </c>
      <c r="CV4331" s="75" t="s">
        <v>13886</v>
      </c>
      <c r="CW4331" s="75"/>
      <c r="CX4331" s="74" t="s">
        <v>8724</v>
      </c>
      <c r="CY4331" s="76">
        <v>304630945</v>
      </c>
      <c r="CZ4331" s="74" t="s">
        <v>9328</v>
      </c>
      <c r="DA4331" s="74" t="s">
        <v>44</v>
      </c>
      <c r="DB4331" s="74" t="s">
        <v>9664</v>
      </c>
      <c r="DC4331" s="74" t="s">
        <v>11198</v>
      </c>
      <c r="DD4331" s="50"/>
    </row>
    <row r="4332" spans="96:108" ht="15" hidden="1" customHeight="1">
      <c r="CR4332" s="74" t="s">
        <v>9329</v>
      </c>
      <c r="CS4332" s="74" t="s">
        <v>8909</v>
      </c>
      <c r="CT4332" s="74" t="s">
        <v>154</v>
      </c>
      <c r="CU4332" s="74" t="s">
        <v>136</v>
      </c>
      <c r="CV4332" s="75" t="s">
        <v>13887</v>
      </c>
      <c r="CW4332" s="75"/>
      <c r="CX4332" s="74" t="s">
        <v>8914</v>
      </c>
      <c r="CY4332" s="76">
        <v>114340794</v>
      </c>
      <c r="CZ4332" s="74" t="s">
        <v>9097</v>
      </c>
      <c r="DA4332" s="74" t="s">
        <v>44</v>
      </c>
      <c r="DB4332" s="74" t="s">
        <v>9657</v>
      </c>
      <c r="DC4332" s="74" t="s">
        <v>11198</v>
      </c>
      <c r="DD4332" s="50"/>
    </row>
    <row r="4333" spans="96:108" ht="15" hidden="1" customHeight="1">
      <c r="CR4333" s="74" t="s">
        <v>9330</v>
      </c>
      <c r="CS4333" s="74" t="s">
        <v>8875</v>
      </c>
      <c r="CT4333" s="74" t="s">
        <v>289</v>
      </c>
      <c r="CU4333" s="74" t="s">
        <v>311</v>
      </c>
      <c r="CV4333" s="75" t="s">
        <v>13888</v>
      </c>
      <c r="CW4333" s="75"/>
      <c r="CX4333" s="74" t="s">
        <v>8690</v>
      </c>
      <c r="CY4333" s="76">
        <v>115360041</v>
      </c>
      <c r="CZ4333" s="74" t="s">
        <v>9331</v>
      </c>
      <c r="DA4333" s="74" t="s">
        <v>44</v>
      </c>
      <c r="DB4333" s="74" t="s">
        <v>9664</v>
      </c>
      <c r="DC4333" s="74" t="s">
        <v>11198</v>
      </c>
      <c r="DD4333" s="50"/>
    </row>
    <row r="4334" spans="96:108" ht="15" hidden="1" customHeight="1">
      <c r="CR4334" s="74" t="s">
        <v>9332</v>
      </c>
      <c r="CS4334" s="74" t="s">
        <v>8778</v>
      </c>
      <c r="CT4334" s="74" t="s">
        <v>140</v>
      </c>
      <c r="CU4334" s="74" t="s">
        <v>307</v>
      </c>
      <c r="CV4334" s="75" t="s">
        <v>13889</v>
      </c>
      <c r="CW4334" s="75"/>
      <c r="CX4334" s="74" t="s">
        <v>8914</v>
      </c>
      <c r="CY4334" s="76">
        <v>206920570</v>
      </c>
      <c r="CZ4334" s="74" t="s">
        <v>9333</v>
      </c>
      <c r="DA4334" s="74" t="s">
        <v>44</v>
      </c>
      <c r="DB4334" s="74" t="s">
        <v>9657</v>
      </c>
      <c r="DC4334" s="74" t="s">
        <v>11198</v>
      </c>
      <c r="DD4334" s="50"/>
    </row>
    <row r="4335" spans="96:108" ht="15" hidden="1" customHeight="1">
      <c r="CR4335" s="74" t="s">
        <v>9334</v>
      </c>
      <c r="CS4335" s="74" t="s">
        <v>8909</v>
      </c>
      <c r="CT4335" s="74" t="s">
        <v>165</v>
      </c>
      <c r="CU4335" s="74" t="s">
        <v>483</v>
      </c>
      <c r="CV4335" s="75" t="s">
        <v>11416</v>
      </c>
      <c r="CW4335" s="75"/>
      <c r="CX4335" s="74" t="s">
        <v>8914</v>
      </c>
      <c r="CY4335" s="76">
        <v>113930201</v>
      </c>
      <c r="CZ4335" s="74" t="s">
        <v>9335</v>
      </c>
      <c r="DA4335" s="74" t="s">
        <v>44</v>
      </c>
      <c r="DB4335" s="74" t="s">
        <v>9664</v>
      </c>
      <c r="DC4335" s="74" t="s">
        <v>11198</v>
      </c>
      <c r="DD4335" s="50"/>
    </row>
    <row r="4336" spans="96:108" ht="15" hidden="1" customHeight="1">
      <c r="CR4336" s="74" t="s">
        <v>9336</v>
      </c>
      <c r="CS4336" s="74" t="s">
        <v>10626</v>
      </c>
      <c r="CT4336" s="74" t="s">
        <v>214</v>
      </c>
      <c r="CU4336" s="74" t="s">
        <v>2305</v>
      </c>
      <c r="CV4336" s="75" t="s">
        <v>13890</v>
      </c>
      <c r="CW4336" s="75"/>
      <c r="CX4336" s="74" t="s">
        <v>8914</v>
      </c>
      <c r="CY4336" s="76">
        <v>401920811</v>
      </c>
      <c r="CZ4336" s="74" t="s">
        <v>9337</v>
      </c>
      <c r="DA4336" s="74" t="s">
        <v>44</v>
      </c>
      <c r="DB4336" s="74" t="s">
        <v>9664</v>
      </c>
      <c r="DC4336" s="74" t="s">
        <v>11198</v>
      </c>
      <c r="DD4336" s="50"/>
    </row>
    <row r="4337" spans="96:108" ht="15" hidden="1" customHeight="1">
      <c r="CR4337" s="74" t="s">
        <v>9338</v>
      </c>
      <c r="CS4337" s="74" t="s">
        <v>8746</v>
      </c>
      <c r="CT4337" s="74" t="s">
        <v>224</v>
      </c>
      <c r="CU4337" s="74" t="s">
        <v>206</v>
      </c>
      <c r="CV4337" s="75" t="s">
        <v>13891</v>
      </c>
      <c r="CW4337" s="75"/>
      <c r="CX4337" s="74" t="s">
        <v>8914</v>
      </c>
      <c r="CY4337" s="76">
        <v>304300635</v>
      </c>
      <c r="CZ4337" s="74" t="s">
        <v>4890</v>
      </c>
      <c r="DA4337" s="74" t="s">
        <v>44</v>
      </c>
      <c r="DB4337" s="74" t="s">
        <v>9657</v>
      </c>
      <c r="DC4337" s="74" t="s">
        <v>11198</v>
      </c>
      <c r="DD4337" s="50"/>
    </row>
    <row r="4338" spans="96:108" ht="15" hidden="1" customHeight="1">
      <c r="CR4338" s="74" t="s">
        <v>9339</v>
      </c>
      <c r="CS4338" s="74" t="s">
        <v>9769</v>
      </c>
      <c r="CT4338" s="74" t="s">
        <v>315</v>
      </c>
      <c r="CU4338" s="74" t="s">
        <v>479</v>
      </c>
      <c r="CV4338" s="75" t="s">
        <v>11987</v>
      </c>
      <c r="CW4338" s="75"/>
      <c r="CX4338" s="74" t="s">
        <v>8914</v>
      </c>
      <c r="CY4338" s="76">
        <v>402220482</v>
      </c>
      <c r="CZ4338" s="74" t="s">
        <v>9340</v>
      </c>
      <c r="DA4338" s="74" t="s">
        <v>44</v>
      </c>
      <c r="DB4338" s="74" t="s">
        <v>9664</v>
      </c>
      <c r="DC4338" s="74" t="s">
        <v>11198</v>
      </c>
      <c r="DD4338" s="50"/>
    </row>
    <row r="4339" spans="96:108" ht="15" hidden="1" customHeight="1">
      <c r="CR4339" s="74" t="s">
        <v>9341</v>
      </c>
      <c r="CS4339" s="74" t="s">
        <v>9743</v>
      </c>
      <c r="CT4339" s="74" t="s">
        <v>224</v>
      </c>
      <c r="CU4339" s="74" t="s">
        <v>129</v>
      </c>
      <c r="CV4339" s="75" t="s">
        <v>13892</v>
      </c>
      <c r="CW4339" s="75"/>
      <c r="CX4339" s="74" t="s">
        <v>8662</v>
      </c>
      <c r="CY4339" s="76">
        <v>109770179</v>
      </c>
      <c r="CZ4339" s="74" t="s">
        <v>9342</v>
      </c>
      <c r="DA4339" s="74" t="s">
        <v>8710</v>
      </c>
      <c r="DB4339" s="74" t="s">
        <v>9657</v>
      </c>
      <c r="DC4339" s="74" t="s">
        <v>11292</v>
      </c>
      <c r="DD4339" s="50"/>
    </row>
    <row r="4340" spans="96:108" ht="15" hidden="1" customHeight="1">
      <c r="CR4340" s="74" t="s">
        <v>9343</v>
      </c>
      <c r="CS4340" s="74" t="s">
        <v>8770</v>
      </c>
      <c r="CT4340" s="74" t="s">
        <v>9344</v>
      </c>
      <c r="CU4340" s="74" t="s">
        <v>163</v>
      </c>
      <c r="CV4340" s="75" t="s">
        <v>13893</v>
      </c>
      <c r="CW4340" s="75"/>
      <c r="CX4340" s="74" t="s">
        <v>8737</v>
      </c>
      <c r="CY4340" s="76">
        <v>186200334723</v>
      </c>
      <c r="CZ4340" s="74" t="s">
        <v>9345</v>
      </c>
      <c r="DA4340" s="74" t="s">
        <v>44</v>
      </c>
      <c r="DB4340" s="74" t="s">
        <v>9657</v>
      </c>
      <c r="DC4340" s="74" t="s">
        <v>11276</v>
      </c>
      <c r="DD4340" s="50"/>
    </row>
    <row r="4341" spans="96:108" ht="15" hidden="1" customHeight="1">
      <c r="CR4341" s="74" t="s">
        <v>9346</v>
      </c>
      <c r="CS4341" s="74" t="s">
        <v>8770</v>
      </c>
      <c r="CT4341" s="74" t="s">
        <v>132</v>
      </c>
      <c r="CU4341" s="74" t="s">
        <v>384</v>
      </c>
      <c r="CV4341" s="75" t="s">
        <v>11480</v>
      </c>
      <c r="CW4341" s="75"/>
      <c r="CX4341" s="74" t="s">
        <v>8728</v>
      </c>
      <c r="CY4341" s="76">
        <v>111180916</v>
      </c>
      <c r="CZ4341" s="74" t="s">
        <v>9347</v>
      </c>
      <c r="DA4341" s="74" t="s">
        <v>44</v>
      </c>
      <c r="DB4341" s="74" t="s">
        <v>9664</v>
      </c>
      <c r="DC4341" s="74" t="s">
        <v>11276</v>
      </c>
      <c r="DD4341" s="50"/>
    </row>
    <row r="4342" spans="96:108" ht="15" hidden="1" customHeight="1">
      <c r="CR4342" s="74" t="s">
        <v>9348</v>
      </c>
      <c r="CS4342" s="74" t="s">
        <v>9748</v>
      </c>
      <c r="CT4342" s="74" t="s">
        <v>214</v>
      </c>
      <c r="CU4342" s="74" t="s">
        <v>270</v>
      </c>
      <c r="CV4342" s="75" t="s">
        <v>13894</v>
      </c>
      <c r="CW4342" s="75"/>
      <c r="CX4342" s="74" t="s">
        <v>8659</v>
      </c>
      <c r="CY4342" s="76">
        <v>603480274</v>
      </c>
      <c r="CZ4342" s="74" t="s">
        <v>5915</v>
      </c>
      <c r="DA4342" s="74" t="s">
        <v>1777</v>
      </c>
      <c r="DB4342" s="74" t="s">
        <v>9657</v>
      </c>
      <c r="DC4342" s="74" t="s">
        <v>9714</v>
      </c>
      <c r="DD4342" s="50"/>
    </row>
    <row r="4343" spans="96:108" ht="15" hidden="1" customHeight="1">
      <c r="CR4343" s="74" t="s">
        <v>9349</v>
      </c>
      <c r="CS4343" s="74" t="s">
        <v>8666</v>
      </c>
      <c r="CT4343" s="74" t="s">
        <v>285</v>
      </c>
      <c r="CU4343" s="74" t="s">
        <v>167</v>
      </c>
      <c r="CV4343" s="75" t="s">
        <v>12440</v>
      </c>
      <c r="CW4343" s="75"/>
      <c r="CX4343" s="74" t="s">
        <v>8910</v>
      </c>
      <c r="CY4343" s="76">
        <v>114570782</v>
      </c>
      <c r="CZ4343" s="74" t="s">
        <v>9350</v>
      </c>
      <c r="DA4343" s="74" t="s">
        <v>44</v>
      </c>
      <c r="DB4343" s="74" t="s">
        <v>9664</v>
      </c>
      <c r="DC4343" s="74" t="s">
        <v>8692</v>
      </c>
      <c r="DD4343" s="50"/>
    </row>
    <row r="4344" spans="96:108" ht="15" hidden="1" customHeight="1">
      <c r="CR4344" s="74" t="s">
        <v>9351</v>
      </c>
      <c r="CS4344" s="74" t="s">
        <v>9918</v>
      </c>
      <c r="CT4344" s="74" t="s">
        <v>155</v>
      </c>
      <c r="CU4344" s="74" t="s">
        <v>300</v>
      </c>
      <c r="CV4344" s="75" t="s">
        <v>13895</v>
      </c>
      <c r="CW4344" s="75"/>
      <c r="CX4344" s="74" t="s">
        <v>8841</v>
      </c>
      <c r="CY4344" s="76">
        <v>304510676</v>
      </c>
      <c r="CZ4344" s="74" t="s">
        <v>4351</v>
      </c>
      <c r="DA4344" s="74" t="s">
        <v>1777</v>
      </c>
      <c r="DB4344" s="74" t="s">
        <v>9664</v>
      </c>
      <c r="DC4344" s="74" t="s">
        <v>11832</v>
      </c>
      <c r="DD4344" s="50"/>
    </row>
    <row r="4345" spans="96:108" ht="15" hidden="1" customHeight="1">
      <c r="CR4345" s="74" t="s">
        <v>9352</v>
      </c>
      <c r="CS4345" s="74" t="s">
        <v>10614</v>
      </c>
      <c r="CT4345" s="74" t="s">
        <v>396</v>
      </c>
      <c r="CU4345" s="74" t="s">
        <v>850</v>
      </c>
      <c r="CV4345" s="75" t="s">
        <v>13896</v>
      </c>
      <c r="CW4345" s="75"/>
      <c r="CX4345" s="74" t="s">
        <v>8801</v>
      </c>
      <c r="CY4345" s="76">
        <v>303680931</v>
      </c>
      <c r="CZ4345" s="74" t="s">
        <v>9353</v>
      </c>
      <c r="DA4345" s="74" t="s">
        <v>44</v>
      </c>
      <c r="DB4345" s="74" t="s">
        <v>9664</v>
      </c>
      <c r="DC4345" s="74" t="s">
        <v>10628</v>
      </c>
      <c r="DD4345" s="50"/>
    </row>
    <row r="4346" spans="96:108" ht="15" hidden="1" customHeight="1">
      <c r="CR4346" s="74" t="s">
        <v>9355</v>
      </c>
      <c r="CS4346" s="74" t="s">
        <v>9759</v>
      </c>
      <c r="CT4346" s="74" t="s">
        <v>623</v>
      </c>
      <c r="CU4346" s="74" t="s">
        <v>788</v>
      </c>
      <c r="CV4346" s="75" t="s">
        <v>13090</v>
      </c>
      <c r="CW4346" s="75"/>
      <c r="CX4346" s="74" t="s">
        <v>8767</v>
      </c>
      <c r="CY4346" s="76">
        <v>112880741</v>
      </c>
      <c r="CZ4346" s="74" t="s">
        <v>8017</v>
      </c>
      <c r="DA4346" s="74" t="s">
        <v>1777</v>
      </c>
      <c r="DB4346" s="74" t="s">
        <v>9664</v>
      </c>
      <c r="DC4346" s="74" t="s">
        <v>9801</v>
      </c>
      <c r="DD4346" s="50"/>
    </row>
    <row r="4347" spans="96:108" ht="15" hidden="1" customHeight="1">
      <c r="CR4347" s="74" t="s">
        <v>9356</v>
      </c>
      <c r="CS4347" s="74" t="s">
        <v>9754</v>
      </c>
      <c r="CT4347" s="74" t="s">
        <v>145</v>
      </c>
      <c r="CU4347" s="74" t="s">
        <v>325</v>
      </c>
      <c r="CV4347" s="75" t="s">
        <v>13897</v>
      </c>
      <c r="CW4347" s="75"/>
      <c r="CX4347" s="74" t="s">
        <v>8794</v>
      </c>
      <c r="CY4347" s="76">
        <v>115450229</v>
      </c>
      <c r="CZ4347" s="74" t="s">
        <v>9357</v>
      </c>
      <c r="DA4347" s="74" t="s">
        <v>1777</v>
      </c>
      <c r="DB4347" s="74" t="s">
        <v>9657</v>
      </c>
      <c r="DC4347" s="74" t="s">
        <v>8733</v>
      </c>
      <c r="DD4347" s="50"/>
    </row>
    <row r="4348" spans="96:108" ht="15" hidden="1" customHeight="1">
      <c r="CR4348" s="74" t="s">
        <v>9358</v>
      </c>
      <c r="CS4348" s="74" t="s">
        <v>9882</v>
      </c>
      <c r="CT4348" s="74" t="s">
        <v>186</v>
      </c>
      <c r="CU4348" s="74" t="s">
        <v>362</v>
      </c>
      <c r="CV4348" s="75" t="s">
        <v>13654</v>
      </c>
      <c r="CW4348" s="75"/>
      <c r="CX4348" s="74" t="s">
        <v>8876</v>
      </c>
      <c r="CY4348" s="76">
        <v>114320609</v>
      </c>
      <c r="CZ4348" s="74" t="s">
        <v>6012</v>
      </c>
      <c r="DA4348" s="74" t="s">
        <v>44</v>
      </c>
      <c r="DB4348" s="74" t="s">
        <v>9664</v>
      </c>
      <c r="DC4348" s="74" t="s">
        <v>8692</v>
      </c>
      <c r="DD4348" s="50"/>
    </row>
    <row r="4349" spans="96:108" ht="15" hidden="1" customHeight="1">
      <c r="CR4349" s="74" t="s">
        <v>9359</v>
      </c>
      <c r="CS4349" s="74" t="s">
        <v>8666</v>
      </c>
      <c r="CT4349" s="74" t="s">
        <v>117</v>
      </c>
      <c r="CU4349" s="74" t="s">
        <v>1528</v>
      </c>
      <c r="CV4349" s="75" t="s">
        <v>13898</v>
      </c>
      <c r="CW4349" s="75"/>
      <c r="CX4349" s="74" t="s">
        <v>8905</v>
      </c>
      <c r="CY4349" s="76">
        <v>115050513</v>
      </c>
      <c r="CZ4349" s="74" t="s">
        <v>9360</v>
      </c>
      <c r="DA4349" s="74" t="s">
        <v>44</v>
      </c>
      <c r="DB4349" s="74" t="s">
        <v>9657</v>
      </c>
      <c r="DC4349" s="74" t="s">
        <v>8692</v>
      </c>
      <c r="DD4349" s="50"/>
    </row>
    <row r="4350" spans="96:108" ht="15" hidden="1" customHeight="1">
      <c r="CR4350" s="74" t="s">
        <v>9361</v>
      </c>
      <c r="CS4350" s="74" t="s">
        <v>8800</v>
      </c>
      <c r="CT4350" s="74" t="s">
        <v>509</v>
      </c>
      <c r="CU4350" s="74" t="s">
        <v>1235</v>
      </c>
      <c r="CV4350" s="75" t="s">
        <v>13899</v>
      </c>
      <c r="CW4350" s="75"/>
      <c r="CX4350" s="74" t="s">
        <v>8973</v>
      </c>
      <c r="CY4350" s="76">
        <v>304280583</v>
      </c>
      <c r="CZ4350" s="74" t="s">
        <v>5586</v>
      </c>
      <c r="DA4350" s="74" t="s">
        <v>1777</v>
      </c>
      <c r="DB4350" s="74" t="s">
        <v>9664</v>
      </c>
      <c r="DC4350" s="74" t="s">
        <v>9801</v>
      </c>
      <c r="DD4350" s="50"/>
    </row>
    <row r="4351" spans="96:108" ht="15" hidden="1" customHeight="1">
      <c r="CR4351" s="74" t="s">
        <v>9362</v>
      </c>
      <c r="CS4351" s="74" t="s">
        <v>8666</v>
      </c>
      <c r="CT4351" s="74" t="s">
        <v>178</v>
      </c>
      <c r="CU4351" s="74" t="s">
        <v>364</v>
      </c>
      <c r="CV4351" s="75" t="s">
        <v>13900</v>
      </c>
      <c r="CW4351" s="75"/>
      <c r="CX4351" s="74" t="s">
        <v>8905</v>
      </c>
      <c r="CY4351" s="76">
        <v>114230403</v>
      </c>
      <c r="CZ4351" s="74" t="s">
        <v>4789</v>
      </c>
      <c r="DA4351" s="74" t="s">
        <v>44</v>
      </c>
      <c r="DB4351" s="74" t="s">
        <v>9664</v>
      </c>
      <c r="DC4351" s="74" t="s">
        <v>8692</v>
      </c>
      <c r="DD4351" s="50"/>
    </row>
    <row r="4352" spans="96:108" ht="15" hidden="1" customHeight="1">
      <c r="CR4352" s="74" t="s">
        <v>9363</v>
      </c>
      <c r="CS4352" s="74" t="s">
        <v>9754</v>
      </c>
      <c r="CT4352" s="74" t="s">
        <v>395</v>
      </c>
      <c r="CU4352" s="74" t="s">
        <v>175</v>
      </c>
      <c r="CV4352" s="75" t="s">
        <v>11497</v>
      </c>
      <c r="CW4352" s="75"/>
      <c r="CX4352" s="74" t="s">
        <v>8794</v>
      </c>
      <c r="CY4352" s="76">
        <v>115150212</v>
      </c>
      <c r="CZ4352" s="74" t="s">
        <v>8054</v>
      </c>
      <c r="DA4352" s="74" t="s">
        <v>1777</v>
      </c>
      <c r="DB4352" s="74" t="s">
        <v>9657</v>
      </c>
      <c r="DC4352" s="74" t="s">
        <v>8733</v>
      </c>
      <c r="DD4352" s="50"/>
    </row>
    <row r="4353" spans="96:108" ht="15" hidden="1" customHeight="1">
      <c r="CR4353" s="74" t="s">
        <v>9364</v>
      </c>
      <c r="CS4353" s="74" t="s">
        <v>8800</v>
      </c>
      <c r="CT4353" s="74" t="s">
        <v>145</v>
      </c>
      <c r="CU4353" s="74" t="s">
        <v>139</v>
      </c>
      <c r="CV4353" s="75" t="s">
        <v>13808</v>
      </c>
      <c r="CW4353" s="75"/>
      <c r="CX4353" s="74" t="s">
        <v>8973</v>
      </c>
      <c r="CY4353" s="76">
        <v>114060647</v>
      </c>
      <c r="CZ4353" s="74" t="s">
        <v>6007</v>
      </c>
      <c r="DA4353" s="74" t="s">
        <v>1777</v>
      </c>
      <c r="DB4353" s="74" t="s">
        <v>9657</v>
      </c>
      <c r="DC4353" s="74" t="s">
        <v>9801</v>
      </c>
      <c r="DD4353" s="50"/>
    </row>
    <row r="4354" spans="96:108" ht="15" hidden="1" customHeight="1">
      <c r="CR4354" s="74" t="s">
        <v>9365</v>
      </c>
      <c r="CS4354" s="74" t="s">
        <v>9696</v>
      </c>
      <c r="CT4354" s="74" t="s">
        <v>413</v>
      </c>
      <c r="CU4354" s="74" t="s">
        <v>351</v>
      </c>
      <c r="CV4354" s="75" t="s">
        <v>13901</v>
      </c>
      <c r="CW4354" s="75"/>
      <c r="CX4354" s="74" t="s">
        <v>8943</v>
      </c>
      <c r="CY4354" s="76">
        <v>304120966</v>
      </c>
      <c r="CZ4354" s="74" t="s">
        <v>9366</v>
      </c>
      <c r="DA4354" s="74" t="s">
        <v>1777</v>
      </c>
      <c r="DB4354" s="74" t="s">
        <v>9657</v>
      </c>
      <c r="DC4354" s="74" t="s">
        <v>9714</v>
      </c>
      <c r="DD4354" s="50"/>
    </row>
    <row r="4355" spans="96:108" ht="15" hidden="1" customHeight="1">
      <c r="CR4355" s="74" t="s">
        <v>9367</v>
      </c>
      <c r="CS4355" s="74" t="s">
        <v>9758</v>
      </c>
      <c r="CT4355" s="74" t="s">
        <v>573</v>
      </c>
      <c r="CU4355" s="74" t="s">
        <v>129</v>
      </c>
      <c r="CV4355" s="75" t="s">
        <v>13902</v>
      </c>
      <c r="CW4355" s="75"/>
      <c r="CX4355" s="74" t="s">
        <v>8801</v>
      </c>
      <c r="CY4355" s="76">
        <v>109350753</v>
      </c>
      <c r="CZ4355" s="74" t="s">
        <v>9368</v>
      </c>
      <c r="DA4355" s="74" t="s">
        <v>44</v>
      </c>
      <c r="DB4355" s="74" t="s">
        <v>9657</v>
      </c>
      <c r="DC4355" s="74" t="s">
        <v>10628</v>
      </c>
      <c r="DD4355" s="50"/>
    </row>
    <row r="4356" spans="96:108" ht="15" hidden="1" customHeight="1">
      <c r="CR4356" s="74" t="s">
        <v>9369</v>
      </c>
      <c r="CS4356" s="74" t="s">
        <v>9754</v>
      </c>
      <c r="CT4356" s="74" t="s">
        <v>476</v>
      </c>
      <c r="CU4356" s="74" t="s">
        <v>946</v>
      </c>
      <c r="CV4356" s="75" t="s">
        <v>13563</v>
      </c>
      <c r="CW4356" s="75"/>
      <c r="CX4356" s="74" t="s">
        <v>8794</v>
      </c>
      <c r="CY4356" s="76">
        <v>115770895</v>
      </c>
      <c r="CZ4356" s="74" t="s">
        <v>9370</v>
      </c>
      <c r="DA4356" s="74" t="s">
        <v>1777</v>
      </c>
      <c r="DB4356" s="74" t="s">
        <v>9657</v>
      </c>
      <c r="DC4356" s="74" t="s">
        <v>8733</v>
      </c>
      <c r="DD4356" s="50"/>
    </row>
    <row r="4357" spans="96:108" ht="15" hidden="1" customHeight="1">
      <c r="CR4357" s="74" t="s">
        <v>9371</v>
      </c>
      <c r="CS4357" s="74" t="s">
        <v>9715</v>
      </c>
      <c r="CT4357" s="74" t="s">
        <v>9372</v>
      </c>
      <c r="CU4357" s="74" t="s">
        <v>1607</v>
      </c>
      <c r="CV4357" s="75" t="s">
        <v>11212</v>
      </c>
      <c r="CW4357" s="75"/>
      <c r="CX4357" s="74" t="s">
        <v>8675</v>
      </c>
      <c r="CY4357" s="76">
        <v>106430042</v>
      </c>
      <c r="CZ4357" s="74" t="s">
        <v>9373</v>
      </c>
      <c r="DA4357" s="74" t="s">
        <v>1777</v>
      </c>
      <c r="DB4357" s="74" t="s">
        <v>9657</v>
      </c>
      <c r="DC4357" s="74" t="s">
        <v>9714</v>
      </c>
      <c r="DD4357" s="50"/>
    </row>
    <row r="4358" spans="96:108" ht="15" hidden="1" customHeight="1">
      <c r="CR4358" s="74" t="s">
        <v>9374</v>
      </c>
      <c r="CS4358" s="74" t="s">
        <v>9754</v>
      </c>
      <c r="CT4358" s="74" t="s">
        <v>178</v>
      </c>
      <c r="CU4358" s="74" t="s">
        <v>244</v>
      </c>
      <c r="CV4358" s="75" t="s">
        <v>13903</v>
      </c>
      <c r="CW4358" s="75"/>
      <c r="CX4358" s="74" t="s">
        <v>8794</v>
      </c>
      <c r="CY4358" s="76">
        <v>115080087</v>
      </c>
      <c r="CZ4358" s="74" t="s">
        <v>9375</v>
      </c>
      <c r="DA4358" s="74" t="s">
        <v>1777</v>
      </c>
      <c r="DB4358" s="74" t="s">
        <v>9664</v>
      </c>
      <c r="DC4358" s="74" t="s">
        <v>8733</v>
      </c>
      <c r="DD4358" s="50"/>
    </row>
    <row r="4359" spans="96:108" ht="15" hidden="1" customHeight="1">
      <c r="CR4359" s="74" t="s">
        <v>9376</v>
      </c>
      <c r="CS4359" s="74" t="s">
        <v>9808</v>
      </c>
      <c r="CT4359" s="74" t="s">
        <v>351</v>
      </c>
      <c r="CU4359" s="74" t="s">
        <v>497</v>
      </c>
      <c r="CV4359" s="75" t="s">
        <v>12017</v>
      </c>
      <c r="CW4359" s="75"/>
      <c r="CX4359" s="74" t="s">
        <v>9022</v>
      </c>
      <c r="CY4359" s="76">
        <v>108050095</v>
      </c>
      <c r="CZ4359" s="74" t="s">
        <v>9377</v>
      </c>
      <c r="DA4359" s="74" t="s">
        <v>44</v>
      </c>
      <c r="DB4359" s="74" t="s">
        <v>9664</v>
      </c>
      <c r="DC4359" s="74" t="s">
        <v>9912</v>
      </c>
      <c r="DD4359" s="50"/>
    </row>
    <row r="4360" spans="96:108" ht="15" hidden="1" customHeight="1">
      <c r="CR4360" s="74" t="s">
        <v>9378</v>
      </c>
      <c r="CS4360" s="74" t="s">
        <v>10623</v>
      </c>
      <c r="CT4360" s="74" t="s">
        <v>481</v>
      </c>
      <c r="CU4360" s="74" t="s">
        <v>9379</v>
      </c>
      <c r="CV4360" s="75" t="s">
        <v>13904</v>
      </c>
      <c r="CW4360" s="75"/>
      <c r="CX4360" s="74" t="s">
        <v>8939</v>
      </c>
      <c r="CY4360" s="76">
        <v>115610450</v>
      </c>
      <c r="CZ4360" s="74" t="s">
        <v>9380</v>
      </c>
      <c r="DA4360" s="74" t="s">
        <v>1777</v>
      </c>
      <c r="DB4360" s="74" t="s">
        <v>9664</v>
      </c>
      <c r="DC4360" s="74" t="s">
        <v>8795</v>
      </c>
      <c r="DD4360" s="50"/>
    </row>
    <row r="4361" spans="96:108" ht="15" hidden="1" customHeight="1">
      <c r="CR4361" s="74" t="s">
        <v>9381</v>
      </c>
      <c r="CS4361" s="74" t="s">
        <v>10623</v>
      </c>
      <c r="CT4361" s="74" t="s">
        <v>289</v>
      </c>
      <c r="CU4361" s="74" t="s">
        <v>2022</v>
      </c>
      <c r="CV4361" s="75" t="s">
        <v>13905</v>
      </c>
      <c r="CW4361" s="75"/>
      <c r="CX4361" s="74" t="s">
        <v>8939</v>
      </c>
      <c r="CY4361" s="76">
        <v>114540275</v>
      </c>
      <c r="CZ4361" s="74" t="s">
        <v>9382</v>
      </c>
      <c r="DA4361" s="74" t="s">
        <v>1777</v>
      </c>
      <c r="DB4361" s="74" t="s">
        <v>9657</v>
      </c>
      <c r="DC4361" s="74" t="s">
        <v>8795</v>
      </c>
      <c r="DD4361" s="50"/>
    </row>
    <row r="4362" spans="96:108" ht="15" hidden="1" customHeight="1">
      <c r="CR4362" s="74" t="s">
        <v>9383</v>
      </c>
      <c r="CS4362" s="74" t="s">
        <v>9910</v>
      </c>
      <c r="CT4362" s="74" t="s">
        <v>2058</v>
      </c>
      <c r="CU4362" s="74" t="s">
        <v>178</v>
      </c>
      <c r="CV4362" s="75" t="s">
        <v>13906</v>
      </c>
      <c r="CW4362" s="75"/>
      <c r="CX4362" s="74" t="s">
        <v>8794</v>
      </c>
      <c r="CY4362" s="76">
        <v>115580173</v>
      </c>
      <c r="CZ4362" s="74" t="s">
        <v>9384</v>
      </c>
      <c r="DA4362" s="74" t="s">
        <v>1777</v>
      </c>
      <c r="DB4362" s="74" t="s">
        <v>9664</v>
      </c>
      <c r="DC4362" s="74" t="s">
        <v>8733</v>
      </c>
      <c r="DD4362" s="50"/>
    </row>
    <row r="4363" spans="96:108" ht="15" hidden="1" customHeight="1">
      <c r="CR4363" s="74" t="s">
        <v>9385</v>
      </c>
      <c r="CS4363" s="74" t="s">
        <v>12931</v>
      </c>
      <c r="CT4363" s="74" t="s">
        <v>225</v>
      </c>
      <c r="CU4363" s="74" t="s">
        <v>299</v>
      </c>
      <c r="CV4363" s="75" t="s">
        <v>13907</v>
      </c>
      <c r="CW4363" s="75"/>
      <c r="CX4363" s="74" t="s">
        <v>8914</v>
      </c>
      <c r="CY4363" s="76">
        <v>113850702</v>
      </c>
      <c r="CZ4363" s="74" t="s">
        <v>9386</v>
      </c>
      <c r="DA4363" s="74" t="s">
        <v>44</v>
      </c>
      <c r="DB4363" s="74" t="s">
        <v>9657</v>
      </c>
      <c r="DC4363" s="74" t="s">
        <v>11198</v>
      </c>
      <c r="DD4363" s="50"/>
    </row>
    <row r="4364" spans="96:108" ht="15" hidden="1" customHeight="1">
      <c r="CR4364" s="74" t="s">
        <v>9387</v>
      </c>
      <c r="CS4364" s="74" t="s">
        <v>9742</v>
      </c>
      <c r="CT4364" s="74" t="s">
        <v>1102</v>
      </c>
      <c r="CU4364" s="74" t="s">
        <v>8347</v>
      </c>
      <c r="CV4364" s="75" t="s">
        <v>13908</v>
      </c>
      <c r="CW4364" s="75"/>
      <c r="CX4364" s="74" t="s">
        <v>8867</v>
      </c>
      <c r="CY4364" s="76">
        <v>113100683</v>
      </c>
      <c r="CZ4364" s="74" t="s">
        <v>3704</v>
      </c>
      <c r="DA4364" s="74" t="s">
        <v>1777</v>
      </c>
      <c r="DB4364" s="74" t="s">
        <v>9664</v>
      </c>
      <c r="DC4364" s="74" t="s">
        <v>8795</v>
      </c>
      <c r="DD4364" s="50"/>
    </row>
    <row r="4365" spans="96:108" ht="15" hidden="1" customHeight="1">
      <c r="CR4365" s="74" t="s">
        <v>9388</v>
      </c>
      <c r="CS4365" s="74" t="s">
        <v>9735</v>
      </c>
      <c r="CT4365" s="74" t="s">
        <v>132</v>
      </c>
      <c r="CU4365" s="74" t="s">
        <v>137</v>
      </c>
      <c r="CV4365" s="75" t="s">
        <v>12315</v>
      </c>
      <c r="CW4365" s="75"/>
      <c r="CX4365" s="74" t="s">
        <v>9007</v>
      </c>
      <c r="CY4365" s="76">
        <v>113970933</v>
      </c>
      <c r="CZ4365" s="74" t="s">
        <v>8628</v>
      </c>
      <c r="DA4365" s="74" t="s">
        <v>44</v>
      </c>
      <c r="DB4365" s="74" t="s">
        <v>9657</v>
      </c>
      <c r="DC4365" s="74" t="s">
        <v>11198</v>
      </c>
      <c r="DD4365" s="50"/>
    </row>
    <row r="4366" spans="96:108" ht="15" hidden="1" customHeight="1">
      <c r="CR4366" s="74" t="s">
        <v>9389</v>
      </c>
      <c r="CS4366" s="74" t="s">
        <v>12931</v>
      </c>
      <c r="CT4366" s="74" t="s">
        <v>494</v>
      </c>
      <c r="CU4366" s="74" t="s">
        <v>9057</v>
      </c>
      <c r="CV4366" s="75" t="s">
        <v>13909</v>
      </c>
      <c r="CW4366" s="75"/>
      <c r="CX4366" s="74" t="s">
        <v>8914</v>
      </c>
      <c r="CY4366" s="76">
        <v>155813871908</v>
      </c>
      <c r="CZ4366" s="74" t="s">
        <v>9390</v>
      </c>
      <c r="DA4366" s="74" t="s">
        <v>44</v>
      </c>
      <c r="DB4366" s="74" t="s">
        <v>9657</v>
      </c>
      <c r="DC4366" s="74" t="s">
        <v>11198</v>
      </c>
      <c r="DD4366" s="50"/>
    </row>
    <row r="4367" spans="96:108" ht="15" hidden="1" customHeight="1">
      <c r="CR4367" s="74" t="s">
        <v>9391</v>
      </c>
      <c r="CS4367" s="74" t="s">
        <v>9763</v>
      </c>
      <c r="CT4367" s="74" t="s">
        <v>1039</v>
      </c>
      <c r="CU4367" s="74" t="s">
        <v>318</v>
      </c>
      <c r="CV4367" s="75" t="s">
        <v>13910</v>
      </c>
      <c r="CW4367" s="75"/>
      <c r="CX4367" s="74" t="s">
        <v>8740</v>
      </c>
      <c r="CY4367" s="76">
        <v>105600758</v>
      </c>
      <c r="CZ4367" s="74" t="s">
        <v>4903</v>
      </c>
      <c r="DA4367" s="74" t="s">
        <v>1777</v>
      </c>
      <c r="DB4367" s="74" t="s">
        <v>9657</v>
      </c>
      <c r="DC4367" s="74" t="s">
        <v>8795</v>
      </c>
      <c r="DD4367" s="50"/>
    </row>
    <row r="4368" spans="96:108" ht="15" hidden="1" customHeight="1">
      <c r="CR4368" s="74" t="s">
        <v>9392</v>
      </c>
      <c r="CS4368" s="74" t="s">
        <v>9763</v>
      </c>
      <c r="CT4368" s="74" t="s">
        <v>158</v>
      </c>
      <c r="CU4368" s="74" t="s">
        <v>450</v>
      </c>
      <c r="CV4368" s="75" t="s">
        <v>13911</v>
      </c>
      <c r="CW4368" s="75"/>
      <c r="CX4368" s="74" t="s">
        <v>8737</v>
      </c>
      <c r="CY4368" s="76">
        <v>108040840</v>
      </c>
      <c r="CZ4368" s="74" t="s">
        <v>9393</v>
      </c>
      <c r="DA4368" s="74" t="s">
        <v>1777</v>
      </c>
      <c r="DB4368" s="74" t="s">
        <v>9657</v>
      </c>
      <c r="DC4368" s="74" t="s">
        <v>8795</v>
      </c>
      <c r="DD4368" s="50"/>
    </row>
    <row r="4369" spans="96:108" ht="15" hidden="1" customHeight="1">
      <c r="CR4369" s="74" t="s">
        <v>9394</v>
      </c>
      <c r="CS4369" s="74" t="s">
        <v>9756</v>
      </c>
      <c r="CT4369" s="74" t="s">
        <v>178</v>
      </c>
      <c r="CU4369" s="74" t="s">
        <v>444</v>
      </c>
      <c r="CV4369" s="75" t="s">
        <v>11209</v>
      </c>
      <c r="CW4369" s="75"/>
      <c r="CX4369" s="74" t="s">
        <v>8969</v>
      </c>
      <c r="CY4369" s="76">
        <v>401900739</v>
      </c>
      <c r="CZ4369" s="74" t="s">
        <v>4074</v>
      </c>
      <c r="DA4369" s="74" t="s">
        <v>1777</v>
      </c>
      <c r="DB4369" s="74" t="s">
        <v>9664</v>
      </c>
      <c r="DC4369" s="74" t="s">
        <v>9791</v>
      </c>
      <c r="DD4369" s="50"/>
    </row>
    <row r="4370" spans="96:108" ht="15" hidden="1" customHeight="1">
      <c r="CR4370" s="74" t="s">
        <v>9395</v>
      </c>
      <c r="CS4370" s="74" t="s">
        <v>8958</v>
      </c>
      <c r="CT4370" s="74" t="s">
        <v>479</v>
      </c>
      <c r="CU4370" s="74" t="s">
        <v>2409</v>
      </c>
      <c r="CV4370" s="75" t="s">
        <v>13912</v>
      </c>
      <c r="CW4370" s="75"/>
      <c r="CX4370" s="74" t="s">
        <v>8990</v>
      </c>
      <c r="CY4370" s="76">
        <v>114340739</v>
      </c>
      <c r="CZ4370" s="74" t="s">
        <v>9396</v>
      </c>
      <c r="DA4370" s="74" t="s">
        <v>44</v>
      </c>
      <c r="DB4370" s="74" t="s">
        <v>9657</v>
      </c>
      <c r="DC4370" s="74" t="s">
        <v>11198</v>
      </c>
      <c r="DD4370" s="50"/>
    </row>
    <row r="4371" spans="96:108" ht="15" hidden="1" customHeight="1">
      <c r="CR4371" s="74" t="s">
        <v>9397</v>
      </c>
      <c r="CS4371" s="74" t="s">
        <v>9681</v>
      </c>
      <c r="CT4371" s="74" t="s">
        <v>240</v>
      </c>
      <c r="CU4371" s="74" t="s">
        <v>269</v>
      </c>
      <c r="CV4371" s="75" t="s">
        <v>13913</v>
      </c>
      <c r="CW4371" s="75"/>
      <c r="CX4371" s="74" t="s">
        <v>8939</v>
      </c>
      <c r="CY4371" s="76">
        <v>115270982</v>
      </c>
      <c r="CZ4371" s="74" t="s">
        <v>9398</v>
      </c>
      <c r="DA4371" s="74" t="s">
        <v>44</v>
      </c>
      <c r="DB4371" s="74" t="s">
        <v>9657</v>
      </c>
      <c r="DC4371" s="74" t="s">
        <v>8692</v>
      </c>
      <c r="DD4371" s="50"/>
    </row>
    <row r="4372" spans="96:108" ht="15" hidden="1" customHeight="1">
      <c r="CR4372" s="74" t="s">
        <v>9400</v>
      </c>
      <c r="CS4372" s="74" t="s">
        <v>8958</v>
      </c>
      <c r="CT4372" s="74" t="s">
        <v>336</v>
      </c>
      <c r="CU4372" s="74" t="s">
        <v>264</v>
      </c>
      <c r="CV4372" s="75" t="s">
        <v>13914</v>
      </c>
      <c r="CW4372" s="75"/>
      <c r="CX4372" s="74" t="s">
        <v>8990</v>
      </c>
      <c r="CY4372" s="76">
        <v>114540099</v>
      </c>
      <c r="CZ4372" s="74" t="s">
        <v>5883</v>
      </c>
      <c r="DA4372" s="74" t="s">
        <v>44</v>
      </c>
      <c r="DB4372" s="74" t="s">
        <v>9657</v>
      </c>
      <c r="DC4372" s="74" t="s">
        <v>11198</v>
      </c>
      <c r="DD4372" s="50"/>
    </row>
    <row r="4373" spans="96:108" ht="15" hidden="1" customHeight="1">
      <c r="CR4373" s="74" t="s">
        <v>9401</v>
      </c>
      <c r="CS4373" s="74" t="s">
        <v>8958</v>
      </c>
      <c r="CT4373" s="74" t="s">
        <v>436</v>
      </c>
      <c r="CU4373" s="74" t="s">
        <v>117</v>
      </c>
      <c r="CV4373" s="75" t="s">
        <v>11236</v>
      </c>
      <c r="CW4373" s="75"/>
      <c r="CX4373" s="74" t="s">
        <v>8990</v>
      </c>
      <c r="CY4373" s="76">
        <v>112630866</v>
      </c>
      <c r="CZ4373" s="74" t="s">
        <v>9402</v>
      </c>
      <c r="DA4373" s="74" t="s">
        <v>44</v>
      </c>
      <c r="DB4373" s="74" t="s">
        <v>9664</v>
      </c>
      <c r="DC4373" s="74" t="s">
        <v>11198</v>
      </c>
      <c r="DD4373" s="50"/>
    </row>
    <row r="4374" spans="96:108" ht="15" hidden="1" customHeight="1">
      <c r="CR4374" s="74" t="s">
        <v>9403</v>
      </c>
      <c r="CS4374" s="74" t="s">
        <v>8748</v>
      </c>
      <c r="CT4374" s="74" t="s">
        <v>203</v>
      </c>
      <c r="CU4374" s="74" t="s">
        <v>136</v>
      </c>
      <c r="CV4374" s="75" t="s">
        <v>11987</v>
      </c>
      <c r="CW4374" s="75"/>
      <c r="CX4374" s="74" t="s">
        <v>8971</v>
      </c>
      <c r="CY4374" s="76">
        <v>114950395</v>
      </c>
      <c r="CZ4374" s="74" t="s">
        <v>9404</v>
      </c>
      <c r="DA4374" s="74" t="s">
        <v>1777</v>
      </c>
      <c r="DB4374" s="74" t="s">
        <v>9664</v>
      </c>
      <c r="DC4374" s="74" t="s">
        <v>9791</v>
      </c>
      <c r="DD4374" s="50"/>
    </row>
    <row r="4375" spans="96:108" ht="15" hidden="1" customHeight="1">
      <c r="CR4375" s="74" t="s">
        <v>9405</v>
      </c>
      <c r="CS4375" s="74" t="s">
        <v>8746</v>
      </c>
      <c r="CT4375" s="74" t="s">
        <v>265</v>
      </c>
      <c r="CU4375" s="74" t="s">
        <v>140</v>
      </c>
      <c r="CV4375" s="75" t="s">
        <v>11814</v>
      </c>
      <c r="CW4375" s="75"/>
      <c r="CX4375" s="74" t="s">
        <v>8811</v>
      </c>
      <c r="CY4375" s="76">
        <v>115580402</v>
      </c>
      <c r="CZ4375" s="74" t="s">
        <v>9406</v>
      </c>
      <c r="DA4375" s="74" t="s">
        <v>44</v>
      </c>
      <c r="DB4375" s="74" t="s">
        <v>9664</v>
      </c>
      <c r="DC4375" s="74" t="s">
        <v>11198</v>
      </c>
      <c r="DD4375" s="50"/>
    </row>
    <row r="4376" spans="96:108" ht="15" hidden="1" customHeight="1">
      <c r="CR4376" s="74" t="s">
        <v>9407</v>
      </c>
      <c r="CS4376" s="74" t="s">
        <v>9802</v>
      </c>
      <c r="CT4376" s="74" t="s">
        <v>1202</v>
      </c>
      <c r="CU4376" s="74" t="s">
        <v>468</v>
      </c>
      <c r="CV4376" s="75" t="s">
        <v>13915</v>
      </c>
      <c r="CW4376" s="75"/>
      <c r="CX4376" s="74" t="s">
        <v>9044</v>
      </c>
      <c r="CY4376" s="76">
        <v>114290616</v>
      </c>
      <c r="CZ4376" s="74" t="s">
        <v>5726</v>
      </c>
      <c r="DA4376" s="74" t="s">
        <v>44</v>
      </c>
      <c r="DB4376" s="74" t="s">
        <v>9664</v>
      </c>
      <c r="DC4376" s="74" t="s">
        <v>11198</v>
      </c>
      <c r="DD4376" s="50"/>
    </row>
    <row r="4377" spans="96:108" ht="15" hidden="1" customHeight="1">
      <c r="CR4377" s="74" t="s">
        <v>9408</v>
      </c>
      <c r="CS4377" s="74" t="s">
        <v>9859</v>
      </c>
      <c r="CT4377" s="74" t="s">
        <v>693</v>
      </c>
      <c r="CU4377" s="74" t="s">
        <v>146</v>
      </c>
      <c r="CV4377" s="75" t="s">
        <v>13916</v>
      </c>
      <c r="CW4377" s="75"/>
      <c r="CX4377" s="74" t="s">
        <v>8794</v>
      </c>
      <c r="CY4377" s="76">
        <v>114450881</v>
      </c>
      <c r="CZ4377" s="74" t="s">
        <v>4619</v>
      </c>
      <c r="DA4377" s="74" t="s">
        <v>1777</v>
      </c>
      <c r="DB4377" s="74" t="s">
        <v>9664</v>
      </c>
      <c r="DC4377" s="74" t="s">
        <v>8795</v>
      </c>
      <c r="DD4377" s="50"/>
    </row>
    <row r="4378" spans="96:108" ht="15" hidden="1" customHeight="1">
      <c r="CR4378" s="74" t="s">
        <v>9409</v>
      </c>
      <c r="CS4378" s="74" t="s">
        <v>9724</v>
      </c>
      <c r="CT4378" s="74" t="s">
        <v>285</v>
      </c>
      <c r="CU4378" s="74" t="s">
        <v>219</v>
      </c>
      <c r="CV4378" s="75" t="s">
        <v>11707</v>
      </c>
      <c r="CW4378" s="75"/>
      <c r="CX4378" s="74" t="s">
        <v>8872</v>
      </c>
      <c r="CY4378" s="76">
        <v>114380331</v>
      </c>
      <c r="CZ4378" s="74" t="s">
        <v>4391</v>
      </c>
      <c r="DA4378" s="74" t="s">
        <v>44</v>
      </c>
      <c r="DB4378" s="74" t="s">
        <v>9664</v>
      </c>
      <c r="DC4378" s="74" t="s">
        <v>11198</v>
      </c>
      <c r="DD4378" s="50"/>
    </row>
    <row r="4379" spans="96:108" ht="15" hidden="1" customHeight="1">
      <c r="CR4379" s="74" t="s">
        <v>9410</v>
      </c>
      <c r="CS4379" s="74" t="s">
        <v>8909</v>
      </c>
      <c r="CT4379" s="74" t="s">
        <v>147</v>
      </c>
      <c r="CU4379" s="74" t="s">
        <v>476</v>
      </c>
      <c r="CV4379" s="75" t="s">
        <v>13917</v>
      </c>
      <c r="CW4379" s="75"/>
      <c r="CX4379" s="74" t="s">
        <v>8914</v>
      </c>
      <c r="CY4379" s="76">
        <v>115110660</v>
      </c>
      <c r="CZ4379" s="74" t="s">
        <v>9234</v>
      </c>
      <c r="DA4379" s="74" t="s">
        <v>44</v>
      </c>
      <c r="DB4379" s="74" t="s">
        <v>9657</v>
      </c>
      <c r="DC4379" s="74" t="s">
        <v>11198</v>
      </c>
      <c r="DD4379" s="50"/>
    </row>
    <row r="4380" spans="96:108" ht="15" hidden="1" customHeight="1">
      <c r="CR4380" s="74" t="s">
        <v>9411</v>
      </c>
      <c r="CS4380" s="74" t="s">
        <v>7530</v>
      </c>
      <c r="CT4380" s="74" t="s">
        <v>9412</v>
      </c>
      <c r="CU4380" s="74" t="s">
        <v>1550</v>
      </c>
      <c r="CV4380" s="75" t="s">
        <v>13918</v>
      </c>
      <c r="CW4380" s="75"/>
      <c r="CX4380" s="74" t="s">
        <v>9943</v>
      </c>
      <c r="CY4380" s="76">
        <v>113860996</v>
      </c>
      <c r="CZ4380" s="74" t="s">
        <v>9413</v>
      </c>
      <c r="DA4380" s="74" t="s">
        <v>1777</v>
      </c>
      <c r="DB4380" s="74" t="s">
        <v>9664</v>
      </c>
      <c r="DC4380" s="74" t="s">
        <v>9698</v>
      </c>
      <c r="DD4380" s="50"/>
    </row>
    <row r="4381" spans="96:108" ht="15" hidden="1" customHeight="1">
      <c r="CR4381" s="74" t="s">
        <v>9414</v>
      </c>
      <c r="CS4381" s="74" t="s">
        <v>8848</v>
      </c>
      <c r="CT4381" s="74" t="s">
        <v>400</v>
      </c>
      <c r="CU4381" s="74" t="s">
        <v>139</v>
      </c>
      <c r="CV4381" s="75" t="s">
        <v>13919</v>
      </c>
      <c r="CW4381" s="75"/>
      <c r="CX4381" s="74" t="s">
        <v>8914</v>
      </c>
      <c r="CY4381" s="76">
        <v>155806445307</v>
      </c>
      <c r="CZ4381" s="74" t="s">
        <v>9415</v>
      </c>
      <c r="DA4381" s="74" t="s">
        <v>44</v>
      </c>
      <c r="DB4381" s="74" t="s">
        <v>9657</v>
      </c>
      <c r="DC4381" s="74" t="s">
        <v>11198</v>
      </c>
      <c r="DD4381" s="50"/>
    </row>
    <row r="4382" spans="96:108" ht="15" hidden="1" customHeight="1">
      <c r="CR4382" s="74" t="s">
        <v>9416</v>
      </c>
      <c r="CS4382" s="74" t="s">
        <v>9723</v>
      </c>
      <c r="CT4382" s="74" t="s">
        <v>178</v>
      </c>
      <c r="CU4382" s="74" t="s">
        <v>325</v>
      </c>
      <c r="CV4382" s="75" t="s">
        <v>13920</v>
      </c>
      <c r="CW4382" s="75"/>
      <c r="CX4382" s="74" t="s">
        <v>12061</v>
      </c>
      <c r="CY4382" s="76">
        <v>113920049</v>
      </c>
      <c r="CZ4382" s="74" t="s">
        <v>4189</v>
      </c>
      <c r="DA4382" s="74" t="s">
        <v>1777</v>
      </c>
      <c r="DB4382" s="74" t="s">
        <v>9657</v>
      </c>
      <c r="DC4382" s="74" t="s">
        <v>9959</v>
      </c>
      <c r="DD4382" s="50"/>
    </row>
    <row r="4383" spans="96:108" ht="15" hidden="1" customHeight="1">
      <c r="CR4383" s="74" t="s">
        <v>9417</v>
      </c>
      <c r="CS4383" s="74" t="s">
        <v>9863</v>
      </c>
      <c r="CT4383" s="74" t="s">
        <v>9418</v>
      </c>
      <c r="CU4383" s="74" t="s">
        <v>345</v>
      </c>
      <c r="CV4383" s="75" t="s">
        <v>12017</v>
      </c>
      <c r="CW4383" s="75"/>
      <c r="CX4383" s="74" t="s">
        <v>10613</v>
      </c>
      <c r="CY4383" s="76">
        <v>113010565</v>
      </c>
      <c r="CZ4383" s="74" t="s">
        <v>4542</v>
      </c>
      <c r="DA4383" s="74" t="s">
        <v>1777</v>
      </c>
      <c r="DB4383" s="74" t="s">
        <v>9664</v>
      </c>
      <c r="DC4383" s="74" t="s">
        <v>14</v>
      </c>
      <c r="DD4383" s="50"/>
    </row>
    <row r="4384" spans="96:108" ht="15" hidden="1" customHeight="1">
      <c r="CR4384" s="74" t="s">
        <v>9419</v>
      </c>
      <c r="CS4384" s="74" t="s">
        <v>10034</v>
      </c>
      <c r="CT4384" s="74" t="s">
        <v>9420</v>
      </c>
      <c r="CU4384" s="74" t="s">
        <v>240</v>
      </c>
      <c r="CV4384" s="75" t="s">
        <v>13404</v>
      </c>
      <c r="CW4384" s="75"/>
      <c r="CX4384" s="74" t="s">
        <v>10035</v>
      </c>
      <c r="CY4384" s="76">
        <v>303560846</v>
      </c>
      <c r="CZ4384" s="74" t="s">
        <v>3091</v>
      </c>
      <c r="DA4384" s="74" t="s">
        <v>1777</v>
      </c>
      <c r="DB4384" s="74" t="s">
        <v>9657</v>
      </c>
      <c r="DC4384" s="74" t="s">
        <v>11460</v>
      </c>
      <c r="DD4384" s="50"/>
    </row>
    <row r="4385" spans="96:108" ht="15" hidden="1" customHeight="1">
      <c r="CR4385" s="74" t="s">
        <v>9421</v>
      </c>
      <c r="CS4385" s="74" t="s">
        <v>9728</v>
      </c>
      <c r="CT4385" s="74" t="s">
        <v>397</v>
      </c>
      <c r="CU4385" s="74" t="s">
        <v>706</v>
      </c>
      <c r="CV4385" s="75" t="s">
        <v>13921</v>
      </c>
      <c r="CW4385" s="75"/>
      <c r="CX4385" s="74" t="s">
        <v>8983</v>
      </c>
      <c r="CY4385" s="76">
        <v>115210687</v>
      </c>
      <c r="CZ4385" s="74" t="s">
        <v>9422</v>
      </c>
      <c r="DA4385" s="74" t="s">
        <v>8710</v>
      </c>
      <c r="DB4385" s="74" t="s">
        <v>9664</v>
      </c>
      <c r="DC4385" s="74" t="s">
        <v>11292</v>
      </c>
      <c r="DD4385" s="50"/>
    </row>
    <row r="4386" spans="96:108" ht="15" hidden="1" customHeight="1">
      <c r="CR4386" s="74" t="s">
        <v>9423</v>
      </c>
      <c r="CS4386" s="74" t="s">
        <v>9779</v>
      </c>
      <c r="CT4386" s="74" t="s">
        <v>354</v>
      </c>
      <c r="CU4386" s="74" t="s">
        <v>141</v>
      </c>
      <c r="CV4386" s="75" t="s">
        <v>13922</v>
      </c>
      <c r="CW4386" s="75"/>
      <c r="CX4386" s="74" t="s">
        <v>8969</v>
      </c>
      <c r="CY4386" s="76">
        <v>115640663</v>
      </c>
      <c r="CZ4386" s="74" t="s">
        <v>9424</v>
      </c>
      <c r="DA4386" s="74" t="s">
        <v>1777</v>
      </c>
      <c r="DB4386" s="74" t="s">
        <v>9657</v>
      </c>
      <c r="DC4386" s="74" t="s">
        <v>9686</v>
      </c>
      <c r="DD4386" s="50"/>
    </row>
    <row r="4387" spans="96:108" ht="15" hidden="1" customHeight="1">
      <c r="CR4387" s="74" t="s">
        <v>9425</v>
      </c>
      <c r="CS4387" s="74" t="s">
        <v>8829</v>
      </c>
      <c r="CT4387" s="74" t="s">
        <v>555</v>
      </c>
      <c r="CU4387" s="74" t="s">
        <v>483</v>
      </c>
      <c r="CV4387" s="75" t="s">
        <v>13923</v>
      </c>
      <c r="CW4387" s="75"/>
      <c r="CX4387" s="74" t="s">
        <v>8744</v>
      </c>
      <c r="CY4387" s="76">
        <v>304540417</v>
      </c>
      <c r="CZ4387" s="74" t="s">
        <v>7944</v>
      </c>
      <c r="DA4387" s="74" t="s">
        <v>1777</v>
      </c>
      <c r="DB4387" s="74" t="s">
        <v>9664</v>
      </c>
      <c r="DC4387" s="74" t="s">
        <v>8829</v>
      </c>
      <c r="DD4387" s="50"/>
    </row>
    <row r="4388" spans="96:108" ht="15" hidden="1" customHeight="1">
      <c r="CR4388" s="74" t="s">
        <v>9426</v>
      </c>
      <c r="CS4388" s="74" t="s">
        <v>9932</v>
      </c>
      <c r="CT4388" s="74" t="s">
        <v>264</v>
      </c>
      <c r="CU4388" s="74" t="s">
        <v>346</v>
      </c>
      <c r="CV4388" s="75" t="s">
        <v>13924</v>
      </c>
      <c r="CW4388" s="75"/>
      <c r="CX4388" s="74" t="s">
        <v>8935</v>
      </c>
      <c r="CY4388" s="76">
        <v>117000757726</v>
      </c>
      <c r="CZ4388" s="74" t="s">
        <v>9427</v>
      </c>
      <c r="DA4388" s="74" t="s">
        <v>1777</v>
      </c>
      <c r="DB4388" s="74" t="s">
        <v>9657</v>
      </c>
      <c r="DC4388" s="74" t="s">
        <v>11921</v>
      </c>
      <c r="DD4388" s="50"/>
    </row>
    <row r="4389" spans="96:108" ht="15" hidden="1" customHeight="1">
      <c r="CR4389" s="74" t="s">
        <v>9428</v>
      </c>
      <c r="CS4389" s="74" t="s">
        <v>8859</v>
      </c>
      <c r="CT4389" s="74" t="s">
        <v>479</v>
      </c>
      <c r="CU4389" s="74" t="s">
        <v>9429</v>
      </c>
      <c r="CV4389" s="75" t="s">
        <v>13925</v>
      </c>
      <c r="CW4389" s="75"/>
      <c r="CX4389" s="74" t="s">
        <v>9044</v>
      </c>
      <c r="CY4389" s="76">
        <v>155812505515</v>
      </c>
      <c r="CZ4389" s="74" t="s">
        <v>8597</v>
      </c>
      <c r="DA4389" s="74" t="s">
        <v>44</v>
      </c>
      <c r="DB4389" s="74" t="s">
        <v>9664</v>
      </c>
      <c r="DC4389" s="74" t="s">
        <v>11198</v>
      </c>
      <c r="DD4389" s="50"/>
    </row>
    <row r="4390" spans="96:108" ht="15" hidden="1" customHeight="1">
      <c r="CR4390" s="74" t="s">
        <v>9430</v>
      </c>
      <c r="CS4390" s="74" t="s">
        <v>9925</v>
      </c>
      <c r="CT4390" s="74" t="s">
        <v>167</v>
      </c>
      <c r="CU4390" s="74" t="s">
        <v>145</v>
      </c>
      <c r="CV4390" s="75" t="s">
        <v>13926</v>
      </c>
      <c r="CW4390" s="75"/>
      <c r="CX4390" s="74" t="s">
        <v>8914</v>
      </c>
      <c r="CY4390" s="76">
        <v>304350076</v>
      </c>
      <c r="CZ4390" s="74" t="s">
        <v>7986</v>
      </c>
      <c r="DA4390" s="74" t="s">
        <v>44</v>
      </c>
      <c r="DB4390" s="74" t="s">
        <v>9664</v>
      </c>
      <c r="DC4390" s="74" t="s">
        <v>11198</v>
      </c>
      <c r="DD4390" s="50"/>
    </row>
    <row r="4391" spans="96:108" ht="15" hidden="1" customHeight="1">
      <c r="CR4391" s="74" t="s">
        <v>9431</v>
      </c>
      <c r="CS4391" s="74" t="s">
        <v>9763</v>
      </c>
      <c r="CT4391" s="74" t="s">
        <v>429</v>
      </c>
      <c r="CU4391" s="74" t="s">
        <v>234</v>
      </c>
      <c r="CV4391" s="75" t="s">
        <v>13927</v>
      </c>
      <c r="CW4391" s="75"/>
      <c r="CX4391" s="74" t="s">
        <v>8737</v>
      </c>
      <c r="CY4391" s="76">
        <v>111160200</v>
      </c>
      <c r="CZ4391" s="74" t="s">
        <v>5277</v>
      </c>
      <c r="DA4391" s="74" t="s">
        <v>1777</v>
      </c>
      <c r="DB4391" s="74" t="s">
        <v>9664</v>
      </c>
      <c r="DC4391" s="74" t="s">
        <v>8795</v>
      </c>
      <c r="DD4391" s="50"/>
    </row>
    <row r="4392" spans="96:108" ht="15" hidden="1" customHeight="1">
      <c r="CR4392" s="74" t="s">
        <v>9432</v>
      </c>
      <c r="CS4392" s="74" t="s">
        <v>9925</v>
      </c>
      <c r="CT4392" s="74" t="s">
        <v>157</v>
      </c>
      <c r="CU4392" s="74" t="s">
        <v>216</v>
      </c>
      <c r="CV4392" s="75" t="s">
        <v>13928</v>
      </c>
      <c r="CW4392" s="75"/>
      <c r="CX4392" s="74" t="s">
        <v>8690</v>
      </c>
      <c r="CY4392" s="76">
        <v>114500048</v>
      </c>
      <c r="CZ4392" s="74" t="s">
        <v>9433</v>
      </c>
      <c r="DA4392" s="74" t="s">
        <v>44</v>
      </c>
      <c r="DB4392" s="74" t="s">
        <v>9657</v>
      </c>
      <c r="DC4392" s="74" t="s">
        <v>11198</v>
      </c>
      <c r="DD4392" s="50"/>
    </row>
    <row r="4393" spans="96:108" ht="15" hidden="1" customHeight="1">
      <c r="CR4393" s="74" t="s">
        <v>9434</v>
      </c>
      <c r="CS4393" s="74" t="s">
        <v>9900</v>
      </c>
      <c r="CT4393" s="74" t="s">
        <v>145</v>
      </c>
      <c r="CU4393" s="74" t="s">
        <v>664</v>
      </c>
      <c r="CV4393" s="75" t="s">
        <v>13929</v>
      </c>
      <c r="CW4393" s="75"/>
      <c r="CX4393" s="74" t="s">
        <v>8914</v>
      </c>
      <c r="CY4393" s="76">
        <v>114080773</v>
      </c>
      <c r="CZ4393" s="74" t="s">
        <v>9435</v>
      </c>
      <c r="DA4393" s="74" t="s">
        <v>44</v>
      </c>
      <c r="DB4393" s="74" t="s">
        <v>9657</v>
      </c>
      <c r="DC4393" s="74" t="s">
        <v>11198</v>
      </c>
      <c r="DD4393" s="50"/>
    </row>
    <row r="4394" spans="96:108" ht="15" hidden="1" customHeight="1">
      <c r="CR4394" s="74" t="s">
        <v>9436</v>
      </c>
      <c r="CS4394" s="74" t="s">
        <v>9900</v>
      </c>
      <c r="CT4394" s="74" t="s">
        <v>673</v>
      </c>
      <c r="CU4394" s="74" t="s">
        <v>211</v>
      </c>
      <c r="CV4394" s="75" t="s">
        <v>13930</v>
      </c>
      <c r="CW4394" s="75"/>
      <c r="CX4394" s="74" t="s">
        <v>8914</v>
      </c>
      <c r="CY4394" s="76">
        <v>304560891</v>
      </c>
      <c r="CZ4394" s="74" t="s">
        <v>9437</v>
      </c>
      <c r="DA4394" s="74" t="s">
        <v>44</v>
      </c>
      <c r="DB4394" s="74" t="s">
        <v>9657</v>
      </c>
      <c r="DC4394" s="74" t="s">
        <v>11198</v>
      </c>
      <c r="DD4394" s="50"/>
    </row>
    <row r="4395" spans="96:108" ht="15" hidden="1" customHeight="1">
      <c r="CR4395" s="74" t="s">
        <v>9438</v>
      </c>
      <c r="CS4395" s="74" t="s">
        <v>9900</v>
      </c>
      <c r="CT4395" s="74" t="s">
        <v>420</v>
      </c>
      <c r="CU4395" s="74" t="s">
        <v>320</v>
      </c>
      <c r="CV4395" s="75" t="s">
        <v>13931</v>
      </c>
      <c r="CW4395" s="75"/>
      <c r="CX4395" s="74" t="s">
        <v>8690</v>
      </c>
      <c r="CY4395" s="76">
        <v>115350897</v>
      </c>
      <c r="CZ4395" s="74" t="s">
        <v>4629</v>
      </c>
      <c r="DA4395" s="74" t="s">
        <v>44</v>
      </c>
      <c r="DB4395" s="74" t="s">
        <v>9664</v>
      </c>
      <c r="DC4395" s="74" t="s">
        <v>11198</v>
      </c>
      <c r="DD4395" s="50"/>
    </row>
    <row r="4396" spans="96:108" ht="15" hidden="1" customHeight="1">
      <c r="CR4396" s="74" t="s">
        <v>9439</v>
      </c>
      <c r="CS4396" s="74" t="s">
        <v>9925</v>
      </c>
      <c r="CT4396" s="74" t="s">
        <v>659</v>
      </c>
      <c r="CU4396" s="74" t="s">
        <v>140</v>
      </c>
      <c r="CV4396" s="75" t="s">
        <v>13932</v>
      </c>
      <c r="CW4396" s="75"/>
      <c r="CX4396" s="74" t="s">
        <v>9044</v>
      </c>
      <c r="CY4396" s="76">
        <v>304590149</v>
      </c>
      <c r="CZ4396" s="74" t="s">
        <v>9440</v>
      </c>
      <c r="DA4396" s="74" t="s">
        <v>44</v>
      </c>
      <c r="DB4396" s="74" t="s">
        <v>9664</v>
      </c>
      <c r="DC4396" s="74" t="s">
        <v>11198</v>
      </c>
      <c r="DD4396" s="50"/>
    </row>
    <row r="4397" spans="96:108" ht="15" hidden="1" customHeight="1">
      <c r="CR4397" s="74" t="s">
        <v>9441</v>
      </c>
      <c r="CS4397" s="74" t="s">
        <v>9925</v>
      </c>
      <c r="CT4397" s="74" t="s">
        <v>406</v>
      </c>
      <c r="CU4397" s="74" t="s">
        <v>299</v>
      </c>
      <c r="CV4397" s="75" t="s">
        <v>13933</v>
      </c>
      <c r="CW4397" s="75"/>
      <c r="CX4397" s="74" t="s">
        <v>8914</v>
      </c>
      <c r="CY4397" s="76">
        <v>304430284</v>
      </c>
      <c r="CZ4397" s="74" t="s">
        <v>9442</v>
      </c>
      <c r="DA4397" s="74" t="s">
        <v>44</v>
      </c>
      <c r="DB4397" s="74" t="s">
        <v>9657</v>
      </c>
      <c r="DC4397" s="74" t="s">
        <v>11198</v>
      </c>
      <c r="DD4397" s="50"/>
    </row>
    <row r="4398" spans="96:108" ht="15" hidden="1" customHeight="1">
      <c r="CR4398" s="74" t="s">
        <v>9443</v>
      </c>
      <c r="CS4398" s="74" t="s">
        <v>9742</v>
      </c>
      <c r="CT4398" s="74" t="s">
        <v>9444</v>
      </c>
      <c r="CU4398" s="74" t="s">
        <v>841</v>
      </c>
      <c r="CV4398" s="75" t="s">
        <v>13934</v>
      </c>
      <c r="CW4398" s="75"/>
      <c r="CX4398" s="74" t="s">
        <v>8867</v>
      </c>
      <c r="CY4398" s="76">
        <v>132000026207</v>
      </c>
      <c r="CZ4398" s="74" t="s">
        <v>5931</v>
      </c>
      <c r="DA4398" s="74" t="s">
        <v>1777</v>
      </c>
      <c r="DB4398" s="74" t="s">
        <v>9657</v>
      </c>
      <c r="DC4398" s="74" t="s">
        <v>8795</v>
      </c>
      <c r="DD4398" s="50"/>
    </row>
    <row r="4399" spans="96:108" ht="15" hidden="1" customHeight="1">
      <c r="CR4399" s="74" t="s">
        <v>9445</v>
      </c>
      <c r="CS4399" s="74" t="s">
        <v>9918</v>
      </c>
      <c r="CT4399" s="74" t="s">
        <v>667</v>
      </c>
      <c r="CU4399" s="74" t="s">
        <v>297</v>
      </c>
      <c r="CV4399" s="75" t="s">
        <v>13935</v>
      </c>
      <c r="CW4399" s="75"/>
      <c r="CX4399" s="74" t="s">
        <v>8893</v>
      </c>
      <c r="CY4399" s="76">
        <v>114950583</v>
      </c>
      <c r="CZ4399" s="74" t="s">
        <v>7929</v>
      </c>
      <c r="DA4399" s="74" t="s">
        <v>1777</v>
      </c>
      <c r="DB4399" s="74" t="s">
        <v>9664</v>
      </c>
      <c r="DC4399" s="74" t="s">
        <v>11832</v>
      </c>
      <c r="DD4399" s="50"/>
    </row>
    <row r="4400" spans="96:108" ht="15" hidden="1" customHeight="1">
      <c r="CR4400" s="74" t="s">
        <v>9446</v>
      </c>
      <c r="CS4400" s="74" t="s">
        <v>9917</v>
      </c>
      <c r="CT4400" s="74" t="s">
        <v>566</v>
      </c>
      <c r="CU4400" s="74" t="s">
        <v>325</v>
      </c>
      <c r="CV4400" s="75" t="s">
        <v>11609</v>
      </c>
      <c r="CW4400" s="75"/>
      <c r="CX4400" s="74" t="s">
        <v>8964</v>
      </c>
      <c r="CY4400" s="76">
        <v>304340640</v>
      </c>
      <c r="CZ4400" s="74" t="s">
        <v>9447</v>
      </c>
      <c r="DA4400" s="74" t="s">
        <v>1777</v>
      </c>
      <c r="DB4400" s="74" t="s">
        <v>9657</v>
      </c>
      <c r="DC4400" s="74" t="s">
        <v>8692</v>
      </c>
      <c r="DD4400" s="50"/>
    </row>
    <row r="4401" spans="96:108" ht="15" hidden="1" customHeight="1">
      <c r="CR4401" s="74" t="s">
        <v>9448</v>
      </c>
      <c r="CS4401" s="74" t="s">
        <v>9754</v>
      </c>
      <c r="CT4401" s="74" t="s">
        <v>126</v>
      </c>
      <c r="CU4401" s="74"/>
      <c r="CV4401" s="75" t="s">
        <v>13936</v>
      </c>
      <c r="CW4401" s="75"/>
      <c r="CX4401" s="74" t="s">
        <v>8794</v>
      </c>
      <c r="CY4401" s="76">
        <v>155813467315</v>
      </c>
      <c r="CZ4401" s="74" t="s">
        <v>9449</v>
      </c>
      <c r="DA4401" s="74" t="s">
        <v>1777</v>
      </c>
      <c r="DB4401" s="74" t="s">
        <v>9664</v>
      </c>
      <c r="DC4401" s="74" t="s">
        <v>8733</v>
      </c>
      <c r="DD4401" s="50"/>
    </row>
    <row r="4402" spans="96:108" ht="15" hidden="1" customHeight="1">
      <c r="CR4402" s="74" t="s">
        <v>9450</v>
      </c>
      <c r="CS4402" s="74" t="s">
        <v>9735</v>
      </c>
      <c r="CT4402" s="74" t="s">
        <v>479</v>
      </c>
      <c r="CU4402" s="74" t="s">
        <v>331</v>
      </c>
      <c r="CV4402" s="75" t="s">
        <v>13937</v>
      </c>
      <c r="CW4402" s="75"/>
      <c r="CX4402" s="74" t="s">
        <v>9007</v>
      </c>
      <c r="CY4402" s="76">
        <v>603280512</v>
      </c>
      <c r="CZ4402" s="74" t="s">
        <v>9451</v>
      </c>
      <c r="DA4402" s="74" t="s">
        <v>44</v>
      </c>
      <c r="DB4402" s="74" t="s">
        <v>9664</v>
      </c>
      <c r="DC4402" s="74" t="s">
        <v>11198</v>
      </c>
      <c r="DD4402" s="50"/>
    </row>
    <row r="4403" spans="96:108" ht="15" hidden="1" customHeight="1">
      <c r="CR4403" s="74" t="s">
        <v>9452</v>
      </c>
      <c r="CS4403" s="74" t="s">
        <v>9925</v>
      </c>
      <c r="CT4403" s="74" t="s">
        <v>175</v>
      </c>
      <c r="CU4403" s="74" t="s">
        <v>345</v>
      </c>
      <c r="CV4403" s="75" t="s">
        <v>11343</v>
      </c>
      <c r="CW4403" s="75"/>
      <c r="CX4403" s="74" t="s">
        <v>8690</v>
      </c>
      <c r="CY4403" s="76">
        <v>112110964</v>
      </c>
      <c r="CZ4403" s="74" t="s">
        <v>4395</v>
      </c>
      <c r="DA4403" s="74" t="s">
        <v>44</v>
      </c>
      <c r="DB4403" s="74" t="s">
        <v>9664</v>
      </c>
      <c r="DC4403" s="74" t="s">
        <v>11198</v>
      </c>
      <c r="DD4403" s="50"/>
    </row>
    <row r="4404" spans="96:108" ht="15" hidden="1" customHeight="1">
      <c r="CR4404" s="74" t="s">
        <v>9453</v>
      </c>
      <c r="CS4404" s="74" t="s">
        <v>8875</v>
      </c>
      <c r="CT4404" s="74" t="s">
        <v>227</v>
      </c>
      <c r="CU4404" s="74" t="s">
        <v>9454</v>
      </c>
      <c r="CV4404" s="75" t="s">
        <v>11752</v>
      </c>
      <c r="CW4404" s="75"/>
      <c r="CX4404" s="74" t="s">
        <v>8690</v>
      </c>
      <c r="CY4404" s="76">
        <v>112000393</v>
      </c>
      <c r="CZ4404" s="74" t="s">
        <v>9455</v>
      </c>
      <c r="DA4404" s="74" t="s">
        <v>44</v>
      </c>
      <c r="DB4404" s="74" t="s">
        <v>9657</v>
      </c>
      <c r="DC4404" s="74" t="s">
        <v>11198</v>
      </c>
      <c r="DD4404" s="50"/>
    </row>
    <row r="4405" spans="96:108" ht="15" hidden="1" customHeight="1">
      <c r="CR4405" s="74" t="s">
        <v>9456</v>
      </c>
      <c r="CS4405" s="74" t="s">
        <v>9669</v>
      </c>
      <c r="CT4405" s="74" t="s">
        <v>274</v>
      </c>
      <c r="CU4405" s="74" t="s">
        <v>346</v>
      </c>
      <c r="CV4405" s="75" t="s">
        <v>11926</v>
      </c>
      <c r="CW4405" s="75"/>
      <c r="CX4405" s="74" t="s">
        <v>8866</v>
      </c>
      <c r="CY4405" s="76">
        <v>109780491</v>
      </c>
      <c r="CZ4405" s="74" t="s">
        <v>9457</v>
      </c>
      <c r="DA4405" s="74" t="s">
        <v>1777</v>
      </c>
      <c r="DB4405" s="74" t="s">
        <v>9657</v>
      </c>
      <c r="DC4405" s="74" t="s">
        <v>8692</v>
      </c>
      <c r="DD4405" s="50"/>
    </row>
    <row r="4406" spans="96:108" ht="15" hidden="1" customHeight="1">
      <c r="CR4406" s="74" t="s">
        <v>9458</v>
      </c>
      <c r="CS4406" s="74" t="s">
        <v>8877</v>
      </c>
      <c r="CT4406" s="74" t="s">
        <v>376</v>
      </c>
      <c r="CU4406" s="74" t="s">
        <v>180</v>
      </c>
      <c r="CV4406" s="75" t="s">
        <v>11372</v>
      </c>
      <c r="CW4406" s="75"/>
      <c r="CX4406" s="74" t="s">
        <v>8914</v>
      </c>
      <c r="CY4406" s="76">
        <v>112180675</v>
      </c>
      <c r="CZ4406" s="74" t="s">
        <v>9459</v>
      </c>
      <c r="DA4406" s="74" t="s">
        <v>44</v>
      </c>
      <c r="DB4406" s="74" t="s">
        <v>9657</v>
      </c>
      <c r="DC4406" s="74" t="s">
        <v>11198</v>
      </c>
      <c r="DD4406" s="50"/>
    </row>
    <row r="4407" spans="96:108" ht="15" hidden="1" customHeight="1">
      <c r="CR4407" s="74" t="s">
        <v>9460</v>
      </c>
      <c r="CS4407" s="74" t="s">
        <v>9875</v>
      </c>
      <c r="CT4407" s="74" t="s">
        <v>167</v>
      </c>
      <c r="CU4407" s="74" t="s">
        <v>483</v>
      </c>
      <c r="CV4407" s="75" t="s">
        <v>11300</v>
      </c>
      <c r="CW4407" s="75"/>
      <c r="CX4407" s="74" t="s">
        <v>8897</v>
      </c>
      <c r="CY4407" s="76">
        <v>114270956</v>
      </c>
      <c r="CZ4407" s="74" t="s">
        <v>8079</v>
      </c>
      <c r="DA4407" s="74" t="s">
        <v>1777</v>
      </c>
      <c r="DB4407" s="74" t="s">
        <v>9657</v>
      </c>
      <c r="DC4407" s="74" t="s">
        <v>8692</v>
      </c>
      <c r="DD4407" s="50"/>
    </row>
    <row r="4408" spans="96:108" ht="15" hidden="1" customHeight="1">
      <c r="CR4408" s="74" t="s">
        <v>9461</v>
      </c>
      <c r="CS4408" s="74" t="s">
        <v>9900</v>
      </c>
      <c r="CT4408" s="74" t="s">
        <v>132</v>
      </c>
      <c r="CU4408" s="74" t="s">
        <v>139</v>
      </c>
      <c r="CV4408" s="75" t="s">
        <v>12127</v>
      </c>
      <c r="CW4408" s="75"/>
      <c r="CX4408" s="74" t="s">
        <v>8914</v>
      </c>
      <c r="CY4408" s="76">
        <v>119980667</v>
      </c>
      <c r="CZ4408" s="74" t="s">
        <v>8306</v>
      </c>
      <c r="DA4408" s="74" t="s">
        <v>44</v>
      </c>
      <c r="DB4408" s="74" t="s">
        <v>9664</v>
      </c>
      <c r="DC4408" s="74" t="s">
        <v>11198</v>
      </c>
      <c r="DD4408" s="50"/>
    </row>
    <row r="4409" spans="96:108" ht="15" hidden="1" customHeight="1">
      <c r="CR4409" s="74" t="s">
        <v>9462</v>
      </c>
      <c r="CS4409" s="74" t="s">
        <v>9763</v>
      </c>
      <c r="CT4409" s="74" t="s">
        <v>329</v>
      </c>
      <c r="CU4409" s="74" t="s">
        <v>406</v>
      </c>
      <c r="CV4409" s="75" t="s">
        <v>13938</v>
      </c>
      <c r="CW4409" s="75"/>
      <c r="CX4409" s="74" t="s">
        <v>8737</v>
      </c>
      <c r="CY4409" s="76">
        <v>205990396</v>
      </c>
      <c r="CZ4409" s="74" t="s">
        <v>9463</v>
      </c>
      <c r="DA4409" s="74" t="s">
        <v>1777</v>
      </c>
      <c r="DB4409" s="74" t="s">
        <v>9664</v>
      </c>
      <c r="DC4409" s="74" t="s">
        <v>8795</v>
      </c>
      <c r="DD4409" s="50"/>
    </row>
    <row r="4410" spans="96:108" ht="15" hidden="1" customHeight="1">
      <c r="CR4410" s="74" t="s">
        <v>9464</v>
      </c>
      <c r="CS4410" s="74" t="s">
        <v>9763</v>
      </c>
      <c r="CT4410" s="74" t="s">
        <v>9465</v>
      </c>
      <c r="CU4410" s="74" t="s">
        <v>9466</v>
      </c>
      <c r="CV4410" s="75" t="s">
        <v>13939</v>
      </c>
      <c r="CW4410" s="75"/>
      <c r="CX4410" s="74" t="s">
        <v>8737</v>
      </c>
      <c r="CY4410" s="76">
        <v>148400070323</v>
      </c>
      <c r="CZ4410" s="74" t="s">
        <v>9467</v>
      </c>
      <c r="DA4410" s="74" t="s">
        <v>1777</v>
      </c>
      <c r="DB4410" s="74" t="s">
        <v>9664</v>
      </c>
      <c r="DC4410" s="74" t="s">
        <v>8795</v>
      </c>
      <c r="DD4410" s="50"/>
    </row>
    <row r="4411" spans="96:108" ht="15" hidden="1" customHeight="1">
      <c r="CR4411" s="74" t="s">
        <v>9468</v>
      </c>
      <c r="CS4411" s="74" t="s">
        <v>8650</v>
      </c>
      <c r="CT4411" s="74" t="s">
        <v>346</v>
      </c>
      <c r="CU4411" s="74" t="s">
        <v>146</v>
      </c>
      <c r="CV4411" s="75" t="s">
        <v>13940</v>
      </c>
      <c r="CW4411" s="75"/>
      <c r="CX4411" s="74" t="s">
        <v>9814</v>
      </c>
      <c r="CY4411" s="76">
        <v>113240060</v>
      </c>
      <c r="CZ4411" s="74" t="s">
        <v>6019</v>
      </c>
      <c r="DA4411" s="74" t="s">
        <v>44</v>
      </c>
      <c r="DB4411" s="74" t="s">
        <v>9664</v>
      </c>
      <c r="DC4411" s="74" t="s">
        <v>8650</v>
      </c>
      <c r="DD4411" s="50"/>
    </row>
    <row r="4412" spans="96:108" ht="15" hidden="1" customHeight="1">
      <c r="CR4412" s="74" t="s">
        <v>9469</v>
      </c>
      <c r="CS4412" s="74" t="s">
        <v>9763</v>
      </c>
      <c r="CT4412" s="74" t="s">
        <v>300</v>
      </c>
      <c r="CU4412" s="74" t="s">
        <v>2590</v>
      </c>
      <c r="CV4412" s="75" t="s">
        <v>13941</v>
      </c>
      <c r="CW4412" s="75"/>
      <c r="CX4412" s="74" t="s">
        <v>8737</v>
      </c>
      <c r="CY4412" s="76">
        <v>117000825401</v>
      </c>
      <c r="CZ4412" s="74" t="s">
        <v>9470</v>
      </c>
      <c r="DA4412" s="74" t="s">
        <v>1777</v>
      </c>
      <c r="DB4412" s="74" t="s">
        <v>9664</v>
      </c>
      <c r="DC4412" s="74" t="s">
        <v>8795</v>
      </c>
      <c r="DD4412" s="50"/>
    </row>
    <row r="4413" spans="96:108" ht="15" hidden="1" customHeight="1">
      <c r="CR4413" s="74" t="s">
        <v>9471</v>
      </c>
      <c r="CS4413" s="74" t="s">
        <v>8666</v>
      </c>
      <c r="CT4413" s="74" t="s">
        <v>270</v>
      </c>
      <c r="CU4413" s="74" t="s">
        <v>147</v>
      </c>
      <c r="CV4413" s="75" t="s">
        <v>11987</v>
      </c>
      <c r="CW4413" s="75"/>
      <c r="CX4413" s="74" t="s">
        <v>8905</v>
      </c>
      <c r="CY4413" s="76">
        <v>114470145</v>
      </c>
      <c r="CZ4413" s="74" t="s">
        <v>9472</v>
      </c>
      <c r="DA4413" s="74" t="s">
        <v>44</v>
      </c>
      <c r="DB4413" s="74" t="s">
        <v>9664</v>
      </c>
      <c r="DC4413" s="74" t="s">
        <v>8692</v>
      </c>
      <c r="DD4413" s="50"/>
    </row>
    <row r="4414" spans="96:108" ht="15" hidden="1" customHeight="1">
      <c r="CR4414" s="74" t="s">
        <v>9473</v>
      </c>
      <c r="CS4414" s="74" t="s">
        <v>9681</v>
      </c>
      <c r="CT4414" s="74" t="s">
        <v>331</v>
      </c>
      <c r="CU4414" s="74" t="s">
        <v>325</v>
      </c>
      <c r="CV4414" s="75" t="s">
        <v>13942</v>
      </c>
      <c r="CW4414" s="75"/>
      <c r="CX4414" s="74" t="s">
        <v>8939</v>
      </c>
      <c r="CY4414" s="76">
        <v>304810181</v>
      </c>
      <c r="CZ4414" s="74" t="s">
        <v>9474</v>
      </c>
      <c r="DA4414" s="74" t="s">
        <v>44</v>
      </c>
      <c r="DB4414" s="74" t="s">
        <v>9664</v>
      </c>
      <c r="DC4414" s="74" t="s">
        <v>8692</v>
      </c>
      <c r="DD4414" s="50"/>
    </row>
    <row r="4415" spans="96:108" ht="15" hidden="1" customHeight="1">
      <c r="CR4415" s="74" t="s">
        <v>9476</v>
      </c>
      <c r="CS4415" s="74" t="s">
        <v>10623</v>
      </c>
      <c r="CT4415" s="74" t="s">
        <v>134</v>
      </c>
      <c r="CU4415" s="74" t="s">
        <v>225</v>
      </c>
      <c r="CV4415" s="75" t="s">
        <v>13943</v>
      </c>
      <c r="CW4415" s="75"/>
      <c r="CX4415" s="74" t="s">
        <v>8939</v>
      </c>
      <c r="CY4415" s="76">
        <v>114890504</v>
      </c>
      <c r="CZ4415" s="74" t="s">
        <v>9101</v>
      </c>
      <c r="DA4415" s="74" t="s">
        <v>1777</v>
      </c>
      <c r="DB4415" s="74" t="s">
        <v>9664</v>
      </c>
      <c r="DC4415" s="74" t="s">
        <v>8795</v>
      </c>
      <c r="DD4415" s="50"/>
    </row>
    <row r="4416" spans="96:108" ht="15" hidden="1" customHeight="1">
      <c r="CR4416" s="74" t="s">
        <v>9477</v>
      </c>
      <c r="CS4416" s="74" t="s">
        <v>9027</v>
      </c>
      <c r="CT4416" s="74" t="s">
        <v>471</v>
      </c>
      <c r="CU4416" s="74" t="s">
        <v>289</v>
      </c>
      <c r="CV4416" s="75" t="s">
        <v>13944</v>
      </c>
      <c r="CW4416" s="75"/>
      <c r="CX4416" s="74" t="s">
        <v>8690</v>
      </c>
      <c r="CY4416" s="76">
        <v>115550215</v>
      </c>
      <c r="CZ4416" s="74" t="s">
        <v>9478</v>
      </c>
      <c r="DA4416" s="74" t="s">
        <v>44</v>
      </c>
      <c r="DB4416" s="74" t="s">
        <v>9664</v>
      </c>
      <c r="DC4416" s="74" t="s">
        <v>11198</v>
      </c>
      <c r="DD4416" s="50"/>
    </row>
    <row r="4417" spans="96:108" ht="15" hidden="1" customHeight="1">
      <c r="CR4417" s="74" t="s">
        <v>9479</v>
      </c>
      <c r="CS4417" s="74" t="s">
        <v>8648</v>
      </c>
      <c r="CT4417" s="74" t="s">
        <v>147</v>
      </c>
      <c r="CU4417" s="74" t="s">
        <v>136</v>
      </c>
      <c r="CV4417" s="75" t="s">
        <v>13945</v>
      </c>
      <c r="CW4417" s="75"/>
      <c r="CX4417" s="74" t="s">
        <v>8989</v>
      </c>
      <c r="CY4417" s="76">
        <v>115830086</v>
      </c>
      <c r="CZ4417" s="74" t="s">
        <v>9480</v>
      </c>
      <c r="DA4417" s="74" t="s">
        <v>44</v>
      </c>
      <c r="DB4417" s="74" t="s">
        <v>9657</v>
      </c>
      <c r="DC4417" s="74" t="s">
        <v>8692</v>
      </c>
      <c r="DD4417" s="50"/>
    </row>
    <row r="4418" spans="96:108" ht="15" hidden="1" customHeight="1">
      <c r="CR4418" s="74" t="s">
        <v>9481</v>
      </c>
      <c r="CS4418" s="74" t="s">
        <v>10623</v>
      </c>
      <c r="CT4418" s="74" t="s">
        <v>140</v>
      </c>
      <c r="CU4418" s="74" t="s">
        <v>1091</v>
      </c>
      <c r="CV4418" s="75" t="s">
        <v>12919</v>
      </c>
      <c r="CW4418" s="75"/>
      <c r="CX4418" s="74" t="s">
        <v>8939</v>
      </c>
      <c r="CY4418" s="76">
        <v>304160965</v>
      </c>
      <c r="CZ4418" s="74" t="s">
        <v>9482</v>
      </c>
      <c r="DA4418" s="74" t="s">
        <v>1777</v>
      </c>
      <c r="DB4418" s="74" t="s">
        <v>9657</v>
      </c>
      <c r="DC4418" s="74" t="s">
        <v>8795</v>
      </c>
      <c r="DD4418" s="50"/>
    </row>
    <row r="4419" spans="96:108" ht="15" hidden="1" customHeight="1">
      <c r="CR4419" s="74" t="s">
        <v>9483</v>
      </c>
      <c r="CS4419" s="74" t="s">
        <v>8738</v>
      </c>
      <c r="CT4419" s="74" t="s">
        <v>151</v>
      </c>
      <c r="CU4419" s="74" t="s">
        <v>206</v>
      </c>
      <c r="CV4419" s="75" t="s">
        <v>13472</v>
      </c>
      <c r="CW4419" s="75"/>
      <c r="CX4419" s="74" t="s">
        <v>8690</v>
      </c>
      <c r="CY4419" s="76">
        <v>113380508</v>
      </c>
      <c r="CZ4419" s="74" t="s">
        <v>9484</v>
      </c>
      <c r="DA4419" s="74" t="s">
        <v>44</v>
      </c>
      <c r="DB4419" s="74" t="s">
        <v>9664</v>
      </c>
      <c r="DC4419" s="74" t="s">
        <v>11198</v>
      </c>
      <c r="DD4419" s="50"/>
    </row>
    <row r="4420" spans="96:108" ht="15" hidden="1" customHeight="1">
      <c r="CR4420" s="74" t="s">
        <v>9485</v>
      </c>
      <c r="CS4420" s="74" t="s">
        <v>9939</v>
      </c>
      <c r="CT4420" s="74" t="s">
        <v>821</v>
      </c>
      <c r="CU4420" s="74" t="s">
        <v>276</v>
      </c>
      <c r="CV4420" s="75" t="s">
        <v>13946</v>
      </c>
      <c r="CW4420" s="75"/>
      <c r="CX4420" s="74" t="s">
        <v>8973</v>
      </c>
      <c r="CY4420" s="76">
        <v>115460081</v>
      </c>
      <c r="CZ4420" s="74" t="s">
        <v>9486</v>
      </c>
      <c r="DA4420" s="74" t="s">
        <v>1777</v>
      </c>
      <c r="DB4420" s="74" t="s">
        <v>9664</v>
      </c>
      <c r="DC4420" s="74" t="s">
        <v>9801</v>
      </c>
      <c r="DD4420" s="50"/>
    </row>
    <row r="4421" spans="96:108" ht="15" hidden="1" customHeight="1">
      <c r="CR4421" s="74" t="s">
        <v>9487</v>
      </c>
      <c r="CS4421" s="74" t="s">
        <v>9939</v>
      </c>
      <c r="CT4421" s="74" t="s">
        <v>154</v>
      </c>
      <c r="CU4421" s="74" t="s">
        <v>182</v>
      </c>
      <c r="CV4421" s="75" t="s">
        <v>13947</v>
      </c>
      <c r="CW4421" s="75"/>
      <c r="CX4421" s="74" t="s">
        <v>8973</v>
      </c>
      <c r="CY4421" s="76">
        <v>112870380</v>
      </c>
      <c r="CZ4421" s="74" t="s">
        <v>9488</v>
      </c>
      <c r="DA4421" s="74" t="s">
        <v>1777</v>
      </c>
      <c r="DB4421" s="74" t="s">
        <v>9664</v>
      </c>
      <c r="DC4421" s="74" t="s">
        <v>9801</v>
      </c>
      <c r="DD4421" s="50"/>
    </row>
    <row r="4422" spans="96:108" ht="15" hidden="1" customHeight="1">
      <c r="CR4422" s="74" t="s">
        <v>9489</v>
      </c>
      <c r="CS4422" s="74" t="s">
        <v>8838</v>
      </c>
      <c r="CT4422" s="74" t="s">
        <v>244</v>
      </c>
      <c r="CU4422" s="74" t="s">
        <v>136</v>
      </c>
      <c r="CV4422" s="75" t="s">
        <v>13948</v>
      </c>
      <c r="CW4422" s="75"/>
      <c r="CX4422" s="74" t="s">
        <v>8975</v>
      </c>
      <c r="CY4422" s="76">
        <v>115520109</v>
      </c>
      <c r="CZ4422" s="74" t="s">
        <v>9490</v>
      </c>
      <c r="DA4422" s="74" t="s">
        <v>1777</v>
      </c>
      <c r="DB4422" s="74" t="s">
        <v>9664</v>
      </c>
      <c r="DC4422" s="74" t="s">
        <v>9801</v>
      </c>
      <c r="DD4422" s="50"/>
    </row>
    <row r="4423" spans="96:108" ht="15" hidden="1" customHeight="1">
      <c r="CR4423" s="74" t="s">
        <v>9491</v>
      </c>
      <c r="CS4423" s="74" t="s">
        <v>7519</v>
      </c>
      <c r="CT4423" s="74" t="s">
        <v>9492</v>
      </c>
      <c r="CU4423" s="74" t="s">
        <v>9492</v>
      </c>
      <c r="CV4423" s="75" t="s">
        <v>13664</v>
      </c>
      <c r="CW4423" s="75"/>
      <c r="CX4423" s="74" t="s">
        <v>9778</v>
      </c>
      <c r="CY4423" s="76">
        <v>800730694</v>
      </c>
      <c r="CZ4423" s="74" t="s">
        <v>9493</v>
      </c>
      <c r="DA4423" s="74" t="s">
        <v>1777</v>
      </c>
      <c r="DB4423" s="74" t="s">
        <v>9657</v>
      </c>
      <c r="DC4423" s="74" t="s">
        <v>9690</v>
      </c>
      <c r="DD4423" s="50"/>
    </row>
    <row r="4424" spans="96:108" ht="15" hidden="1" customHeight="1">
      <c r="CR4424" s="74" t="s">
        <v>9494</v>
      </c>
      <c r="CS4424" s="74" t="s">
        <v>9775</v>
      </c>
      <c r="CT4424" s="74" t="s">
        <v>147</v>
      </c>
      <c r="CU4424" s="74" t="s">
        <v>331</v>
      </c>
      <c r="CV4424" s="75" t="s">
        <v>13928</v>
      </c>
      <c r="CW4424" s="75"/>
      <c r="CX4424" s="74" t="s">
        <v>11316</v>
      </c>
      <c r="CY4424" s="76">
        <v>111560921</v>
      </c>
      <c r="CZ4424" s="74" t="s">
        <v>9495</v>
      </c>
      <c r="DA4424" s="74" t="s">
        <v>1777</v>
      </c>
      <c r="DB4424" s="74" t="s">
        <v>9657</v>
      </c>
      <c r="DC4424" s="74" t="s">
        <v>9959</v>
      </c>
      <c r="DD4424" s="50"/>
    </row>
    <row r="4425" spans="96:108" ht="15" hidden="1" customHeight="1">
      <c r="CR4425" s="74" t="s">
        <v>9496</v>
      </c>
      <c r="CS4425" s="74" t="s">
        <v>9859</v>
      </c>
      <c r="CT4425" s="74" t="s">
        <v>145</v>
      </c>
      <c r="CU4425" s="74" t="s">
        <v>171</v>
      </c>
      <c r="CV4425" s="75" t="s">
        <v>13949</v>
      </c>
      <c r="CW4425" s="75"/>
      <c r="CX4425" s="74" t="s">
        <v>8794</v>
      </c>
      <c r="CY4425" s="76">
        <v>304270135</v>
      </c>
      <c r="CZ4425" s="74" t="s">
        <v>3803</v>
      </c>
      <c r="DA4425" s="74" t="s">
        <v>1777</v>
      </c>
      <c r="DB4425" s="74" t="s">
        <v>9657</v>
      </c>
      <c r="DC4425" s="74" t="s">
        <v>8795</v>
      </c>
      <c r="DD4425" s="50"/>
    </row>
    <row r="4426" spans="96:108" ht="15" hidden="1" customHeight="1">
      <c r="CR4426" s="74" t="s">
        <v>9497</v>
      </c>
      <c r="CS4426" s="74" t="s">
        <v>9859</v>
      </c>
      <c r="CT4426" s="74" t="s">
        <v>9498</v>
      </c>
      <c r="CU4426" s="74" t="s">
        <v>170</v>
      </c>
      <c r="CV4426" s="75" t="s">
        <v>13950</v>
      </c>
      <c r="CW4426" s="75"/>
      <c r="CX4426" s="74" t="s">
        <v>8794</v>
      </c>
      <c r="CY4426" s="76">
        <v>304240247</v>
      </c>
      <c r="CZ4426" s="74" t="s">
        <v>8310</v>
      </c>
      <c r="DA4426" s="74" t="s">
        <v>1777</v>
      </c>
      <c r="DB4426" s="74" t="s">
        <v>9657</v>
      </c>
      <c r="DC4426" s="74" t="s">
        <v>8795</v>
      </c>
      <c r="DD4426" s="50"/>
    </row>
    <row r="4427" spans="96:108" ht="15" hidden="1" customHeight="1">
      <c r="CR4427" s="74" t="s">
        <v>9499</v>
      </c>
      <c r="CS4427" s="74" t="s">
        <v>9843</v>
      </c>
      <c r="CT4427" s="74" t="s">
        <v>849</v>
      </c>
      <c r="CU4427" s="74" t="s">
        <v>9500</v>
      </c>
      <c r="CV4427" s="75" t="s">
        <v>13951</v>
      </c>
      <c r="CW4427" s="75"/>
      <c r="CX4427" s="74" t="s">
        <v>8973</v>
      </c>
      <c r="CY4427" s="76">
        <v>155810985421</v>
      </c>
      <c r="CZ4427" s="74" t="s">
        <v>5691</v>
      </c>
      <c r="DA4427" s="74" t="s">
        <v>1777</v>
      </c>
      <c r="DB4427" s="74" t="s">
        <v>9657</v>
      </c>
      <c r="DC4427" s="74" t="s">
        <v>9801</v>
      </c>
      <c r="DD4427" s="50"/>
    </row>
    <row r="4428" spans="96:108" ht="15" hidden="1" customHeight="1">
      <c r="CR4428" s="74" t="s">
        <v>9501</v>
      </c>
      <c r="CS4428" s="74" t="s">
        <v>9859</v>
      </c>
      <c r="CT4428" s="74" t="s">
        <v>364</v>
      </c>
      <c r="CU4428" s="74" t="s">
        <v>286</v>
      </c>
      <c r="CV4428" s="75" t="s">
        <v>11262</v>
      </c>
      <c r="CW4428" s="75"/>
      <c r="CX4428" s="74" t="s">
        <v>8794</v>
      </c>
      <c r="CY4428" s="76">
        <v>114740375</v>
      </c>
      <c r="CZ4428" s="74" t="s">
        <v>4840</v>
      </c>
      <c r="DA4428" s="74" t="s">
        <v>1777</v>
      </c>
      <c r="DB4428" s="74" t="s">
        <v>9657</v>
      </c>
      <c r="DC4428" s="74" t="s">
        <v>8795</v>
      </c>
      <c r="DD4428" s="50"/>
    </row>
    <row r="4429" spans="96:108" ht="15" hidden="1" customHeight="1">
      <c r="CR4429" s="74" t="s">
        <v>9502</v>
      </c>
      <c r="CS4429" s="74" t="s">
        <v>9859</v>
      </c>
      <c r="CT4429" s="74" t="s">
        <v>175</v>
      </c>
      <c r="CU4429" s="74" t="s">
        <v>178</v>
      </c>
      <c r="CV4429" s="75" t="s">
        <v>11783</v>
      </c>
      <c r="CW4429" s="75"/>
      <c r="CX4429" s="74" t="s">
        <v>8794</v>
      </c>
      <c r="CY4429" s="76">
        <v>206290181</v>
      </c>
      <c r="CZ4429" s="74" t="s">
        <v>3678</v>
      </c>
      <c r="DA4429" s="74" t="s">
        <v>1777</v>
      </c>
      <c r="DB4429" s="74" t="s">
        <v>9657</v>
      </c>
      <c r="DC4429" s="74" t="s">
        <v>8795</v>
      </c>
      <c r="DD4429" s="50"/>
    </row>
    <row r="4430" spans="96:108" ht="15" hidden="1" customHeight="1">
      <c r="CR4430" s="74" t="s">
        <v>9503</v>
      </c>
      <c r="CS4430" s="74" t="s">
        <v>9859</v>
      </c>
      <c r="CT4430" s="74" t="s">
        <v>227</v>
      </c>
      <c r="CU4430" s="74" t="s">
        <v>167</v>
      </c>
      <c r="CV4430" s="75" t="s">
        <v>13952</v>
      </c>
      <c r="CW4430" s="75"/>
      <c r="CX4430" s="74" t="s">
        <v>8794</v>
      </c>
      <c r="CY4430" s="76">
        <v>114170640</v>
      </c>
      <c r="CZ4430" s="74" t="s">
        <v>5901</v>
      </c>
      <c r="DA4430" s="74" t="s">
        <v>1777</v>
      </c>
      <c r="DB4430" s="74" t="s">
        <v>9664</v>
      </c>
      <c r="DC4430" s="74" t="s">
        <v>8795</v>
      </c>
      <c r="DD4430" s="50"/>
    </row>
    <row r="4431" spans="96:108" ht="15" hidden="1" customHeight="1">
      <c r="CR4431" s="74" t="s">
        <v>9504</v>
      </c>
      <c r="CS4431" s="74" t="s">
        <v>9776</v>
      </c>
      <c r="CT4431" s="74" t="s">
        <v>318</v>
      </c>
      <c r="CU4431" s="74" t="s">
        <v>320</v>
      </c>
      <c r="CV4431" s="75" t="s">
        <v>13160</v>
      </c>
      <c r="CW4431" s="75"/>
      <c r="CX4431" s="74" t="s">
        <v>8689</v>
      </c>
      <c r="CY4431" s="76">
        <v>106520795</v>
      </c>
      <c r="CZ4431" s="74" t="s">
        <v>9505</v>
      </c>
      <c r="DA4431" s="74" t="s">
        <v>44</v>
      </c>
      <c r="DB4431" s="74" t="s">
        <v>9657</v>
      </c>
      <c r="DC4431" s="74" t="s">
        <v>11193</v>
      </c>
      <c r="DD4431" s="50"/>
    </row>
    <row r="4432" spans="96:108" ht="15" hidden="1" customHeight="1">
      <c r="CR4432" s="74" t="s">
        <v>9506</v>
      </c>
      <c r="CS4432" s="74" t="s">
        <v>9859</v>
      </c>
      <c r="CT4432" s="74" t="s">
        <v>260</v>
      </c>
      <c r="CU4432" s="74" t="s">
        <v>167</v>
      </c>
      <c r="CV4432" s="75" t="s">
        <v>12938</v>
      </c>
      <c r="CW4432" s="75"/>
      <c r="CX4432" s="74" t="s">
        <v>8794</v>
      </c>
      <c r="CY4432" s="76">
        <v>114340668</v>
      </c>
      <c r="CZ4432" s="74" t="s">
        <v>8313</v>
      </c>
      <c r="DA4432" s="74" t="s">
        <v>1777</v>
      </c>
      <c r="DB4432" s="74" t="s">
        <v>9664</v>
      </c>
      <c r="DC4432" s="74" t="s">
        <v>8795</v>
      </c>
      <c r="DD4432" s="50"/>
    </row>
    <row r="4433" spans="96:108" ht="15" hidden="1" customHeight="1">
      <c r="CR4433" s="74" t="s">
        <v>9507</v>
      </c>
      <c r="CS4433" s="74" t="s">
        <v>9859</v>
      </c>
      <c r="CT4433" s="74" t="s">
        <v>1981</v>
      </c>
      <c r="CU4433" s="74" t="s">
        <v>396</v>
      </c>
      <c r="CV4433" s="75" t="s">
        <v>13953</v>
      </c>
      <c r="CW4433" s="75"/>
      <c r="CX4433" s="74" t="s">
        <v>8794</v>
      </c>
      <c r="CY4433" s="76">
        <v>113530790</v>
      </c>
      <c r="CZ4433" s="74" t="s">
        <v>4573</v>
      </c>
      <c r="DA4433" s="74" t="s">
        <v>1777</v>
      </c>
      <c r="DB4433" s="74" t="s">
        <v>9664</v>
      </c>
      <c r="DC4433" s="74" t="s">
        <v>8795</v>
      </c>
      <c r="DD4433" s="50"/>
    </row>
    <row r="4434" spans="96:108" ht="15" hidden="1" customHeight="1">
      <c r="CR4434" s="74" t="s">
        <v>9509</v>
      </c>
      <c r="CS4434" s="74" t="s">
        <v>8770</v>
      </c>
      <c r="CT4434" s="74" t="s">
        <v>146</v>
      </c>
      <c r="CU4434" s="74" t="s">
        <v>126</v>
      </c>
      <c r="CV4434" s="75" t="s">
        <v>13954</v>
      </c>
      <c r="CW4434" s="75"/>
      <c r="CX4434" s="74" t="s">
        <v>8737</v>
      </c>
      <c r="CY4434" s="76">
        <v>117000155221</v>
      </c>
      <c r="CZ4434" s="74" t="s">
        <v>3371</v>
      </c>
      <c r="DA4434" s="74" t="s">
        <v>44</v>
      </c>
      <c r="DB4434" s="74" t="s">
        <v>9664</v>
      </c>
      <c r="DC4434" s="74" t="s">
        <v>11276</v>
      </c>
      <c r="DD4434" s="50"/>
    </row>
    <row r="4435" spans="96:108" ht="15" hidden="1" customHeight="1">
      <c r="CR4435" s="74" t="s">
        <v>9510</v>
      </c>
      <c r="CS4435" s="74" t="s">
        <v>9027</v>
      </c>
      <c r="CT4435" s="74" t="s">
        <v>170</v>
      </c>
      <c r="CU4435" s="74" t="s">
        <v>1098</v>
      </c>
      <c r="CV4435" s="75" t="s">
        <v>11795</v>
      </c>
      <c r="CW4435" s="75"/>
      <c r="CX4435" s="74" t="s">
        <v>9044</v>
      </c>
      <c r="CY4435" s="76">
        <v>115580698</v>
      </c>
      <c r="CZ4435" s="74" t="s">
        <v>9511</v>
      </c>
      <c r="DA4435" s="74" t="s">
        <v>44</v>
      </c>
      <c r="DB4435" s="74" t="s">
        <v>9664</v>
      </c>
      <c r="DC4435" s="74" t="s">
        <v>11198</v>
      </c>
      <c r="DD4435" s="50"/>
    </row>
    <row r="4436" spans="96:108" ht="15" hidden="1" customHeight="1">
      <c r="CR4436" s="74" t="s">
        <v>9512</v>
      </c>
      <c r="CS4436" s="74" t="s">
        <v>9027</v>
      </c>
      <c r="CT4436" s="74" t="s">
        <v>280</v>
      </c>
      <c r="CU4436" s="74" t="s">
        <v>325</v>
      </c>
      <c r="CV4436" s="75" t="s">
        <v>13955</v>
      </c>
      <c r="CW4436" s="75"/>
      <c r="CX4436" s="74" t="s">
        <v>8914</v>
      </c>
      <c r="CY4436" s="76">
        <v>112340555</v>
      </c>
      <c r="CZ4436" s="74" t="s">
        <v>5245</v>
      </c>
      <c r="DA4436" s="74" t="s">
        <v>44</v>
      </c>
      <c r="DB4436" s="74" t="s">
        <v>9657</v>
      </c>
      <c r="DC4436" s="74" t="s">
        <v>11198</v>
      </c>
      <c r="DD4436" s="50"/>
    </row>
    <row r="4437" spans="96:108" ht="15" hidden="1" customHeight="1">
      <c r="CR4437" s="74" t="s">
        <v>9513</v>
      </c>
      <c r="CS4437" s="74" t="s">
        <v>8731</v>
      </c>
      <c r="CT4437" s="74" t="s">
        <v>244</v>
      </c>
      <c r="CU4437" s="74" t="s">
        <v>213</v>
      </c>
      <c r="CV4437" s="75" t="s">
        <v>11635</v>
      </c>
      <c r="CW4437" s="75"/>
      <c r="CX4437" s="74" t="s">
        <v>8841</v>
      </c>
      <c r="CY4437" s="76">
        <v>111820665</v>
      </c>
      <c r="CZ4437" s="74" t="s">
        <v>3523</v>
      </c>
      <c r="DA4437" s="74" t="s">
        <v>44</v>
      </c>
      <c r="DB4437" s="74" t="s">
        <v>9657</v>
      </c>
      <c r="DC4437" s="74" t="s">
        <v>11276</v>
      </c>
      <c r="DD4437" s="50"/>
    </row>
    <row r="4438" spans="96:108" ht="15" hidden="1" customHeight="1">
      <c r="CR4438" s="74" t="s">
        <v>9514</v>
      </c>
      <c r="CS4438" s="74" t="s">
        <v>9932</v>
      </c>
      <c r="CT4438" s="74" t="s">
        <v>323</v>
      </c>
      <c r="CU4438" s="74" t="s">
        <v>154</v>
      </c>
      <c r="CV4438" s="75" t="s">
        <v>12055</v>
      </c>
      <c r="CW4438" s="75"/>
      <c r="CX4438" s="74" t="s">
        <v>8935</v>
      </c>
      <c r="CY4438" s="76">
        <v>206030985</v>
      </c>
      <c r="CZ4438" s="74" t="s">
        <v>3349</v>
      </c>
      <c r="DA4438" s="74" t="s">
        <v>1777</v>
      </c>
      <c r="DB4438" s="74" t="s">
        <v>9664</v>
      </c>
      <c r="DC4438" s="74" t="s">
        <v>11921</v>
      </c>
      <c r="DD4438" s="50"/>
    </row>
    <row r="4439" spans="96:108" ht="15" hidden="1" customHeight="1">
      <c r="CR4439" s="74" t="s">
        <v>9515</v>
      </c>
      <c r="CS4439" s="74" t="s">
        <v>9894</v>
      </c>
      <c r="CT4439" s="74" t="s">
        <v>977</v>
      </c>
      <c r="CU4439" s="74" t="s">
        <v>977</v>
      </c>
      <c r="CV4439" s="75" t="s">
        <v>11650</v>
      </c>
      <c r="CW4439" s="75"/>
      <c r="CX4439" s="74" t="s">
        <v>8842</v>
      </c>
      <c r="CY4439" s="76">
        <v>115710570</v>
      </c>
      <c r="CZ4439" s="74" t="s">
        <v>9516</v>
      </c>
      <c r="DA4439" s="74" t="s">
        <v>9250</v>
      </c>
      <c r="DB4439" s="74" t="s">
        <v>9657</v>
      </c>
      <c r="DC4439" s="74" t="s">
        <v>11352</v>
      </c>
      <c r="DD4439" s="50"/>
    </row>
    <row r="4440" spans="96:108" ht="15" hidden="1" customHeight="1">
      <c r="CR4440" s="74" t="s">
        <v>9517</v>
      </c>
      <c r="CS4440" s="74" t="s">
        <v>9854</v>
      </c>
      <c r="CT4440" s="74" t="s">
        <v>317</v>
      </c>
      <c r="CU4440" s="74" t="s">
        <v>117</v>
      </c>
      <c r="CV4440" s="75" t="s">
        <v>11497</v>
      </c>
      <c r="CW4440" s="75"/>
      <c r="CX4440" s="74" t="s">
        <v>8728</v>
      </c>
      <c r="CY4440" s="76">
        <v>304570374</v>
      </c>
      <c r="CZ4440" s="74" t="s">
        <v>7851</v>
      </c>
      <c r="DA4440" s="74" t="s">
        <v>9250</v>
      </c>
      <c r="DB4440" s="74" t="s">
        <v>9657</v>
      </c>
      <c r="DC4440" s="74" t="s">
        <v>11352</v>
      </c>
      <c r="DD4440" s="50"/>
    </row>
    <row r="4441" spans="96:108" ht="15" hidden="1" customHeight="1">
      <c r="CR4441" s="74" t="s">
        <v>9518</v>
      </c>
      <c r="CS4441" s="74" t="s">
        <v>9743</v>
      </c>
      <c r="CT4441" s="74" t="s">
        <v>145</v>
      </c>
      <c r="CU4441" s="74" t="s">
        <v>203</v>
      </c>
      <c r="CV4441" s="75" t="s">
        <v>13956</v>
      </c>
      <c r="CW4441" s="75"/>
      <c r="CX4441" s="74" t="s">
        <v>8841</v>
      </c>
      <c r="CY4441" s="76">
        <v>115620343</v>
      </c>
      <c r="CZ4441" s="74" t="s">
        <v>9519</v>
      </c>
      <c r="DA4441" s="74" t="s">
        <v>8710</v>
      </c>
      <c r="DB4441" s="74" t="s">
        <v>9664</v>
      </c>
      <c r="DC4441" s="74" t="s">
        <v>11292</v>
      </c>
      <c r="DD4441" s="50"/>
    </row>
    <row r="4442" spans="96:108" ht="15" hidden="1" customHeight="1">
      <c r="CR4442" s="74" t="s">
        <v>9520</v>
      </c>
      <c r="CS4442" s="74" t="s">
        <v>8849</v>
      </c>
      <c r="CT4442" s="74" t="s">
        <v>147</v>
      </c>
      <c r="CU4442" s="74" t="s">
        <v>1592</v>
      </c>
      <c r="CV4442" s="75" t="s">
        <v>13957</v>
      </c>
      <c r="CW4442" s="75"/>
      <c r="CX4442" s="74" t="s">
        <v>8914</v>
      </c>
      <c r="CY4442" s="76">
        <v>114570097</v>
      </c>
      <c r="CZ4442" s="74" t="s">
        <v>5961</v>
      </c>
      <c r="DA4442" s="74" t="s">
        <v>44</v>
      </c>
      <c r="DB4442" s="74" t="s">
        <v>9664</v>
      </c>
      <c r="DC4442" s="74" t="s">
        <v>11198</v>
      </c>
      <c r="DD4442" s="50"/>
    </row>
    <row r="4443" spans="96:108" ht="15" hidden="1" customHeight="1">
      <c r="CR4443" s="74" t="s">
        <v>9521</v>
      </c>
      <c r="CS4443" s="74" t="s">
        <v>9027</v>
      </c>
      <c r="CT4443" s="74" t="s">
        <v>177</v>
      </c>
      <c r="CU4443" s="74" t="s">
        <v>117</v>
      </c>
      <c r="CV4443" s="75" t="s">
        <v>13958</v>
      </c>
      <c r="CW4443" s="75"/>
      <c r="CX4443" s="74" t="s">
        <v>8690</v>
      </c>
      <c r="CY4443" s="76">
        <v>113650010</v>
      </c>
      <c r="CZ4443" s="74" t="s">
        <v>6060</v>
      </c>
      <c r="DA4443" s="74" t="s">
        <v>44</v>
      </c>
      <c r="DB4443" s="74" t="s">
        <v>9657</v>
      </c>
      <c r="DC4443" s="74" t="s">
        <v>11198</v>
      </c>
      <c r="DD4443" s="50"/>
    </row>
    <row r="4444" spans="96:108" ht="15" hidden="1" customHeight="1">
      <c r="CR4444" s="74" t="s">
        <v>9522</v>
      </c>
      <c r="CS4444" s="74" t="s">
        <v>9027</v>
      </c>
      <c r="CT4444" s="74" t="s">
        <v>137</v>
      </c>
      <c r="CU4444" s="74" t="s">
        <v>331</v>
      </c>
      <c r="CV4444" s="75" t="s">
        <v>13959</v>
      </c>
      <c r="CW4444" s="75"/>
      <c r="CX4444" s="74" t="s">
        <v>8690</v>
      </c>
      <c r="CY4444" s="76">
        <v>115080728</v>
      </c>
      <c r="CZ4444" s="74" t="s">
        <v>9523</v>
      </c>
      <c r="DA4444" s="74" t="s">
        <v>44</v>
      </c>
      <c r="DB4444" s="74" t="s">
        <v>9664</v>
      </c>
      <c r="DC4444" s="74" t="s">
        <v>11198</v>
      </c>
      <c r="DD4444" s="50"/>
    </row>
    <row r="4445" spans="96:108" ht="15" hidden="1" customHeight="1">
      <c r="CR4445" s="74" t="s">
        <v>9524</v>
      </c>
      <c r="CS4445" s="74" t="s">
        <v>9769</v>
      </c>
      <c r="CT4445" s="74" t="s">
        <v>280</v>
      </c>
      <c r="CU4445" s="74" t="s">
        <v>593</v>
      </c>
      <c r="CV4445" s="75" t="s">
        <v>13090</v>
      </c>
      <c r="CW4445" s="75"/>
      <c r="CX4445" s="74" t="s">
        <v>8914</v>
      </c>
      <c r="CY4445" s="76">
        <v>115150192</v>
      </c>
      <c r="CZ4445" s="74" t="s">
        <v>6053</v>
      </c>
      <c r="DA4445" s="74" t="s">
        <v>44</v>
      </c>
      <c r="DB4445" s="74" t="s">
        <v>9664</v>
      </c>
      <c r="DC4445" s="74" t="s">
        <v>11198</v>
      </c>
      <c r="DD4445" s="50"/>
    </row>
    <row r="4446" spans="96:108" ht="15" hidden="1" customHeight="1">
      <c r="CR4446" s="74" t="s">
        <v>9525</v>
      </c>
      <c r="CS4446" s="74" t="s">
        <v>9735</v>
      </c>
      <c r="CT4446" s="74" t="s">
        <v>420</v>
      </c>
      <c r="CU4446" s="74" t="s">
        <v>155</v>
      </c>
      <c r="CV4446" s="75" t="s">
        <v>13960</v>
      </c>
      <c r="CW4446" s="75"/>
      <c r="CX4446" s="74" t="s">
        <v>9007</v>
      </c>
      <c r="CY4446" s="76">
        <v>115710124</v>
      </c>
      <c r="CZ4446" s="74" t="s">
        <v>9526</v>
      </c>
      <c r="DA4446" s="74" t="s">
        <v>44</v>
      </c>
      <c r="DB4446" s="74" t="s">
        <v>9657</v>
      </c>
      <c r="DC4446" s="74" t="s">
        <v>11198</v>
      </c>
      <c r="DD4446" s="50"/>
    </row>
    <row r="4447" spans="96:108" ht="15" hidden="1" customHeight="1">
      <c r="CR4447" s="74" t="s">
        <v>9527</v>
      </c>
      <c r="CS4447" s="74" t="s">
        <v>9670</v>
      </c>
      <c r="CT4447" s="74" t="s">
        <v>197</v>
      </c>
      <c r="CU4447" s="74" t="s">
        <v>170</v>
      </c>
      <c r="CV4447" s="75" t="s">
        <v>13961</v>
      </c>
      <c r="CW4447" s="75"/>
      <c r="CX4447" s="74" t="s">
        <v>8914</v>
      </c>
      <c r="CY4447" s="76">
        <v>115100198</v>
      </c>
      <c r="CZ4447" s="74" t="s">
        <v>8340</v>
      </c>
      <c r="DA4447" s="74" t="s">
        <v>44</v>
      </c>
      <c r="DB4447" s="74" t="s">
        <v>9664</v>
      </c>
      <c r="DC4447" s="74" t="s">
        <v>11198</v>
      </c>
      <c r="DD4447" s="50"/>
    </row>
    <row r="4448" spans="96:108" ht="15" hidden="1" customHeight="1">
      <c r="CR4448" s="74" t="s">
        <v>9528</v>
      </c>
      <c r="CS4448" s="74" t="s">
        <v>8666</v>
      </c>
      <c r="CT4448" s="74" t="s">
        <v>593</v>
      </c>
      <c r="CU4448" s="74" t="s">
        <v>206</v>
      </c>
      <c r="CV4448" s="75" t="s">
        <v>11696</v>
      </c>
      <c r="CW4448" s="75"/>
      <c r="CX4448" s="74" t="s">
        <v>8677</v>
      </c>
      <c r="CY4448" s="76">
        <v>304040798</v>
      </c>
      <c r="CZ4448" s="74" t="s">
        <v>9529</v>
      </c>
      <c r="DA4448" s="74" t="s">
        <v>44</v>
      </c>
      <c r="DB4448" s="74" t="s">
        <v>9664</v>
      </c>
      <c r="DC4448" s="74" t="s">
        <v>8692</v>
      </c>
      <c r="DD4448" s="50"/>
    </row>
    <row r="4449" spans="96:108" ht="15" hidden="1" customHeight="1">
      <c r="CR4449" s="74" t="s">
        <v>9530</v>
      </c>
      <c r="CS4449" s="74" t="s">
        <v>8648</v>
      </c>
      <c r="CT4449" s="74" t="s">
        <v>178</v>
      </c>
      <c r="CU4449" s="74" t="s">
        <v>325</v>
      </c>
      <c r="CV4449" s="75" t="s">
        <v>13962</v>
      </c>
      <c r="CW4449" s="75"/>
      <c r="CX4449" s="74" t="s">
        <v>8647</v>
      </c>
      <c r="CY4449" s="76">
        <v>304420918</v>
      </c>
      <c r="CZ4449" s="74" t="s">
        <v>9531</v>
      </c>
      <c r="DA4449" s="74" t="s">
        <v>44</v>
      </c>
      <c r="DB4449" s="74" t="s">
        <v>9664</v>
      </c>
      <c r="DC4449" s="74" t="s">
        <v>8692</v>
      </c>
      <c r="DD4449" s="50"/>
    </row>
    <row r="4450" spans="96:108" ht="15" hidden="1" customHeight="1">
      <c r="CR4450" s="74" t="s">
        <v>9532</v>
      </c>
      <c r="CS4450" s="74" t="s">
        <v>9859</v>
      </c>
      <c r="CT4450" s="74" t="s">
        <v>230</v>
      </c>
      <c r="CU4450" s="74" t="s">
        <v>185</v>
      </c>
      <c r="CV4450" s="75" t="s">
        <v>13963</v>
      </c>
      <c r="CW4450" s="75"/>
      <c r="CX4450" s="74" t="s">
        <v>8794</v>
      </c>
      <c r="CY4450" s="76">
        <v>113650503</v>
      </c>
      <c r="CZ4450" s="74" t="s">
        <v>3814</v>
      </c>
      <c r="DA4450" s="74" t="s">
        <v>1777</v>
      </c>
      <c r="DB4450" s="74" t="s">
        <v>9657</v>
      </c>
      <c r="DC4450" s="74" t="s">
        <v>8795</v>
      </c>
      <c r="DD4450" s="50"/>
    </row>
    <row r="4451" spans="96:108" ht="15" hidden="1" customHeight="1">
      <c r="CR4451" s="74" t="s">
        <v>9533</v>
      </c>
      <c r="CS4451" s="74" t="s">
        <v>9681</v>
      </c>
      <c r="CT4451" s="74" t="s">
        <v>234</v>
      </c>
      <c r="CU4451" s="74" t="s">
        <v>136</v>
      </c>
      <c r="CV4451" s="75" t="s">
        <v>12996</v>
      </c>
      <c r="CW4451" s="75"/>
      <c r="CX4451" s="74" t="s">
        <v>8939</v>
      </c>
      <c r="CY4451" s="76">
        <v>113440216</v>
      </c>
      <c r="CZ4451" s="74" t="s">
        <v>9534</v>
      </c>
      <c r="DA4451" s="74" t="s">
        <v>1777</v>
      </c>
      <c r="DB4451" s="74" t="s">
        <v>9664</v>
      </c>
      <c r="DC4451" s="74" t="s">
        <v>8692</v>
      </c>
      <c r="DD4451" s="50"/>
    </row>
    <row r="4452" spans="96:108" ht="15" hidden="1" customHeight="1">
      <c r="CR4452" s="74" t="s">
        <v>9535</v>
      </c>
      <c r="CS4452" s="74" t="s">
        <v>9712</v>
      </c>
      <c r="CT4452" s="74" t="s">
        <v>9536</v>
      </c>
      <c r="CU4452" s="74" t="s">
        <v>331</v>
      </c>
      <c r="CV4452" s="75" t="s">
        <v>13964</v>
      </c>
      <c r="CW4452" s="75"/>
      <c r="CX4452" s="74" t="s">
        <v>8693</v>
      </c>
      <c r="CY4452" s="76">
        <v>117001734611</v>
      </c>
      <c r="CZ4452" s="74" t="s">
        <v>9537</v>
      </c>
      <c r="DA4452" s="74" t="s">
        <v>44</v>
      </c>
      <c r="DB4452" s="74" t="s">
        <v>9664</v>
      </c>
      <c r="DC4452" s="74" t="s">
        <v>9828</v>
      </c>
      <c r="DD4452" s="50"/>
    </row>
    <row r="4453" spans="96:108" ht="15" hidden="1" customHeight="1">
      <c r="CR4453" s="74" t="s">
        <v>9538</v>
      </c>
      <c r="CS4453" s="74" t="s">
        <v>8804</v>
      </c>
      <c r="CT4453" s="74" t="s">
        <v>320</v>
      </c>
      <c r="CU4453" s="74" t="s">
        <v>203</v>
      </c>
      <c r="CV4453" s="75" t="s">
        <v>13965</v>
      </c>
      <c r="CW4453" s="75"/>
      <c r="CX4453" s="74" t="s">
        <v>8737</v>
      </c>
      <c r="CY4453" s="76">
        <v>206760800</v>
      </c>
      <c r="CZ4453" s="74" t="s">
        <v>9539</v>
      </c>
      <c r="DA4453" s="74" t="s">
        <v>44</v>
      </c>
      <c r="DB4453" s="74" t="s">
        <v>9664</v>
      </c>
      <c r="DC4453" s="74" t="s">
        <v>11276</v>
      </c>
      <c r="DD4453" s="50"/>
    </row>
    <row r="4454" spans="96:108" ht="15" hidden="1" customHeight="1">
      <c r="CR4454" s="74" t="s">
        <v>9540</v>
      </c>
      <c r="CS4454" s="74" t="s">
        <v>8804</v>
      </c>
      <c r="CT4454" s="74" t="s">
        <v>186</v>
      </c>
      <c r="CU4454" s="74" t="s">
        <v>147</v>
      </c>
      <c r="CV4454" s="75" t="s">
        <v>11416</v>
      </c>
      <c r="CW4454" s="75"/>
      <c r="CX4454" s="74" t="s">
        <v>8737</v>
      </c>
      <c r="CY4454" s="76">
        <v>113150891</v>
      </c>
      <c r="CZ4454" s="74" t="s">
        <v>9541</v>
      </c>
      <c r="DA4454" s="74" t="s">
        <v>44</v>
      </c>
      <c r="DB4454" s="74" t="s">
        <v>9664</v>
      </c>
      <c r="DC4454" s="74" t="s">
        <v>11276</v>
      </c>
      <c r="DD4454" s="50"/>
    </row>
    <row r="4455" spans="96:108" ht="15" hidden="1" customHeight="1">
      <c r="CR4455" s="74" t="s">
        <v>9542</v>
      </c>
      <c r="CS4455" s="74" t="s">
        <v>7486</v>
      </c>
      <c r="CT4455" s="74" t="s">
        <v>317</v>
      </c>
      <c r="CU4455" s="74" t="s">
        <v>317</v>
      </c>
      <c r="CV4455" s="75" t="s">
        <v>13966</v>
      </c>
      <c r="CW4455" s="75"/>
      <c r="CX4455" s="74" t="s">
        <v>8662</v>
      </c>
      <c r="CY4455" s="76">
        <v>112040506</v>
      </c>
      <c r="CZ4455" s="74" t="s">
        <v>5579</v>
      </c>
      <c r="DA4455" s="74" t="s">
        <v>1777</v>
      </c>
      <c r="DB4455" s="74" t="s">
        <v>9657</v>
      </c>
      <c r="DC4455" s="74" t="s">
        <v>8795</v>
      </c>
      <c r="DD4455" s="50"/>
    </row>
    <row r="4456" spans="96:108" ht="15" hidden="1" customHeight="1">
      <c r="CR4456" s="74" t="s">
        <v>9543</v>
      </c>
      <c r="CS4456" s="74" t="s">
        <v>10018</v>
      </c>
      <c r="CT4456" s="74" t="s">
        <v>175</v>
      </c>
      <c r="CU4456" s="74" t="s">
        <v>977</v>
      </c>
      <c r="CV4456" s="75" t="s">
        <v>11396</v>
      </c>
      <c r="CW4456" s="75"/>
      <c r="CX4456" s="74" t="s">
        <v>8935</v>
      </c>
      <c r="CY4456" s="76">
        <v>503810805</v>
      </c>
      <c r="CZ4456" s="74" t="s">
        <v>5868</v>
      </c>
      <c r="DA4456" s="74" t="s">
        <v>44</v>
      </c>
      <c r="DB4456" s="74" t="s">
        <v>9664</v>
      </c>
      <c r="DC4456" s="74" t="s">
        <v>11921</v>
      </c>
      <c r="DD4456" s="50"/>
    </row>
    <row r="4457" spans="96:108" ht="15" hidden="1" customHeight="1">
      <c r="CR4457" s="74" t="s">
        <v>9544</v>
      </c>
      <c r="CS4457" s="74" t="s">
        <v>7486</v>
      </c>
      <c r="CT4457" s="74" t="s">
        <v>176</v>
      </c>
      <c r="CU4457" s="74" t="s">
        <v>230</v>
      </c>
      <c r="CV4457" s="75" t="s">
        <v>11754</v>
      </c>
      <c r="CW4457" s="75"/>
      <c r="CX4457" s="74" t="s">
        <v>8662</v>
      </c>
      <c r="CY4457" s="76">
        <v>113820633</v>
      </c>
      <c r="CZ4457" s="74" t="s">
        <v>4695</v>
      </c>
      <c r="DA4457" s="74" t="s">
        <v>1777</v>
      </c>
      <c r="DB4457" s="74" t="s">
        <v>9664</v>
      </c>
      <c r="DC4457" s="74" t="s">
        <v>8795</v>
      </c>
      <c r="DD4457" s="50"/>
    </row>
    <row r="4458" spans="96:108" ht="15" hidden="1" customHeight="1">
      <c r="CR4458" s="74" t="s">
        <v>9545</v>
      </c>
      <c r="CS4458" s="74" t="s">
        <v>7486</v>
      </c>
      <c r="CT4458" s="74" t="s">
        <v>922</v>
      </c>
      <c r="CU4458" s="74" t="s">
        <v>423</v>
      </c>
      <c r="CV4458" s="75" t="s">
        <v>12706</v>
      </c>
      <c r="CW4458" s="75"/>
      <c r="CX4458" s="74" t="s">
        <v>8662</v>
      </c>
      <c r="CY4458" s="76">
        <v>503760608</v>
      </c>
      <c r="CZ4458" s="74" t="s">
        <v>9546</v>
      </c>
      <c r="DA4458" s="74" t="s">
        <v>1777</v>
      </c>
      <c r="DB4458" s="74" t="s">
        <v>9664</v>
      </c>
      <c r="DC4458" s="74" t="s">
        <v>8795</v>
      </c>
      <c r="DD4458" s="50"/>
    </row>
    <row r="4459" spans="96:108" ht="15" hidden="1" customHeight="1">
      <c r="CR4459" s="74" t="s">
        <v>9547</v>
      </c>
      <c r="CS4459" s="74" t="s">
        <v>8804</v>
      </c>
      <c r="CT4459" s="74" t="s">
        <v>146</v>
      </c>
      <c r="CU4459" s="74" t="s">
        <v>244</v>
      </c>
      <c r="CV4459" s="75" t="s">
        <v>13967</v>
      </c>
      <c r="CW4459" s="75"/>
      <c r="CX4459" s="74" t="s">
        <v>8803</v>
      </c>
      <c r="CY4459" s="76">
        <v>115470360</v>
      </c>
      <c r="CZ4459" s="74" t="s">
        <v>9548</v>
      </c>
      <c r="DA4459" s="74" t="s">
        <v>44</v>
      </c>
      <c r="DB4459" s="74" t="s">
        <v>9664</v>
      </c>
      <c r="DC4459" s="74" t="s">
        <v>11276</v>
      </c>
      <c r="DD4459" s="50"/>
    </row>
    <row r="4460" spans="96:108" ht="15" hidden="1" customHeight="1">
      <c r="CR4460" s="74" t="s">
        <v>9549</v>
      </c>
      <c r="CS4460" s="74" t="s">
        <v>8929</v>
      </c>
      <c r="CT4460" s="74" t="s">
        <v>178</v>
      </c>
      <c r="CU4460" s="74" t="s">
        <v>154</v>
      </c>
      <c r="CV4460" s="75" t="s">
        <v>13968</v>
      </c>
      <c r="CW4460" s="75"/>
      <c r="CX4460" s="74" t="s">
        <v>8993</v>
      </c>
      <c r="CY4460" s="76">
        <v>114190306</v>
      </c>
      <c r="CZ4460" s="74" t="s">
        <v>4330</v>
      </c>
      <c r="DA4460" s="74" t="s">
        <v>1777</v>
      </c>
      <c r="DB4460" s="74" t="s">
        <v>9657</v>
      </c>
      <c r="DC4460" s="74" t="s">
        <v>9801</v>
      </c>
      <c r="DD4460" s="50"/>
    </row>
    <row r="4461" spans="96:108" ht="15" hidden="1" customHeight="1">
      <c r="CR4461" s="74" t="s">
        <v>9550</v>
      </c>
      <c r="CS4461" s="74" t="s">
        <v>7486</v>
      </c>
      <c r="CT4461" s="74" t="s">
        <v>345</v>
      </c>
      <c r="CU4461" s="74" t="s">
        <v>203</v>
      </c>
      <c r="CV4461" s="75" t="s">
        <v>11649</v>
      </c>
      <c r="CW4461" s="75"/>
      <c r="CX4461" s="74" t="s">
        <v>8662</v>
      </c>
      <c r="CY4461" s="76">
        <v>114260712</v>
      </c>
      <c r="CZ4461" s="74" t="s">
        <v>9551</v>
      </c>
      <c r="DA4461" s="74" t="s">
        <v>1777</v>
      </c>
      <c r="DB4461" s="74" t="s">
        <v>9664</v>
      </c>
      <c r="DC4461" s="74" t="s">
        <v>8795</v>
      </c>
      <c r="DD4461" s="50"/>
    </row>
    <row r="4462" spans="96:108" ht="15" hidden="1" customHeight="1">
      <c r="CR4462" s="74" t="s">
        <v>9552</v>
      </c>
      <c r="CS4462" s="74" t="s">
        <v>8838</v>
      </c>
      <c r="CT4462" s="74" t="s">
        <v>216</v>
      </c>
      <c r="CU4462" s="74" t="s">
        <v>176</v>
      </c>
      <c r="CV4462" s="75" t="s">
        <v>13301</v>
      </c>
      <c r="CW4462" s="75"/>
      <c r="CX4462" s="74" t="s">
        <v>8867</v>
      </c>
      <c r="CY4462" s="76">
        <v>112670698</v>
      </c>
      <c r="CZ4462" s="74" t="s">
        <v>5903</v>
      </c>
      <c r="DA4462" s="74" t="s">
        <v>1777</v>
      </c>
      <c r="DB4462" s="74" t="s">
        <v>9657</v>
      </c>
      <c r="DC4462" s="74" t="s">
        <v>9801</v>
      </c>
      <c r="DD4462" s="50"/>
    </row>
    <row r="4463" spans="96:108" ht="15" hidden="1" customHeight="1">
      <c r="CR4463" s="74" t="s">
        <v>9553</v>
      </c>
      <c r="CS4463" s="74" t="s">
        <v>7486</v>
      </c>
      <c r="CT4463" s="74" t="s">
        <v>134</v>
      </c>
      <c r="CU4463" s="74" t="s">
        <v>182</v>
      </c>
      <c r="CV4463" s="75" t="s">
        <v>13969</v>
      </c>
      <c r="CW4463" s="75"/>
      <c r="CX4463" s="74" t="s">
        <v>8662</v>
      </c>
      <c r="CY4463" s="76">
        <v>114480532</v>
      </c>
      <c r="CZ4463" s="74" t="s">
        <v>9433</v>
      </c>
      <c r="DA4463" s="74" t="s">
        <v>1777</v>
      </c>
      <c r="DB4463" s="74" t="s">
        <v>9664</v>
      </c>
      <c r="DC4463" s="74" t="s">
        <v>8795</v>
      </c>
      <c r="DD4463" s="50"/>
    </row>
    <row r="4464" spans="96:108" ht="15" hidden="1" customHeight="1">
      <c r="CR4464" s="74" t="s">
        <v>9554</v>
      </c>
      <c r="CS4464" s="74" t="s">
        <v>9843</v>
      </c>
      <c r="CT4464" s="74" t="s">
        <v>334</v>
      </c>
      <c r="CU4464" s="74" t="s">
        <v>323</v>
      </c>
      <c r="CV4464" s="75" t="s">
        <v>13970</v>
      </c>
      <c r="CW4464" s="75"/>
      <c r="CX4464" s="74" t="s">
        <v>8973</v>
      </c>
      <c r="CY4464" s="76">
        <v>115790756</v>
      </c>
      <c r="CZ4464" s="74" t="s">
        <v>9555</v>
      </c>
      <c r="DA4464" s="74" t="s">
        <v>1777</v>
      </c>
      <c r="DB4464" s="74" t="s">
        <v>9664</v>
      </c>
      <c r="DC4464" s="74" t="s">
        <v>9801</v>
      </c>
      <c r="DD4464" s="50"/>
    </row>
    <row r="4465" spans="96:108" ht="15" hidden="1" customHeight="1">
      <c r="CR4465" s="74" t="s">
        <v>9556</v>
      </c>
      <c r="CS4465" s="74" t="s">
        <v>9843</v>
      </c>
      <c r="CT4465" s="74" t="s">
        <v>512</v>
      </c>
      <c r="CU4465" s="74" t="s">
        <v>231</v>
      </c>
      <c r="CV4465" s="75" t="s">
        <v>11302</v>
      </c>
      <c r="CW4465" s="75"/>
      <c r="CX4465" s="74" t="s">
        <v>8973</v>
      </c>
      <c r="CY4465" s="76">
        <v>206870632</v>
      </c>
      <c r="CZ4465" s="74" t="s">
        <v>5759</v>
      </c>
      <c r="DA4465" s="74" t="s">
        <v>1777</v>
      </c>
      <c r="DB4465" s="74" t="s">
        <v>9657</v>
      </c>
      <c r="DC4465" s="74" t="s">
        <v>9801</v>
      </c>
      <c r="DD4465" s="50"/>
    </row>
    <row r="4466" spans="96:108" ht="15" hidden="1" customHeight="1">
      <c r="CR4466" s="74" t="s">
        <v>9557</v>
      </c>
      <c r="CS4466" s="74" t="s">
        <v>9843</v>
      </c>
      <c r="CT4466" s="74" t="s">
        <v>225</v>
      </c>
      <c r="CU4466" s="74" t="s">
        <v>1247</v>
      </c>
      <c r="CV4466" s="75" t="s">
        <v>11489</v>
      </c>
      <c r="CW4466" s="75"/>
      <c r="CX4466" s="74" t="s">
        <v>8973</v>
      </c>
      <c r="CY4466" s="76">
        <v>111660837</v>
      </c>
      <c r="CZ4466" s="74" t="s">
        <v>9558</v>
      </c>
      <c r="DA4466" s="74" t="s">
        <v>1777</v>
      </c>
      <c r="DB4466" s="74" t="s">
        <v>9664</v>
      </c>
      <c r="DC4466" s="74" t="s">
        <v>9801</v>
      </c>
      <c r="DD4466" s="50"/>
    </row>
    <row r="4467" spans="96:108" ht="15" hidden="1" customHeight="1">
      <c r="CR4467" s="74" t="s">
        <v>9559</v>
      </c>
      <c r="CS4467" s="74" t="s">
        <v>9843</v>
      </c>
      <c r="CT4467" s="74" t="s">
        <v>562</v>
      </c>
      <c r="CU4467" s="74" t="s">
        <v>167</v>
      </c>
      <c r="CV4467" s="75" t="s">
        <v>11932</v>
      </c>
      <c r="CW4467" s="75"/>
      <c r="CX4467" s="74" t="s">
        <v>8973</v>
      </c>
      <c r="CY4467" s="76">
        <v>503740378</v>
      </c>
      <c r="CZ4467" s="74" t="s">
        <v>4796</v>
      </c>
      <c r="DA4467" s="74" t="s">
        <v>1777</v>
      </c>
      <c r="DB4467" s="74" t="s">
        <v>9664</v>
      </c>
      <c r="DC4467" s="74" t="s">
        <v>9801</v>
      </c>
      <c r="DD4467" s="50"/>
    </row>
    <row r="4468" spans="96:108" ht="15" hidden="1" customHeight="1">
      <c r="CR4468" s="74" t="s">
        <v>9560</v>
      </c>
      <c r="CS4468" s="74" t="s">
        <v>9715</v>
      </c>
      <c r="CT4468" s="74" t="s">
        <v>151</v>
      </c>
      <c r="CU4468" s="74" t="s">
        <v>238</v>
      </c>
      <c r="CV4468" s="75" t="s">
        <v>13971</v>
      </c>
      <c r="CW4468" s="75"/>
      <c r="CX4468" s="74" t="s">
        <v>8675</v>
      </c>
      <c r="CY4468" s="76">
        <v>601540224</v>
      </c>
      <c r="CZ4468" s="74" t="s">
        <v>9561</v>
      </c>
      <c r="DA4468" s="74" t="s">
        <v>1777</v>
      </c>
      <c r="DB4468" s="74" t="s">
        <v>9657</v>
      </c>
      <c r="DC4468" s="74" t="s">
        <v>9714</v>
      </c>
      <c r="DD4468" s="50"/>
    </row>
    <row r="4469" spans="96:108" ht="15" hidden="1" customHeight="1">
      <c r="CR4469" s="74" t="s">
        <v>9562</v>
      </c>
      <c r="CS4469" s="74" t="s">
        <v>9867</v>
      </c>
      <c r="CT4469" s="74" t="s">
        <v>146</v>
      </c>
      <c r="CU4469" s="74" t="s">
        <v>270</v>
      </c>
      <c r="CV4469" s="75" t="s">
        <v>13972</v>
      </c>
      <c r="CW4469" s="75"/>
      <c r="CX4469" s="74" t="s">
        <v>11316</v>
      </c>
      <c r="CY4469" s="76">
        <v>110060545</v>
      </c>
      <c r="CZ4469" s="74" t="s">
        <v>9563</v>
      </c>
      <c r="DA4469" s="74" t="s">
        <v>1777</v>
      </c>
      <c r="DB4469" s="74" t="s">
        <v>9657</v>
      </c>
      <c r="DC4469" s="74" t="s">
        <v>9922</v>
      </c>
      <c r="DD4469" s="50"/>
    </row>
    <row r="4470" spans="96:108" ht="15" hidden="1" customHeight="1">
      <c r="CR4470" s="74" t="s">
        <v>9564</v>
      </c>
      <c r="CS4470" s="74" t="s">
        <v>9047</v>
      </c>
      <c r="CT4470" s="74" t="s">
        <v>315</v>
      </c>
      <c r="CU4470" s="74" t="s">
        <v>276</v>
      </c>
      <c r="CV4470" s="75" t="s">
        <v>13276</v>
      </c>
      <c r="CW4470" s="75"/>
      <c r="CX4470" s="74" t="s">
        <v>9957</v>
      </c>
      <c r="CY4470" s="76">
        <v>114210384</v>
      </c>
      <c r="CZ4470" s="74" t="s">
        <v>4716</v>
      </c>
      <c r="DA4470" s="74" t="s">
        <v>1777</v>
      </c>
      <c r="DB4470" s="74" t="s">
        <v>9657</v>
      </c>
      <c r="DC4470" s="74" t="s">
        <v>9047</v>
      </c>
      <c r="DD4470" s="50"/>
    </row>
    <row r="4471" spans="96:108" ht="15" hidden="1" customHeight="1">
      <c r="CR4471" s="74" t="s">
        <v>9565</v>
      </c>
      <c r="CS4471" s="74" t="s">
        <v>7545</v>
      </c>
      <c r="CT4471" s="74" t="s">
        <v>139</v>
      </c>
      <c r="CU4471" s="74" t="s">
        <v>625</v>
      </c>
      <c r="CV4471" s="75" t="s">
        <v>12568</v>
      </c>
      <c r="CW4471" s="75"/>
      <c r="CX4471" s="74" t="s">
        <v>10006</v>
      </c>
      <c r="CY4471" s="76">
        <v>303820048</v>
      </c>
      <c r="CZ4471" s="74" t="s">
        <v>9566</v>
      </c>
      <c r="DA4471" s="74" t="s">
        <v>1777</v>
      </c>
      <c r="DB4471" s="74" t="s">
        <v>9657</v>
      </c>
      <c r="DC4471" s="74" t="s">
        <v>9671</v>
      </c>
      <c r="DD4471" s="50"/>
    </row>
    <row r="4472" spans="96:108" ht="15" hidden="1" customHeight="1">
      <c r="CR4472" s="74" t="s">
        <v>9567</v>
      </c>
      <c r="CS4472" s="74" t="s">
        <v>7486</v>
      </c>
      <c r="CT4472" s="74" t="s">
        <v>178</v>
      </c>
      <c r="CU4472" s="74" t="s">
        <v>228</v>
      </c>
      <c r="CV4472" s="75" t="s">
        <v>12952</v>
      </c>
      <c r="CW4472" s="75"/>
      <c r="CX4472" s="74" t="s">
        <v>8662</v>
      </c>
      <c r="CY4472" s="76">
        <v>503670207</v>
      </c>
      <c r="CZ4472" s="74" t="s">
        <v>6026</v>
      </c>
      <c r="DA4472" s="74" t="s">
        <v>1777</v>
      </c>
      <c r="DB4472" s="74" t="s">
        <v>9657</v>
      </c>
      <c r="DC4472" s="74" t="s">
        <v>8795</v>
      </c>
      <c r="DD4472" s="50"/>
    </row>
    <row r="4473" spans="96:108" ht="15" hidden="1" customHeight="1">
      <c r="CR4473" s="74" t="s">
        <v>9568</v>
      </c>
      <c r="CS4473" s="74" t="s">
        <v>10623</v>
      </c>
      <c r="CT4473" s="74" t="s">
        <v>9569</v>
      </c>
      <c r="CU4473" s="74" t="s">
        <v>182</v>
      </c>
      <c r="CV4473" s="75" t="s">
        <v>11780</v>
      </c>
      <c r="CW4473" s="75"/>
      <c r="CX4473" s="74" t="s">
        <v>8939</v>
      </c>
      <c r="CY4473" s="76">
        <v>114720459</v>
      </c>
      <c r="CZ4473" s="74" t="s">
        <v>7860</v>
      </c>
      <c r="DA4473" s="74" t="s">
        <v>1777</v>
      </c>
      <c r="DB4473" s="74" t="s">
        <v>9657</v>
      </c>
      <c r="DC4473" s="74" t="s">
        <v>8795</v>
      </c>
      <c r="DD4473" s="50"/>
    </row>
    <row r="4474" spans="96:108" ht="15" hidden="1" customHeight="1">
      <c r="CR4474" s="74" t="s">
        <v>9570</v>
      </c>
      <c r="CS4474" s="74" t="s">
        <v>10623</v>
      </c>
      <c r="CT4474" s="74" t="s">
        <v>282</v>
      </c>
      <c r="CU4474" s="74" t="s">
        <v>142</v>
      </c>
      <c r="CV4474" s="75" t="s">
        <v>13973</v>
      </c>
      <c r="CW4474" s="75"/>
      <c r="CX4474" s="74" t="s">
        <v>8798</v>
      </c>
      <c r="CY4474" s="76">
        <v>109760814</v>
      </c>
      <c r="CZ4474" s="74" t="s">
        <v>9571</v>
      </c>
      <c r="DA4474" s="74" t="s">
        <v>1777</v>
      </c>
      <c r="DB4474" s="74" t="s">
        <v>9664</v>
      </c>
      <c r="DC4474" s="74" t="s">
        <v>8795</v>
      </c>
      <c r="DD4474" s="50"/>
    </row>
    <row r="4475" spans="96:108" ht="15" hidden="1" customHeight="1">
      <c r="CR4475" s="74" t="s">
        <v>9573</v>
      </c>
      <c r="CS4475" s="74" t="s">
        <v>9952</v>
      </c>
      <c r="CT4475" s="74" t="s">
        <v>331</v>
      </c>
      <c r="CU4475" s="74" t="s">
        <v>157</v>
      </c>
      <c r="CV4475" s="75" t="s">
        <v>13974</v>
      </c>
      <c r="CW4475" s="75"/>
      <c r="CX4475" s="74" t="s">
        <v>8662</v>
      </c>
      <c r="CY4475" s="76">
        <v>112250353</v>
      </c>
      <c r="CZ4475" s="74" t="s">
        <v>9574</v>
      </c>
      <c r="DA4475" s="74" t="s">
        <v>1777</v>
      </c>
      <c r="DB4475" s="74" t="s">
        <v>9657</v>
      </c>
      <c r="DC4475" s="74" t="s">
        <v>8795</v>
      </c>
      <c r="DD4475" s="50"/>
    </row>
    <row r="4476" spans="96:108" ht="15" hidden="1" customHeight="1">
      <c r="CR4476" s="74" t="s">
        <v>9575</v>
      </c>
      <c r="CS4476" s="74" t="s">
        <v>9952</v>
      </c>
      <c r="CT4476" s="74" t="s">
        <v>130</v>
      </c>
      <c r="CU4476" s="74" t="s">
        <v>571</v>
      </c>
      <c r="CV4476" s="75" t="s">
        <v>13975</v>
      </c>
      <c r="CW4476" s="75"/>
      <c r="CX4476" s="74" t="s">
        <v>8662</v>
      </c>
      <c r="CY4476" s="76">
        <v>206990065</v>
      </c>
      <c r="CZ4476" s="74" t="s">
        <v>9154</v>
      </c>
      <c r="DA4476" s="74" t="s">
        <v>1777</v>
      </c>
      <c r="DB4476" s="74" t="s">
        <v>9657</v>
      </c>
      <c r="DC4476" s="74" t="s">
        <v>8795</v>
      </c>
      <c r="DD4476" s="50"/>
    </row>
    <row r="4477" spans="96:108" ht="15" hidden="1" customHeight="1">
      <c r="CR4477" s="74" t="s">
        <v>9577</v>
      </c>
      <c r="CS4477" s="74" t="s">
        <v>9684</v>
      </c>
      <c r="CT4477" s="74" t="s">
        <v>139</v>
      </c>
      <c r="CU4477" s="74" t="s">
        <v>145</v>
      </c>
      <c r="CV4477" s="75" t="s">
        <v>12189</v>
      </c>
      <c r="CW4477" s="75"/>
      <c r="CX4477" s="74" t="s">
        <v>8662</v>
      </c>
      <c r="CY4477" s="76">
        <v>109810384</v>
      </c>
      <c r="CZ4477" s="74" t="s">
        <v>9578</v>
      </c>
      <c r="DA4477" s="74" t="s">
        <v>1777</v>
      </c>
      <c r="DB4477" s="74" t="s">
        <v>9657</v>
      </c>
      <c r="DC4477" s="74" t="s">
        <v>9791</v>
      </c>
      <c r="DD4477" s="50"/>
    </row>
    <row r="4478" spans="96:108" ht="15" hidden="1" customHeight="1">
      <c r="CR4478" s="74" t="s">
        <v>9579</v>
      </c>
      <c r="CS4478" s="74" t="s">
        <v>9027</v>
      </c>
      <c r="CT4478" s="74" t="s">
        <v>1165</v>
      </c>
      <c r="CU4478" s="74" t="s">
        <v>117</v>
      </c>
      <c r="CV4478" s="75" t="s">
        <v>13976</v>
      </c>
      <c r="CW4478" s="75"/>
      <c r="CX4478" s="74" t="s">
        <v>8914</v>
      </c>
      <c r="CY4478" s="76">
        <v>115580737</v>
      </c>
      <c r="CZ4478" s="74" t="s">
        <v>9580</v>
      </c>
      <c r="DA4478" s="74" t="s">
        <v>44</v>
      </c>
      <c r="DB4478" s="74" t="s">
        <v>9657</v>
      </c>
      <c r="DC4478" s="74" t="s">
        <v>11198</v>
      </c>
      <c r="DD4478" s="50"/>
    </row>
    <row r="4479" spans="96:108" ht="15" hidden="1" customHeight="1">
      <c r="CR4479" s="74" t="s">
        <v>9581</v>
      </c>
      <c r="CS4479" s="74" t="s">
        <v>8735</v>
      </c>
      <c r="CT4479" s="74" t="s">
        <v>2058</v>
      </c>
      <c r="CU4479" s="74" t="s">
        <v>336</v>
      </c>
      <c r="CV4479" s="75" t="s">
        <v>13977</v>
      </c>
      <c r="CW4479" s="75"/>
      <c r="CX4479" s="74" t="s">
        <v>8690</v>
      </c>
      <c r="CY4479" s="76">
        <v>113650968</v>
      </c>
      <c r="CZ4479" s="74" t="s">
        <v>4224</v>
      </c>
      <c r="DA4479" s="74" t="s">
        <v>44</v>
      </c>
      <c r="DB4479" s="74" t="s">
        <v>9657</v>
      </c>
      <c r="DC4479" s="74" t="s">
        <v>11198</v>
      </c>
      <c r="DD4479" s="50"/>
    </row>
    <row r="4480" spans="96:108" ht="15" hidden="1" customHeight="1">
      <c r="CR4480" s="74" t="s">
        <v>9582</v>
      </c>
      <c r="CS4480" s="74" t="s">
        <v>9663</v>
      </c>
      <c r="CT4480" s="74" t="s">
        <v>315</v>
      </c>
      <c r="CU4480" s="74" t="s">
        <v>157</v>
      </c>
      <c r="CV4480" s="75" t="s">
        <v>13773</v>
      </c>
      <c r="CW4480" s="75"/>
      <c r="CX4480" s="74" t="s">
        <v>9281</v>
      </c>
      <c r="CY4480" s="76">
        <v>206390183</v>
      </c>
      <c r="CZ4480" s="74" t="s">
        <v>5719</v>
      </c>
      <c r="DA4480" s="74" t="s">
        <v>44</v>
      </c>
      <c r="DB4480" s="74" t="s">
        <v>9657</v>
      </c>
      <c r="DC4480" s="74" t="s">
        <v>11193</v>
      </c>
      <c r="DD4480" s="50"/>
    </row>
    <row r="4481" spans="96:108" ht="15" hidden="1" customHeight="1">
      <c r="CR4481" s="74" t="s">
        <v>9583</v>
      </c>
      <c r="CS4481" s="74" t="s">
        <v>8831</v>
      </c>
      <c r="CT4481" s="74" t="s">
        <v>9584</v>
      </c>
      <c r="CU4481" s="74" t="s">
        <v>374</v>
      </c>
      <c r="CV4481" s="75" t="s">
        <v>13700</v>
      </c>
      <c r="CW4481" s="75"/>
      <c r="CX4481" s="74" t="s">
        <v>8751</v>
      </c>
      <c r="CY4481" s="76">
        <v>115570584</v>
      </c>
      <c r="CZ4481" s="74" t="s">
        <v>9585</v>
      </c>
      <c r="DA4481" s="74" t="s">
        <v>44</v>
      </c>
      <c r="DB4481" s="74" t="s">
        <v>9657</v>
      </c>
      <c r="DC4481" s="74" t="s">
        <v>11276</v>
      </c>
      <c r="DD4481" s="50"/>
    </row>
    <row r="4482" spans="96:108" ht="15" hidden="1" customHeight="1">
      <c r="CR4482" s="74" t="s">
        <v>9586</v>
      </c>
      <c r="CS4482" s="74" t="s">
        <v>8650</v>
      </c>
      <c r="CT4482" s="74" t="s">
        <v>285</v>
      </c>
      <c r="CU4482" s="74" t="s">
        <v>285</v>
      </c>
      <c r="CV4482" s="75" t="s">
        <v>13978</v>
      </c>
      <c r="CW4482" s="75"/>
      <c r="CX4482" s="74" t="s">
        <v>9814</v>
      </c>
      <c r="CY4482" s="76">
        <v>303540961</v>
      </c>
      <c r="CZ4482" s="74" t="s">
        <v>9587</v>
      </c>
      <c r="DA4482" s="74" t="s">
        <v>44</v>
      </c>
      <c r="DB4482" s="74" t="s">
        <v>9657</v>
      </c>
      <c r="DC4482" s="74" t="s">
        <v>8650</v>
      </c>
      <c r="DD4482" s="50"/>
    </row>
    <row r="4483" spans="96:108" ht="15" hidden="1" customHeight="1">
      <c r="CR4483" s="74" t="s">
        <v>9588</v>
      </c>
      <c r="CS4483" s="74" t="s">
        <v>9906</v>
      </c>
      <c r="CT4483" s="74" t="s">
        <v>307</v>
      </c>
      <c r="CU4483" s="74" t="s">
        <v>614</v>
      </c>
      <c r="CV4483" s="75" t="s">
        <v>13979</v>
      </c>
      <c r="CW4483" s="75"/>
      <c r="CX4483" s="74" t="s">
        <v>11957</v>
      </c>
      <c r="CY4483" s="76">
        <v>114730530</v>
      </c>
      <c r="CZ4483" s="74" t="s">
        <v>5999</v>
      </c>
      <c r="DA4483" s="74" t="s">
        <v>1777</v>
      </c>
      <c r="DB4483" s="74" t="s">
        <v>9657</v>
      </c>
      <c r="DC4483" s="74" t="s">
        <v>9922</v>
      </c>
      <c r="DD4483" s="50"/>
    </row>
    <row r="4484" spans="96:108" ht="15" hidden="1" customHeight="1">
      <c r="CR4484" s="74" t="s">
        <v>9589</v>
      </c>
      <c r="CS4484" s="74" t="s">
        <v>9788</v>
      </c>
      <c r="CT4484" s="74" t="s">
        <v>231</v>
      </c>
      <c r="CU4484" s="74" t="s">
        <v>284</v>
      </c>
      <c r="CV4484" s="75" t="s">
        <v>13980</v>
      </c>
      <c r="CW4484" s="75"/>
      <c r="CX4484" s="74" t="s">
        <v>11957</v>
      </c>
      <c r="CY4484" s="76">
        <v>114580696</v>
      </c>
      <c r="CZ4484" s="74" t="s">
        <v>9590</v>
      </c>
      <c r="DA4484" s="74" t="s">
        <v>1777</v>
      </c>
      <c r="DB4484" s="74" t="s">
        <v>9657</v>
      </c>
      <c r="DC4484" s="74" t="s">
        <v>9829</v>
      </c>
      <c r="DD4484" s="50"/>
    </row>
    <row r="4485" spans="96:108" ht="15" hidden="1" customHeight="1">
      <c r="CR4485" s="74" t="s">
        <v>9591</v>
      </c>
      <c r="CS4485" s="74" t="s">
        <v>9852</v>
      </c>
      <c r="CT4485" s="74" t="s">
        <v>132</v>
      </c>
      <c r="CU4485" s="74" t="s">
        <v>362</v>
      </c>
      <c r="CV4485" s="75" t="s">
        <v>13981</v>
      </c>
      <c r="CW4485" s="75"/>
      <c r="CX4485" s="74" t="s">
        <v>10036</v>
      </c>
      <c r="CY4485" s="76">
        <v>110830870</v>
      </c>
      <c r="CZ4485" s="74" t="s">
        <v>9592</v>
      </c>
      <c r="DA4485" s="74" t="s">
        <v>1777</v>
      </c>
      <c r="DB4485" s="74" t="s">
        <v>9657</v>
      </c>
      <c r="DC4485" s="74" t="s">
        <v>9852</v>
      </c>
      <c r="DD4485" s="50"/>
    </row>
    <row r="4486" spans="96:108" ht="15" hidden="1" customHeight="1">
      <c r="CR4486" s="74" t="s">
        <v>9593</v>
      </c>
      <c r="CS4486" s="74" t="s">
        <v>9685</v>
      </c>
      <c r="CT4486" s="74" t="s">
        <v>190</v>
      </c>
      <c r="CU4486" s="74" t="s">
        <v>139</v>
      </c>
      <c r="CV4486" s="75" t="s">
        <v>12102</v>
      </c>
      <c r="CW4486" s="75"/>
      <c r="CX4486" s="74" t="s">
        <v>8664</v>
      </c>
      <c r="CY4486" s="76">
        <v>111690119</v>
      </c>
      <c r="CZ4486" s="74" t="s">
        <v>9594</v>
      </c>
      <c r="DA4486" s="74" t="s">
        <v>44</v>
      </c>
      <c r="DB4486" s="74" t="s">
        <v>9657</v>
      </c>
      <c r="DC4486" s="74" t="s">
        <v>8692</v>
      </c>
      <c r="DD4486" s="50"/>
    </row>
    <row r="4487" spans="96:108" ht="15" hidden="1" customHeight="1">
      <c r="CR4487" s="74" t="s">
        <v>9595</v>
      </c>
      <c r="CS4487" s="74" t="s">
        <v>9685</v>
      </c>
      <c r="CT4487" s="74" t="s">
        <v>284</v>
      </c>
      <c r="CU4487" s="74" t="s">
        <v>242</v>
      </c>
      <c r="CV4487" s="75" t="s">
        <v>13982</v>
      </c>
      <c r="CW4487" s="75"/>
      <c r="CX4487" s="74" t="s">
        <v>8664</v>
      </c>
      <c r="CY4487" s="76">
        <v>304120433</v>
      </c>
      <c r="CZ4487" s="74" t="s">
        <v>3575</v>
      </c>
      <c r="DA4487" s="74" t="s">
        <v>44</v>
      </c>
      <c r="DB4487" s="74" t="s">
        <v>9664</v>
      </c>
      <c r="DC4487" s="74" t="s">
        <v>8692</v>
      </c>
      <c r="DD4487" s="50"/>
    </row>
    <row r="4488" spans="96:108" ht="15" hidden="1" customHeight="1">
      <c r="CR4488" s="74" t="s">
        <v>9596</v>
      </c>
      <c r="CS4488" s="74" t="s">
        <v>9754</v>
      </c>
      <c r="CT4488" s="74" t="s">
        <v>134</v>
      </c>
      <c r="CU4488" s="74" t="s">
        <v>788</v>
      </c>
      <c r="CV4488" s="75" t="s">
        <v>13983</v>
      </c>
      <c r="CW4488" s="75"/>
      <c r="CX4488" s="74" t="s">
        <v>8794</v>
      </c>
      <c r="CY4488" s="76">
        <v>115480395</v>
      </c>
      <c r="CZ4488" s="74" t="s">
        <v>9597</v>
      </c>
      <c r="DA4488" s="74" t="s">
        <v>1777</v>
      </c>
      <c r="DB4488" s="74" t="s">
        <v>9664</v>
      </c>
      <c r="DC4488" s="74" t="s">
        <v>8733</v>
      </c>
      <c r="DD4488" s="50"/>
    </row>
    <row r="4489" spans="96:108" ht="15" hidden="1" customHeight="1">
      <c r="CR4489" s="74" t="s">
        <v>9598</v>
      </c>
      <c r="CS4489" s="74" t="s">
        <v>9754</v>
      </c>
      <c r="CT4489" s="74" t="s">
        <v>211</v>
      </c>
      <c r="CU4489" s="74" t="s">
        <v>458</v>
      </c>
      <c r="CV4489" s="75" t="s">
        <v>13984</v>
      </c>
      <c r="CW4489" s="75"/>
      <c r="CX4489" s="74" t="s">
        <v>8794</v>
      </c>
      <c r="CY4489" s="76">
        <v>801020147</v>
      </c>
      <c r="CZ4489" s="74" t="s">
        <v>4278</v>
      </c>
      <c r="DA4489" s="74" t="s">
        <v>1777</v>
      </c>
      <c r="DB4489" s="74" t="s">
        <v>9664</v>
      </c>
      <c r="DC4489" s="74" t="s">
        <v>8733</v>
      </c>
      <c r="DD4489" s="50"/>
    </row>
    <row r="4490" spans="96:108" ht="15" hidden="1" customHeight="1">
      <c r="CR4490" s="74" t="s">
        <v>9599</v>
      </c>
      <c r="CS4490" s="74" t="s">
        <v>9754</v>
      </c>
      <c r="CT4490" s="74" t="s">
        <v>147</v>
      </c>
      <c r="CU4490" s="74" t="s">
        <v>155</v>
      </c>
      <c r="CV4490" s="75" t="s">
        <v>13985</v>
      </c>
      <c r="CW4490" s="75"/>
      <c r="CX4490" s="74" t="s">
        <v>8794</v>
      </c>
      <c r="CY4490" s="76">
        <v>115420852</v>
      </c>
      <c r="CZ4490" s="74" t="s">
        <v>9600</v>
      </c>
      <c r="DA4490" s="74" t="s">
        <v>1777</v>
      </c>
      <c r="DB4490" s="74" t="s">
        <v>9664</v>
      </c>
      <c r="DC4490" s="74" t="s">
        <v>8733</v>
      </c>
      <c r="DD4490" s="50"/>
    </row>
    <row r="4491" spans="96:108" ht="15" hidden="1" customHeight="1">
      <c r="CR4491" s="74" t="s">
        <v>9601</v>
      </c>
      <c r="CS4491" s="74" t="s">
        <v>9684</v>
      </c>
      <c r="CT4491" s="74" t="s">
        <v>150</v>
      </c>
      <c r="CU4491" s="74" t="s">
        <v>206</v>
      </c>
      <c r="CV4491" s="75" t="s">
        <v>13986</v>
      </c>
      <c r="CW4491" s="75"/>
      <c r="CX4491" s="74" t="s">
        <v>8662</v>
      </c>
      <c r="CY4491" s="76">
        <v>304480799</v>
      </c>
      <c r="CZ4491" s="74" t="s">
        <v>4385</v>
      </c>
      <c r="DA4491" s="74" t="s">
        <v>1777</v>
      </c>
      <c r="DB4491" s="74" t="s">
        <v>9657</v>
      </c>
      <c r="DC4491" s="74" t="s">
        <v>9791</v>
      </c>
      <c r="DD4491" s="50"/>
    </row>
    <row r="4492" spans="96:108" ht="15" hidden="1" customHeight="1">
      <c r="CR4492" s="74" t="s">
        <v>9602</v>
      </c>
      <c r="CS4492" s="74" t="s">
        <v>9754</v>
      </c>
      <c r="CT4492" s="74" t="s">
        <v>139</v>
      </c>
      <c r="CU4492" s="74" t="s">
        <v>288</v>
      </c>
      <c r="CV4492" s="75" t="s">
        <v>12787</v>
      </c>
      <c r="CW4492" s="75"/>
      <c r="CX4492" s="74" t="s">
        <v>8794</v>
      </c>
      <c r="CY4492" s="76">
        <v>114870163</v>
      </c>
      <c r="CZ4492" s="74" t="s">
        <v>8588</v>
      </c>
      <c r="DA4492" s="74" t="s">
        <v>1777</v>
      </c>
      <c r="DB4492" s="74" t="s">
        <v>9664</v>
      </c>
      <c r="DC4492" s="74" t="s">
        <v>8733</v>
      </c>
      <c r="DD4492" s="50"/>
    </row>
    <row r="4493" spans="96:108" ht="15" hidden="1" customHeight="1">
      <c r="CR4493" s="74" t="s">
        <v>9603</v>
      </c>
      <c r="CS4493" s="74" t="s">
        <v>9684</v>
      </c>
      <c r="CT4493" s="74" t="s">
        <v>400</v>
      </c>
      <c r="CU4493" s="74" t="s">
        <v>134</v>
      </c>
      <c r="CV4493" s="75" t="s">
        <v>13987</v>
      </c>
      <c r="CW4493" s="75"/>
      <c r="CX4493" s="74" t="s">
        <v>8662</v>
      </c>
      <c r="CY4493" s="76">
        <v>114300506</v>
      </c>
      <c r="CZ4493" s="74" t="s">
        <v>9604</v>
      </c>
      <c r="DA4493" s="74" t="s">
        <v>1777</v>
      </c>
      <c r="DB4493" s="74" t="s">
        <v>9664</v>
      </c>
      <c r="DC4493" s="74" t="s">
        <v>9791</v>
      </c>
      <c r="DD4493" s="50"/>
    </row>
    <row r="4494" spans="96:108" ht="15" hidden="1" customHeight="1">
      <c r="CR4494" s="74" t="s">
        <v>9605</v>
      </c>
      <c r="CS4494" s="74" t="s">
        <v>9754</v>
      </c>
      <c r="CT4494" s="74" t="s">
        <v>227</v>
      </c>
      <c r="CU4494" s="74" t="s">
        <v>673</v>
      </c>
      <c r="CV4494" s="75" t="s">
        <v>13988</v>
      </c>
      <c r="CW4494" s="75"/>
      <c r="CX4494" s="74" t="s">
        <v>8794</v>
      </c>
      <c r="CY4494" s="76">
        <v>114500923</v>
      </c>
      <c r="CZ4494" s="74" t="s">
        <v>5840</v>
      </c>
      <c r="DA4494" s="74" t="s">
        <v>1777</v>
      </c>
      <c r="DB4494" s="74" t="s">
        <v>9664</v>
      </c>
      <c r="DC4494" s="74" t="s">
        <v>8733</v>
      </c>
      <c r="DD4494" s="50"/>
    </row>
    <row r="4495" spans="96:108" ht="15" hidden="1" customHeight="1">
      <c r="CR4495" s="74" t="s">
        <v>9606</v>
      </c>
      <c r="CS4495" s="74" t="s">
        <v>9683</v>
      </c>
      <c r="CT4495" s="74" t="s">
        <v>165</v>
      </c>
      <c r="CU4495" s="74" t="s">
        <v>230</v>
      </c>
      <c r="CV4495" s="75" t="s">
        <v>13989</v>
      </c>
      <c r="CW4495" s="75"/>
      <c r="CX4495" s="74" t="s">
        <v>8659</v>
      </c>
      <c r="CY4495" s="76">
        <v>114120595</v>
      </c>
      <c r="CZ4495" s="74" t="s">
        <v>4662</v>
      </c>
      <c r="DA4495" s="74" t="s">
        <v>1777</v>
      </c>
      <c r="DB4495" s="74" t="s">
        <v>9657</v>
      </c>
      <c r="DC4495" s="74" t="s">
        <v>9791</v>
      </c>
      <c r="DD4495" s="50"/>
    </row>
    <row r="4496" spans="96:108" ht="15" hidden="1" customHeight="1">
      <c r="CR4496" s="74" t="s">
        <v>9607</v>
      </c>
      <c r="CS4496" s="74" t="s">
        <v>9683</v>
      </c>
      <c r="CT4496" s="74" t="s">
        <v>896</v>
      </c>
      <c r="CU4496" s="74" t="s">
        <v>583</v>
      </c>
      <c r="CV4496" s="75" t="s">
        <v>11261</v>
      </c>
      <c r="CW4496" s="75"/>
      <c r="CX4496" s="74" t="s">
        <v>8659</v>
      </c>
      <c r="CY4496" s="76">
        <v>107650484</v>
      </c>
      <c r="CZ4496" s="74" t="s">
        <v>9608</v>
      </c>
      <c r="DA4496" s="74" t="s">
        <v>1777</v>
      </c>
      <c r="DB4496" s="74" t="s">
        <v>9657</v>
      </c>
      <c r="DC4496" s="74" t="s">
        <v>9791</v>
      </c>
      <c r="DD4496" s="50"/>
    </row>
    <row r="4497" spans="96:108" ht="15" hidden="1" customHeight="1">
      <c r="CR4497" s="74" t="s">
        <v>9609</v>
      </c>
      <c r="CS4497" s="74" t="s">
        <v>9754</v>
      </c>
      <c r="CT4497" s="74" t="s">
        <v>479</v>
      </c>
      <c r="CU4497" s="74" t="s">
        <v>140</v>
      </c>
      <c r="CV4497" s="75" t="s">
        <v>13229</v>
      </c>
      <c r="CW4497" s="75"/>
      <c r="CX4497" s="74" t="s">
        <v>8794</v>
      </c>
      <c r="CY4497" s="76">
        <v>115430193</v>
      </c>
      <c r="CZ4497" s="74" t="s">
        <v>9610</v>
      </c>
      <c r="DA4497" s="74" t="s">
        <v>1777</v>
      </c>
      <c r="DB4497" s="74" t="s">
        <v>9664</v>
      </c>
      <c r="DC4497" s="74" t="s">
        <v>8733</v>
      </c>
      <c r="DD4497" s="50"/>
    </row>
    <row r="4498" spans="96:108" ht="15" hidden="1" customHeight="1">
      <c r="CR4498" s="74" t="s">
        <v>9611</v>
      </c>
      <c r="CS4498" s="74" t="s">
        <v>9963</v>
      </c>
      <c r="CT4498" s="74" t="s">
        <v>166</v>
      </c>
      <c r="CU4498" s="74" t="s">
        <v>132</v>
      </c>
      <c r="CV4498" s="75" t="s">
        <v>12761</v>
      </c>
      <c r="CW4498" s="75"/>
      <c r="CX4498" s="74" t="s">
        <v>8897</v>
      </c>
      <c r="CY4498" s="76">
        <v>402070433</v>
      </c>
      <c r="CZ4498" s="74" t="s">
        <v>8513</v>
      </c>
      <c r="DA4498" s="74" t="s">
        <v>44</v>
      </c>
      <c r="DB4498" s="74" t="s">
        <v>9657</v>
      </c>
      <c r="DC4498" s="74" t="s">
        <v>8692</v>
      </c>
      <c r="DD4498" s="50"/>
    </row>
    <row r="4499" spans="96:108" ht="15" hidden="1" customHeight="1">
      <c r="CR4499" s="74" t="s">
        <v>9612</v>
      </c>
      <c r="CS4499" s="74" t="s">
        <v>9683</v>
      </c>
      <c r="CT4499" s="74" t="s">
        <v>367</v>
      </c>
      <c r="CU4499" s="74" t="s">
        <v>400</v>
      </c>
      <c r="CV4499" s="75" t="s">
        <v>11823</v>
      </c>
      <c r="CW4499" s="75"/>
      <c r="CX4499" s="74" t="s">
        <v>8659</v>
      </c>
      <c r="CY4499" s="76">
        <v>113790125</v>
      </c>
      <c r="CZ4499" s="74" t="s">
        <v>9613</v>
      </c>
      <c r="DA4499" s="74" t="s">
        <v>1777</v>
      </c>
      <c r="DB4499" s="74" t="s">
        <v>9657</v>
      </c>
      <c r="DC4499" s="74" t="s">
        <v>9791</v>
      </c>
      <c r="DD4499" s="50"/>
    </row>
    <row r="4500" spans="96:108" ht="15" hidden="1" customHeight="1">
      <c r="CR4500" s="74" t="s">
        <v>9614</v>
      </c>
      <c r="CS4500" s="74" t="s">
        <v>9693</v>
      </c>
      <c r="CT4500" s="74" t="s">
        <v>153</v>
      </c>
      <c r="CU4500" s="74" t="s">
        <v>9615</v>
      </c>
      <c r="CV4500" s="75" t="s">
        <v>11612</v>
      </c>
      <c r="CW4500" s="75"/>
      <c r="CX4500" s="74" t="s">
        <v>3162</v>
      </c>
      <c r="CY4500" s="76">
        <v>113090971</v>
      </c>
      <c r="CZ4500" s="74" t="s">
        <v>9616</v>
      </c>
      <c r="DA4500" s="74" t="s">
        <v>1777</v>
      </c>
      <c r="DB4500" s="74" t="s">
        <v>9657</v>
      </c>
      <c r="DC4500" s="74" t="s">
        <v>9714</v>
      </c>
      <c r="DD4500" s="50"/>
    </row>
    <row r="4501" spans="96:108" ht="15" hidden="1" customHeight="1">
      <c r="CR4501" s="74" t="s">
        <v>9617</v>
      </c>
      <c r="CS4501" s="74" t="s">
        <v>9910</v>
      </c>
      <c r="CT4501" s="74" t="s">
        <v>1102</v>
      </c>
      <c r="CU4501" s="74" t="s">
        <v>162</v>
      </c>
      <c r="CV4501" s="75" t="s">
        <v>13990</v>
      </c>
      <c r="CW4501" s="75"/>
      <c r="CX4501" s="74" t="s">
        <v>8794</v>
      </c>
      <c r="CY4501" s="76">
        <v>115750572</v>
      </c>
      <c r="CZ4501" s="74" t="s">
        <v>9618</v>
      </c>
      <c r="DA4501" s="74" t="s">
        <v>1777</v>
      </c>
      <c r="DB4501" s="74" t="s">
        <v>9664</v>
      </c>
      <c r="DC4501" s="74" t="s">
        <v>8733</v>
      </c>
      <c r="DD4501" s="50"/>
    </row>
    <row r="4502" spans="96:108" ht="15" hidden="1" customHeight="1">
      <c r="CR4502" s="74" t="s">
        <v>9619</v>
      </c>
      <c r="CS4502" s="74" t="s">
        <v>9684</v>
      </c>
      <c r="CT4502" s="74" t="s">
        <v>334</v>
      </c>
      <c r="CU4502" s="74" t="s">
        <v>339</v>
      </c>
      <c r="CV4502" s="75" t="s">
        <v>11605</v>
      </c>
      <c r="CW4502" s="75"/>
      <c r="CX4502" s="74" t="s">
        <v>8841</v>
      </c>
      <c r="CY4502" s="76">
        <v>115740741</v>
      </c>
      <c r="CZ4502" s="74" t="s">
        <v>9620</v>
      </c>
      <c r="DA4502" s="74" t="s">
        <v>1777</v>
      </c>
      <c r="DB4502" s="74" t="s">
        <v>9664</v>
      </c>
      <c r="DC4502" s="74" t="s">
        <v>9791</v>
      </c>
      <c r="DD4502" s="50"/>
    </row>
    <row r="4503" spans="96:108" ht="15" hidden="1" customHeight="1">
      <c r="CR4503" s="74" t="s">
        <v>9621</v>
      </c>
      <c r="CS4503" s="74" t="s">
        <v>9688</v>
      </c>
      <c r="CT4503" s="74" t="s">
        <v>147</v>
      </c>
      <c r="CU4503" s="74" t="s">
        <v>9622</v>
      </c>
      <c r="CV4503" s="75" t="s">
        <v>11446</v>
      </c>
      <c r="CW4503" s="75"/>
      <c r="CX4503" s="74" t="s">
        <v>8893</v>
      </c>
      <c r="CY4503" s="76">
        <v>113870698</v>
      </c>
      <c r="CZ4503" s="74" t="s">
        <v>4710</v>
      </c>
      <c r="DA4503" s="74" t="s">
        <v>1777</v>
      </c>
      <c r="DB4503" s="74" t="s">
        <v>9657</v>
      </c>
      <c r="DC4503" s="74" t="s">
        <v>9791</v>
      </c>
      <c r="DD4503" s="50"/>
    </row>
    <row r="4504" spans="96:108" ht="15" hidden="1" customHeight="1">
      <c r="CR4504" s="74" t="s">
        <v>9623</v>
      </c>
      <c r="CS4504" s="74" t="s">
        <v>9910</v>
      </c>
      <c r="CT4504" s="74" t="s">
        <v>276</v>
      </c>
      <c r="CU4504" s="74" t="s">
        <v>146</v>
      </c>
      <c r="CV4504" s="75" t="s">
        <v>13991</v>
      </c>
      <c r="CW4504" s="75"/>
      <c r="CX4504" s="74" t="s">
        <v>8794</v>
      </c>
      <c r="CY4504" s="76">
        <v>114400075</v>
      </c>
      <c r="CZ4504" s="74" t="s">
        <v>9624</v>
      </c>
      <c r="DA4504" s="74" t="s">
        <v>1777</v>
      </c>
      <c r="DB4504" s="74" t="s">
        <v>9657</v>
      </c>
      <c r="DC4504" s="74" t="s">
        <v>8733</v>
      </c>
      <c r="DD4504" s="50"/>
    </row>
    <row r="4505" spans="96:108" ht="15" hidden="1" customHeight="1">
      <c r="CR4505" s="74" t="s">
        <v>9625</v>
      </c>
      <c r="CS4505" s="74" t="s">
        <v>9910</v>
      </c>
      <c r="CT4505" s="74" t="s">
        <v>117</v>
      </c>
      <c r="CU4505" s="74" t="s">
        <v>467</v>
      </c>
      <c r="CV4505" s="75" t="s">
        <v>11446</v>
      </c>
      <c r="CW4505" s="75"/>
      <c r="CX4505" s="74" t="s">
        <v>8794</v>
      </c>
      <c r="CY4505" s="76">
        <v>503620271</v>
      </c>
      <c r="CZ4505" s="74" t="s">
        <v>4120</v>
      </c>
      <c r="DA4505" s="74" t="s">
        <v>1777</v>
      </c>
      <c r="DB4505" s="74" t="s">
        <v>9657</v>
      </c>
      <c r="DC4505" s="74" t="s">
        <v>8733</v>
      </c>
      <c r="DD4505" s="50"/>
    </row>
    <row r="4506" spans="96:108" ht="15" hidden="1" customHeight="1">
      <c r="CR4506" s="74" t="s">
        <v>9626</v>
      </c>
      <c r="CS4506" s="74" t="s">
        <v>9855</v>
      </c>
      <c r="CT4506" s="74" t="s">
        <v>476</v>
      </c>
      <c r="CU4506" s="74" t="s">
        <v>9627</v>
      </c>
      <c r="CV4506" s="75" t="s">
        <v>12858</v>
      </c>
      <c r="CW4506" s="75"/>
      <c r="CX4506" s="74" t="s">
        <v>8794</v>
      </c>
      <c r="CY4506" s="76">
        <v>115560768</v>
      </c>
      <c r="CZ4506" s="74" t="s">
        <v>6062</v>
      </c>
      <c r="DA4506" s="74" t="s">
        <v>1777</v>
      </c>
      <c r="DB4506" s="74" t="s">
        <v>9657</v>
      </c>
      <c r="DC4506" s="74" t="s">
        <v>8733</v>
      </c>
      <c r="DD4506" s="50"/>
    </row>
    <row r="4507" spans="96:108" ht="15" hidden="1" customHeight="1">
      <c r="CR4507" s="74" t="s">
        <v>9628</v>
      </c>
      <c r="CS4507" s="74" t="s">
        <v>9855</v>
      </c>
      <c r="CT4507" s="74" t="s">
        <v>299</v>
      </c>
      <c r="CU4507" s="74" t="s">
        <v>2348</v>
      </c>
      <c r="CV4507" s="75" t="s">
        <v>13992</v>
      </c>
      <c r="CW4507" s="75"/>
      <c r="CX4507" s="74" t="s">
        <v>8794</v>
      </c>
      <c r="CY4507" s="76">
        <v>115580677</v>
      </c>
      <c r="CZ4507" s="74" t="s">
        <v>9629</v>
      </c>
      <c r="DA4507" s="74" t="s">
        <v>1777</v>
      </c>
      <c r="DB4507" s="74" t="s">
        <v>9657</v>
      </c>
      <c r="DC4507" s="74" t="s">
        <v>8733</v>
      </c>
      <c r="DD4507" s="50"/>
    </row>
    <row r="4508" spans="96:108" ht="15" hidden="1" customHeight="1">
      <c r="CR4508" s="74" t="s">
        <v>9630</v>
      </c>
      <c r="CS4508" s="74" t="s">
        <v>9918</v>
      </c>
      <c r="CT4508" s="74" t="s">
        <v>285</v>
      </c>
      <c r="CU4508" s="74" t="s">
        <v>325</v>
      </c>
      <c r="CV4508" s="75" t="s">
        <v>13916</v>
      </c>
      <c r="CW4508" s="75"/>
      <c r="CX4508" s="74" t="s">
        <v>8893</v>
      </c>
      <c r="CY4508" s="76">
        <v>115010165</v>
      </c>
      <c r="CZ4508" s="74" t="s">
        <v>4533</v>
      </c>
      <c r="DA4508" s="74" t="s">
        <v>1777</v>
      </c>
      <c r="DB4508" s="74" t="s">
        <v>9664</v>
      </c>
      <c r="DC4508" s="74" t="s">
        <v>11832</v>
      </c>
      <c r="DD4508" s="50"/>
    </row>
    <row r="4509" spans="96:108" ht="15" hidden="1" customHeight="1">
      <c r="CR4509" s="74" t="s">
        <v>9631</v>
      </c>
      <c r="CS4509" s="74" t="s">
        <v>7486</v>
      </c>
      <c r="CT4509" s="74" t="s">
        <v>147</v>
      </c>
      <c r="CU4509" s="74" t="s">
        <v>185</v>
      </c>
      <c r="CV4509" s="75" t="s">
        <v>13993</v>
      </c>
      <c r="CW4509" s="75"/>
      <c r="CX4509" s="74" t="s">
        <v>8662</v>
      </c>
      <c r="CY4509" s="76">
        <v>111760113</v>
      </c>
      <c r="CZ4509" s="74" t="s">
        <v>9632</v>
      </c>
      <c r="DA4509" s="74" t="s">
        <v>1777</v>
      </c>
      <c r="DB4509" s="74" t="s">
        <v>9664</v>
      </c>
      <c r="DC4509" s="74" t="s">
        <v>8795</v>
      </c>
      <c r="DD4509" s="50"/>
    </row>
    <row r="4510" spans="96:108" ht="15" hidden="1" customHeight="1">
      <c r="CR4510" s="74" t="s">
        <v>9633</v>
      </c>
      <c r="CS4510" s="74" t="s">
        <v>8800</v>
      </c>
      <c r="CT4510" s="74" t="s">
        <v>265</v>
      </c>
      <c r="CU4510" s="74" t="s">
        <v>367</v>
      </c>
      <c r="CV4510" s="75" t="s">
        <v>13994</v>
      </c>
      <c r="CW4510" s="75"/>
      <c r="CX4510" s="74" t="s">
        <v>8973</v>
      </c>
      <c r="CY4510" s="76">
        <v>114710200</v>
      </c>
      <c r="CZ4510" s="74" t="s">
        <v>8373</v>
      </c>
      <c r="DA4510" s="74" t="s">
        <v>1777</v>
      </c>
      <c r="DB4510" s="74" t="s">
        <v>9664</v>
      </c>
      <c r="DC4510" s="74" t="s">
        <v>9801</v>
      </c>
      <c r="DD4510" s="50"/>
    </row>
    <row r="4511" spans="96:108" ht="15" hidden="1" customHeight="1">
      <c r="CR4511" s="74" t="s">
        <v>9634</v>
      </c>
      <c r="CS4511" s="74" t="s">
        <v>7486</v>
      </c>
      <c r="CT4511" s="74" t="s">
        <v>614</v>
      </c>
      <c r="CU4511" s="74" t="s">
        <v>197</v>
      </c>
      <c r="CV4511" s="75" t="s">
        <v>13360</v>
      </c>
      <c r="CW4511" s="75"/>
      <c r="CX4511" s="74" t="s">
        <v>8662</v>
      </c>
      <c r="CY4511" s="76">
        <v>304770635</v>
      </c>
      <c r="CZ4511" s="74" t="s">
        <v>9635</v>
      </c>
      <c r="DA4511" s="74" t="s">
        <v>1777</v>
      </c>
      <c r="DB4511" s="74" t="s">
        <v>9657</v>
      </c>
      <c r="DC4511" s="74" t="s">
        <v>8795</v>
      </c>
      <c r="DD4511" s="50"/>
    </row>
    <row r="4512" spans="96:108" ht="15" hidden="1" customHeight="1">
      <c r="CR4512" s="74" t="s">
        <v>9636</v>
      </c>
      <c r="CS4512" s="74" t="s">
        <v>8831</v>
      </c>
      <c r="CT4512" s="74" t="s">
        <v>133</v>
      </c>
      <c r="CU4512" s="74" t="s">
        <v>517</v>
      </c>
      <c r="CV4512" s="75" t="s">
        <v>13995</v>
      </c>
      <c r="CW4512" s="75"/>
      <c r="CX4512" s="74" t="s">
        <v>8889</v>
      </c>
      <c r="CY4512" s="76">
        <v>112440964</v>
      </c>
      <c r="CZ4512" s="74" t="s">
        <v>5501</v>
      </c>
      <c r="DA4512" s="74" t="s">
        <v>44</v>
      </c>
      <c r="DB4512" s="74" t="s">
        <v>9657</v>
      </c>
      <c r="DC4512" s="74" t="s">
        <v>11276</v>
      </c>
      <c r="DD4512" s="50"/>
    </row>
    <row r="4513" spans="96:108" ht="15" hidden="1" customHeight="1">
      <c r="CR4513" s="74" t="s">
        <v>9637</v>
      </c>
      <c r="CS4513" s="74" t="s">
        <v>7486</v>
      </c>
      <c r="CT4513" s="74" t="s">
        <v>139</v>
      </c>
      <c r="CU4513" s="74" t="s">
        <v>171</v>
      </c>
      <c r="CV4513" s="75" t="s">
        <v>13996</v>
      </c>
      <c r="CW4513" s="75"/>
      <c r="CX4513" s="74" t="s">
        <v>8662</v>
      </c>
      <c r="CY4513" s="76">
        <v>115060618</v>
      </c>
      <c r="CZ4513" s="74" t="s">
        <v>8510</v>
      </c>
      <c r="DA4513" s="74" t="s">
        <v>1777</v>
      </c>
      <c r="DB4513" s="74" t="s">
        <v>9657</v>
      </c>
      <c r="DC4513" s="74" t="s">
        <v>8795</v>
      </c>
      <c r="DD4513" s="50"/>
    </row>
    <row r="4514" spans="96:108" ht="15" hidden="1" customHeight="1">
      <c r="CR4514" s="74" t="s">
        <v>9638</v>
      </c>
      <c r="CS4514" s="74" t="s">
        <v>7486</v>
      </c>
      <c r="CT4514" s="74" t="s">
        <v>285</v>
      </c>
      <c r="CU4514" s="74" t="s">
        <v>126</v>
      </c>
      <c r="CV4514" s="75" t="s">
        <v>13997</v>
      </c>
      <c r="CW4514" s="75"/>
      <c r="CX4514" s="74" t="s">
        <v>8662</v>
      </c>
      <c r="CY4514" s="76">
        <v>112220771</v>
      </c>
      <c r="CZ4514" s="74" t="s">
        <v>5641</v>
      </c>
      <c r="DA4514" s="74" t="s">
        <v>1777</v>
      </c>
      <c r="DB4514" s="74" t="s">
        <v>9657</v>
      </c>
      <c r="DC4514" s="74" t="s">
        <v>8795</v>
      </c>
      <c r="DD4514" s="50"/>
    </row>
    <row r="4515" spans="96:108" ht="15" hidden="1" customHeight="1">
      <c r="CR4515" s="74" t="s">
        <v>9639</v>
      </c>
      <c r="CS4515" s="74" t="s">
        <v>7486</v>
      </c>
      <c r="CT4515" s="74" t="s">
        <v>336</v>
      </c>
      <c r="CU4515" s="74" t="s">
        <v>318</v>
      </c>
      <c r="CV4515" s="75" t="s">
        <v>11694</v>
      </c>
      <c r="CW4515" s="75"/>
      <c r="CX4515" s="74" t="s">
        <v>8662</v>
      </c>
      <c r="CY4515" s="76">
        <v>114200822</v>
      </c>
      <c r="CZ4515" s="74" t="s">
        <v>8020</v>
      </c>
      <c r="DA4515" s="74" t="s">
        <v>1777</v>
      </c>
      <c r="DB4515" s="74" t="s">
        <v>9664</v>
      </c>
      <c r="DC4515" s="74" t="s">
        <v>8795</v>
      </c>
      <c r="DD4515" s="50"/>
    </row>
    <row r="4516" spans="96:108" ht="15" hidden="1" customHeight="1">
      <c r="CR4516" s="74" t="s">
        <v>9640</v>
      </c>
      <c r="CS4516" s="74" t="s">
        <v>9745</v>
      </c>
      <c r="CT4516" s="74" t="s">
        <v>351</v>
      </c>
      <c r="CU4516" s="74" t="s">
        <v>260</v>
      </c>
      <c r="CV4516" s="75" t="s">
        <v>11468</v>
      </c>
      <c r="CW4516" s="75"/>
      <c r="CX4516" s="74" t="s">
        <v>9739</v>
      </c>
      <c r="CY4516" s="76">
        <v>303890016</v>
      </c>
      <c r="CZ4516" s="74" t="s">
        <v>9641</v>
      </c>
      <c r="DA4516" s="74" t="s">
        <v>1777</v>
      </c>
      <c r="DB4516" s="74" t="s">
        <v>9664</v>
      </c>
      <c r="DC4516" s="74" t="s">
        <v>9745</v>
      </c>
      <c r="DD4516" s="50"/>
    </row>
    <row r="4517" spans="96:108" ht="15" hidden="1" customHeight="1">
      <c r="CR4517" s="74" t="s">
        <v>9642</v>
      </c>
      <c r="CS4517" s="74" t="s">
        <v>7486</v>
      </c>
      <c r="CT4517" s="74" t="s">
        <v>1570</v>
      </c>
      <c r="CU4517" s="74" t="s">
        <v>325</v>
      </c>
      <c r="CV4517" s="75" t="s">
        <v>13998</v>
      </c>
      <c r="CW4517" s="75"/>
      <c r="CX4517" s="74" t="s">
        <v>8662</v>
      </c>
      <c r="CY4517" s="76">
        <v>113510722</v>
      </c>
      <c r="CZ4517" s="74" t="s">
        <v>4880</v>
      </c>
      <c r="DA4517" s="74" t="s">
        <v>1777</v>
      </c>
      <c r="DB4517" s="74" t="s">
        <v>9657</v>
      </c>
      <c r="DC4517" s="74" t="s">
        <v>8795</v>
      </c>
      <c r="DD4517" s="50"/>
    </row>
    <row r="4518" spans="96:108" ht="15" hidden="1" customHeight="1">
      <c r="CR4518" s="74" t="s">
        <v>9643</v>
      </c>
      <c r="CS4518" s="74" t="s">
        <v>9910</v>
      </c>
      <c r="CT4518" s="74" t="s">
        <v>325</v>
      </c>
      <c r="CU4518" s="74" t="s">
        <v>285</v>
      </c>
      <c r="CV4518" s="75" t="s">
        <v>13999</v>
      </c>
      <c r="CW4518" s="75"/>
      <c r="CX4518" s="74" t="s">
        <v>3789</v>
      </c>
      <c r="CY4518" s="76">
        <v>115770118</v>
      </c>
      <c r="CZ4518" s="74" t="s">
        <v>9644</v>
      </c>
      <c r="DA4518" s="74" t="s">
        <v>1777</v>
      </c>
      <c r="DB4518" s="74" t="s">
        <v>9657</v>
      </c>
      <c r="DC4518" s="74" t="s">
        <v>8733</v>
      </c>
      <c r="DD4518" s="50"/>
    </row>
    <row r="4519" spans="96:108" ht="15" hidden="1" customHeight="1">
      <c r="CR4519" s="74" t="s">
        <v>9645</v>
      </c>
      <c r="CS4519" s="74" t="s">
        <v>9763</v>
      </c>
      <c r="CT4519" s="74" t="s">
        <v>265</v>
      </c>
      <c r="CU4519" s="74" t="s">
        <v>146</v>
      </c>
      <c r="CV4519" s="75" t="s">
        <v>12522</v>
      </c>
      <c r="CW4519" s="75"/>
      <c r="CX4519" s="74" t="s">
        <v>8737</v>
      </c>
      <c r="CY4519" s="76">
        <v>110810950</v>
      </c>
      <c r="CZ4519" s="74" t="s">
        <v>3572</v>
      </c>
      <c r="DA4519" s="74" t="s">
        <v>1777</v>
      </c>
      <c r="DB4519" s="74" t="s">
        <v>9657</v>
      </c>
      <c r="DC4519" s="74" t="s">
        <v>8795</v>
      </c>
      <c r="DD4519" s="50"/>
    </row>
    <row r="4520" spans="96:108" ht="15" hidden="1" customHeight="1">
      <c r="CR4520" s="74" t="s">
        <v>9646</v>
      </c>
      <c r="CS4520" s="74" t="s">
        <v>9952</v>
      </c>
      <c r="CT4520" s="74" t="s">
        <v>471</v>
      </c>
      <c r="CU4520" s="74" t="s">
        <v>265</v>
      </c>
      <c r="CV4520" s="75" t="s">
        <v>11649</v>
      </c>
      <c r="CW4520" s="75"/>
      <c r="CX4520" s="74" t="s">
        <v>8740</v>
      </c>
      <c r="CY4520" s="76">
        <v>113390397</v>
      </c>
      <c r="CZ4520" s="74" t="s">
        <v>5414</v>
      </c>
      <c r="DA4520" s="74" t="s">
        <v>1777</v>
      </c>
      <c r="DB4520" s="74" t="s">
        <v>9664</v>
      </c>
      <c r="DC4520" s="74" t="s">
        <v>8795</v>
      </c>
      <c r="DD4520" s="50"/>
    </row>
    <row r="4521" spans="96:108" ht="15" hidden="1" customHeight="1">
      <c r="CR4521" s="74" t="s">
        <v>9647</v>
      </c>
      <c r="CS4521" s="74" t="s">
        <v>9952</v>
      </c>
      <c r="CT4521" s="74" t="s">
        <v>331</v>
      </c>
      <c r="CU4521" s="74" t="s">
        <v>560</v>
      </c>
      <c r="CV4521" s="75" t="s">
        <v>12121</v>
      </c>
      <c r="CW4521" s="75"/>
      <c r="CX4521" s="74" t="s">
        <v>8662</v>
      </c>
      <c r="CY4521" s="76">
        <v>114450457</v>
      </c>
      <c r="CZ4521" s="74" t="s">
        <v>8115</v>
      </c>
      <c r="DA4521" s="74" t="s">
        <v>1777</v>
      </c>
      <c r="DB4521" s="74" t="s">
        <v>9664</v>
      </c>
      <c r="DC4521" s="74" t="s">
        <v>8795</v>
      </c>
      <c r="DD4521" s="50"/>
    </row>
    <row r="4522" spans="96:108" ht="15" hidden="1" customHeight="1">
      <c r="CR4522" s="74" t="s">
        <v>9648</v>
      </c>
      <c r="CS4522" s="74" t="s">
        <v>9859</v>
      </c>
      <c r="CT4522" s="74" t="s">
        <v>369</v>
      </c>
      <c r="CU4522" s="74" t="s">
        <v>165</v>
      </c>
      <c r="CV4522" s="75" t="s">
        <v>14000</v>
      </c>
      <c r="CW4522" s="75"/>
      <c r="CX4522" s="74" t="s">
        <v>8794</v>
      </c>
      <c r="CY4522" s="76">
        <v>702050922</v>
      </c>
      <c r="CZ4522" s="74" t="s">
        <v>4286</v>
      </c>
      <c r="DA4522" s="74" t="s">
        <v>1777</v>
      </c>
      <c r="DB4522" s="74" t="s">
        <v>9664</v>
      </c>
      <c r="DC4522" s="74" t="s">
        <v>8795</v>
      </c>
      <c r="DD4522" s="50"/>
    </row>
    <row r="4523" spans="96:108" ht="15" hidden="1" customHeight="1">
      <c r="CR4523" s="74" t="s">
        <v>9649</v>
      </c>
      <c r="CS4523" s="74" t="s">
        <v>9859</v>
      </c>
      <c r="CT4523" s="74" t="s">
        <v>282</v>
      </c>
      <c r="CU4523" s="74" t="s">
        <v>265</v>
      </c>
      <c r="CV4523" s="75" t="s">
        <v>14001</v>
      </c>
      <c r="CW4523" s="75"/>
      <c r="CX4523" s="74" t="s">
        <v>8794</v>
      </c>
      <c r="CY4523" s="76">
        <v>114600962</v>
      </c>
      <c r="CZ4523" s="74" t="s">
        <v>5788</v>
      </c>
      <c r="DA4523" s="74" t="s">
        <v>1777</v>
      </c>
      <c r="DB4523" s="74" t="s">
        <v>9664</v>
      </c>
      <c r="DC4523" s="74" t="s">
        <v>8795</v>
      </c>
      <c r="DD4523" s="50"/>
    </row>
    <row r="4524" spans="96:108" ht="15" hidden="1" customHeight="1">
      <c r="CR4524" s="74" t="s">
        <v>9650</v>
      </c>
      <c r="CS4524" s="74" t="s">
        <v>9859</v>
      </c>
      <c r="CT4524" s="74" t="s">
        <v>139</v>
      </c>
      <c r="CU4524" s="74" t="s">
        <v>284</v>
      </c>
      <c r="CV4524" s="75" t="s">
        <v>14002</v>
      </c>
      <c r="CW4524" s="75"/>
      <c r="CX4524" s="74" t="s">
        <v>8794</v>
      </c>
      <c r="CY4524" s="76">
        <v>503850192</v>
      </c>
      <c r="CZ4524" s="74" t="s">
        <v>9651</v>
      </c>
      <c r="DA4524" s="74" t="s">
        <v>1777</v>
      </c>
      <c r="DB4524" s="74" t="s">
        <v>9664</v>
      </c>
      <c r="DC4524" s="74" t="s">
        <v>8795</v>
      </c>
      <c r="DD4524" s="50"/>
    </row>
    <row r="4525" spans="96:108" ht="15" hidden="1" customHeight="1">
      <c r="CR4525" s="74" t="s">
        <v>9652</v>
      </c>
      <c r="CS4525" s="74" t="s">
        <v>9859</v>
      </c>
      <c r="CT4525" s="74" t="s">
        <v>1353</v>
      </c>
      <c r="CU4525" s="74" t="s">
        <v>404</v>
      </c>
      <c r="CV4525" s="75" t="s">
        <v>14003</v>
      </c>
      <c r="CW4525" s="75"/>
      <c r="CX4525" s="74" t="s">
        <v>8794</v>
      </c>
      <c r="CY4525" s="76">
        <v>304290650</v>
      </c>
      <c r="CZ4525" s="74" t="s">
        <v>6039</v>
      </c>
      <c r="DA4525" s="74" t="s">
        <v>1777</v>
      </c>
      <c r="DB4525" s="74" t="s">
        <v>9657</v>
      </c>
      <c r="DC4525" s="74" t="s">
        <v>8795</v>
      </c>
      <c r="DD4525" s="50"/>
    </row>
    <row r="4526" spans="96:108" ht="15" hidden="1" customHeight="1">
      <c r="CR4526" s="74" t="s">
        <v>9653</v>
      </c>
      <c r="CS4526" s="74" t="s">
        <v>9859</v>
      </c>
      <c r="CT4526" s="74" t="s">
        <v>285</v>
      </c>
      <c r="CU4526" s="74" t="s">
        <v>376</v>
      </c>
      <c r="CV4526" s="75" t="s">
        <v>14004</v>
      </c>
      <c r="CW4526" s="75"/>
      <c r="CX4526" s="74" t="s">
        <v>8794</v>
      </c>
      <c r="CY4526" s="76">
        <v>304470458</v>
      </c>
      <c r="CZ4526" s="74" t="s">
        <v>4694</v>
      </c>
      <c r="DA4526" s="74" t="s">
        <v>1777</v>
      </c>
      <c r="DB4526" s="74" t="s">
        <v>9664</v>
      </c>
      <c r="DC4526" s="74" t="s">
        <v>8795</v>
      </c>
      <c r="DD4526" s="50"/>
    </row>
    <row r="4527" spans="96:108" ht="15" hidden="1" customHeight="1">
      <c r="CR4527" s="74" t="s">
        <v>9654</v>
      </c>
      <c r="CS4527" s="74" t="s">
        <v>9859</v>
      </c>
      <c r="CT4527" s="74" t="s">
        <v>129</v>
      </c>
      <c r="CU4527" s="74" t="s">
        <v>139</v>
      </c>
      <c r="CV4527" s="75" t="s">
        <v>12114</v>
      </c>
      <c r="CW4527" s="75"/>
      <c r="CX4527" s="74" t="s">
        <v>8794</v>
      </c>
      <c r="CY4527" s="76">
        <v>304540711</v>
      </c>
      <c r="CZ4527" s="74" t="s">
        <v>9655</v>
      </c>
      <c r="DA4527" s="74" t="s">
        <v>1777</v>
      </c>
      <c r="DB4527" s="74" t="s">
        <v>9657</v>
      </c>
      <c r="DC4527" s="74" t="s">
        <v>8795</v>
      </c>
      <c r="DD4527" s="50"/>
    </row>
    <row r="4528" spans="96:108" ht="15" hidden="1" customHeight="1">
      <c r="CR4528" s="74" t="s">
        <v>10038</v>
      </c>
      <c r="CS4528" s="74" t="s">
        <v>9716</v>
      </c>
      <c r="CT4528" s="74" t="s">
        <v>203</v>
      </c>
      <c r="CU4528" s="74" t="s">
        <v>10039</v>
      </c>
      <c r="CV4528" s="75" t="s">
        <v>14005</v>
      </c>
      <c r="CW4528" s="75"/>
      <c r="CX4528" s="74" t="s">
        <v>8763</v>
      </c>
      <c r="CY4528" s="76">
        <v>304180202</v>
      </c>
      <c r="CZ4528" s="74" t="s">
        <v>5661</v>
      </c>
      <c r="DA4528" s="74" t="s">
        <v>44</v>
      </c>
      <c r="DB4528" s="74" t="s">
        <v>9657</v>
      </c>
      <c r="DC4528" s="74" t="s">
        <v>8692</v>
      </c>
      <c r="DD4528" s="50"/>
    </row>
    <row r="4529" spans="96:108" ht="15" hidden="1" customHeight="1">
      <c r="CR4529" s="74" t="s">
        <v>10040</v>
      </c>
      <c r="CS4529" s="74" t="s">
        <v>9875</v>
      </c>
      <c r="CT4529" s="74" t="s">
        <v>230</v>
      </c>
      <c r="CU4529" s="74" t="s">
        <v>197</v>
      </c>
      <c r="CV4529" s="75" t="s">
        <v>14006</v>
      </c>
      <c r="CW4529" s="75"/>
      <c r="CX4529" s="74" t="s">
        <v>8867</v>
      </c>
      <c r="CY4529" s="76">
        <v>304590942</v>
      </c>
      <c r="CZ4529" s="74" t="s">
        <v>4857</v>
      </c>
      <c r="DA4529" s="74" t="s">
        <v>1777</v>
      </c>
      <c r="DB4529" s="74" t="s">
        <v>9657</v>
      </c>
      <c r="DC4529" s="74" t="s">
        <v>8692</v>
      </c>
      <c r="DD4529" s="50"/>
    </row>
    <row r="4530" spans="96:108" ht="15" hidden="1" customHeight="1">
      <c r="CR4530" s="74" t="s">
        <v>10041</v>
      </c>
      <c r="CS4530" s="74" t="s">
        <v>10623</v>
      </c>
      <c r="CT4530" s="74" t="s">
        <v>400</v>
      </c>
      <c r="CU4530" s="74" t="s">
        <v>417</v>
      </c>
      <c r="CV4530" s="75" t="s">
        <v>12591</v>
      </c>
      <c r="CW4530" s="75"/>
      <c r="CX4530" s="74" t="s">
        <v>8939</v>
      </c>
      <c r="CY4530" s="76">
        <v>114570277</v>
      </c>
      <c r="CZ4530" s="74" t="s">
        <v>4875</v>
      </c>
      <c r="DA4530" s="74" t="s">
        <v>1777</v>
      </c>
      <c r="DB4530" s="74" t="s">
        <v>9664</v>
      </c>
      <c r="DC4530" s="74" t="s">
        <v>8795</v>
      </c>
      <c r="DD4530" s="50"/>
    </row>
    <row r="4531" spans="96:108" ht="15" hidden="1" customHeight="1">
      <c r="CR4531" s="74" t="s">
        <v>10042</v>
      </c>
      <c r="CS4531" s="74" t="s">
        <v>8650</v>
      </c>
      <c r="CT4531" s="74" t="s">
        <v>285</v>
      </c>
      <c r="CU4531" s="74" t="s">
        <v>614</v>
      </c>
      <c r="CV4531" s="75" t="s">
        <v>14007</v>
      </c>
      <c r="CW4531" s="75"/>
      <c r="CX4531" s="74" t="s">
        <v>9814</v>
      </c>
      <c r="CY4531" s="76">
        <v>108540975</v>
      </c>
      <c r="CZ4531" s="74" t="s">
        <v>10043</v>
      </c>
      <c r="DA4531" s="74" t="s">
        <v>1777</v>
      </c>
      <c r="DB4531" s="74" t="s">
        <v>9657</v>
      </c>
      <c r="DC4531" s="74" t="s">
        <v>8650</v>
      </c>
      <c r="DD4531" s="50"/>
    </row>
    <row r="4532" spans="96:108" ht="15" hidden="1" customHeight="1">
      <c r="CR4532" s="74" t="s">
        <v>10044</v>
      </c>
      <c r="CS4532" s="74" t="s">
        <v>10623</v>
      </c>
      <c r="CT4532" s="74" t="s">
        <v>483</v>
      </c>
      <c r="CU4532" s="74" t="s">
        <v>506</v>
      </c>
      <c r="CV4532" s="75" t="s">
        <v>12642</v>
      </c>
      <c r="CW4532" s="75"/>
      <c r="CX4532" s="74" t="s">
        <v>8939</v>
      </c>
      <c r="CY4532" s="76">
        <v>115420367</v>
      </c>
      <c r="CZ4532" s="74" t="s">
        <v>10045</v>
      </c>
      <c r="DA4532" s="74" t="s">
        <v>1777</v>
      </c>
      <c r="DB4532" s="74" t="s">
        <v>9664</v>
      </c>
      <c r="DC4532" s="74" t="s">
        <v>8795</v>
      </c>
      <c r="DD4532" s="50"/>
    </row>
    <row r="4533" spans="96:108" ht="15" hidden="1" customHeight="1">
      <c r="CR4533" s="74" t="s">
        <v>10046</v>
      </c>
      <c r="CS4533" s="74" t="s">
        <v>10623</v>
      </c>
      <c r="CT4533" s="74" t="s">
        <v>447</v>
      </c>
      <c r="CU4533" s="74" t="s">
        <v>176</v>
      </c>
      <c r="CV4533" s="75" t="s">
        <v>14008</v>
      </c>
      <c r="CW4533" s="75"/>
      <c r="CX4533" s="74" t="s">
        <v>8939</v>
      </c>
      <c r="CY4533" s="76">
        <v>115310107</v>
      </c>
      <c r="CZ4533" s="74" t="s">
        <v>4715</v>
      </c>
      <c r="DA4533" s="74" t="s">
        <v>1777</v>
      </c>
      <c r="DB4533" s="74" t="s">
        <v>9657</v>
      </c>
      <c r="DC4533" s="74" t="s">
        <v>8795</v>
      </c>
      <c r="DD4533" s="50"/>
    </row>
    <row r="4534" spans="96:108" ht="15" hidden="1" customHeight="1">
      <c r="CR4534" s="74" t="s">
        <v>10047</v>
      </c>
      <c r="CS4534" s="74" t="s">
        <v>9855</v>
      </c>
      <c r="CT4534" s="74" t="s">
        <v>132</v>
      </c>
      <c r="CU4534" s="74" t="s">
        <v>167</v>
      </c>
      <c r="CV4534" s="75" t="s">
        <v>14009</v>
      </c>
      <c r="CW4534" s="75"/>
      <c r="CX4534" s="74" t="s">
        <v>8794</v>
      </c>
      <c r="CY4534" s="76">
        <v>115780318</v>
      </c>
      <c r="CZ4534" s="74" t="s">
        <v>9370</v>
      </c>
      <c r="DA4534" s="74" t="s">
        <v>1777</v>
      </c>
      <c r="DB4534" s="74" t="s">
        <v>9664</v>
      </c>
      <c r="DC4534" s="74" t="s">
        <v>8733</v>
      </c>
      <c r="DD4534" s="50"/>
    </row>
    <row r="4535" spans="96:108" ht="15" hidden="1" customHeight="1">
      <c r="CR4535" s="74" t="s">
        <v>10048</v>
      </c>
      <c r="CS4535" s="74" t="s">
        <v>10623</v>
      </c>
      <c r="CT4535" s="74" t="s">
        <v>136</v>
      </c>
      <c r="CU4535" s="74" t="s">
        <v>788</v>
      </c>
      <c r="CV4535" s="75" t="s">
        <v>11726</v>
      </c>
      <c r="CW4535" s="75"/>
      <c r="CX4535" s="74" t="s">
        <v>8939</v>
      </c>
      <c r="CY4535" s="76">
        <v>114510479</v>
      </c>
      <c r="CZ4535" s="74" t="s">
        <v>10049</v>
      </c>
      <c r="DA4535" s="74" t="s">
        <v>1777</v>
      </c>
      <c r="DB4535" s="74" t="s">
        <v>9664</v>
      </c>
      <c r="DC4535" s="74" t="s">
        <v>8795</v>
      </c>
      <c r="DD4535" s="50"/>
    </row>
    <row r="4536" spans="96:108" ht="15" hidden="1" customHeight="1">
      <c r="CR4536" s="74" t="s">
        <v>10050</v>
      </c>
      <c r="CS4536" s="74" t="s">
        <v>9855</v>
      </c>
      <c r="CT4536" s="74" t="s">
        <v>137</v>
      </c>
      <c r="CU4536" s="74" t="s">
        <v>160</v>
      </c>
      <c r="CV4536" s="75" t="s">
        <v>14010</v>
      </c>
      <c r="CW4536" s="75"/>
      <c r="CX4536" s="74" t="s">
        <v>8794</v>
      </c>
      <c r="CY4536" s="76">
        <v>116030956</v>
      </c>
      <c r="CZ4536" s="74" t="s">
        <v>10051</v>
      </c>
      <c r="DA4536" s="74" t="s">
        <v>1777</v>
      </c>
      <c r="DB4536" s="74" t="s">
        <v>9657</v>
      </c>
      <c r="DC4536" s="74" t="s">
        <v>8733</v>
      </c>
      <c r="DD4536" s="51"/>
    </row>
    <row r="4537" spans="96:108" ht="15" hidden="1" customHeight="1">
      <c r="CR4537" s="74" t="s">
        <v>10052</v>
      </c>
      <c r="CS4537" s="74" t="s">
        <v>8963</v>
      </c>
      <c r="CT4537" s="74" t="s">
        <v>367</v>
      </c>
      <c r="CU4537" s="74" t="s">
        <v>132</v>
      </c>
      <c r="CV4537" s="75" t="s">
        <v>14011</v>
      </c>
      <c r="CW4537" s="75"/>
      <c r="CX4537" s="74" t="s">
        <v>8904</v>
      </c>
      <c r="CY4537" s="76">
        <v>304600856</v>
      </c>
      <c r="CZ4537" s="74" t="s">
        <v>10053</v>
      </c>
      <c r="DA4537" s="74" t="s">
        <v>1777</v>
      </c>
      <c r="DB4537" s="74" t="s">
        <v>9657</v>
      </c>
      <c r="DC4537" s="74" t="s">
        <v>8795</v>
      </c>
      <c r="DD4537" s="50"/>
    </row>
    <row r="4538" spans="96:108" ht="15" hidden="1" customHeight="1">
      <c r="CR4538" s="74" t="s">
        <v>10054</v>
      </c>
      <c r="CS4538" s="74" t="s">
        <v>9686</v>
      </c>
      <c r="CT4538" s="74" t="s">
        <v>807</v>
      </c>
      <c r="CU4538" s="74" t="s">
        <v>182</v>
      </c>
      <c r="CV4538" s="75" t="s">
        <v>14012</v>
      </c>
      <c r="CW4538" s="75"/>
      <c r="CX4538" s="74" t="s">
        <v>8969</v>
      </c>
      <c r="CY4538" s="76">
        <v>115820326</v>
      </c>
      <c r="CZ4538" s="74" t="s">
        <v>10055</v>
      </c>
      <c r="DA4538" s="74" t="s">
        <v>1777</v>
      </c>
      <c r="DB4538" s="74" t="s">
        <v>9664</v>
      </c>
      <c r="DC4538" s="74" t="s">
        <v>9686</v>
      </c>
      <c r="DD4538" s="50"/>
    </row>
    <row r="4539" spans="96:108" ht="15" hidden="1" customHeight="1">
      <c r="CR4539" s="74" t="s">
        <v>10056</v>
      </c>
      <c r="CS4539" s="74" t="s">
        <v>8963</v>
      </c>
      <c r="CT4539" s="74" t="s">
        <v>350</v>
      </c>
      <c r="CU4539" s="74" t="s">
        <v>166</v>
      </c>
      <c r="CV4539" s="75" t="s">
        <v>11422</v>
      </c>
      <c r="CW4539" s="75"/>
      <c r="CX4539" s="74" t="s">
        <v>8904</v>
      </c>
      <c r="CY4539" s="76">
        <v>111730819</v>
      </c>
      <c r="CZ4539" s="74" t="s">
        <v>10057</v>
      </c>
      <c r="DA4539" s="74" t="s">
        <v>1777</v>
      </c>
      <c r="DB4539" s="74" t="s">
        <v>9657</v>
      </c>
      <c r="DC4539" s="74" t="s">
        <v>8795</v>
      </c>
      <c r="DD4539" s="50"/>
    </row>
    <row r="4540" spans="96:108" ht="15" hidden="1" customHeight="1">
      <c r="CR4540" s="74" t="s">
        <v>10058</v>
      </c>
      <c r="CS4540" s="74" t="s">
        <v>10018</v>
      </c>
      <c r="CT4540" s="74" t="s">
        <v>10059</v>
      </c>
      <c r="CU4540" s="74" t="s">
        <v>454</v>
      </c>
      <c r="CV4540" s="75" t="s">
        <v>14013</v>
      </c>
      <c r="CW4540" s="75"/>
      <c r="CX4540" s="74" t="s">
        <v>8935</v>
      </c>
      <c r="CY4540" s="76">
        <v>112580695</v>
      </c>
      <c r="CZ4540" s="74" t="s">
        <v>3387</v>
      </c>
      <c r="DA4540" s="74" t="s">
        <v>44</v>
      </c>
      <c r="DB4540" s="74" t="s">
        <v>9664</v>
      </c>
      <c r="DC4540" s="74" t="s">
        <v>11921</v>
      </c>
      <c r="DD4540" s="50"/>
    </row>
    <row r="4541" spans="96:108" ht="15" hidden="1" customHeight="1">
      <c r="CR4541" s="74" t="s">
        <v>10060</v>
      </c>
      <c r="CS4541" s="74" t="s">
        <v>9859</v>
      </c>
      <c r="CT4541" s="74" t="s">
        <v>10061</v>
      </c>
      <c r="CU4541" s="74" t="s">
        <v>147</v>
      </c>
      <c r="CV4541" s="75" t="s">
        <v>12181</v>
      </c>
      <c r="CW4541" s="75"/>
      <c r="CX4541" s="74" t="s">
        <v>8794</v>
      </c>
      <c r="CY4541" s="76">
        <v>702020392</v>
      </c>
      <c r="CZ4541" s="74" t="s">
        <v>8335</v>
      </c>
      <c r="DA4541" s="74" t="s">
        <v>1777</v>
      </c>
      <c r="DB4541" s="74" t="s">
        <v>9664</v>
      </c>
      <c r="DC4541" s="74" t="s">
        <v>8795</v>
      </c>
      <c r="DD4541" s="50"/>
    </row>
    <row r="4542" spans="96:108" ht="15" hidden="1" customHeight="1">
      <c r="CR4542" s="74" t="s">
        <v>10062</v>
      </c>
      <c r="CS4542" s="74" t="s">
        <v>9769</v>
      </c>
      <c r="CT4542" s="74" t="s">
        <v>311</v>
      </c>
      <c r="CU4542" s="74" t="s">
        <v>625</v>
      </c>
      <c r="CV4542" s="75" t="s">
        <v>14014</v>
      </c>
      <c r="CW4542" s="75"/>
      <c r="CX4542" s="74" t="s">
        <v>8841</v>
      </c>
      <c r="CY4542" s="76">
        <v>113130536</v>
      </c>
      <c r="CZ4542" s="74" t="s">
        <v>8171</v>
      </c>
      <c r="DA4542" s="74" t="s">
        <v>44</v>
      </c>
      <c r="DB4542" s="74" t="s">
        <v>9657</v>
      </c>
      <c r="DC4542" s="74" t="s">
        <v>11198</v>
      </c>
      <c r="DD4542" s="50"/>
    </row>
    <row r="4543" spans="96:108" ht="15" hidden="1" customHeight="1">
      <c r="CR4543" s="74" t="s">
        <v>10063</v>
      </c>
      <c r="CS4543" s="74" t="s">
        <v>8831</v>
      </c>
      <c r="CT4543" s="74" t="s">
        <v>139</v>
      </c>
      <c r="CU4543" s="74" t="s">
        <v>284</v>
      </c>
      <c r="CV4543" s="75" t="s">
        <v>11625</v>
      </c>
      <c r="CW4543" s="75"/>
      <c r="CX4543" s="74" t="s">
        <v>8917</v>
      </c>
      <c r="CY4543" s="76">
        <v>109870537</v>
      </c>
      <c r="CZ4543" s="74" t="s">
        <v>10064</v>
      </c>
      <c r="DA4543" s="74" t="s">
        <v>44</v>
      </c>
      <c r="DB4543" s="74" t="s">
        <v>9657</v>
      </c>
      <c r="DC4543" s="74" t="s">
        <v>11276</v>
      </c>
      <c r="DD4543" s="50"/>
    </row>
    <row r="4544" spans="96:108" ht="15" hidden="1" customHeight="1">
      <c r="CR4544" s="74" t="s">
        <v>10065</v>
      </c>
      <c r="CS4544" s="74" t="s">
        <v>9859</v>
      </c>
      <c r="CT4544" s="74" t="s">
        <v>345</v>
      </c>
      <c r="CU4544" s="74" t="s">
        <v>175</v>
      </c>
      <c r="CV4544" s="75" t="s">
        <v>11314</v>
      </c>
      <c r="CW4544" s="75"/>
      <c r="CX4544" s="74" t="s">
        <v>8794</v>
      </c>
      <c r="CY4544" s="76">
        <v>113540232</v>
      </c>
      <c r="CZ4544" s="74" t="s">
        <v>10066</v>
      </c>
      <c r="DA4544" s="74" t="s">
        <v>1777</v>
      </c>
      <c r="DB4544" s="74" t="s">
        <v>9664</v>
      </c>
      <c r="DC4544" s="74" t="s">
        <v>8795</v>
      </c>
      <c r="DD4544" s="50"/>
    </row>
    <row r="4545" spans="96:108" ht="15" hidden="1" customHeight="1">
      <c r="CR4545" s="74" t="s">
        <v>10067</v>
      </c>
      <c r="CS4545" s="74" t="s">
        <v>9859</v>
      </c>
      <c r="CT4545" s="74" t="s">
        <v>339</v>
      </c>
      <c r="CU4545" s="74" t="s">
        <v>467</v>
      </c>
      <c r="CV4545" s="75" t="s">
        <v>12591</v>
      </c>
      <c r="CW4545" s="75"/>
      <c r="CX4545" s="74" t="s">
        <v>8794</v>
      </c>
      <c r="CY4545" s="76">
        <v>114850722</v>
      </c>
      <c r="CZ4545" s="74" t="s">
        <v>10068</v>
      </c>
      <c r="DA4545" s="74" t="s">
        <v>1777</v>
      </c>
      <c r="DB4545" s="74" t="s">
        <v>9664</v>
      </c>
      <c r="DC4545" s="74" t="s">
        <v>8795</v>
      </c>
      <c r="DD4545" s="50"/>
    </row>
    <row r="4546" spans="96:108" ht="15" hidden="1" customHeight="1">
      <c r="CR4546" s="74" t="s">
        <v>10069</v>
      </c>
      <c r="CS4546" s="74" t="s">
        <v>8875</v>
      </c>
      <c r="CT4546" s="74" t="s">
        <v>1171</v>
      </c>
      <c r="CU4546" s="74" t="s">
        <v>178</v>
      </c>
      <c r="CV4546" s="75" t="s">
        <v>11987</v>
      </c>
      <c r="CW4546" s="75"/>
      <c r="CX4546" s="74" t="s">
        <v>8690</v>
      </c>
      <c r="CY4546" s="76">
        <v>114310716</v>
      </c>
      <c r="CZ4546" s="74" t="s">
        <v>8047</v>
      </c>
      <c r="DA4546" s="74" t="s">
        <v>44</v>
      </c>
      <c r="DB4546" s="74" t="s">
        <v>9664</v>
      </c>
      <c r="DC4546" s="74" t="s">
        <v>11198</v>
      </c>
      <c r="DD4546" s="50"/>
    </row>
    <row r="4547" spans="96:108" ht="15" hidden="1" customHeight="1">
      <c r="CR4547" s="74" t="s">
        <v>10070</v>
      </c>
      <c r="CS4547" s="74" t="s">
        <v>9952</v>
      </c>
      <c r="CT4547" s="74" t="s">
        <v>216</v>
      </c>
      <c r="CU4547" s="74" t="s">
        <v>1765</v>
      </c>
      <c r="CV4547" s="75" t="s">
        <v>14015</v>
      </c>
      <c r="CW4547" s="75"/>
      <c r="CX4547" s="74" t="s">
        <v>8662</v>
      </c>
      <c r="CY4547" s="76">
        <v>155810172326</v>
      </c>
      <c r="CZ4547" s="74" t="s">
        <v>3995</v>
      </c>
      <c r="DA4547" s="74" t="s">
        <v>1777</v>
      </c>
      <c r="DB4547" s="74" t="s">
        <v>9664</v>
      </c>
      <c r="DC4547" s="74" t="s">
        <v>8795</v>
      </c>
      <c r="DD4547" s="50"/>
    </row>
    <row r="4548" spans="96:108" ht="15" hidden="1" customHeight="1">
      <c r="CR4548" s="74" t="s">
        <v>10071</v>
      </c>
      <c r="CS4548" s="74" t="s">
        <v>9952</v>
      </c>
      <c r="CT4548" s="74" t="s">
        <v>145</v>
      </c>
      <c r="CU4548" s="74" t="s">
        <v>219</v>
      </c>
      <c r="CV4548" s="75" t="s">
        <v>11385</v>
      </c>
      <c r="CW4548" s="75"/>
      <c r="CX4548" s="74" t="s">
        <v>8662</v>
      </c>
      <c r="CY4548" s="76">
        <v>206450163</v>
      </c>
      <c r="CZ4548" s="74" t="s">
        <v>10072</v>
      </c>
      <c r="DA4548" s="74" t="s">
        <v>1777</v>
      </c>
      <c r="DB4548" s="74" t="s">
        <v>9657</v>
      </c>
      <c r="DC4548" s="74" t="s">
        <v>8795</v>
      </c>
      <c r="DD4548" s="50"/>
    </row>
    <row r="4549" spans="96:108" ht="15" hidden="1" customHeight="1">
      <c r="CR4549" s="74" t="s">
        <v>10073</v>
      </c>
      <c r="CS4549" s="74" t="s">
        <v>9952</v>
      </c>
      <c r="CT4549" s="74" t="s">
        <v>185</v>
      </c>
      <c r="CU4549" s="74" t="s">
        <v>132</v>
      </c>
      <c r="CV4549" s="75" t="s">
        <v>13837</v>
      </c>
      <c r="CW4549" s="75"/>
      <c r="CX4549" s="74" t="s">
        <v>8662</v>
      </c>
      <c r="CY4549" s="76">
        <v>304580917</v>
      </c>
      <c r="CZ4549" s="74" t="s">
        <v>4293</v>
      </c>
      <c r="DA4549" s="74" t="s">
        <v>1777</v>
      </c>
      <c r="DB4549" s="74" t="s">
        <v>9664</v>
      </c>
      <c r="DC4549" s="74" t="s">
        <v>8795</v>
      </c>
      <c r="DD4549" s="50"/>
    </row>
    <row r="4550" spans="96:108" ht="15" hidden="1" customHeight="1">
      <c r="CR4550" s="74" t="s">
        <v>10074</v>
      </c>
      <c r="CS4550" s="74" t="s">
        <v>11492</v>
      </c>
      <c r="CT4550" s="74" t="s">
        <v>207</v>
      </c>
      <c r="CU4550" s="74" t="s">
        <v>315</v>
      </c>
      <c r="CV4550" s="75" t="s">
        <v>14016</v>
      </c>
      <c r="CW4550" s="75"/>
      <c r="CX4550" s="74" t="s">
        <v>8914</v>
      </c>
      <c r="CY4550" s="76">
        <v>115450245</v>
      </c>
      <c r="CZ4550" s="74" t="s">
        <v>10075</v>
      </c>
      <c r="DA4550" s="74" t="s">
        <v>44</v>
      </c>
      <c r="DB4550" s="74" t="s">
        <v>9657</v>
      </c>
      <c r="DC4550" s="74" t="s">
        <v>11198</v>
      </c>
      <c r="DD4550" s="50"/>
    </row>
    <row r="4551" spans="96:108" ht="15" hidden="1" customHeight="1">
      <c r="CR4551" s="74" t="s">
        <v>10076</v>
      </c>
      <c r="CS4551" s="74" t="s">
        <v>9952</v>
      </c>
      <c r="CT4551" s="74" t="s">
        <v>154</v>
      </c>
      <c r="CU4551" s="74" t="s">
        <v>141</v>
      </c>
      <c r="CV4551" s="75" t="s">
        <v>14017</v>
      </c>
      <c r="CW4551" s="75"/>
      <c r="CX4551" s="74" t="s">
        <v>8662</v>
      </c>
      <c r="CY4551" s="76">
        <v>401900923</v>
      </c>
      <c r="CZ4551" s="74" t="s">
        <v>5332</v>
      </c>
      <c r="DA4551" s="74" t="s">
        <v>1777</v>
      </c>
      <c r="DB4551" s="74" t="s">
        <v>9657</v>
      </c>
      <c r="DC4551" s="74" t="s">
        <v>8795</v>
      </c>
      <c r="DD4551" s="50"/>
    </row>
    <row r="4552" spans="96:108" ht="15" hidden="1" customHeight="1">
      <c r="CR4552" s="74" t="s">
        <v>10077</v>
      </c>
      <c r="CS4552" s="74" t="s">
        <v>9763</v>
      </c>
      <c r="CT4552" s="74" t="s">
        <v>8187</v>
      </c>
      <c r="CU4552" s="74" t="s">
        <v>178</v>
      </c>
      <c r="CV4552" s="75" t="s">
        <v>14018</v>
      </c>
      <c r="CW4552" s="75"/>
      <c r="CX4552" s="74" t="s">
        <v>8737</v>
      </c>
      <c r="CY4552" s="76">
        <v>111580880</v>
      </c>
      <c r="CZ4552" s="74" t="s">
        <v>10078</v>
      </c>
      <c r="DA4552" s="74" t="s">
        <v>1777</v>
      </c>
      <c r="DB4552" s="74" t="s">
        <v>9664</v>
      </c>
      <c r="DC4552" s="74" t="s">
        <v>8795</v>
      </c>
      <c r="DD4552" s="50"/>
    </row>
    <row r="4553" spans="96:108" ht="15" hidden="1" customHeight="1">
      <c r="CR4553" s="74" t="s">
        <v>10079</v>
      </c>
      <c r="CS4553" s="74" t="s">
        <v>11700</v>
      </c>
      <c r="CT4553" s="74" t="s">
        <v>151</v>
      </c>
      <c r="CU4553" s="74" t="s">
        <v>133</v>
      </c>
      <c r="CV4553" s="75" t="s">
        <v>11560</v>
      </c>
      <c r="CW4553" s="75"/>
      <c r="CX4553" s="74" t="s">
        <v>8914</v>
      </c>
      <c r="CY4553" s="76">
        <v>115070832</v>
      </c>
      <c r="CZ4553" s="74" t="s">
        <v>10080</v>
      </c>
      <c r="DA4553" s="74" t="s">
        <v>44</v>
      </c>
      <c r="DB4553" s="74" t="s">
        <v>9657</v>
      </c>
      <c r="DC4553" s="74" t="s">
        <v>11198</v>
      </c>
      <c r="DD4553" s="50"/>
    </row>
    <row r="4554" spans="96:108" ht="15" hidden="1" customHeight="1">
      <c r="CR4554" s="74" t="s">
        <v>10081</v>
      </c>
      <c r="CS4554" s="74" t="s">
        <v>9027</v>
      </c>
      <c r="CT4554" s="74" t="s">
        <v>10082</v>
      </c>
      <c r="CU4554" s="74" t="s">
        <v>165</v>
      </c>
      <c r="CV4554" s="75" t="s">
        <v>14019</v>
      </c>
      <c r="CW4554" s="75"/>
      <c r="CX4554" s="74" t="s">
        <v>8914</v>
      </c>
      <c r="CY4554" s="76">
        <v>800940813</v>
      </c>
      <c r="CZ4554" s="74" t="s">
        <v>6025</v>
      </c>
      <c r="DA4554" s="74" t="s">
        <v>44</v>
      </c>
      <c r="DB4554" s="74" t="s">
        <v>9664</v>
      </c>
      <c r="DC4554" s="74" t="s">
        <v>11198</v>
      </c>
      <c r="DD4554" s="50"/>
    </row>
    <row r="4555" spans="96:108" ht="15" hidden="1" customHeight="1">
      <c r="CR4555" s="74" t="s">
        <v>10083</v>
      </c>
      <c r="CS4555" s="74" t="s">
        <v>8646</v>
      </c>
      <c r="CT4555" s="74" t="s">
        <v>184</v>
      </c>
      <c r="CU4555" s="74" t="s">
        <v>140</v>
      </c>
      <c r="CV4555" s="75" t="s">
        <v>11681</v>
      </c>
      <c r="CW4555" s="75"/>
      <c r="CX4555" s="74" t="s">
        <v>8993</v>
      </c>
      <c r="CY4555" s="76">
        <v>113240065</v>
      </c>
      <c r="CZ4555" s="74" t="s">
        <v>5546</v>
      </c>
      <c r="DA4555" s="74" t="s">
        <v>1777</v>
      </c>
      <c r="DB4555" s="74" t="s">
        <v>9664</v>
      </c>
      <c r="DC4555" s="74" t="s">
        <v>9801</v>
      </c>
      <c r="DD4555" s="50"/>
    </row>
    <row r="4556" spans="96:108" ht="15" hidden="1" customHeight="1">
      <c r="CR4556" s="74" t="s">
        <v>10084</v>
      </c>
      <c r="CS4556" s="74" t="s">
        <v>8646</v>
      </c>
      <c r="CT4556" s="74" t="s">
        <v>1276</v>
      </c>
      <c r="CU4556" s="74" t="s">
        <v>555</v>
      </c>
      <c r="CV4556" s="75" t="s">
        <v>11383</v>
      </c>
      <c r="CW4556" s="75"/>
      <c r="CX4556" s="74" t="s">
        <v>8993</v>
      </c>
      <c r="CY4556" s="76">
        <v>109390030</v>
      </c>
      <c r="CZ4556" s="74" t="s">
        <v>10085</v>
      </c>
      <c r="DA4556" s="74" t="s">
        <v>1777</v>
      </c>
      <c r="DB4556" s="74" t="s">
        <v>9657</v>
      </c>
      <c r="DC4556" s="74" t="s">
        <v>9801</v>
      </c>
      <c r="DD4556" s="50"/>
    </row>
    <row r="4557" spans="96:108" ht="15" hidden="1" customHeight="1">
      <c r="CR4557" s="74" t="s">
        <v>10086</v>
      </c>
      <c r="CS4557" s="74" t="s">
        <v>9759</v>
      </c>
      <c r="CT4557" s="74" t="s">
        <v>136</v>
      </c>
      <c r="CU4557" s="74" t="s">
        <v>269</v>
      </c>
      <c r="CV4557" s="75" t="s">
        <v>14020</v>
      </c>
      <c r="CW4557" s="75"/>
      <c r="CX4557" s="74" t="s">
        <v>8912</v>
      </c>
      <c r="CY4557" s="76">
        <v>114420964</v>
      </c>
      <c r="CZ4557" s="74" t="s">
        <v>4165</v>
      </c>
      <c r="DA4557" s="74" t="s">
        <v>1777</v>
      </c>
      <c r="DB4557" s="74" t="s">
        <v>9664</v>
      </c>
      <c r="DC4557" s="74" t="s">
        <v>9801</v>
      </c>
      <c r="DD4557" s="50"/>
    </row>
    <row r="4558" spans="96:108" ht="15" hidden="1" customHeight="1">
      <c r="CR4558" s="74" t="s">
        <v>10087</v>
      </c>
      <c r="CS4558" s="74" t="s">
        <v>8800</v>
      </c>
      <c r="CT4558" s="74" t="s">
        <v>162</v>
      </c>
      <c r="CU4558" s="74" t="s">
        <v>132</v>
      </c>
      <c r="CV4558" s="75" t="s">
        <v>14021</v>
      </c>
      <c r="CW4558" s="75"/>
      <c r="CX4558" s="74" t="s">
        <v>8973</v>
      </c>
      <c r="CY4558" s="76">
        <v>115730682</v>
      </c>
      <c r="CZ4558" s="74" t="s">
        <v>10088</v>
      </c>
      <c r="DA4558" s="74" t="s">
        <v>1777</v>
      </c>
      <c r="DB4558" s="74" t="s">
        <v>9664</v>
      </c>
      <c r="DC4558" s="74" t="s">
        <v>9801</v>
      </c>
      <c r="DD4558" s="50"/>
    </row>
    <row r="4559" spans="96:108" ht="15" hidden="1" customHeight="1">
      <c r="CR4559" s="74" t="s">
        <v>10089</v>
      </c>
      <c r="CS4559" s="74" t="s">
        <v>8800</v>
      </c>
      <c r="CT4559" s="74" t="s">
        <v>1494</v>
      </c>
      <c r="CU4559" s="74" t="s">
        <v>1494</v>
      </c>
      <c r="CV4559" s="75" t="s">
        <v>14022</v>
      </c>
      <c r="CW4559" s="75"/>
      <c r="CX4559" s="74" t="s">
        <v>8973</v>
      </c>
      <c r="CY4559" s="76">
        <v>113660380</v>
      </c>
      <c r="CZ4559" s="74" t="s">
        <v>4727</v>
      </c>
      <c r="DA4559" s="74" t="s">
        <v>1777</v>
      </c>
      <c r="DB4559" s="74" t="s">
        <v>9657</v>
      </c>
      <c r="DC4559" s="74" t="s">
        <v>9801</v>
      </c>
      <c r="DD4559" s="50"/>
    </row>
    <row r="4560" spans="96:108" ht="15" hidden="1" customHeight="1">
      <c r="CR4560" s="74" t="s">
        <v>10090</v>
      </c>
      <c r="CS4560" s="74" t="s">
        <v>8800</v>
      </c>
      <c r="CT4560" s="74" t="s">
        <v>134</v>
      </c>
      <c r="CU4560" s="74" t="s">
        <v>467</v>
      </c>
      <c r="CV4560" s="75" t="s">
        <v>14023</v>
      </c>
      <c r="CW4560" s="75"/>
      <c r="CX4560" s="74" t="s">
        <v>8973</v>
      </c>
      <c r="CY4560" s="76">
        <v>304810237</v>
      </c>
      <c r="CZ4560" s="74" t="s">
        <v>9475</v>
      </c>
      <c r="DA4560" s="74" t="s">
        <v>1777</v>
      </c>
      <c r="DB4560" s="74" t="s">
        <v>9664</v>
      </c>
      <c r="DC4560" s="74" t="s">
        <v>9801</v>
      </c>
      <c r="DD4560" s="50"/>
    </row>
    <row r="4561" spans="96:108" ht="15" hidden="1" customHeight="1">
      <c r="CR4561" s="74" t="s">
        <v>10091</v>
      </c>
      <c r="CS4561" s="74" t="s">
        <v>9843</v>
      </c>
      <c r="CT4561" s="74" t="s">
        <v>458</v>
      </c>
      <c r="CU4561" s="74" t="s">
        <v>946</v>
      </c>
      <c r="CV4561" s="75" t="s">
        <v>11610</v>
      </c>
      <c r="CW4561" s="75"/>
      <c r="CX4561" s="74" t="s">
        <v>8973</v>
      </c>
      <c r="CY4561" s="76">
        <v>115380271</v>
      </c>
      <c r="CZ4561" s="74" t="s">
        <v>10092</v>
      </c>
      <c r="DA4561" s="74" t="s">
        <v>1777</v>
      </c>
      <c r="DB4561" s="74" t="s">
        <v>9657</v>
      </c>
      <c r="DC4561" s="74" t="s">
        <v>9801</v>
      </c>
      <c r="DD4561" s="50"/>
    </row>
    <row r="4562" spans="96:108" ht="15" hidden="1" customHeight="1">
      <c r="CR4562" s="74" t="s">
        <v>10093</v>
      </c>
      <c r="CS4562" s="74" t="s">
        <v>9843</v>
      </c>
      <c r="CT4562" s="74" t="s">
        <v>154</v>
      </c>
      <c r="CU4562" s="74" t="s">
        <v>160</v>
      </c>
      <c r="CV4562" s="75" t="s">
        <v>14024</v>
      </c>
      <c r="CW4562" s="75"/>
      <c r="CX4562" s="74" t="s">
        <v>8973</v>
      </c>
      <c r="CY4562" s="76">
        <v>113990393</v>
      </c>
      <c r="CZ4562" s="74" t="s">
        <v>8226</v>
      </c>
      <c r="DA4562" s="74" t="s">
        <v>1777</v>
      </c>
      <c r="DB4562" s="74" t="s">
        <v>9657</v>
      </c>
      <c r="DC4562" s="74" t="s">
        <v>9801</v>
      </c>
      <c r="DD4562" s="50"/>
    </row>
    <row r="4563" spans="96:108" ht="15" hidden="1" customHeight="1">
      <c r="CR4563" s="74" t="s">
        <v>10094</v>
      </c>
      <c r="CS4563" s="74" t="s">
        <v>9745</v>
      </c>
      <c r="CT4563" s="74" t="s">
        <v>778</v>
      </c>
      <c r="CU4563" s="74" t="s">
        <v>400</v>
      </c>
      <c r="CV4563" s="75" t="s">
        <v>12046</v>
      </c>
      <c r="CW4563" s="75"/>
      <c r="CX4563" s="74" t="s">
        <v>9244</v>
      </c>
      <c r="CY4563" s="76">
        <v>401660736</v>
      </c>
      <c r="CZ4563" s="74" t="s">
        <v>8437</v>
      </c>
      <c r="DA4563" s="74" t="s">
        <v>1777</v>
      </c>
      <c r="DB4563" s="74" t="s">
        <v>9657</v>
      </c>
      <c r="DC4563" s="74" t="s">
        <v>9745</v>
      </c>
      <c r="DD4563" s="50"/>
    </row>
    <row r="4564" spans="96:108" ht="15" hidden="1" customHeight="1">
      <c r="CR4564" s="74" t="s">
        <v>10095</v>
      </c>
      <c r="CS4564" s="74" t="s">
        <v>7486</v>
      </c>
      <c r="CT4564" s="74" t="s">
        <v>146</v>
      </c>
      <c r="CU4564" s="74" t="s">
        <v>190</v>
      </c>
      <c r="CV4564" s="75" t="s">
        <v>13623</v>
      </c>
      <c r="CW4564" s="75"/>
      <c r="CX4564" s="74" t="s">
        <v>8662</v>
      </c>
      <c r="CY4564" s="76">
        <v>112890756</v>
      </c>
      <c r="CZ4564" s="74" t="s">
        <v>10096</v>
      </c>
      <c r="DA4564" s="74" t="s">
        <v>1777</v>
      </c>
      <c r="DB4564" s="74" t="s">
        <v>9664</v>
      </c>
      <c r="DC4564" s="74" t="s">
        <v>8795</v>
      </c>
      <c r="DD4564" s="50"/>
    </row>
    <row r="4565" spans="96:108" ht="15" hidden="1" customHeight="1">
      <c r="CR4565" s="74" t="s">
        <v>10098</v>
      </c>
      <c r="CS4565" s="74" t="s">
        <v>7486</v>
      </c>
      <c r="CT4565" s="74" t="s">
        <v>1078</v>
      </c>
      <c r="CU4565" s="74" t="s">
        <v>162</v>
      </c>
      <c r="CV4565" s="75" t="s">
        <v>12591</v>
      </c>
      <c r="CW4565" s="75"/>
      <c r="CX4565" s="74" t="s">
        <v>8662</v>
      </c>
      <c r="CY4565" s="76">
        <v>113860736</v>
      </c>
      <c r="CZ4565" s="74" t="s">
        <v>10099</v>
      </c>
      <c r="DA4565" s="74" t="s">
        <v>1777</v>
      </c>
      <c r="DB4565" s="74" t="s">
        <v>9664</v>
      </c>
      <c r="DC4565" s="74" t="s">
        <v>8795</v>
      </c>
      <c r="DD4565" s="50"/>
    </row>
    <row r="4566" spans="96:108" ht="15" hidden="1" customHeight="1">
      <c r="CR4566" s="74" t="s">
        <v>10100</v>
      </c>
      <c r="CS4566" s="74" t="s">
        <v>9683</v>
      </c>
      <c r="CT4566" s="74" t="s">
        <v>261</v>
      </c>
      <c r="CU4566" s="74" t="s">
        <v>182</v>
      </c>
      <c r="CV4566" s="75" t="s">
        <v>11680</v>
      </c>
      <c r="CW4566" s="75"/>
      <c r="CX4566" s="74" t="s">
        <v>8659</v>
      </c>
      <c r="CY4566" s="76">
        <v>304440456</v>
      </c>
      <c r="CZ4566" s="74" t="s">
        <v>10101</v>
      </c>
      <c r="DA4566" s="74" t="s">
        <v>1777</v>
      </c>
      <c r="DB4566" s="74" t="s">
        <v>9657</v>
      </c>
      <c r="DC4566" s="74" t="s">
        <v>9791</v>
      </c>
      <c r="DD4566" s="50"/>
    </row>
    <row r="4567" spans="96:108" ht="15" hidden="1" customHeight="1">
      <c r="CR4567" s="74" t="s">
        <v>10102</v>
      </c>
      <c r="CS4567" s="74" t="s">
        <v>9683</v>
      </c>
      <c r="CT4567" s="74" t="s">
        <v>255</v>
      </c>
      <c r="CU4567" s="74" t="s">
        <v>136</v>
      </c>
      <c r="CV4567" s="75" t="s">
        <v>11907</v>
      </c>
      <c r="CW4567" s="75"/>
      <c r="CX4567" s="74" t="s">
        <v>8659</v>
      </c>
      <c r="CY4567" s="76">
        <v>113710830</v>
      </c>
      <c r="CZ4567" s="74" t="s">
        <v>8356</v>
      </c>
      <c r="DA4567" s="74" t="s">
        <v>1777</v>
      </c>
      <c r="DB4567" s="74" t="s">
        <v>9657</v>
      </c>
      <c r="DC4567" s="74" t="s">
        <v>9791</v>
      </c>
      <c r="DD4567" s="50"/>
    </row>
    <row r="4568" spans="96:108" ht="15" hidden="1" customHeight="1">
      <c r="CR4568" s="74" t="s">
        <v>10103</v>
      </c>
      <c r="CS4568" s="74" t="s">
        <v>9684</v>
      </c>
      <c r="CT4568" s="74" t="s">
        <v>261</v>
      </c>
      <c r="CU4568" s="74" t="s">
        <v>139</v>
      </c>
      <c r="CV4568" s="75" t="s">
        <v>14025</v>
      </c>
      <c r="CW4568" s="75"/>
      <c r="CX4568" s="74" t="s">
        <v>8662</v>
      </c>
      <c r="CY4568" s="76">
        <v>108870141</v>
      </c>
      <c r="CZ4568" s="74" t="s">
        <v>10104</v>
      </c>
      <c r="DA4568" s="74" t="s">
        <v>1777</v>
      </c>
      <c r="DB4568" s="74" t="s">
        <v>9664</v>
      </c>
      <c r="DC4568" s="74" t="s">
        <v>9791</v>
      </c>
      <c r="DD4568" s="50"/>
    </row>
    <row r="4569" spans="96:108" ht="15" hidden="1" customHeight="1">
      <c r="CR4569" s="74" t="s">
        <v>10105</v>
      </c>
      <c r="CS4569" s="74" t="s">
        <v>9693</v>
      </c>
      <c r="CT4569" s="74" t="s">
        <v>132</v>
      </c>
      <c r="CU4569" s="74" t="s">
        <v>451</v>
      </c>
      <c r="CV4569" s="75" t="s">
        <v>11398</v>
      </c>
      <c r="CW4569" s="75"/>
      <c r="CX4569" s="74" t="s">
        <v>8943</v>
      </c>
      <c r="CY4569" s="76">
        <v>107720588</v>
      </c>
      <c r="CZ4569" s="74" t="s">
        <v>10106</v>
      </c>
      <c r="DA4569" s="74" t="s">
        <v>1777</v>
      </c>
      <c r="DB4569" s="74" t="s">
        <v>9657</v>
      </c>
      <c r="DC4569" s="74" t="s">
        <v>9714</v>
      </c>
      <c r="DD4569" s="50"/>
    </row>
    <row r="4570" spans="96:108" ht="15" hidden="1" customHeight="1">
      <c r="CR4570" s="74" t="s">
        <v>10107</v>
      </c>
      <c r="CS4570" s="74" t="s">
        <v>9944</v>
      </c>
      <c r="CT4570" s="74" t="s">
        <v>151</v>
      </c>
      <c r="CU4570" s="74" t="s">
        <v>706</v>
      </c>
      <c r="CV4570" s="75" t="s">
        <v>11377</v>
      </c>
      <c r="CW4570" s="75"/>
      <c r="CX4570" s="74" t="s">
        <v>9055</v>
      </c>
      <c r="CY4570" s="76">
        <v>108180781</v>
      </c>
      <c r="CZ4570" s="74" t="s">
        <v>5184</v>
      </c>
      <c r="DA4570" s="74" t="s">
        <v>1777</v>
      </c>
      <c r="DB4570" s="74" t="s">
        <v>9664</v>
      </c>
      <c r="DC4570" s="74" t="s">
        <v>9935</v>
      </c>
      <c r="DD4570" s="50"/>
    </row>
    <row r="4571" spans="96:108" ht="15" hidden="1" customHeight="1">
      <c r="CR4571" s="74" t="s">
        <v>10108</v>
      </c>
      <c r="CS4571" s="74" t="s">
        <v>9944</v>
      </c>
      <c r="CT4571" s="74" t="s">
        <v>315</v>
      </c>
      <c r="CU4571" s="74" t="s">
        <v>928</v>
      </c>
      <c r="CV4571" s="75" t="s">
        <v>11644</v>
      </c>
      <c r="CW4571" s="75"/>
      <c r="CX4571" s="74" t="s">
        <v>9055</v>
      </c>
      <c r="CY4571" s="76">
        <v>111500083</v>
      </c>
      <c r="CZ4571" s="74" t="s">
        <v>5085</v>
      </c>
      <c r="DA4571" s="74" t="s">
        <v>1777</v>
      </c>
      <c r="DB4571" s="74" t="s">
        <v>9664</v>
      </c>
      <c r="DC4571" s="74" t="s">
        <v>9935</v>
      </c>
      <c r="DD4571" s="50"/>
    </row>
    <row r="4572" spans="96:108" ht="15" hidden="1" customHeight="1">
      <c r="CR4572" s="74" t="s">
        <v>10109</v>
      </c>
      <c r="CS4572" s="74" t="s">
        <v>10624</v>
      </c>
      <c r="CT4572" s="74" t="s">
        <v>386</v>
      </c>
      <c r="CU4572" s="74" t="s">
        <v>282</v>
      </c>
      <c r="CV4572" s="75" t="s">
        <v>14026</v>
      </c>
      <c r="CW4572" s="75"/>
      <c r="CX4572" s="74" t="s">
        <v>5108</v>
      </c>
      <c r="CY4572" s="76">
        <v>304330716</v>
      </c>
      <c r="CZ4572" s="74" t="s">
        <v>3840</v>
      </c>
      <c r="DA4572" s="74" t="s">
        <v>44</v>
      </c>
      <c r="DB4572" s="74" t="s">
        <v>9657</v>
      </c>
      <c r="DC4572" s="74" t="s">
        <v>11198</v>
      </c>
      <c r="DD4572" s="50"/>
    </row>
    <row r="4573" spans="96:108" ht="15" hidden="1" customHeight="1">
      <c r="CR4573" s="74" t="s">
        <v>10110</v>
      </c>
      <c r="CS4573" s="74" t="s">
        <v>10034</v>
      </c>
      <c r="CT4573" s="74" t="s">
        <v>117</v>
      </c>
      <c r="CU4573" s="74" t="s">
        <v>390</v>
      </c>
      <c r="CV4573" s="75" t="s">
        <v>11782</v>
      </c>
      <c r="CW4573" s="75"/>
      <c r="CX4573" s="74" t="s">
        <v>9816</v>
      </c>
      <c r="CY4573" s="76">
        <v>107530605</v>
      </c>
      <c r="CZ4573" s="74" t="s">
        <v>10111</v>
      </c>
      <c r="DA4573" s="74" t="s">
        <v>1777</v>
      </c>
      <c r="DB4573" s="74" t="s">
        <v>9657</v>
      </c>
      <c r="DC4573" s="74" t="s">
        <v>11460</v>
      </c>
      <c r="DD4573" s="50"/>
    </row>
    <row r="4574" spans="96:108" ht="15" hidden="1" customHeight="1">
      <c r="CR4574" s="74" t="s">
        <v>10112</v>
      </c>
      <c r="CS4574" s="74" t="s">
        <v>9777</v>
      </c>
      <c r="CT4574" s="74" t="s">
        <v>842</v>
      </c>
      <c r="CU4574" s="74" t="s">
        <v>386</v>
      </c>
      <c r="CV4574" s="75" t="s">
        <v>14027</v>
      </c>
      <c r="CW4574" s="75"/>
      <c r="CX4574" s="74" t="s">
        <v>9839</v>
      </c>
      <c r="CY4574" s="76">
        <v>115190746</v>
      </c>
      <c r="CZ4574" s="74" t="s">
        <v>10113</v>
      </c>
      <c r="DA4574" s="74" t="s">
        <v>1777</v>
      </c>
      <c r="DB4574" s="74" t="s">
        <v>9664</v>
      </c>
      <c r="DC4574" s="74" t="s">
        <v>9852</v>
      </c>
      <c r="DD4574" s="50"/>
    </row>
    <row r="4575" spans="96:108" ht="15" hidden="1" customHeight="1">
      <c r="CR4575" s="74" t="s">
        <v>10114</v>
      </c>
      <c r="CS4575" s="74" t="s">
        <v>9813</v>
      </c>
      <c r="CT4575" s="74" t="s">
        <v>224</v>
      </c>
      <c r="CU4575" s="74" t="s">
        <v>347</v>
      </c>
      <c r="CV4575" s="75" t="s">
        <v>11558</v>
      </c>
      <c r="CW4575" s="75"/>
      <c r="CX4575" s="74" t="s">
        <v>11957</v>
      </c>
      <c r="CY4575" s="76">
        <v>114730584</v>
      </c>
      <c r="CZ4575" s="74" t="s">
        <v>10115</v>
      </c>
      <c r="DA4575" s="74" t="s">
        <v>1777</v>
      </c>
      <c r="DB4575" s="74" t="s">
        <v>9657</v>
      </c>
      <c r="DC4575" s="74" t="s">
        <v>9829</v>
      </c>
      <c r="DD4575" s="50"/>
    </row>
    <row r="4576" spans="96:108" ht="15" hidden="1" customHeight="1">
      <c r="CR4576" s="74" t="s">
        <v>10116</v>
      </c>
      <c r="CS4576" s="74" t="s">
        <v>10630</v>
      </c>
      <c r="CT4576" s="74" t="s">
        <v>320</v>
      </c>
      <c r="CU4576" s="74" t="s">
        <v>450</v>
      </c>
      <c r="CV4576" s="75" t="s">
        <v>11382</v>
      </c>
      <c r="CW4576" s="75"/>
      <c r="CX4576" s="74" t="s">
        <v>10613</v>
      </c>
      <c r="CY4576" s="76">
        <v>109200525</v>
      </c>
      <c r="CZ4576" s="74" t="s">
        <v>5570</v>
      </c>
      <c r="DA4576" s="74" t="s">
        <v>1777</v>
      </c>
      <c r="DB4576" s="74" t="s">
        <v>9664</v>
      </c>
      <c r="DC4576" s="74" t="s">
        <v>14</v>
      </c>
      <c r="DD4576" s="50"/>
    </row>
    <row r="4577" spans="96:108" ht="15" hidden="1" customHeight="1">
      <c r="CR4577" s="74" t="s">
        <v>10117</v>
      </c>
      <c r="CS4577" s="74" t="s">
        <v>9754</v>
      </c>
      <c r="CT4577" s="74" t="s">
        <v>165</v>
      </c>
      <c r="CU4577" s="74" t="s">
        <v>614</v>
      </c>
      <c r="CV4577" s="75" t="s">
        <v>14028</v>
      </c>
      <c r="CW4577" s="75"/>
      <c r="CX4577" s="74" t="s">
        <v>8794</v>
      </c>
      <c r="CY4577" s="76">
        <v>155801382602</v>
      </c>
      <c r="CZ4577" s="74" t="s">
        <v>8634</v>
      </c>
      <c r="DA4577" s="74" t="s">
        <v>1777</v>
      </c>
      <c r="DB4577" s="74" t="s">
        <v>9664</v>
      </c>
      <c r="DC4577" s="74" t="s">
        <v>8733</v>
      </c>
      <c r="DD4577" s="50"/>
    </row>
    <row r="4578" spans="96:108" ht="15" hidden="1" customHeight="1">
      <c r="CR4578" s="74" t="s">
        <v>10118</v>
      </c>
      <c r="CS4578" s="74" t="s">
        <v>9928</v>
      </c>
      <c r="CT4578" s="74" t="s">
        <v>764</v>
      </c>
      <c r="CU4578" s="74" t="s">
        <v>2818</v>
      </c>
      <c r="CV4578" s="75" t="s">
        <v>14029</v>
      </c>
      <c r="CW4578" s="75"/>
      <c r="CX4578" s="74" t="s">
        <v>11957</v>
      </c>
      <c r="CY4578" s="76">
        <v>801040302</v>
      </c>
      <c r="CZ4578" s="74" t="s">
        <v>6023</v>
      </c>
      <c r="DA4578" s="74" t="s">
        <v>1777</v>
      </c>
      <c r="DB4578" s="74" t="s">
        <v>9657</v>
      </c>
      <c r="DC4578" s="74" t="s">
        <v>9829</v>
      </c>
      <c r="DD4578" s="50"/>
    </row>
    <row r="4579" spans="96:108" ht="15" hidden="1" customHeight="1">
      <c r="CR4579" s="74" t="s">
        <v>10119</v>
      </c>
      <c r="CS4579" s="74" t="s">
        <v>9754</v>
      </c>
      <c r="CT4579" s="74" t="s">
        <v>197</v>
      </c>
      <c r="CU4579" s="74" t="s">
        <v>351</v>
      </c>
      <c r="CV4579" s="75" t="s">
        <v>12706</v>
      </c>
      <c r="CW4579" s="75"/>
      <c r="CX4579" s="74" t="s">
        <v>8794</v>
      </c>
      <c r="CY4579" s="76">
        <v>115100785</v>
      </c>
      <c r="CZ4579" s="74" t="s">
        <v>4428</v>
      </c>
      <c r="DA4579" s="74" t="s">
        <v>1777</v>
      </c>
      <c r="DB4579" s="74" t="s">
        <v>9664</v>
      </c>
      <c r="DC4579" s="74" t="s">
        <v>8733</v>
      </c>
      <c r="DD4579" s="50"/>
    </row>
    <row r="4580" spans="96:108" ht="15" hidden="1" customHeight="1">
      <c r="CR4580" s="74" t="s">
        <v>10120</v>
      </c>
      <c r="CS4580" s="74" t="s">
        <v>9754</v>
      </c>
      <c r="CT4580" s="74" t="s">
        <v>132</v>
      </c>
      <c r="CU4580" s="74" t="s">
        <v>945</v>
      </c>
      <c r="CV4580" s="75" t="s">
        <v>14030</v>
      </c>
      <c r="CW4580" s="75"/>
      <c r="CX4580" s="74" t="s">
        <v>8794</v>
      </c>
      <c r="CY4580" s="76">
        <v>113310911</v>
      </c>
      <c r="CZ4580" s="74" t="s">
        <v>10121</v>
      </c>
      <c r="DA4580" s="74" t="s">
        <v>1777</v>
      </c>
      <c r="DB4580" s="74" t="s">
        <v>9664</v>
      </c>
      <c r="DC4580" s="74" t="s">
        <v>8733</v>
      </c>
      <c r="DD4580" s="50"/>
    </row>
    <row r="4581" spans="96:108" ht="15" hidden="1" customHeight="1">
      <c r="CR4581" s="74" t="s">
        <v>10122</v>
      </c>
      <c r="CS4581" s="74" t="s">
        <v>9858</v>
      </c>
      <c r="CT4581" s="74" t="s">
        <v>146</v>
      </c>
      <c r="CU4581" s="74" t="s">
        <v>285</v>
      </c>
      <c r="CV4581" s="75" t="s">
        <v>14031</v>
      </c>
      <c r="CW4581" s="75"/>
      <c r="CX4581" s="74" t="s">
        <v>8914</v>
      </c>
      <c r="CY4581" s="76">
        <v>111480134</v>
      </c>
      <c r="CZ4581" s="74" t="s">
        <v>10123</v>
      </c>
      <c r="DA4581" s="74" t="s">
        <v>44</v>
      </c>
      <c r="DB4581" s="74" t="s">
        <v>9657</v>
      </c>
      <c r="DC4581" s="74" t="s">
        <v>11198</v>
      </c>
      <c r="DD4581" s="50"/>
    </row>
    <row r="4582" spans="96:108" ht="15" hidden="1" customHeight="1">
      <c r="CR4582" s="74" t="s">
        <v>10124</v>
      </c>
      <c r="CS4582" s="74" t="s">
        <v>8849</v>
      </c>
      <c r="CT4582" s="74" t="s">
        <v>184</v>
      </c>
      <c r="CU4582" s="74" t="s">
        <v>8517</v>
      </c>
      <c r="CV4582" s="75" t="s">
        <v>14032</v>
      </c>
      <c r="CW4582" s="75"/>
      <c r="CX4582" s="74" t="s">
        <v>7893</v>
      </c>
      <c r="CY4582" s="76">
        <v>114520886</v>
      </c>
      <c r="CZ4582" s="74" t="s">
        <v>5752</v>
      </c>
      <c r="DA4582" s="74" t="s">
        <v>44</v>
      </c>
      <c r="DB4582" s="74" t="s">
        <v>9664</v>
      </c>
      <c r="DC4582" s="74" t="s">
        <v>11198</v>
      </c>
      <c r="DD4582" s="50"/>
    </row>
    <row r="4583" spans="96:108" ht="15" hidden="1" customHeight="1">
      <c r="CR4583" s="74" t="s">
        <v>10125</v>
      </c>
      <c r="CS4583" s="74" t="s">
        <v>9858</v>
      </c>
      <c r="CT4583" s="74" t="s">
        <v>147</v>
      </c>
      <c r="CU4583" s="74" t="s">
        <v>178</v>
      </c>
      <c r="CV4583" s="75" t="s">
        <v>14033</v>
      </c>
      <c r="CW4583" s="75"/>
      <c r="CX4583" s="74" t="s">
        <v>8914</v>
      </c>
      <c r="CY4583" s="76">
        <v>114470655</v>
      </c>
      <c r="CZ4583" s="74" t="s">
        <v>10126</v>
      </c>
      <c r="DA4583" s="74" t="s">
        <v>44</v>
      </c>
      <c r="DB4583" s="74" t="s">
        <v>9664</v>
      </c>
      <c r="DC4583" s="74" t="s">
        <v>11198</v>
      </c>
      <c r="DD4583" s="50"/>
    </row>
    <row r="4584" spans="96:108" ht="15" hidden="1" customHeight="1">
      <c r="CR4584" s="74" t="s">
        <v>10127</v>
      </c>
      <c r="CS4584" s="74" t="s">
        <v>8699</v>
      </c>
      <c r="CT4584" s="74" t="s">
        <v>10128</v>
      </c>
      <c r="CU4584" s="74" t="s">
        <v>374</v>
      </c>
      <c r="CV4584" s="75" t="s">
        <v>14034</v>
      </c>
      <c r="CW4584" s="75"/>
      <c r="CX4584" s="74" t="s">
        <v>8881</v>
      </c>
      <c r="CY4584" s="76">
        <v>109730616</v>
      </c>
      <c r="CZ4584" s="74" t="s">
        <v>10129</v>
      </c>
      <c r="DA4584" s="74" t="s">
        <v>44</v>
      </c>
      <c r="DB4584" s="74" t="s">
        <v>9657</v>
      </c>
      <c r="DC4584" s="74" t="s">
        <v>8692</v>
      </c>
      <c r="DD4584" s="50"/>
    </row>
    <row r="4585" spans="96:108" ht="15" hidden="1" customHeight="1">
      <c r="CR4585" s="74" t="s">
        <v>10130</v>
      </c>
      <c r="CS4585" s="74" t="s">
        <v>8788</v>
      </c>
      <c r="CT4585" s="74" t="s">
        <v>132</v>
      </c>
      <c r="CU4585" s="74" t="s">
        <v>285</v>
      </c>
      <c r="CV4585" s="75" t="s">
        <v>11987</v>
      </c>
      <c r="CW4585" s="75"/>
      <c r="CX4585" s="74" t="s">
        <v>9044</v>
      </c>
      <c r="CY4585" s="76">
        <v>115720507</v>
      </c>
      <c r="CZ4585" s="74" t="s">
        <v>10131</v>
      </c>
      <c r="DA4585" s="74" t="s">
        <v>44</v>
      </c>
      <c r="DB4585" s="74" t="s">
        <v>9664</v>
      </c>
      <c r="DC4585" s="74" t="s">
        <v>11198</v>
      </c>
      <c r="DD4585" s="50"/>
    </row>
    <row r="4586" spans="96:108" ht="15" hidden="1" customHeight="1">
      <c r="CR4586" s="74" t="s">
        <v>10132</v>
      </c>
      <c r="CS4586" s="74" t="s">
        <v>8788</v>
      </c>
      <c r="CT4586" s="74" t="s">
        <v>479</v>
      </c>
      <c r="CU4586" s="74" t="s">
        <v>1113</v>
      </c>
      <c r="CV4586" s="75" t="s">
        <v>12642</v>
      </c>
      <c r="CW4586" s="75"/>
      <c r="CX4586" s="74" t="s">
        <v>8914</v>
      </c>
      <c r="CY4586" s="76">
        <v>115550896</v>
      </c>
      <c r="CZ4586" s="74" t="s">
        <v>4849</v>
      </c>
      <c r="DA4586" s="74" t="s">
        <v>44</v>
      </c>
      <c r="DB4586" s="74" t="s">
        <v>9664</v>
      </c>
      <c r="DC4586" s="74" t="s">
        <v>11198</v>
      </c>
      <c r="DD4586" s="50"/>
    </row>
    <row r="4587" spans="96:108" ht="15" hidden="1" customHeight="1">
      <c r="CR4587" s="74" t="s">
        <v>10133</v>
      </c>
      <c r="CS4587" s="74" t="s">
        <v>8988</v>
      </c>
      <c r="CT4587" s="74" t="s">
        <v>896</v>
      </c>
      <c r="CU4587" s="74" t="s">
        <v>145</v>
      </c>
      <c r="CV4587" s="75" t="s">
        <v>14035</v>
      </c>
      <c r="CW4587" s="75"/>
      <c r="CX4587" s="74" t="s">
        <v>8914</v>
      </c>
      <c r="CY4587" s="76">
        <v>114500855</v>
      </c>
      <c r="CZ4587" s="74" t="s">
        <v>10134</v>
      </c>
      <c r="DA4587" s="74" t="s">
        <v>44</v>
      </c>
      <c r="DB4587" s="74" t="s">
        <v>9657</v>
      </c>
      <c r="DC4587" s="74" t="s">
        <v>11198</v>
      </c>
      <c r="DD4587" s="50"/>
    </row>
    <row r="4588" spans="96:108" ht="15" hidden="1" customHeight="1">
      <c r="CR4588" s="74" t="s">
        <v>10135</v>
      </c>
      <c r="CS4588" s="74" t="s">
        <v>8976</v>
      </c>
      <c r="CT4588" s="74" t="s">
        <v>595</v>
      </c>
      <c r="CU4588" s="74" t="s">
        <v>146</v>
      </c>
      <c r="CV4588" s="75" t="s">
        <v>12040</v>
      </c>
      <c r="CW4588" s="75"/>
      <c r="CX4588" s="74" t="s">
        <v>9007</v>
      </c>
      <c r="CY4588" s="76">
        <v>114090298</v>
      </c>
      <c r="CZ4588" s="74" t="s">
        <v>10136</v>
      </c>
      <c r="DA4588" s="74" t="s">
        <v>44</v>
      </c>
      <c r="DB4588" s="74" t="s">
        <v>9664</v>
      </c>
      <c r="DC4588" s="74" t="s">
        <v>11198</v>
      </c>
      <c r="DD4588" s="50"/>
    </row>
    <row r="4589" spans="96:108" ht="15" hidden="1" customHeight="1">
      <c r="CR4589" s="74" t="s">
        <v>10137</v>
      </c>
      <c r="CS4589" s="74" t="s">
        <v>9754</v>
      </c>
      <c r="CT4589" s="74" t="s">
        <v>176</v>
      </c>
      <c r="CU4589" s="74" t="s">
        <v>186</v>
      </c>
      <c r="CV4589" s="75" t="s">
        <v>11182</v>
      </c>
      <c r="CW4589" s="75"/>
      <c r="CX4589" s="74" t="s">
        <v>8794</v>
      </c>
      <c r="CY4589" s="76">
        <v>114120885</v>
      </c>
      <c r="CZ4589" s="74" t="s">
        <v>10138</v>
      </c>
      <c r="DA4589" s="74" t="s">
        <v>1777</v>
      </c>
      <c r="DB4589" s="74" t="s">
        <v>9664</v>
      </c>
      <c r="DC4589" s="74" t="s">
        <v>8733</v>
      </c>
      <c r="DD4589" s="50"/>
    </row>
    <row r="4590" spans="96:108" ht="15" hidden="1" customHeight="1">
      <c r="CR4590" s="74" t="s">
        <v>10139</v>
      </c>
      <c r="CS4590" s="74" t="s">
        <v>8984</v>
      </c>
      <c r="CT4590" s="74" t="s">
        <v>178</v>
      </c>
      <c r="CU4590" s="74" t="s">
        <v>650</v>
      </c>
      <c r="CV4590" s="75" t="s">
        <v>11304</v>
      </c>
      <c r="CW4590" s="75"/>
      <c r="CX4590" s="74" t="s">
        <v>8914</v>
      </c>
      <c r="CY4590" s="76">
        <v>113580286</v>
      </c>
      <c r="CZ4590" s="74" t="s">
        <v>4717</v>
      </c>
      <c r="DA4590" s="74" t="s">
        <v>44</v>
      </c>
      <c r="DB4590" s="74" t="s">
        <v>9657</v>
      </c>
      <c r="DC4590" s="74" t="s">
        <v>11198</v>
      </c>
      <c r="DD4590" s="50"/>
    </row>
    <row r="4591" spans="96:108" ht="15" hidden="1" customHeight="1">
      <c r="CR4591" s="74" t="s">
        <v>10140</v>
      </c>
      <c r="CS4591" s="74" t="s">
        <v>9754</v>
      </c>
      <c r="CT4591" s="74" t="s">
        <v>1125</v>
      </c>
      <c r="CU4591" s="74" t="s">
        <v>133</v>
      </c>
      <c r="CV4591" s="75" t="s">
        <v>12081</v>
      </c>
      <c r="CW4591" s="75"/>
      <c r="CX4591" s="74" t="s">
        <v>8794</v>
      </c>
      <c r="CY4591" s="76">
        <v>503740997</v>
      </c>
      <c r="CZ4591" s="74" t="s">
        <v>8154</v>
      </c>
      <c r="DA4591" s="74" t="s">
        <v>1777</v>
      </c>
      <c r="DB4591" s="74" t="s">
        <v>9664</v>
      </c>
      <c r="DC4591" s="74" t="s">
        <v>8733</v>
      </c>
      <c r="DD4591" s="50"/>
    </row>
    <row r="4592" spans="96:108" ht="15" hidden="1" customHeight="1">
      <c r="CR4592" s="74" t="s">
        <v>10141</v>
      </c>
      <c r="CS4592" s="74" t="s">
        <v>9754</v>
      </c>
      <c r="CT4592" s="74" t="s">
        <v>1981</v>
      </c>
      <c r="CU4592" s="74" t="s">
        <v>145</v>
      </c>
      <c r="CV4592" s="75" t="s">
        <v>14036</v>
      </c>
      <c r="CW4592" s="75"/>
      <c r="CX4592" s="74" t="s">
        <v>8794</v>
      </c>
      <c r="CY4592" s="76">
        <v>114290212</v>
      </c>
      <c r="CZ4592" s="74" t="s">
        <v>8079</v>
      </c>
      <c r="DA4592" s="74" t="s">
        <v>1777</v>
      </c>
      <c r="DB4592" s="74" t="s">
        <v>9664</v>
      </c>
      <c r="DC4592" s="74" t="s">
        <v>8733</v>
      </c>
      <c r="DD4592" s="50"/>
    </row>
    <row r="4593" spans="96:108" ht="15" hidden="1" customHeight="1">
      <c r="CR4593" s="74" t="s">
        <v>10142</v>
      </c>
      <c r="CS4593" s="74" t="s">
        <v>9754</v>
      </c>
      <c r="CT4593" s="74" t="s">
        <v>10143</v>
      </c>
      <c r="CU4593" s="74" t="s">
        <v>491</v>
      </c>
      <c r="CV4593" s="75" t="s">
        <v>11266</v>
      </c>
      <c r="CW4593" s="75"/>
      <c r="CX4593" s="74" t="s">
        <v>8794</v>
      </c>
      <c r="CY4593" s="76">
        <v>115610662</v>
      </c>
      <c r="CZ4593" s="74" t="s">
        <v>10144</v>
      </c>
      <c r="DA4593" s="74" t="s">
        <v>1777</v>
      </c>
      <c r="DB4593" s="74" t="s">
        <v>9657</v>
      </c>
      <c r="DC4593" s="74" t="s">
        <v>8733</v>
      </c>
      <c r="DD4593" s="50"/>
    </row>
    <row r="4594" spans="96:108" ht="15" hidden="1" customHeight="1">
      <c r="CR4594" s="74" t="s">
        <v>10145</v>
      </c>
      <c r="CS4594" s="74" t="s">
        <v>9754</v>
      </c>
      <c r="CT4594" s="74" t="s">
        <v>393</v>
      </c>
      <c r="CU4594" s="74" t="s">
        <v>347</v>
      </c>
      <c r="CV4594" s="75" t="s">
        <v>13407</v>
      </c>
      <c r="CW4594" s="75"/>
      <c r="CX4594" s="74" t="s">
        <v>8794</v>
      </c>
      <c r="CY4594" s="76">
        <v>114930323</v>
      </c>
      <c r="CZ4594" s="74" t="s">
        <v>10146</v>
      </c>
      <c r="DA4594" s="74" t="s">
        <v>1777</v>
      </c>
      <c r="DB4594" s="74" t="s">
        <v>9664</v>
      </c>
      <c r="DC4594" s="74" t="s">
        <v>8733</v>
      </c>
      <c r="DD4594" s="50"/>
    </row>
    <row r="4595" spans="96:108" ht="15" hidden="1" customHeight="1">
      <c r="CR4595" s="74" t="s">
        <v>10147</v>
      </c>
      <c r="CS4595" s="74" t="s">
        <v>9835</v>
      </c>
      <c r="CT4595" s="74" t="s">
        <v>260</v>
      </c>
      <c r="CU4595" s="74" t="s">
        <v>673</v>
      </c>
      <c r="CV4595" s="75" t="s">
        <v>14037</v>
      </c>
      <c r="CW4595" s="75"/>
      <c r="CX4595" s="74" t="s">
        <v>8943</v>
      </c>
      <c r="CY4595" s="76">
        <v>114970032</v>
      </c>
      <c r="CZ4595" s="74" t="s">
        <v>9154</v>
      </c>
      <c r="DA4595" s="74" t="s">
        <v>1777</v>
      </c>
      <c r="DB4595" s="74" t="s">
        <v>9657</v>
      </c>
      <c r="DC4595" s="74" t="s">
        <v>8795</v>
      </c>
      <c r="DD4595" s="50"/>
    </row>
    <row r="4596" spans="96:108" ht="15" hidden="1" customHeight="1">
      <c r="CR4596" s="74" t="s">
        <v>10148</v>
      </c>
      <c r="CS4596" s="74" t="s">
        <v>8814</v>
      </c>
      <c r="CT4596" s="74" t="s">
        <v>154</v>
      </c>
      <c r="CU4596" s="74" t="s">
        <v>145</v>
      </c>
      <c r="CV4596" s="75" t="s">
        <v>14038</v>
      </c>
      <c r="CW4596" s="75"/>
      <c r="CX4596" s="74" t="s">
        <v>8837</v>
      </c>
      <c r="CY4596" s="76">
        <v>113960475</v>
      </c>
      <c r="CZ4596" s="74" t="s">
        <v>10149</v>
      </c>
      <c r="DA4596" s="74" t="s">
        <v>44</v>
      </c>
      <c r="DB4596" s="74" t="s">
        <v>9664</v>
      </c>
      <c r="DC4596" s="74" t="s">
        <v>11276</v>
      </c>
      <c r="DD4596" s="50"/>
    </row>
    <row r="4597" spans="96:108" ht="15" hidden="1" customHeight="1">
      <c r="CR4597" s="74" t="s">
        <v>10150</v>
      </c>
      <c r="CS4597" s="74" t="s">
        <v>9910</v>
      </c>
      <c r="CT4597" s="74" t="s">
        <v>289</v>
      </c>
      <c r="CU4597" s="74" t="s">
        <v>1058</v>
      </c>
      <c r="CV4597" s="75" t="s">
        <v>14039</v>
      </c>
      <c r="CW4597" s="75"/>
      <c r="CX4597" s="74" t="s">
        <v>8794</v>
      </c>
      <c r="CY4597" s="76">
        <v>115280266</v>
      </c>
      <c r="CZ4597" s="74" t="s">
        <v>10151</v>
      </c>
      <c r="DA4597" s="74" t="s">
        <v>1777</v>
      </c>
      <c r="DB4597" s="74" t="s">
        <v>9657</v>
      </c>
      <c r="DC4597" s="74" t="s">
        <v>8733</v>
      </c>
      <c r="DD4597" s="50"/>
    </row>
    <row r="4598" spans="96:108" ht="15" hidden="1" customHeight="1">
      <c r="CR4598" s="74" t="s">
        <v>10152</v>
      </c>
      <c r="CS4598" s="74" t="s">
        <v>9910</v>
      </c>
      <c r="CT4598" s="74" t="s">
        <v>154</v>
      </c>
      <c r="CU4598" s="74" t="s">
        <v>320</v>
      </c>
      <c r="CV4598" s="75" t="s">
        <v>11783</v>
      </c>
      <c r="CW4598" s="75"/>
      <c r="CX4598" s="74" t="s">
        <v>8794</v>
      </c>
      <c r="CY4598" s="76">
        <v>304580667</v>
      </c>
      <c r="CZ4598" s="74" t="s">
        <v>4551</v>
      </c>
      <c r="DA4598" s="74" t="s">
        <v>1777</v>
      </c>
      <c r="DB4598" s="74" t="s">
        <v>9657</v>
      </c>
      <c r="DC4598" s="74" t="s">
        <v>8733</v>
      </c>
      <c r="DD4598" s="50"/>
    </row>
    <row r="4599" spans="96:108" ht="15" hidden="1" customHeight="1">
      <c r="CR4599" s="74" t="s">
        <v>10153</v>
      </c>
      <c r="CS4599" s="74" t="s">
        <v>9910</v>
      </c>
      <c r="CT4599" s="74" t="s">
        <v>204</v>
      </c>
      <c r="CU4599" s="74" t="s">
        <v>284</v>
      </c>
      <c r="CV4599" s="75" t="s">
        <v>11944</v>
      </c>
      <c r="CW4599" s="75"/>
      <c r="CX4599" s="74" t="s">
        <v>8794</v>
      </c>
      <c r="CY4599" s="76">
        <v>304670968</v>
      </c>
      <c r="CZ4599" s="74" t="s">
        <v>10154</v>
      </c>
      <c r="DA4599" s="74" t="s">
        <v>1777</v>
      </c>
      <c r="DB4599" s="74" t="s">
        <v>9664</v>
      </c>
      <c r="DC4599" s="74" t="s">
        <v>8733</v>
      </c>
      <c r="DD4599" s="50"/>
    </row>
    <row r="4600" spans="96:108" ht="15" hidden="1" customHeight="1">
      <c r="CR4600" s="74" t="s">
        <v>10155</v>
      </c>
      <c r="CS4600" s="74" t="s">
        <v>9910</v>
      </c>
      <c r="CT4600" s="74" t="s">
        <v>573</v>
      </c>
      <c r="CU4600" s="74" t="s">
        <v>147</v>
      </c>
      <c r="CV4600" s="75" t="s">
        <v>11305</v>
      </c>
      <c r="CW4600" s="75"/>
      <c r="CX4600" s="74" t="s">
        <v>8794</v>
      </c>
      <c r="CY4600" s="76">
        <v>115420160</v>
      </c>
      <c r="CZ4600" s="74" t="s">
        <v>10045</v>
      </c>
      <c r="DA4600" s="74" t="s">
        <v>1777</v>
      </c>
      <c r="DB4600" s="74" t="s">
        <v>9657</v>
      </c>
      <c r="DC4600" s="74" t="s">
        <v>8733</v>
      </c>
      <c r="DD4600" s="50"/>
    </row>
    <row r="4601" spans="96:108" ht="15" hidden="1" customHeight="1">
      <c r="CR4601" s="74" t="s">
        <v>10156</v>
      </c>
      <c r="CS4601" s="74" t="s">
        <v>8892</v>
      </c>
      <c r="CT4601" s="74" t="s">
        <v>347</v>
      </c>
      <c r="CU4601" s="74" t="s">
        <v>374</v>
      </c>
      <c r="CV4601" s="75" t="s">
        <v>13995</v>
      </c>
      <c r="CW4601" s="75"/>
      <c r="CX4601" s="74" t="s">
        <v>8914</v>
      </c>
      <c r="CY4601" s="76">
        <v>113410935</v>
      </c>
      <c r="CZ4601" s="74" t="s">
        <v>3812</v>
      </c>
      <c r="DA4601" s="74" t="s">
        <v>44</v>
      </c>
      <c r="DB4601" s="74" t="s">
        <v>9657</v>
      </c>
      <c r="DC4601" s="74" t="s">
        <v>11198</v>
      </c>
      <c r="DD4601" s="50"/>
    </row>
    <row r="4602" spans="96:108" ht="15" hidden="1" customHeight="1">
      <c r="CR4602" s="74" t="s">
        <v>10157</v>
      </c>
      <c r="CS4602" s="74" t="s">
        <v>10623</v>
      </c>
      <c r="CT4602" s="74" t="s">
        <v>10158</v>
      </c>
      <c r="CU4602" s="74" t="s">
        <v>2349</v>
      </c>
      <c r="CV4602" s="75" t="s">
        <v>14040</v>
      </c>
      <c r="CW4602" s="75"/>
      <c r="CX4602" s="74" t="s">
        <v>8939</v>
      </c>
      <c r="CY4602" s="76">
        <v>115100767</v>
      </c>
      <c r="CZ4602" s="74" t="s">
        <v>7849</v>
      </c>
      <c r="DA4602" s="74" t="s">
        <v>1777</v>
      </c>
      <c r="DB4602" s="74" t="s">
        <v>9657</v>
      </c>
      <c r="DC4602" s="74" t="s">
        <v>8795</v>
      </c>
      <c r="DD4602" s="50"/>
    </row>
    <row r="4603" spans="96:108" ht="15" hidden="1" customHeight="1">
      <c r="CR4603" s="74" t="s">
        <v>10159</v>
      </c>
      <c r="CS4603" s="74" t="s">
        <v>9910</v>
      </c>
      <c r="CT4603" s="74" t="s">
        <v>244</v>
      </c>
      <c r="CU4603" s="74" t="s">
        <v>203</v>
      </c>
      <c r="CV4603" s="75" t="s">
        <v>14041</v>
      </c>
      <c r="CW4603" s="75"/>
      <c r="CX4603" s="74" t="s">
        <v>8794</v>
      </c>
      <c r="CY4603" s="76">
        <v>115860690</v>
      </c>
      <c r="CZ4603" s="74" t="s">
        <v>10160</v>
      </c>
      <c r="DA4603" s="74" t="s">
        <v>1777</v>
      </c>
      <c r="DB4603" s="74" t="s">
        <v>9664</v>
      </c>
      <c r="DC4603" s="74" t="s">
        <v>8733</v>
      </c>
      <c r="DD4603" s="50"/>
    </row>
    <row r="4604" spans="96:108" ht="15" hidden="1" customHeight="1">
      <c r="CR4604" s="74" t="s">
        <v>10161</v>
      </c>
      <c r="CS4604" s="74" t="s">
        <v>10623</v>
      </c>
      <c r="CT4604" s="74" t="s">
        <v>767</v>
      </c>
      <c r="CU4604" s="74" t="s">
        <v>593</v>
      </c>
      <c r="CV4604" s="75" t="s">
        <v>11668</v>
      </c>
      <c r="CW4604" s="75"/>
      <c r="CX4604" s="74" t="s">
        <v>8939</v>
      </c>
      <c r="CY4604" s="76">
        <v>303950784</v>
      </c>
      <c r="CZ4604" s="74" t="s">
        <v>9137</v>
      </c>
      <c r="DA4604" s="74" t="s">
        <v>1777</v>
      </c>
      <c r="DB4604" s="74" t="s">
        <v>9664</v>
      </c>
      <c r="DC4604" s="74" t="s">
        <v>8795</v>
      </c>
      <c r="DD4604" s="50"/>
    </row>
    <row r="4605" spans="96:108" ht="15" hidden="1" customHeight="1">
      <c r="CR4605" s="74" t="s">
        <v>10162</v>
      </c>
      <c r="CS4605" s="74" t="s">
        <v>9763</v>
      </c>
      <c r="CT4605" s="74" t="s">
        <v>417</v>
      </c>
      <c r="CU4605" s="74" t="s">
        <v>2082</v>
      </c>
      <c r="CV4605" s="75" t="s">
        <v>11262</v>
      </c>
      <c r="CW4605" s="75"/>
      <c r="CX4605" s="74" t="s">
        <v>8737</v>
      </c>
      <c r="CY4605" s="76">
        <v>111930458</v>
      </c>
      <c r="CZ4605" s="74" t="s">
        <v>5956</v>
      </c>
      <c r="DA4605" s="74" t="s">
        <v>1777</v>
      </c>
      <c r="DB4605" s="74" t="s">
        <v>9657</v>
      </c>
      <c r="DC4605" s="74" t="s">
        <v>8795</v>
      </c>
      <c r="DD4605" s="50"/>
    </row>
    <row r="4606" spans="96:108" ht="15" hidden="1" customHeight="1">
      <c r="CR4606" s="74" t="s">
        <v>10163</v>
      </c>
      <c r="CS4606" s="74" t="s">
        <v>9763</v>
      </c>
      <c r="CT4606" s="74" t="s">
        <v>593</v>
      </c>
      <c r="CU4606" s="74" t="s">
        <v>227</v>
      </c>
      <c r="CV4606" s="75" t="s">
        <v>14042</v>
      </c>
      <c r="CW4606" s="75"/>
      <c r="CX4606" s="74" t="s">
        <v>8737</v>
      </c>
      <c r="CY4606" s="76">
        <v>110760309</v>
      </c>
      <c r="CZ4606" s="74" t="s">
        <v>10164</v>
      </c>
      <c r="DA4606" s="74" t="s">
        <v>1777</v>
      </c>
      <c r="DB4606" s="74" t="s">
        <v>9657</v>
      </c>
      <c r="DC4606" s="74" t="s">
        <v>8795</v>
      </c>
      <c r="DD4606" s="50"/>
    </row>
    <row r="4607" spans="96:108" ht="15" hidden="1" customHeight="1">
      <c r="CR4607" s="74" t="s">
        <v>10165</v>
      </c>
      <c r="CS4607" s="74" t="s">
        <v>9763</v>
      </c>
      <c r="CT4607" s="74" t="s">
        <v>397</v>
      </c>
      <c r="CU4607" s="74" t="s">
        <v>171</v>
      </c>
      <c r="CV4607" s="75" t="s">
        <v>14043</v>
      </c>
      <c r="CW4607" s="75"/>
      <c r="CX4607" s="74" t="s">
        <v>8737</v>
      </c>
      <c r="CY4607" s="76">
        <v>112290929</v>
      </c>
      <c r="CZ4607" s="74" t="s">
        <v>3625</v>
      </c>
      <c r="DA4607" s="74" t="s">
        <v>1777</v>
      </c>
      <c r="DB4607" s="74" t="s">
        <v>9664</v>
      </c>
      <c r="DC4607" s="74" t="s">
        <v>8795</v>
      </c>
      <c r="DD4607" s="50"/>
    </row>
    <row r="4608" spans="96:108" ht="15" hidden="1" customHeight="1">
      <c r="CR4608" s="74" t="s">
        <v>10166</v>
      </c>
      <c r="CS4608" s="74" t="s">
        <v>9910</v>
      </c>
      <c r="CT4608" s="74" t="s">
        <v>467</v>
      </c>
      <c r="CU4608" s="74" t="s">
        <v>467</v>
      </c>
      <c r="CV4608" s="75" t="s">
        <v>13470</v>
      </c>
      <c r="CW4608" s="75"/>
      <c r="CX4608" s="74" t="s">
        <v>8794</v>
      </c>
      <c r="CY4608" s="76">
        <v>114810426</v>
      </c>
      <c r="CZ4608" s="74" t="s">
        <v>10167</v>
      </c>
      <c r="DA4608" s="74" t="s">
        <v>1777</v>
      </c>
      <c r="DB4608" s="74" t="s">
        <v>9657</v>
      </c>
      <c r="DC4608" s="74" t="s">
        <v>8733</v>
      </c>
      <c r="DD4608" s="50"/>
    </row>
    <row r="4609" spans="96:108" ht="15" hidden="1" customHeight="1">
      <c r="CR4609" s="74" t="s">
        <v>10168</v>
      </c>
      <c r="CS4609" s="74" t="s">
        <v>9910</v>
      </c>
      <c r="CT4609" s="74" t="s">
        <v>814</v>
      </c>
      <c r="CU4609" s="74" t="s">
        <v>129</v>
      </c>
      <c r="CV4609" s="75" t="s">
        <v>12591</v>
      </c>
      <c r="CW4609" s="75"/>
      <c r="CX4609" s="74" t="s">
        <v>8794</v>
      </c>
      <c r="CY4609" s="76">
        <v>114580153</v>
      </c>
      <c r="CZ4609" s="74" t="s">
        <v>5735</v>
      </c>
      <c r="DA4609" s="74" t="s">
        <v>1777</v>
      </c>
      <c r="DB4609" s="74" t="s">
        <v>9664</v>
      </c>
      <c r="DC4609" s="74" t="s">
        <v>8733</v>
      </c>
      <c r="DD4609" s="50"/>
    </row>
    <row r="4610" spans="96:108" ht="15" hidden="1" customHeight="1">
      <c r="CR4610" s="74" t="s">
        <v>10169</v>
      </c>
      <c r="CS4610" s="74" t="s">
        <v>8748</v>
      </c>
      <c r="CT4610" s="74" t="s">
        <v>285</v>
      </c>
      <c r="CU4610" s="74" t="s">
        <v>234</v>
      </c>
      <c r="CV4610" s="75" t="s">
        <v>14044</v>
      </c>
      <c r="CW4610" s="75"/>
      <c r="CX4610" s="74" t="s">
        <v>8971</v>
      </c>
      <c r="CY4610" s="76">
        <v>304470688</v>
      </c>
      <c r="CZ4610" s="74" t="s">
        <v>4659</v>
      </c>
      <c r="DA4610" s="74" t="s">
        <v>1777</v>
      </c>
      <c r="DB4610" s="74" t="s">
        <v>9664</v>
      </c>
      <c r="DC4610" s="74" t="s">
        <v>9791</v>
      </c>
      <c r="DD4610" s="50"/>
    </row>
    <row r="4611" spans="96:108" ht="15" hidden="1" customHeight="1">
      <c r="CR4611" s="74" t="s">
        <v>10170</v>
      </c>
      <c r="CS4611" s="74" t="s">
        <v>9910</v>
      </c>
      <c r="CT4611" s="74" t="s">
        <v>284</v>
      </c>
      <c r="CU4611" s="74" t="s">
        <v>244</v>
      </c>
      <c r="CV4611" s="75" t="s">
        <v>12006</v>
      </c>
      <c r="CW4611" s="75"/>
      <c r="CX4611" s="74" t="s">
        <v>8794</v>
      </c>
      <c r="CY4611" s="76">
        <v>112900868</v>
      </c>
      <c r="CZ4611" s="74" t="s">
        <v>4098</v>
      </c>
      <c r="DA4611" s="74" t="s">
        <v>1777</v>
      </c>
      <c r="DB4611" s="74" t="s">
        <v>9664</v>
      </c>
      <c r="DC4611" s="74" t="s">
        <v>8733</v>
      </c>
      <c r="DD4611" s="50"/>
    </row>
    <row r="4612" spans="96:108" ht="15" hidden="1" customHeight="1">
      <c r="CR4612" s="74" t="s">
        <v>10171</v>
      </c>
      <c r="CS4612" s="74" t="s">
        <v>9692</v>
      </c>
      <c r="CT4612" s="74" t="s">
        <v>206</v>
      </c>
      <c r="CU4612" s="74" t="s">
        <v>159</v>
      </c>
      <c r="CV4612" s="75" t="s">
        <v>12988</v>
      </c>
      <c r="CW4612" s="75"/>
      <c r="CX4612" s="74" t="s">
        <v>8978</v>
      </c>
      <c r="CY4612" s="76">
        <v>304320012</v>
      </c>
      <c r="CZ4612" s="74" t="s">
        <v>5687</v>
      </c>
      <c r="DA4612" s="74" t="s">
        <v>1777</v>
      </c>
      <c r="DB4612" s="74" t="s">
        <v>9664</v>
      </c>
      <c r="DC4612" s="74" t="s">
        <v>9791</v>
      </c>
      <c r="DD4612" s="50"/>
    </row>
    <row r="4613" spans="96:108" ht="15" hidden="1" customHeight="1">
      <c r="CR4613" s="74" t="s">
        <v>10172</v>
      </c>
      <c r="CS4613" s="74" t="s">
        <v>9757</v>
      </c>
      <c r="CT4613" s="74" t="s">
        <v>190</v>
      </c>
      <c r="CU4613" s="74" t="s">
        <v>147</v>
      </c>
      <c r="CV4613" s="75" t="s">
        <v>12307</v>
      </c>
      <c r="CW4613" s="75"/>
      <c r="CX4613" s="74" t="s">
        <v>8794</v>
      </c>
      <c r="CY4613" s="76">
        <v>206530900</v>
      </c>
      <c r="CZ4613" s="74" t="s">
        <v>4273</v>
      </c>
      <c r="DA4613" s="74" t="s">
        <v>1777</v>
      </c>
      <c r="DB4613" s="74" t="s">
        <v>9657</v>
      </c>
      <c r="DC4613" s="74" t="s">
        <v>8733</v>
      </c>
      <c r="DD4613" s="50"/>
    </row>
    <row r="4614" spans="96:108" ht="15" hidden="1" customHeight="1">
      <c r="CR4614" s="74" t="s">
        <v>10173</v>
      </c>
      <c r="CS4614" s="74" t="s">
        <v>7486</v>
      </c>
      <c r="CT4614" s="74" t="s">
        <v>230</v>
      </c>
      <c r="CU4614" s="74" t="s">
        <v>260</v>
      </c>
      <c r="CV4614" s="75" t="s">
        <v>11372</v>
      </c>
      <c r="CW4614" s="75"/>
      <c r="CX4614" s="74" t="s">
        <v>8662</v>
      </c>
      <c r="CY4614" s="76">
        <v>113660540</v>
      </c>
      <c r="CZ4614" s="74" t="s">
        <v>10174</v>
      </c>
      <c r="DA4614" s="74" t="s">
        <v>1777</v>
      </c>
      <c r="DB4614" s="74" t="s">
        <v>9657</v>
      </c>
      <c r="DC4614" s="74" t="s">
        <v>8795</v>
      </c>
      <c r="DD4614" s="50"/>
    </row>
    <row r="4615" spans="96:108" ht="15" hidden="1" customHeight="1">
      <c r="CR4615" s="74" t="s">
        <v>10175</v>
      </c>
      <c r="CS4615" s="74" t="s">
        <v>9757</v>
      </c>
      <c r="CT4615" s="74" t="s">
        <v>362</v>
      </c>
      <c r="CU4615" s="74" t="s">
        <v>401</v>
      </c>
      <c r="CV4615" s="75" t="s">
        <v>14045</v>
      </c>
      <c r="CW4615" s="75"/>
      <c r="CX4615" s="74" t="s">
        <v>8794</v>
      </c>
      <c r="CY4615" s="76">
        <v>115650055</v>
      </c>
      <c r="CZ4615" s="74" t="s">
        <v>10176</v>
      </c>
      <c r="DA4615" s="74" t="s">
        <v>1777</v>
      </c>
      <c r="DB4615" s="74" t="s">
        <v>9664</v>
      </c>
      <c r="DC4615" s="74" t="s">
        <v>8733</v>
      </c>
      <c r="DD4615" s="50"/>
    </row>
    <row r="4616" spans="96:108" ht="15" hidden="1" customHeight="1">
      <c r="CR4616" s="74" t="s">
        <v>10177</v>
      </c>
      <c r="CS4616" s="74" t="s">
        <v>9831</v>
      </c>
      <c r="CT4616" s="74" t="s">
        <v>225</v>
      </c>
      <c r="CU4616" s="74" t="s">
        <v>284</v>
      </c>
      <c r="CV4616" s="75" t="s">
        <v>14046</v>
      </c>
      <c r="CW4616" s="75"/>
      <c r="CX4616" s="74" t="s">
        <v>8662</v>
      </c>
      <c r="CY4616" s="76">
        <v>115470454</v>
      </c>
      <c r="CZ4616" s="74" t="s">
        <v>10178</v>
      </c>
      <c r="DA4616" s="74" t="s">
        <v>1777</v>
      </c>
      <c r="DB4616" s="74" t="s">
        <v>9664</v>
      </c>
      <c r="DC4616" s="74" t="s">
        <v>8795</v>
      </c>
      <c r="DD4616" s="50"/>
    </row>
    <row r="4617" spans="96:108" ht="15" hidden="1" customHeight="1">
      <c r="CR4617" s="74" t="s">
        <v>10179</v>
      </c>
      <c r="CS4617" s="74" t="s">
        <v>9843</v>
      </c>
      <c r="CT4617" s="74" t="s">
        <v>175</v>
      </c>
      <c r="CU4617" s="74" t="s">
        <v>317</v>
      </c>
      <c r="CV4617" s="75" t="s">
        <v>14047</v>
      </c>
      <c r="CW4617" s="75"/>
      <c r="CX4617" s="74" t="s">
        <v>8973</v>
      </c>
      <c r="CY4617" s="76">
        <v>115570991</v>
      </c>
      <c r="CZ4617" s="74" t="s">
        <v>10180</v>
      </c>
      <c r="DA4617" s="74" t="s">
        <v>1777</v>
      </c>
      <c r="DB4617" s="74" t="s">
        <v>9664</v>
      </c>
      <c r="DC4617" s="74" t="s">
        <v>9801</v>
      </c>
      <c r="DD4617" s="50"/>
    </row>
    <row r="4618" spans="96:108" ht="15" hidden="1" customHeight="1">
      <c r="CR4618" s="74" t="s">
        <v>10181</v>
      </c>
      <c r="CS4618" s="74" t="s">
        <v>9757</v>
      </c>
      <c r="CT4618" s="74" t="s">
        <v>244</v>
      </c>
      <c r="CU4618" s="74" t="s">
        <v>154</v>
      </c>
      <c r="CV4618" s="75" t="s">
        <v>14048</v>
      </c>
      <c r="CW4618" s="75"/>
      <c r="CX4618" s="74" t="s">
        <v>8794</v>
      </c>
      <c r="CY4618" s="76">
        <v>114830734</v>
      </c>
      <c r="CZ4618" s="74" t="s">
        <v>10182</v>
      </c>
      <c r="DA4618" s="74" t="s">
        <v>1777</v>
      </c>
      <c r="DB4618" s="74" t="s">
        <v>9657</v>
      </c>
      <c r="DC4618" s="74" t="s">
        <v>8733</v>
      </c>
      <c r="DD4618" s="50"/>
    </row>
    <row r="4619" spans="96:108" ht="15" hidden="1" customHeight="1">
      <c r="CR4619" s="74" t="s">
        <v>10183</v>
      </c>
      <c r="CS4619" s="74" t="s">
        <v>9757</v>
      </c>
      <c r="CT4619" s="74" t="s">
        <v>404</v>
      </c>
      <c r="CU4619" s="74" t="s">
        <v>145</v>
      </c>
      <c r="CV4619" s="75" t="s">
        <v>11823</v>
      </c>
      <c r="CW4619" s="75"/>
      <c r="CX4619" s="74" t="s">
        <v>8794</v>
      </c>
      <c r="CY4619" s="76">
        <v>115940372</v>
      </c>
      <c r="CZ4619" s="74" t="s">
        <v>10184</v>
      </c>
      <c r="DA4619" s="74" t="s">
        <v>1777</v>
      </c>
      <c r="DB4619" s="74" t="s">
        <v>9657</v>
      </c>
      <c r="DC4619" s="74" t="s">
        <v>8733</v>
      </c>
      <c r="DD4619" s="50"/>
    </row>
    <row r="4620" spans="96:108" ht="15" hidden="1" customHeight="1">
      <c r="CR4620" s="74" t="s">
        <v>10185</v>
      </c>
      <c r="CS4620" s="74" t="s">
        <v>9757</v>
      </c>
      <c r="CT4620" s="74" t="s">
        <v>252</v>
      </c>
      <c r="CU4620" s="74" t="s">
        <v>145</v>
      </c>
      <c r="CV4620" s="75" t="s">
        <v>13293</v>
      </c>
      <c r="CW4620" s="75"/>
      <c r="CX4620" s="74" t="s">
        <v>8794</v>
      </c>
      <c r="CY4620" s="76">
        <v>206950920</v>
      </c>
      <c r="CZ4620" s="74" t="s">
        <v>4417</v>
      </c>
      <c r="DA4620" s="74" t="s">
        <v>1777</v>
      </c>
      <c r="DB4620" s="74" t="s">
        <v>9664</v>
      </c>
      <c r="DC4620" s="74" t="s">
        <v>8733</v>
      </c>
      <c r="DD4620" s="50"/>
    </row>
    <row r="4621" spans="96:108" ht="15" hidden="1" customHeight="1">
      <c r="CR4621" s="74" t="s">
        <v>10186</v>
      </c>
      <c r="CS4621" s="74" t="s">
        <v>9757</v>
      </c>
      <c r="CT4621" s="74" t="s">
        <v>165</v>
      </c>
      <c r="CU4621" s="74" t="s">
        <v>126</v>
      </c>
      <c r="CV4621" s="75" t="s">
        <v>11844</v>
      </c>
      <c r="CW4621" s="75"/>
      <c r="CX4621" s="74" t="s">
        <v>8794</v>
      </c>
      <c r="CY4621" s="76">
        <v>114930863</v>
      </c>
      <c r="CZ4621" s="74" t="s">
        <v>4652</v>
      </c>
      <c r="DA4621" s="74" t="s">
        <v>1777</v>
      </c>
      <c r="DB4621" s="74" t="s">
        <v>9664</v>
      </c>
      <c r="DC4621" s="74" t="s">
        <v>8733</v>
      </c>
      <c r="DD4621" s="50"/>
    </row>
    <row r="4622" spans="96:108" ht="15" hidden="1" customHeight="1">
      <c r="CR4622" s="74" t="s">
        <v>10187</v>
      </c>
      <c r="CS4622" s="74" t="s">
        <v>9757</v>
      </c>
      <c r="CT4622" s="74" t="s">
        <v>190</v>
      </c>
      <c r="CU4622" s="74" t="s">
        <v>548</v>
      </c>
      <c r="CV4622" s="75" t="s">
        <v>11413</v>
      </c>
      <c r="CW4622" s="75"/>
      <c r="CX4622" s="74" t="s">
        <v>8794</v>
      </c>
      <c r="CY4622" s="76">
        <v>115160771</v>
      </c>
      <c r="CZ4622" s="74" t="s">
        <v>10188</v>
      </c>
      <c r="DA4622" s="74" t="s">
        <v>1777</v>
      </c>
      <c r="DB4622" s="74" t="s">
        <v>9657</v>
      </c>
      <c r="DC4622" s="74" t="s">
        <v>8733</v>
      </c>
      <c r="DD4622" s="50"/>
    </row>
    <row r="4623" spans="96:108" ht="15" hidden="1" customHeight="1">
      <c r="CR4623" s="74" t="s">
        <v>10189</v>
      </c>
      <c r="CS4623" s="74" t="s">
        <v>9681</v>
      </c>
      <c r="CT4623" s="74" t="s">
        <v>117</v>
      </c>
      <c r="CU4623" s="74" t="s">
        <v>471</v>
      </c>
      <c r="CV4623" s="75" t="s">
        <v>11521</v>
      </c>
      <c r="CW4623" s="75"/>
      <c r="CX4623" s="74" t="s">
        <v>8944</v>
      </c>
      <c r="CY4623" s="76">
        <v>114130343</v>
      </c>
      <c r="CZ4623" s="74" t="s">
        <v>3918</v>
      </c>
      <c r="DA4623" s="74" t="s">
        <v>1777</v>
      </c>
      <c r="DB4623" s="74" t="s">
        <v>9657</v>
      </c>
      <c r="DC4623" s="74" t="s">
        <v>8692</v>
      </c>
      <c r="DD4623" s="50"/>
    </row>
    <row r="4624" spans="96:108" ht="15" hidden="1" customHeight="1">
      <c r="CR4624" s="74" t="s">
        <v>10190</v>
      </c>
      <c r="CS4624" s="74" t="s">
        <v>7486</v>
      </c>
      <c r="CT4624" s="74" t="s">
        <v>10191</v>
      </c>
      <c r="CU4624" s="74" t="s">
        <v>581</v>
      </c>
      <c r="CV4624" s="75" t="s">
        <v>14049</v>
      </c>
      <c r="CW4624" s="75"/>
      <c r="CX4624" s="74" t="s">
        <v>8662</v>
      </c>
      <c r="CY4624" s="76">
        <v>114970414</v>
      </c>
      <c r="CZ4624" s="74" t="s">
        <v>6003</v>
      </c>
      <c r="DA4624" s="74" t="s">
        <v>1777</v>
      </c>
      <c r="DB4624" s="74" t="s">
        <v>9657</v>
      </c>
      <c r="DC4624" s="74" t="s">
        <v>8795</v>
      </c>
      <c r="DD4624" s="50"/>
    </row>
    <row r="4625" spans="96:108" ht="15" hidden="1" customHeight="1">
      <c r="CR4625" s="74" t="s">
        <v>10192</v>
      </c>
      <c r="CS4625" s="74" t="s">
        <v>8700</v>
      </c>
      <c r="CT4625" s="74" t="s">
        <v>977</v>
      </c>
      <c r="CU4625" s="74" t="s">
        <v>311</v>
      </c>
      <c r="CV4625" s="75" t="s">
        <v>14050</v>
      </c>
      <c r="CW4625" s="75"/>
      <c r="CX4625" s="74" t="s">
        <v>8794</v>
      </c>
      <c r="CY4625" s="76">
        <v>603910062</v>
      </c>
      <c r="CZ4625" s="74" t="s">
        <v>10193</v>
      </c>
      <c r="DA4625" s="74" t="s">
        <v>1777</v>
      </c>
      <c r="DB4625" s="74" t="s">
        <v>9664</v>
      </c>
      <c r="DC4625" s="74" t="s">
        <v>8733</v>
      </c>
      <c r="DD4625" s="50"/>
    </row>
    <row r="4626" spans="96:108" ht="15" hidden="1" customHeight="1">
      <c r="CR4626" s="74" t="s">
        <v>10194</v>
      </c>
      <c r="CS4626" s="74" t="s">
        <v>9681</v>
      </c>
      <c r="CT4626" s="74" t="s">
        <v>117</v>
      </c>
      <c r="CU4626" s="74" t="s">
        <v>147</v>
      </c>
      <c r="CV4626" s="75" t="s">
        <v>14051</v>
      </c>
      <c r="CW4626" s="75"/>
      <c r="CX4626" s="74" t="s">
        <v>8842</v>
      </c>
      <c r="CY4626" s="76">
        <v>115130244</v>
      </c>
      <c r="CZ4626" s="74" t="s">
        <v>7959</v>
      </c>
      <c r="DA4626" s="74" t="s">
        <v>1777</v>
      </c>
      <c r="DB4626" s="74" t="s">
        <v>9657</v>
      </c>
      <c r="DC4626" s="74" t="s">
        <v>8692</v>
      </c>
      <c r="DD4626" s="50"/>
    </row>
    <row r="4627" spans="96:108" ht="15" hidden="1" customHeight="1">
      <c r="CR4627" s="74" t="s">
        <v>10195</v>
      </c>
      <c r="CS4627" s="74" t="s">
        <v>9869</v>
      </c>
      <c r="CT4627" s="74" t="s">
        <v>147</v>
      </c>
      <c r="CU4627" s="74" t="s">
        <v>1113</v>
      </c>
      <c r="CV4627" s="75" t="s">
        <v>14052</v>
      </c>
      <c r="CW4627" s="75"/>
      <c r="CX4627" s="74" t="s">
        <v>8841</v>
      </c>
      <c r="CY4627" s="76">
        <v>113780648</v>
      </c>
      <c r="CZ4627" s="74" t="s">
        <v>10196</v>
      </c>
      <c r="DA4627" s="74" t="s">
        <v>1777</v>
      </c>
      <c r="DB4627" s="74" t="s">
        <v>9664</v>
      </c>
      <c r="DC4627" s="74" t="s">
        <v>8733</v>
      </c>
      <c r="DD4627" s="50"/>
    </row>
    <row r="4628" spans="96:108" ht="15" hidden="1" customHeight="1">
      <c r="CR4628" s="74" t="s">
        <v>10197</v>
      </c>
      <c r="CS4628" s="74" t="s">
        <v>9869</v>
      </c>
      <c r="CT4628" s="74" t="s">
        <v>146</v>
      </c>
      <c r="CU4628" s="74" t="s">
        <v>479</v>
      </c>
      <c r="CV4628" s="75" t="s">
        <v>12706</v>
      </c>
      <c r="CW4628" s="75"/>
      <c r="CX4628" s="74" t="s">
        <v>8841</v>
      </c>
      <c r="CY4628" s="76">
        <v>114780088</v>
      </c>
      <c r="CZ4628" s="74" t="s">
        <v>10198</v>
      </c>
      <c r="DA4628" s="74" t="s">
        <v>1777</v>
      </c>
      <c r="DB4628" s="74" t="s">
        <v>9664</v>
      </c>
      <c r="DC4628" s="74" t="s">
        <v>8733</v>
      </c>
      <c r="DD4628" s="50"/>
    </row>
    <row r="4629" spans="96:108" ht="15" hidden="1" customHeight="1">
      <c r="CR4629" s="74" t="s">
        <v>10199</v>
      </c>
      <c r="CS4629" s="74" t="s">
        <v>8646</v>
      </c>
      <c r="CT4629" s="74" t="s">
        <v>206</v>
      </c>
      <c r="CU4629" s="74" t="s">
        <v>244</v>
      </c>
      <c r="CV4629" s="75" t="s">
        <v>13452</v>
      </c>
      <c r="CW4629" s="75"/>
      <c r="CX4629" s="74" t="s">
        <v>8993</v>
      </c>
      <c r="CY4629" s="76">
        <v>112950743</v>
      </c>
      <c r="CZ4629" s="74" t="s">
        <v>10200</v>
      </c>
      <c r="DA4629" s="74" t="s">
        <v>1777</v>
      </c>
      <c r="DB4629" s="74" t="s">
        <v>9657</v>
      </c>
      <c r="DC4629" s="74" t="s">
        <v>9801</v>
      </c>
      <c r="DD4629" s="50"/>
    </row>
    <row r="4630" spans="96:108" ht="15" hidden="1" customHeight="1">
      <c r="CR4630" s="74" t="s">
        <v>10201</v>
      </c>
      <c r="CS4630" s="74" t="s">
        <v>8829</v>
      </c>
      <c r="CT4630" s="74" t="s">
        <v>264</v>
      </c>
      <c r="CU4630" s="74" t="s">
        <v>264</v>
      </c>
      <c r="CV4630" s="75" t="s">
        <v>11696</v>
      </c>
      <c r="CW4630" s="75"/>
      <c r="CX4630" s="74" t="s">
        <v>8744</v>
      </c>
      <c r="CY4630" s="76">
        <v>303890141</v>
      </c>
      <c r="CZ4630" s="74" t="s">
        <v>5272</v>
      </c>
      <c r="DA4630" s="74" t="s">
        <v>1777</v>
      </c>
      <c r="DB4630" s="74" t="s">
        <v>9664</v>
      </c>
      <c r="DC4630" s="74" t="s">
        <v>8829</v>
      </c>
      <c r="DD4630" s="50"/>
    </row>
    <row r="4631" spans="96:108" ht="15" hidden="1" customHeight="1">
      <c r="CR4631" s="74" t="s">
        <v>10202</v>
      </c>
      <c r="CS4631" s="74" t="s">
        <v>9681</v>
      </c>
      <c r="CT4631" s="74" t="s">
        <v>154</v>
      </c>
      <c r="CU4631" s="74" t="s">
        <v>10203</v>
      </c>
      <c r="CV4631" s="75" t="s">
        <v>14053</v>
      </c>
      <c r="CW4631" s="75"/>
      <c r="CX4631" s="74" t="s">
        <v>8944</v>
      </c>
      <c r="CY4631" s="76">
        <v>113830021</v>
      </c>
      <c r="CZ4631" s="74" t="s">
        <v>10204</v>
      </c>
      <c r="DA4631" s="74" t="s">
        <v>1777</v>
      </c>
      <c r="DB4631" s="74" t="s">
        <v>9664</v>
      </c>
      <c r="DC4631" s="74" t="s">
        <v>8692</v>
      </c>
      <c r="DD4631" s="50"/>
    </row>
    <row r="4632" spans="96:108" ht="15" hidden="1" customHeight="1">
      <c r="CR4632" s="74" t="s">
        <v>10205</v>
      </c>
      <c r="CS4632" s="74" t="s">
        <v>7486</v>
      </c>
      <c r="CT4632" s="74" t="s">
        <v>706</v>
      </c>
      <c r="CU4632" s="74" t="s">
        <v>165</v>
      </c>
      <c r="CV4632" s="75" t="s">
        <v>11781</v>
      </c>
      <c r="CW4632" s="75"/>
      <c r="CX4632" s="74" t="s">
        <v>8662</v>
      </c>
      <c r="CY4632" s="76">
        <v>113410464</v>
      </c>
      <c r="CZ4632" s="74" t="s">
        <v>3519</v>
      </c>
      <c r="DA4632" s="74" t="s">
        <v>1777</v>
      </c>
      <c r="DB4632" s="74" t="s">
        <v>9657</v>
      </c>
      <c r="DC4632" s="74" t="s">
        <v>8795</v>
      </c>
      <c r="DD4632" s="50"/>
    </row>
    <row r="4633" spans="96:108" ht="15" hidden="1" customHeight="1">
      <c r="CR4633" s="74" t="s">
        <v>10206</v>
      </c>
      <c r="CS4633" s="74" t="s">
        <v>7486</v>
      </c>
      <c r="CT4633" s="74" t="s">
        <v>300</v>
      </c>
      <c r="CU4633" s="74" t="s">
        <v>230</v>
      </c>
      <c r="CV4633" s="75" t="s">
        <v>14054</v>
      </c>
      <c r="CW4633" s="75"/>
      <c r="CX4633" s="74" t="s">
        <v>8662</v>
      </c>
      <c r="CY4633" s="76">
        <v>114670120</v>
      </c>
      <c r="CZ4633" s="74" t="s">
        <v>4736</v>
      </c>
      <c r="DA4633" s="74" t="s">
        <v>1777</v>
      </c>
      <c r="DB4633" s="74" t="s">
        <v>9664</v>
      </c>
      <c r="DC4633" s="74" t="s">
        <v>8795</v>
      </c>
      <c r="DD4633" s="50"/>
    </row>
    <row r="4634" spans="96:108" ht="15" hidden="1" customHeight="1">
      <c r="CR4634" s="74" t="s">
        <v>10207</v>
      </c>
      <c r="CS4634" s="74" t="s">
        <v>7486</v>
      </c>
      <c r="CT4634" s="74" t="s">
        <v>566</v>
      </c>
      <c r="CU4634" s="74" t="s">
        <v>132</v>
      </c>
      <c r="CV4634" s="75" t="s">
        <v>11797</v>
      </c>
      <c r="CW4634" s="75"/>
      <c r="CX4634" s="74" t="s">
        <v>8662</v>
      </c>
      <c r="CY4634" s="76">
        <v>304220287</v>
      </c>
      <c r="CZ4634" s="74" t="s">
        <v>5275</v>
      </c>
      <c r="DA4634" s="74" t="s">
        <v>1777</v>
      </c>
      <c r="DB4634" s="74" t="s">
        <v>9664</v>
      </c>
      <c r="DC4634" s="74" t="s">
        <v>8795</v>
      </c>
      <c r="DD4634" s="50"/>
    </row>
    <row r="4635" spans="96:108" ht="15" hidden="1" customHeight="1">
      <c r="CR4635" s="74" t="s">
        <v>10208</v>
      </c>
      <c r="CS4635" s="74" t="s">
        <v>7486</v>
      </c>
      <c r="CT4635" s="74" t="s">
        <v>142</v>
      </c>
      <c r="CU4635" s="74" t="s">
        <v>566</v>
      </c>
      <c r="CV4635" s="75" t="s">
        <v>14055</v>
      </c>
      <c r="CW4635" s="75"/>
      <c r="CX4635" s="74" t="s">
        <v>8662</v>
      </c>
      <c r="CY4635" s="76">
        <v>304170822</v>
      </c>
      <c r="CZ4635" s="74" t="s">
        <v>3570</v>
      </c>
      <c r="DA4635" s="74" t="s">
        <v>1777</v>
      </c>
      <c r="DB4635" s="74" t="s">
        <v>9657</v>
      </c>
      <c r="DC4635" s="74" t="s">
        <v>8795</v>
      </c>
      <c r="DD4635" s="50"/>
    </row>
    <row r="4636" spans="96:108" ht="15" hidden="1" customHeight="1">
      <c r="CR4636" s="74" t="s">
        <v>10209</v>
      </c>
      <c r="CS4636" s="74" t="s">
        <v>8800</v>
      </c>
      <c r="CT4636" s="74" t="s">
        <v>1113</v>
      </c>
      <c r="CU4636" s="74" t="s">
        <v>146</v>
      </c>
      <c r="CV4636" s="75" t="s">
        <v>14056</v>
      </c>
      <c r="CW4636" s="75"/>
      <c r="CX4636" s="74" t="s">
        <v>8973</v>
      </c>
      <c r="CY4636" s="76">
        <v>115340631</v>
      </c>
      <c r="CZ4636" s="74" t="s">
        <v>8138</v>
      </c>
      <c r="DA4636" s="74" t="s">
        <v>1777</v>
      </c>
      <c r="DB4636" s="74" t="s">
        <v>9664</v>
      </c>
      <c r="DC4636" s="74" t="s">
        <v>9801</v>
      </c>
      <c r="DD4636" s="50"/>
    </row>
    <row r="4637" spans="96:108" ht="15" hidden="1" customHeight="1">
      <c r="CR4637" s="74" t="s">
        <v>10210</v>
      </c>
      <c r="CS4637" s="74" t="s">
        <v>9952</v>
      </c>
      <c r="CT4637" s="74" t="s">
        <v>219</v>
      </c>
      <c r="CU4637" s="74" t="s">
        <v>320</v>
      </c>
      <c r="CV4637" s="75" t="s">
        <v>14057</v>
      </c>
      <c r="CW4637" s="75"/>
      <c r="CX4637" s="74" t="s">
        <v>8662</v>
      </c>
      <c r="CY4637" s="76">
        <v>206070628</v>
      </c>
      <c r="CZ4637" s="74" t="s">
        <v>4656</v>
      </c>
      <c r="DA4637" s="74" t="s">
        <v>1777</v>
      </c>
      <c r="DB4637" s="74" t="s">
        <v>9657</v>
      </c>
      <c r="DC4637" s="74" t="s">
        <v>8795</v>
      </c>
      <c r="DD4637" s="50"/>
    </row>
    <row r="4638" spans="96:108" ht="15" hidden="1" customHeight="1">
      <c r="CR4638" s="74" t="s">
        <v>10211</v>
      </c>
      <c r="CS4638" s="74" t="s">
        <v>8800</v>
      </c>
      <c r="CT4638" s="74" t="s">
        <v>581</v>
      </c>
      <c r="CU4638" s="74" t="s">
        <v>400</v>
      </c>
      <c r="CV4638" s="75" t="s">
        <v>14058</v>
      </c>
      <c r="CW4638" s="75"/>
      <c r="CX4638" s="74" t="s">
        <v>8973</v>
      </c>
      <c r="CY4638" s="76">
        <v>304480890</v>
      </c>
      <c r="CZ4638" s="74" t="s">
        <v>10212</v>
      </c>
      <c r="DA4638" s="74" t="s">
        <v>1777</v>
      </c>
      <c r="DB4638" s="74" t="s">
        <v>9664</v>
      </c>
      <c r="DC4638" s="74" t="s">
        <v>9801</v>
      </c>
      <c r="DD4638" s="50"/>
    </row>
    <row r="4639" spans="96:108" ht="15" hidden="1" customHeight="1">
      <c r="CR4639" s="74" t="s">
        <v>10213</v>
      </c>
      <c r="CS4639" s="74" t="s">
        <v>9952</v>
      </c>
      <c r="CT4639" s="74" t="s">
        <v>133</v>
      </c>
      <c r="CU4639" s="74" t="s">
        <v>834</v>
      </c>
      <c r="CV4639" s="75" t="s">
        <v>13666</v>
      </c>
      <c r="CW4639" s="75"/>
      <c r="CX4639" s="74" t="s">
        <v>8662</v>
      </c>
      <c r="CY4639" s="76">
        <v>112980778</v>
      </c>
      <c r="CZ4639" s="74" t="s">
        <v>10214</v>
      </c>
      <c r="DA4639" s="74" t="s">
        <v>1777</v>
      </c>
      <c r="DB4639" s="74" t="s">
        <v>9664</v>
      </c>
      <c r="DC4639" s="74" t="s">
        <v>8795</v>
      </c>
      <c r="DD4639" s="50"/>
    </row>
    <row r="4640" spans="96:108" ht="15" hidden="1" customHeight="1">
      <c r="CR4640" s="74" t="s">
        <v>10215</v>
      </c>
      <c r="CS4640" s="74" t="s">
        <v>8800</v>
      </c>
      <c r="CT4640" s="74" t="s">
        <v>145</v>
      </c>
      <c r="CU4640" s="74" t="s">
        <v>185</v>
      </c>
      <c r="CV4640" s="75" t="s">
        <v>11606</v>
      </c>
      <c r="CW4640" s="75"/>
      <c r="CX4640" s="74" t="s">
        <v>8973</v>
      </c>
      <c r="CY4640" s="76">
        <v>304410495</v>
      </c>
      <c r="CZ4640" s="74" t="s">
        <v>5679</v>
      </c>
      <c r="DA4640" s="74" t="s">
        <v>1777</v>
      </c>
      <c r="DB4640" s="74" t="s">
        <v>9657</v>
      </c>
      <c r="DC4640" s="74" t="s">
        <v>9801</v>
      </c>
      <c r="DD4640" s="50"/>
    </row>
    <row r="4641" spans="96:108" ht="15" hidden="1" customHeight="1">
      <c r="CR4641" s="74" t="s">
        <v>10216</v>
      </c>
      <c r="CS4641" s="74" t="s">
        <v>8800</v>
      </c>
      <c r="CT4641" s="74" t="s">
        <v>265</v>
      </c>
      <c r="CU4641" s="74" t="s">
        <v>171</v>
      </c>
      <c r="CV4641" s="75" t="s">
        <v>14059</v>
      </c>
      <c r="CW4641" s="75"/>
      <c r="CX4641" s="74" t="s">
        <v>8973</v>
      </c>
      <c r="CY4641" s="76">
        <v>115730101</v>
      </c>
      <c r="CZ4641" s="74" t="s">
        <v>8490</v>
      </c>
      <c r="DA4641" s="74" t="s">
        <v>1777</v>
      </c>
      <c r="DB4641" s="74" t="s">
        <v>9664</v>
      </c>
      <c r="DC4641" s="74" t="s">
        <v>9801</v>
      </c>
      <c r="DD4641" s="50"/>
    </row>
    <row r="4642" spans="96:108" ht="15" hidden="1" customHeight="1">
      <c r="CR4642" s="74" t="s">
        <v>10217</v>
      </c>
      <c r="CS4642" s="74" t="s">
        <v>8800</v>
      </c>
      <c r="CT4642" s="74" t="s">
        <v>345</v>
      </c>
      <c r="CU4642" s="74" t="s">
        <v>154</v>
      </c>
      <c r="CV4642" s="75" t="s">
        <v>11839</v>
      </c>
      <c r="CW4642" s="75"/>
      <c r="CX4642" s="74" t="s">
        <v>8973</v>
      </c>
      <c r="CY4642" s="76">
        <v>115990767</v>
      </c>
      <c r="CZ4642" s="74" t="s">
        <v>10218</v>
      </c>
      <c r="DA4642" s="74" t="s">
        <v>1777</v>
      </c>
      <c r="DB4642" s="74" t="s">
        <v>9657</v>
      </c>
      <c r="DC4642" s="74" t="s">
        <v>9801</v>
      </c>
      <c r="DD4642" s="50"/>
    </row>
    <row r="4643" spans="96:108" ht="15" hidden="1" customHeight="1">
      <c r="CR4643" s="74" t="s">
        <v>10219</v>
      </c>
      <c r="CS4643" s="74" t="s">
        <v>8800</v>
      </c>
      <c r="CT4643" s="74" t="s">
        <v>167</v>
      </c>
      <c r="CU4643" s="74" t="s">
        <v>230</v>
      </c>
      <c r="CV4643" s="75" t="s">
        <v>14060</v>
      </c>
      <c r="CW4643" s="75"/>
      <c r="CX4643" s="74" t="s">
        <v>8973</v>
      </c>
      <c r="CY4643" s="76">
        <v>115610327</v>
      </c>
      <c r="CZ4643" s="74" t="s">
        <v>10220</v>
      </c>
      <c r="DA4643" s="74" t="s">
        <v>1777</v>
      </c>
      <c r="DB4643" s="74" t="s">
        <v>9657</v>
      </c>
      <c r="DC4643" s="74" t="s">
        <v>9801</v>
      </c>
      <c r="DD4643" s="50"/>
    </row>
    <row r="4644" spans="96:108" ht="15" hidden="1" customHeight="1">
      <c r="CR4644" s="74" t="s">
        <v>10221</v>
      </c>
      <c r="CS4644" s="74" t="s">
        <v>8909</v>
      </c>
      <c r="CT4644" s="74" t="s">
        <v>668</v>
      </c>
      <c r="CU4644" s="74" t="s">
        <v>154</v>
      </c>
      <c r="CV4644" s="75" t="s">
        <v>14061</v>
      </c>
      <c r="CW4644" s="75"/>
      <c r="CX4644" s="74" t="s">
        <v>8979</v>
      </c>
      <c r="CY4644" s="76">
        <v>402100570</v>
      </c>
      <c r="CZ4644" s="74" t="s">
        <v>10222</v>
      </c>
      <c r="DA4644" s="74" t="s">
        <v>44</v>
      </c>
      <c r="DB4644" s="74" t="s">
        <v>9664</v>
      </c>
      <c r="DC4644" s="74" t="s">
        <v>11198</v>
      </c>
      <c r="DD4644" s="50"/>
    </row>
    <row r="4645" spans="96:108" ht="15" hidden="1" customHeight="1">
      <c r="CR4645" s="74" t="s">
        <v>10223</v>
      </c>
      <c r="CS4645" s="74" t="s">
        <v>8800</v>
      </c>
      <c r="CT4645" s="74" t="s">
        <v>9165</v>
      </c>
      <c r="CU4645" s="74" t="s">
        <v>10224</v>
      </c>
      <c r="CV4645" s="75" t="s">
        <v>14062</v>
      </c>
      <c r="CW4645" s="75"/>
      <c r="CX4645" s="74" t="s">
        <v>8973</v>
      </c>
      <c r="CY4645" s="76">
        <v>115460243</v>
      </c>
      <c r="CZ4645" s="74" t="s">
        <v>10225</v>
      </c>
      <c r="DA4645" s="74" t="s">
        <v>1777</v>
      </c>
      <c r="DB4645" s="74" t="s">
        <v>9664</v>
      </c>
      <c r="DC4645" s="74" t="s">
        <v>9801</v>
      </c>
      <c r="DD4645" s="50"/>
    </row>
    <row r="4646" spans="96:108" ht="15" hidden="1" customHeight="1">
      <c r="CR4646" s="74" t="s">
        <v>10226</v>
      </c>
      <c r="CS4646" s="74" t="s">
        <v>8800</v>
      </c>
      <c r="CT4646" s="74" t="s">
        <v>1588</v>
      </c>
      <c r="CU4646" s="74" t="s">
        <v>10227</v>
      </c>
      <c r="CV4646" s="75" t="s">
        <v>14063</v>
      </c>
      <c r="CW4646" s="75"/>
      <c r="CX4646" s="74" t="s">
        <v>8973</v>
      </c>
      <c r="CY4646" s="76">
        <v>155816916230</v>
      </c>
      <c r="CZ4646" s="74" t="s">
        <v>4672</v>
      </c>
      <c r="DA4646" s="74" t="s">
        <v>1777</v>
      </c>
      <c r="DB4646" s="74" t="s">
        <v>9664</v>
      </c>
      <c r="DC4646" s="74" t="s">
        <v>9801</v>
      </c>
      <c r="DD4646" s="50"/>
    </row>
    <row r="4647" spans="96:108" ht="15" hidden="1" customHeight="1">
      <c r="CR4647" s="74" t="s">
        <v>10228</v>
      </c>
      <c r="CS4647" s="74" t="s">
        <v>9888</v>
      </c>
      <c r="CT4647" s="74" t="s">
        <v>369</v>
      </c>
      <c r="CU4647" s="74" t="s">
        <v>377</v>
      </c>
      <c r="CV4647" s="75" t="s">
        <v>14064</v>
      </c>
      <c r="CW4647" s="75"/>
      <c r="CX4647" s="74" t="s">
        <v>8737</v>
      </c>
      <c r="CY4647" s="76">
        <v>110360326</v>
      </c>
      <c r="CZ4647" s="74" t="s">
        <v>8230</v>
      </c>
      <c r="DA4647" s="74" t="s">
        <v>11251</v>
      </c>
      <c r="DB4647" s="74" t="s">
        <v>9657</v>
      </c>
      <c r="DC4647" s="74" t="s">
        <v>11252</v>
      </c>
      <c r="DD4647" s="50"/>
    </row>
    <row r="4648" spans="96:108" ht="15" hidden="1" customHeight="1">
      <c r="CR4648" s="74" t="s">
        <v>10229</v>
      </c>
      <c r="CS4648" s="74" t="s">
        <v>7800</v>
      </c>
      <c r="CT4648" s="74" t="s">
        <v>945</v>
      </c>
      <c r="CU4648" s="74" t="s">
        <v>345</v>
      </c>
      <c r="CV4648" s="75" t="s">
        <v>14065</v>
      </c>
      <c r="CW4648" s="75"/>
      <c r="CX4648" s="74" t="s">
        <v>8839</v>
      </c>
      <c r="CY4648" s="76">
        <v>108780887</v>
      </c>
      <c r="CZ4648" s="74" t="s">
        <v>10230</v>
      </c>
      <c r="DA4648" s="74" t="s">
        <v>1777</v>
      </c>
      <c r="DB4648" s="74" t="s">
        <v>9664</v>
      </c>
      <c r="DC4648" s="74" t="s">
        <v>17</v>
      </c>
      <c r="DD4648" s="50"/>
    </row>
    <row r="4649" spans="96:108" ht="15" hidden="1" customHeight="1">
      <c r="CR4649" s="74" t="s">
        <v>10231</v>
      </c>
      <c r="CS4649" s="74" t="s">
        <v>9712</v>
      </c>
      <c r="CT4649" s="74" t="s">
        <v>430</v>
      </c>
      <c r="CU4649" s="74" t="s">
        <v>190</v>
      </c>
      <c r="CV4649" s="75" t="s">
        <v>11797</v>
      </c>
      <c r="CW4649" s="75"/>
      <c r="CX4649" s="74" t="s">
        <v>8841</v>
      </c>
      <c r="CY4649" s="76">
        <v>114030880</v>
      </c>
      <c r="CZ4649" s="74" t="s">
        <v>4235</v>
      </c>
      <c r="DA4649" s="74" t="s">
        <v>44</v>
      </c>
      <c r="DB4649" s="74" t="s">
        <v>9664</v>
      </c>
      <c r="DC4649" s="74" t="s">
        <v>9828</v>
      </c>
      <c r="DD4649" s="50"/>
    </row>
    <row r="4650" spans="96:108" ht="15" hidden="1" customHeight="1">
      <c r="CR4650" s="74" t="s">
        <v>10232</v>
      </c>
      <c r="CS4650" s="74" t="s">
        <v>8875</v>
      </c>
      <c r="CT4650" s="74" t="s">
        <v>211</v>
      </c>
      <c r="CU4650" s="74" t="s">
        <v>146</v>
      </c>
      <c r="CV4650" s="75" t="s">
        <v>12625</v>
      </c>
      <c r="CW4650" s="75"/>
      <c r="CX4650" s="74" t="s">
        <v>9044</v>
      </c>
      <c r="CY4650" s="76">
        <v>401970467</v>
      </c>
      <c r="CZ4650" s="74" t="s">
        <v>3779</v>
      </c>
      <c r="DA4650" s="74" t="s">
        <v>44</v>
      </c>
      <c r="DB4650" s="74" t="s">
        <v>9664</v>
      </c>
      <c r="DC4650" s="74" t="s">
        <v>11198</v>
      </c>
      <c r="DD4650" s="50"/>
    </row>
    <row r="4651" spans="96:108" ht="15" hidden="1" customHeight="1">
      <c r="CR4651" s="74" t="s">
        <v>10233</v>
      </c>
      <c r="CS4651" s="74" t="s">
        <v>9681</v>
      </c>
      <c r="CT4651" s="74" t="s">
        <v>1867</v>
      </c>
      <c r="CU4651" s="74" t="s">
        <v>217</v>
      </c>
      <c r="CV4651" s="75" t="s">
        <v>11496</v>
      </c>
      <c r="CW4651" s="75"/>
      <c r="CX4651" s="74" t="s">
        <v>8944</v>
      </c>
      <c r="CY4651" s="76">
        <v>110860729</v>
      </c>
      <c r="CZ4651" s="74" t="s">
        <v>3777</v>
      </c>
      <c r="DA4651" s="74" t="s">
        <v>1777</v>
      </c>
      <c r="DB4651" s="74" t="s">
        <v>9657</v>
      </c>
      <c r="DC4651" s="74" t="s">
        <v>8692</v>
      </c>
      <c r="DD4651" s="50"/>
    </row>
    <row r="4652" spans="96:108" ht="15" hidden="1" customHeight="1">
      <c r="CR4652" s="74" t="s">
        <v>10234</v>
      </c>
      <c r="CS4652" s="74" t="s">
        <v>9932</v>
      </c>
      <c r="CT4652" s="74" t="s">
        <v>126</v>
      </c>
      <c r="CU4652" s="74" t="s">
        <v>216</v>
      </c>
      <c r="CV4652" s="75" t="s">
        <v>14066</v>
      </c>
      <c r="CW4652" s="75"/>
      <c r="CX4652" s="74" t="s">
        <v>8935</v>
      </c>
      <c r="CY4652" s="76">
        <v>206590805</v>
      </c>
      <c r="CZ4652" s="74" t="s">
        <v>9335</v>
      </c>
      <c r="DA4652" s="74" t="s">
        <v>1777</v>
      </c>
      <c r="DB4652" s="74" t="s">
        <v>9657</v>
      </c>
      <c r="DC4652" s="74" t="s">
        <v>11921</v>
      </c>
      <c r="DD4652" s="50"/>
    </row>
    <row r="4653" spans="96:108" ht="15" hidden="1" customHeight="1">
      <c r="CR4653" s="74" t="s">
        <v>10235</v>
      </c>
      <c r="CS4653" s="74" t="s">
        <v>8699</v>
      </c>
      <c r="CT4653" s="74" t="s">
        <v>139</v>
      </c>
      <c r="CU4653" s="74" t="s">
        <v>186</v>
      </c>
      <c r="CV4653" s="75" t="s">
        <v>11259</v>
      </c>
      <c r="CW4653" s="75"/>
      <c r="CX4653" s="74" t="s">
        <v>8745</v>
      </c>
      <c r="CY4653" s="76">
        <v>108150216</v>
      </c>
      <c r="CZ4653" s="74" t="s">
        <v>10236</v>
      </c>
      <c r="DA4653" s="74" t="s">
        <v>1777</v>
      </c>
      <c r="DB4653" s="74" t="s">
        <v>9664</v>
      </c>
      <c r="DC4653" s="74" t="s">
        <v>8692</v>
      </c>
      <c r="DD4653" s="50"/>
    </row>
    <row r="4654" spans="96:108" ht="15" hidden="1" customHeight="1">
      <c r="CR4654" s="74" t="s">
        <v>10237</v>
      </c>
      <c r="CS4654" s="74" t="s">
        <v>9855</v>
      </c>
      <c r="CT4654" s="74" t="s">
        <v>614</v>
      </c>
      <c r="CU4654" s="74" t="s">
        <v>995</v>
      </c>
      <c r="CV4654" s="75" t="s">
        <v>14067</v>
      </c>
      <c r="CW4654" s="75"/>
      <c r="CX4654" s="74" t="s">
        <v>8794</v>
      </c>
      <c r="CY4654" s="76">
        <v>155818460704</v>
      </c>
      <c r="CZ4654" s="74" t="s">
        <v>10238</v>
      </c>
      <c r="DA4654" s="74" t="s">
        <v>1777</v>
      </c>
      <c r="DB4654" s="74" t="s">
        <v>9664</v>
      </c>
      <c r="DC4654" s="74" t="s">
        <v>8733</v>
      </c>
      <c r="DD4654" s="50"/>
    </row>
    <row r="4655" spans="96:108" ht="15" hidden="1" customHeight="1">
      <c r="CR4655" s="74" t="s">
        <v>10239</v>
      </c>
      <c r="CS4655" s="74" t="s">
        <v>9893</v>
      </c>
      <c r="CT4655" s="74" t="s">
        <v>977</v>
      </c>
      <c r="CU4655" s="74" t="s">
        <v>10240</v>
      </c>
      <c r="CV4655" s="75" t="s">
        <v>14068</v>
      </c>
      <c r="CW4655" s="75"/>
      <c r="CX4655" s="74" t="s">
        <v>8914</v>
      </c>
      <c r="CY4655" s="76">
        <v>111060138</v>
      </c>
      <c r="CZ4655" s="74" t="s">
        <v>3581</v>
      </c>
      <c r="DA4655" s="74" t="s">
        <v>44</v>
      </c>
      <c r="DB4655" s="74" t="s">
        <v>9664</v>
      </c>
      <c r="DC4655" s="74" t="s">
        <v>11198</v>
      </c>
      <c r="DD4655" s="50"/>
    </row>
    <row r="4656" spans="96:108" ht="15" hidden="1" customHeight="1">
      <c r="CR4656" s="74" t="s">
        <v>10241</v>
      </c>
      <c r="CS4656" s="74" t="s">
        <v>9855</v>
      </c>
      <c r="CT4656" s="74" t="s">
        <v>284</v>
      </c>
      <c r="CU4656" s="74" t="s">
        <v>562</v>
      </c>
      <c r="CV4656" s="75" t="s">
        <v>11382</v>
      </c>
      <c r="CW4656" s="75"/>
      <c r="CX4656" s="74" t="s">
        <v>8794</v>
      </c>
      <c r="CY4656" s="76">
        <v>115020086</v>
      </c>
      <c r="CZ4656" s="74" t="s">
        <v>8090</v>
      </c>
      <c r="DA4656" s="74" t="s">
        <v>1777</v>
      </c>
      <c r="DB4656" s="74" t="s">
        <v>9664</v>
      </c>
      <c r="DC4656" s="74" t="s">
        <v>8733</v>
      </c>
      <c r="DD4656" s="50"/>
    </row>
    <row r="4657" spans="96:108" ht="15" hidden="1" customHeight="1">
      <c r="CR4657" s="74" t="s">
        <v>10242</v>
      </c>
      <c r="CS4657" s="74" t="s">
        <v>9855</v>
      </c>
      <c r="CT4657" s="74" t="s">
        <v>132</v>
      </c>
      <c r="CU4657" s="74" t="s">
        <v>1635</v>
      </c>
      <c r="CV4657" s="75" t="s">
        <v>14069</v>
      </c>
      <c r="CW4657" s="75"/>
      <c r="CX4657" s="74" t="s">
        <v>8794</v>
      </c>
      <c r="CY4657" s="76">
        <v>114450821</v>
      </c>
      <c r="CZ4657" s="74" t="s">
        <v>4165</v>
      </c>
      <c r="DA4657" s="74" t="s">
        <v>1777</v>
      </c>
      <c r="DB4657" s="74" t="s">
        <v>9664</v>
      </c>
      <c r="DC4657" s="74" t="s">
        <v>8733</v>
      </c>
      <c r="DD4657" s="50"/>
    </row>
    <row r="4658" spans="96:108" ht="15" hidden="1" customHeight="1">
      <c r="CR4658" s="74" t="s">
        <v>10243</v>
      </c>
      <c r="CS4658" s="74" t="s">
        <v>9855</v>
      </c>
      <c r="CT4658" s="74" t="s">
        <v>151</v>
      </c>
      <c r="CU4658" s="74" t="s">
        <v>141</v>
      </c>
      <c r="CV4658" s="75" t="s">
        <v>14070</v>
      </c>
      <c r="CW4658" s="75"/>
      <c r="CX4658" s="74" t="s">
        <v>8794</v>
      </c>
      <c r="CY4658" s="76">
        <v>114780076</v>
      </c>
      <c r="CZ4658" s="74" t="s">
        <v>10244</v>
      </c>
      <c r="DA4658" s="74" t="s">
        <v>1777</v>
      </c>
      <c r="DB4658" s="74" t="s">
        <v>9657</v>
      </c>
      <c r="DC4658" s="74" t="s">
        <v>8733</v>
      </c>
      <c r="DD4658" s="50"/>
    </row>
    <row r="4659" spans="96:108" ht="15" hidden="1" customHeight="1">
      <c r="CR4659" s="74" t="s">
        <v>10245</v>
      </c>
      <c r="CS4659" s="74" t="s">
        <v>9693</v>
      </c>
      <c r="CT4659" s="74" t="s">
        <v>10246</v>
      </c>
      <c r="CU4659" s="74" t="s">
        <v>10247</v>
      </c>
      <c r="CV4659" s="75" t="s">
        <v>14071</v>
      </c>
      <c r="CW4659" s="75"/>
      <c r="CX4659" s="74" t="s">
        <v>3162</v>
      </c>
      <c r="CY4659" s="76">
        <v>155809326405</v>
      </c>
      <c r="CZ4659" s="74" t="s">
        <v>10248</v>
      </c>
      <c r="DA4659" s="74" t="s">
        <v>1777</v>
      </c>
      <c r="DB4659" s="74" t="s">
        <v>9664</v>
      </c>
      <c r="DC4659" s="74" t="s">
        <v>9714</v>
      </c>
      <c r="DD4659" s="50"/>
    </row>
    <row r="4660" spans="96:108" ht="15" hidden="1" customHeight="1">
      <c r="CR4660" s="74" t="s">
        <v>10249</v>
      </c>
      <c r="CS4660" s="74" t="s">
        <v>9950</v>
      </c>
      <c r="CT4660" s="74" t="s">
        <v>1622</v>
      </c>
      <c r="CU4660" s="74" t="s">
        <v>346</v>
      </c>
      <c r="CV4660" s="75" t="s">
        <v>14072</v>
      </c>
      <c r="CW4660" s="75"/>
      <c r="CX4660" s="74" t="s">
        <v>8914</v>
      </c>
      <c r="CY4660" s="76">
        <v>207280454</v>
      </c>
      <c r="CZ4660" s="74" t="s">
        <v>10250</v>
      </c>
      <c r="DA4660" s="74" t="s">
        <v>44</v>
      </c>
      <c r="DB4660" s="74" t="s">
        <v>9657</v>
      </c>
      <c r="DC4660" s="74" t="s">
        <v>11198</v>
      </c>
      <c r="DD4660" s="50"/>
    </row>
    <row r="4661" spans="96:108" ht="15" hidden="1" customHeight="1">
      <c r="CR4661" s="74" t="s">
        <v>10251</v>
      </c>
      <c r="CS4661" s="74" t="s">
        <v>8778</v>
      </c>
      <c r="CT4661" s="74" t="s">
        <v>276</v>
      </c>
      <c r="CU4661" s="74" t="s">
        <v>289</v>
      </c>
      <c r="CV4661" s="75" t="s">
        <v>11257</v>
      </c>
      <c r="CW4661" s="75"/>
      <c r="CX4661" s="74" t="s">
        <v>7893</v>
      </c>
      <c r="CY4661" s="76">
        <v>206340515</v>
      </c>
      <c r="CZ4661" s="74" t="s">
        <v>10252</v>
      </c>
      <c r="DA4661" s="74" t="s">
        <v>44</v>
      </c>
      <c r="DB4661" s="74" t="s">
        <v>9657</v>
      </c>
      <c r="DC4661" s="74" t="s">
        <v>11198</v>
      </c>
      <c r="DD4661" s="50"/>
    </row>
    <row r="4662" spans="96:108" ht="15" hidden="1" customHeight="1">
      <c r="CR4662" s="74" t="s">
        <v>10253</v>
      </c>
      <c r="CS4662" s="74" t="s">
        <v>8875</v>
      </c>
      <c r="CT4662" s="74" t="s">
        <v>397</v>
      </c>
      <c r="CU4662" s="74" t="s">
        <v>479</v>
      </c>
      <c r="CV4662" s="75" t="s">
        <v>14073</v>
      </c>
      <c r="CW4662" s="75"/>
      <c r="CX4662" s="74" t="s">
        <v>8690</v>
      </c>
      <c r="CY4662" s="76">
        <v>113480576</v>
      </c>
      <c r="CZ4662" s="74" t="s">
        <v>10254</v>
      </c>
      <c r="DA4662" s="74" t="s">
        <v>44</v>
      </c>
      <c r="DB4662" s="74" t="s">
        <v>9657</v>
      </c>
      <c r="DC4662" s="74" t="s">
        <v>11198</v>
      </c>
      <c r="DD4662" s="50"/>
    </row>
    <row r="4663" spans="96:108" ht="15" hidden="1" customHeight="1">
      <c r="CR4663" s="74" t="s">
        <v>10255</v>
      </c>
      <c r="CS4663" s="74" t="s">
        <v>8778</v>
      </c>
      <c r="CT4663" s="74" t="s">
        <v>417</v>
      </c>
      <c r="CU4663" s="74" t="s">
        <v>623</v>
      </c>
      <c r="CV4663" s="75" t="s">
        <v>14074</v>
      </c>
      <c r="CW4663" s="75"/>
      <c r="CX4663" s="74" t="s">
        <v>8914</v>
      </c>
      <c r="CY4663" s="76">
        <v>206840699</v>
      </c>
      <c r="CZ4663" s="74" t="s">
        <v>5685</v>
      </c>
      <c r="DA4663" s="74" t="s">
        <v>44</v>
      </c>
      <c r="DB4663" s="74" t="s">
        <v>9664</v>
      </c>
      <c r="DC4663" s="74" t="s">
        <v>11198</v>
      </c>
      <c r="DD4663" s="50"/>
    </row>
    <row r="4664" spans="96:108" ht="15" hidden="1" customHeight="1">
      <c r="CR4664" s="74" t="s">
        <v>10256</v>
      </c>
      <c r="CS4664" s="74" t="s">
        <v>9722</v>
      </c>
      <c r="CT4664" s="74" t="s">
        <v>117</v>
      </c>
      <c r="CU4664" s="74" t="s">
        <v>285</v>
      </c>
      <c r="CV4664" s="75" t="s">
        <v>11219</v>
      </c>
      <c r="CW4664" s="75"/>
      <c r="CX4664" s="74" t="s">
        <v>8789</v>
      </c>
      <c r="CY4664" s="76">
        <v>109860084</v>
      </c>
      <c r="CZ4664" s="74" t="s">
        <v>3375</v>
      </c>
      <c r="DA4664" s="74" t="s">
        <v>1777</v>
      </c>
      <c r="DB4664" s="74" t="s">
        <v>9657</v>
      </c>
      <c r="DC4664" s="74" t="s">
        <v>9686</v>
      </c>
      <c r="DD4664" s="50"/>
    </row>
    <row r="4665" spans="96:108" ht="15" hidden="1" customHeight="1">
      <c r="CR4665" s="74" t="s">
        <v>10257</v>
      </c>
      <c r="CS4665" s="74" t="s">
        <v>9836</v>
      </c>
      <c r="CT4665" s="74" t="s">
        <v>132</v>
      </c>
      <c r="CU4665" s="74" t="s">
        <v>284</v>
      </c>
      <c r="CV4665" s="75" t="s">
        <v>11373</v>
      </c>
      <c r="CW4665" s="75"/>
      <c r="CX4665" s="74" t="s">
        <v>8914</v>
      </c>
      <c r="CY4665" s="76">
        <v>401720972</v>
      </c>
      <c r="CZ4665" s="74" t="s">
        <v>10258</v>
      </c>
      <c r="DA4665" s="74" t="s">
        <v>44</v>
      </c>
      <c r="DB4665" s="74" t="s">
        <v>9664</v>
      </c>
      <c r="DC4665" s="74" t="s">
        <v>11198</v>
      </c>
      <c r="DD4665" s="50"/>
    </row>
    <row r="4666" spans="96:108" ht="15" hidden="1" customHeight="1">
      <c r="CR4666" s="74" t="s">
        <v>10259</v>
      </c>
      <c r="CS4666" s="74" t="s">
        <v>8800</v>
      </c>
      <c r="CT4666" s="74" t="s">
        <v>420</v>
      </c>
      <c r="CU4666" s="74" t="s">
        <v>10260</v>
      </c>
      <c r="CV4666" s="75" t="s">
        <v>12857</v>
      </c>
      <c r="CW4666" s="75"/>
      <c r="CX4666" s="74" t="s">
        <v>8973</v>
      </c>
      <c r="CY4666" s="76">
        <v>114150544</v>
      </c>
      <c r="CZ4666" s="74" t="s">
        <v>5933</v>
      </c>
      <c r="DA4666" s="74" t="s">
        <v>1777</v>
      </c>
      <c r="DB4666" s="74" t="s">
        <v>9657</v>
      </c>
      <c r="DC4666" s="74" t="s">
        <v>9801</v>
      </c>
      <c r="DD4666" s="50"/>
    </row>
    <row r="4667" spans="96:108" ht="15" hidden="1" customHeight="1">
      <c r="CR4667" s="74" t="s">
        <v>10261</v>
      </c>
      <c r="CS4667" s="74" t="s">
        <v>9759</v>
      </c>
      <c r="CT4667" s="74" t="s">
        <v>145</v>
      </c>
      <c r="CU4667" s="74" t="s">
        <v>197</v>
      </c>
      <c r="CV4667" s="75" t="s">
        <v>14075</v>
      </c>
      <c r="CW4667" s="75"/>
      <c r="CX4667" s="74" t="s">
        <v>8889</v>
      </c>
      <c r="CY4667" s="76">
        <v>114830044</v>
      </c>
      <c r="CZ4667" s="74" t="s">
        <v>9333</v>
      </c>
      <c r="DA4667" s="74" t="s">
        <v>1777</v>
      </c>
      <c r="DB4667" s="74" t="s">
        <v>9664</v>
      </c>
      <c r="DC4667" s="74" t="s">
        <v>9801</v>
      </c>
      <c r="DD4667" s="50"/>
    </row>
    <row r="4668" spans="96:108" ht="15" hidden="1" customHeight="1">
      <c r="CR4668" s="74" t="s">
        <v>10262</v>
      </c>
      <c r="CS4668" s="74" t="s">
        <v>9759</v>
      </c>
      <c r="CT4668" s="74" t="s">
        <v>154</v>
      </c>
      <c r="CU4668" s="74" t="s">
        <v>282</v>
      </c>
      <c r="CV4668" s="75" t="s">
        <v>11216</v>
      </c>
      <c r="CW4668" s="75"/>
      <c r="CX4668" s="74" t="s">
        <v>8912</v>
      </c>
      <c r="CY4668" s="76">
        <v>113200028</v>
      </c>
      <c r="CZ4668" s="74" t="s">
        <v>3722</v>
      </c>
      <c r="DA4668" s="74" t="s">
        <v>1777</v>
      </c>
      <c r="DB4668" s="74" t="s">
        <v>9657</v>
      </c>
      <c r="DC4668" s="74" t="s">
        <v>9801</v>
      </c>
      <c r="DD4668" s="50"/>
    </row>
    <row r="4669" spans="96:108" ht="15" hidden="1" customHeight="1">
      <c r="CR4669" s="74" t="s">
        <v>10263</v>
      </c>
      <c r="CS4669" s="74" t="s">
        <v>8800</v>
      </c>
      <c r="CT4669" s="74" t="s">
        <v>315</v>
      </c>
      <c r="CU4669" s="74" t="s">
        <v>323</v>
      </c>
      <c r="CV4669" s="75" t="s">
        <v>14076</v>
      </c>
      <c r="CW4669" s="75"/>
      <c r="CX4669" s="74" t="s">
        <v>8973</v>
      </c>
      <c r="CY4669" s="76">
        <v>114790838</v>
      </c>
      <c r="CZ4669" s="74" t="s">
        <v>10264</v>
      </c>
      <c r="DA4669" s="74" t="s">
        <v>1777</v>
      </c>
      <c r="DB4669" s="74" t="s">
        <v>9657</v>
      </c>
      <c r="DC4669" s="74" t="s">
        <v>9801</v>
      </c>
      <c r="DD4669" s="50"/>
    </row>
    <row r="4670" spans="96:108" ht="15" hidden="1" customHeight="1">
      <c r="CR4670" s="74" t="s">
        <v>10265</v>
      </c>
      <c r="CS4670" s="74" t="s">
        <v>9729</v>
      </c>
      <c r="CT4670" s="74" t="s">
        <v>284</v>
      </c>
      <c r="CU4670" s="74" t="s">
        <v>136</v>
      </c>
      <c r="CV4670" s="75" t="s">
        <v>13362</v>
      </c>
      <c r="CW4670" s="75"/>
      <c r="CX4670" s="74" t="s">
        <v>8867</v>
      </c>
      <c r="CY4670" s="76">
        <v>114060722</v>
      </c>
      <c r="CZ4670" s="74" t="s">
        <v>10266</v>
      </c>
      <c r="DA4670" s="74" t="s">
        <v>1777</v>
      </c>
      <c r="DB4670" s="74" t="s">
        <v>9657</v>
      </c>
      <c r="DC4670" s="74" t="s">
        <v>9714</v>
      </c>
      <c r="DD4670" s="50"/>
    </row>
    <row r="4671" spans="96:108" ht="15" hidden="1" customHeight="1">
      <c r="CR4671" s="74" t="s">
        <v>10267</v>
      </c>
      <c r="CS4671" s="74" t="s">
        <v>3001</v>
      </c>
      <c r="CT4671" s="74" t="s">
        <v>1592</v>
      </c>
      <c r="CU4671" s="74" t="s">
        <v>946</v>
      </c>
      <c r="CV4671" s="75" t="s">
        <v>14077</v>
      </c>
      <c r="CW4671" s="75"/>
      <c r="CX4671" s="74" t="s">
        <v>8830</v>
      </c>
      <c r="CY4671" s="76">
        <v>110540447</v>
      </c>
      <c r="CZ4671" s="74" t="s">
        <v>5468</v>
      </c>
      <c r="DA4671" s="74" t="s">
        <v>1777</v>
      </c>
      <c r="DB4671" s="74" t="s">
        <v>9657</v>
      </c>
      <c r="DC4671" s="74" t="s">
        <v>9801</v>
      </c>
      <c r="DD4671" s="50"/>
    </row>
    <row r="4672" spans="96:108" ht="15" hidden="1" customHeight="1">
      <c r="CR4672" s="74" t="s">
        <v>10268</v>
      </c>
      <c r="CS4672" s="74" t="s">
        <v>9756</v>
      </c>
      <c r="CT4672" s="74" t="s">
        <v>1059</v>
      </c>
      <c r="CU4672" s="74" t="s">
        <v>481</v>
      </c>
      <c r="CV4672" s="75" t="s">
        <v>11253</v>
      </c>
      <c r="CW4672" s="75"/>
      <c r="CX4672" s="74" t="s">
        <v>8745</v>
      </c>
      <c r="CY4672" s="76">
        <v>109800397</v>
      </c>
      <c r="CZ4672" s="74" t="s">
        <v>3421</v>
      </c>
      <c r="DA4672" s="74" t="s">
        <v>1777</v>
      </c>
      <c r="DB4672" s="74" t="s">
        <v>9657</v>
      </c>
      <c r="DC4672" s="74" t="s">
        <v>9791</v>
      </c>
      <c r="DD4672" s="50"/>
    </row>
    <row r="4673" spans="96:108" ht="15" hidden="1" customHeight="1">
      <c r="CR4673" s="74" t="s">
        <v>10269</v>
      </c>
      <c r="CS4673" s="74" t="s">
        <v>9756</v>
      </c>
      <c r="CT4673" s="74" t="s">
        <v>331</v>
      </c>
      <c r="CU4673" s="74" t="s">
        <v>673</v>
      </c>
      <c r="CV4673" s="75" t="s">
        <v>11563</v>
      </c>
      <c r="CW4673" s="75"/>
      <c r="CX4673" s="74" t="s">
        <v>8745</v>
      </c>
      <c r="CY4673" s="76">
        <v>108130545</v>
      </c>
      <c r="CZ4673" s="74" t="s">
        <v>10270</v>
      </c>
      <c r="DA4673" s="74" t="s">
        <v>1777</v>
      </c>
      <c r="DB4673" s="74" t="s">
        <v>9657</v>
      </c>
      <c r="DC4673" s="74" t="s">
        <v>9791</v>
      </c>
      <c r="DD4673" s="50"/>
    </row>
    <row r="4674" spans="96:108" ht="15" hidden="1" customHeight="1">
      <c r="CR4674" s="74" t="s">
        <v>10271</v>
      </c>
      <c r="CS4674" s="74" t="s">
        <v>9756</v>
      </c>
      <c r="CT4674" s="74" t="s">
        <v>937</v>
      </c>
      <c r="CU4674" s="74" t="s">
        <v>10272</v>
      </c>
      <c r="CV4674" s="75" t="s">
        <v>14078</v>
      </c>
      <c r="CW4674" s="75"/>
      <c r="CX4674" s="74" t="s">
        <v>8665</v>
      </c>
      <c r="CY4674" s="76">
        <v>106990377</v>
      </c>
      <c r="CZ4674" s="74" t="s">
        <v>10273</v>
      </c>
      <c r="DA4674" s="74" t="s">
        <v>1777</v>
      </c>
      <c r="DB4674" s="74" t="s">
        <v>9657</v>
      </c>
      <c r="DC4674" s="74" t="s">
        <v>9791</v>
      </c>
      <c r="DD4674" s="50"/>
    </row>
    <row r="4675" spans="96:108" ht="15" hidden="1" customHeight="1">
      <c r="CR4675" s="74" t="s">
        <v>10274</v>
      </c>
      <c r="CS4675" s="74" t="s">
        <v>9756</v>
      </c>
      <c r="CT4675" s="74" t="s">
        <v>10275</v>
      </c>
      <c r="CU4675" s="74" t="s">
        <v>2881</v>
      </c>
      <c r="CV4675" s="75" t="s">
        <v>14079</v>
      </c>
      <c r="CW4675" s="75"/>
      <c r="CX4675" s="74" t="s">
        <v>8822</v>
      </c>
      <c r="CY4675" s="76">
        <v>106800542</v>
      </c>
      <c r="CZ4675" s="74" t="s">
        <v>10276</v>
      </c>
      <c r="DA4675" s="74" t="s">
        <v>1777</v>
      </c>
      <c r="DB4675" s="74" t="s">
        <v>9657</v>
      </c>
      <c r="DC4675" s="74" t="s">
        <v>9791</v>
      </c>
      <c r="DD4675" s="50"/>
    </row>
    <row r="4676" spans="96:108" ht="15" hidden="1" customHeight="1">
      <c r="CR4676" s="74" t="s">
        <v>10277</v>
      </c>
      <c r="CS4676" s="74" t="s">
        <v>9999</v>
      </c>
      <c r="CT4676" s="74" t="s">
        <v>293</v>
      </c>
      <c r="CU4676" s="74" t="s">
        <v>418</v>
      </c>
      <c r="CV4676" s="75" t="s">
        <v>14080</v>
      </c>
      <c r="CW4676" s="75"/>
      <c r="CX4676" s="74" t="s">
        <v>8662</v>
      </c>
      <c r="CY4676" s="76">
        <v>206520595</v>
      </c>
      <c r="CZ4676" s="74" t="s">
        <v>6025</v>
      </c>
      <c r="DA4676" s="74" t="s">
        <v>1777</v>
      </c>
      <c r="DB4676" s="74" t="s">
        <v>9664</v>
      </c>
      <c r="DC4676" s="74" t="s">
        <v>8795</v>
      </c>
      <c r="DD4676" s="50"/>
    </row>
    <row r="4677" spans="96:108" ht="15" hidden="1" customHeight="1">
      <c r="CR4677" s="74" t="s">
        <v>10278</v>
      </c>
      <c r="CS4677" s="74" t="s">
        <v>9859</v>
      </c>
      <c r="CT4677" s="74" t="s">
        <v>10279</v>
      </c>
      <c r="CU4677" s="74" t="s">
        <v>146</v>
      </c>
      <c r="CV4677" s="75" t="s">
        <v>13214</v>
      </c>
      <c r="CW4677" s="75"/>
      <c r="CX4677" s="74" t="s">
        <v>8939</v>
      </c>
      <c r="CY4677" s="76">
        <v>115880831</v>
      </c>
      <c r="CZ4677" s="74" t="s">
        <v>10280</v>
      </c>
      <c r="DA4677" s="74" t="s">
        <v>1777</v>
      </c>
      <c r="DB4677" s="74" t="s">
        <v>9657</v>
      </c>
      <c r="DC4677" s="74" t="s">
        <v>8795</v>
      </c>
      <c r="DD4677" s="50"/>
    </row>
    <row r="4678" spans="96:108" ht="15" hidden="1" customHeight="1">
      <c r="CR4678" s="74" t="s">
        <v>10281</v>
      </c>
      <c r="CS4678" s="74" t="s">
        <v>9859</v>
      </c>
      <c r="CT4678" s="74" t="s">
        <v>491</v>
      </c>
      <c r="CU4678" s="74" t="s">
        <v>211</v>
      </c>
      <c r="CV4678" s="75" t="s">
        <v>12046</v>
      </c>
      <c r="CW4678" s="75"/>
      <c r="CX4678" s="74" t="s">
        <v>8939</v>
      </c>
      <c r="CY4678" s="76">
        <v>115250985</v>
      </c>
      <c r="CZ4678" s="74" t="s">
        <v>10154</v>
      </c>
      <c r="DA4678" s="74" t="s">
        <v>1777</v>
      </c>
      <c r="DB4678" s="74" t="s">
        <v>9657</v>
      </c>
      <c r="DC4678" s="74" t="s">
        <v>8795</v>
      </c>
      <c r="DD4678" s="50"/>
    </row>
    <row r="4679" spans="96:108" ht="15" hidden="1" customHeight="1">
      <c r="CR4679" s="74" t="s">
        <v>10282</v>
      </c>
      <c r="CS4679" s="74" t="s">
        <v>9859</v>
      </c>
      <c r="CT4679" s="74" t="s">
        <v>816</v>
      </c>
      <c r="CU4679" s="74" t="s">
        <v>158</v>
      </c>
      <c r="CV4679" s="75" t="s">
        <v>12651</v>
      </c>
      <c r="CW4679" s="75"/>
      <c r="CX4679" s="74" t="s">
        <v>8939</v>
      </c>
      <c r="CY4679" s="76">
        <v>115700273</v>
      </c>
      <c r="CZ4679" s="74" t="s">
        <v>10037</v>
      </c>
      <c r="DA4679" s="74" t="s">
        <v>1777</v>
      </c>
      <c r="DB4679" s="74" t="s">
        <v>9657</v>
      </c>
      <c r="DC4679" s="74" t="s">
        <v>8795</v>
      </c>
      <c r="DD4679" s="50"/>
    </row>
    <row r="4680" spans="96:108" ht="15" hidden="1" customHeight="1">
      <c r="CR4680" s="74" t="s">
        <v>10283</v>
      </c>
      <c r="CS4680" s="74" t="s">
        <v>9859</v>
      </c>
      <c r="CT4680" s="74" t="s">
        <v>494</v>
      </c>
      <c r="CU4680" s="74" t="s">
        <v>562</v>
      </c>
      <c r="CV4680" s="75" t="s">
        <v>12411</v>
      </c>
      <c r="CW4680" s="75"/>
      <c r="CX4680" s="74" t="s">
        <v>8794</v>
      </c>
      <c r="CY4680" s="76">
        <v>114980125</v>
      </c>
      <c r="CZ4680" s="74" t="s">
        <v>5875</v>
      </c>
      <c r="DA4680" s="74" t="s">
        <v>1777</v>
      </c>
      <c r="DB4680" s="74" t="s">
        <v>9657</v>
      </c>
      <c r="DC4680" s="74" t="s">
        <v>8795</v>
      </c>
      <c r="DD4680" s="50"/>
    </row>
    <row r="4681" spans="96:108" ht="15" hidden="1" customHeight="1">
      <c r="CR4681" s="74" t="s">
        <v>10284</v>
      </c>
      <c r="CS4681" s="74" t="s">
        <v>9859</v>
      </c>
      <c r="CT4681" s="74" t="s">
        <v>146</v>
      </c>
      <c r="CU4681" s="74" t="s">
        <v>227</v>
      </c>
      <c r="CV4681" s="75" t="s">
        <v>12706</v>
      </c>
      <c r="CW4681" s="75"/>
      <c r="CX4681" s="74" t="s">
        <v>8794</v>
      </c>
      <c r="CY4681" s="76">
        <v>114690420</v>
      </c>
      <c r="CZ4681" s="74" t="s">
        <v>10285</v>
      </c>
      <c r="DA4681" s="74" t="s">
        <v>1777</v>
      </c>
      <c r="DB4681" s="74" t="s">
        <v>9664</v>
      </c>
      <c r="DC4681" s="74" t="s">
        <v>8795</v>
      </c>
      <c r="DD4681" s="50"/>
    </row>
    <row r="4682" spans="96:108" ht="15" hidden="1" customHeight="1">
      <c r="CR4682" s="74" t="s">
        <v>10286</v>
      </c>
      <c r="CS4682" s="74" t="s">
        <v>9859</v>
      </c>
      <c r="CT4682" s="74" t="s">
        <v>418</v>
      </c>
      <c r="CU4682" s="74" t="s">
        <v>261</v>
      </c>
      <c r="CV4682" s="75" t="s">
        <v>11668</v>
      </c>
      <c r="CW4682" s="75"/>
      <c r="CX4682" s="74" t="s">
        <v>8794</v>
      </c>
      <c r="CY4682" s="76">
        <v>304420720</v>
      </c>
      <c r="CZ4682" s="74" t="s">
        <v>4509</v>
      </c>
      <c r="DA4682" s="74" t="s">
        <v>1777</v>
      </c>
      <c r="DB4682" s="74" t="s">
        <v>9664</v>
      </c>
      <c r="DC4682" s="74" t="s">
        <v>8795</v>
      </c>
      <c r="DD4682" s="50"/>
    </row>
    <row r="4683" spans="96:108" ht="15" hidden="1" customHeight="1">
      <c r="CR4683" s="74" t="s">
        <v>10287</v>
      </c>
      <c r="CS4683" s="74" t="s">
        <v>10623</v>
      </c>
      <c r="CT4683" s="74" t="s">
        <v>157</v>
      </c>
      <c r="CU4683" s="74" t="s">
        <v>8391</v>
      </c>
      <c r="CV4683" s="75" t="s">
        <v>14081</v>
      </c>
      <c r="CW4683" s="75"/>
      <c r="CX4683" s="74" t="s">
        <v>8939</v>
      </c>
      <c r="CY4683" s="76">
        <v>112560458</v>
      </c>
      <c r="CZ4683" s="74" t="s">
        <v>3357</v>
      </c>
      <c r="DA4683" s="74" t="s">
        <v>1777</v>
      </c>
      <c r="DB4683" s="74" t="s">
        <v>9657</v>
      </c>
      <c r="DC4683" s="74" t="s">
        <v>8795</v>
      </c>
      <c r="DD4683" s="50"/>
    </row>
    <row r="4684" spans="96:108" ht="15" hidden="1" customHeight="1">
      <c r="CR4684" s="74" t="s">
        <v>10288</v>
      </c>
      <c r="CS4684" s="74" t="s">
        <v>10623</v>
      </c>
      <c r="CT4684" s="74" t="s">
        <v>280</v>
      </c>
      <c r="CU4684" s="74" t="s">
        <v>334</v>
      </c>
      <c r="CV4684" s="75" t="s">
        <v>11987</v>
      </c>
      <c r="CW4684" s="75"/>
      <c r="CX4684" s="74" t="s">
        <v>8939</v>
      </c>
      <c r="CY4684" s="76">
        <v>114010074</v>
      </c>
      <c r="CZ4684" s="74" t="s">
        <v>8367</v>
      </c>
      <c r="DA4684" s="74" t="s">
        <v>1777</v>
      </c>
      <c r="DB4684" s="74" t="s">
        <v>9664</v>
      </c>
      <c r="DC4684" s="74" t="s">
        <v>8795</v>
      </c>
      <c r="DD4684" s="50"/>
    </row>
    <row r="4685" spans="96:108" ht="15" hidden="1" customHeight="1">
      <c r="CR4685" s="74" t="s">
        <v>10289</v>
      </c>
      <c r="CS4685" s="74" t="s">
        <v>10623</v>
      </c>
      <c r="CT4685" s="74" t="s">
        <v>244</v>
      </c>
      <c r="CU4685" s="74" t="s">
        <v>132</v>
      </c>
      <c r="CV4685" s="75" t="s">
        <v>14082</v>
      </c>
      <c r="CW4685" s="75"/>
      <c r="CX4685" s="74" t="s">
        <v>8939</v>
      </c>
      <c r="CY4685" s="76">
        <v>206370802</v>
      </c>
      <c r="CZ4685" s="74" t="s">
        <v>10290</v>
      </c>
      <c r="DA4685" s="74" t="s">
        <v>1777</v>
      </c>
      <c r="DB4685" s="74" t="s">
        <v>9664</v>
      </c>
      <c r="DC4685" s="74" t="s">
        <v>8795</v>
      </c>
      <c r="DD4685" s="50"/>
    </row>
    <row r="4686" spans="96:108" ht="15" hidden="1" customHeight="1">
      <c r="CR4686" s="74" t="s">
        <v>10291</v>
      </c>
      <c r="CS4686" s="74" t="s">
        <v>10623</v>
      </c>
      <c r="CT4686" s="74" t="s">
        <v>253</v>
      </c>
      <c r="CU4686" s="74" t="s">
        <v>145</v>
      </c>
      <c r="CV4686" s="75" t="s">
        <v>11470</v>
      </c>
      <c r="CW4686" s="75"/>
      <c r="CX4686" s="74" t="s">
        <v>8939</v>
      </c>
      <c r="CY4686" s="76">
        <v>115940609</v>
      </c>
      <c r="CZ4686" s="74" t="s">
        <v>10292</v>
      </c>
      <c r="DA4686" s="74" t="s">
        <v>1777</v>
      </c>
      <c r="DB4686" s="74" t="s">
        <v>9657</v>
      </c>
      <c r="DC4686" s="74" t="s">
        <v>8795</v>
      </c>
      <c r="DD4686" s="50"/>
    </row>
    <row r="4687" spans="96:108" ht="15" hidden="1" customHeight="1">
      <c r="CR4687" s="74" t="s">
        <v>10293</v>
      </c>
      <c r="CS4687" s="74" t="s">
        <v>7486</v>
      </c>
      <c r="CT4687" s="74" t="s">
        <v>154</v>
      </c>
      <c r="CU4687" s="74" t="s">
        <v>140</v>
      </c>
      <c r="CV4687" s="75" t="s">
        <v>14083</v>
      </c>
      <c r="CW4687" s="75"/>
      <c r="CX4687" s="74" t="s">
        <v>8662</v>
      </c>
      <c r="CY4687" s="76">
        <v>113600164</v>
      </c>
      <c r="CZ4687" s="74" t="s">
        <v>10294</v>
      </c>
      <c r="DA4687" s="74" t="s">
        <v>1777</v>
      </c>
      <c r="DB4687" s="74" t="s">
        <v>9657</v>
      </c>
      <c r="DC4687" s="74" t="s">
        <v>8795</v>
      </c>
      <c r="DD4687" s="50"/>
    </row>
    <row r="4688" spans="96:108" ht="15" hidden="1" customHeight="1">
      <c r="CR4688" s="74" t="s">
        <v>10295</v>
      </c>
      <c r="CS4688" s="74" t="s">
        <v>7486</v>
      </c>
      <c r="CT4688" s="74" t="s">
        <v>276</v>
      </c>
      <c r="CU4688" s="74" t="s">
        <v>1434</v>
      </c>
      <c r="CV4688" s="75" t="s">
        <v>12816</v>
      </c>
      <c r="CW4688" s="75"/>
      <c r="CX4688" s="74" t="s">
        <v>8662</v>
      </c>
      <c r="CY4688" s="76">
        <v>402020026</v>
      </c>
      <c r="CZ4688" s="74" t="s">
        <v>5491</v>
      </c>
      <c r="DA4688" s="74" t="s">
        <v>1777</v>
      </c>
      <c r="DB4688" s="74" t="s">
        <v>9657</v>
      </c>
      <c r="DC4688" s="74" t="s">
        <v>8795</v>
      </c>
      <c r="DD4688" s="50"/>
    </row>
    <row r="4689" spans="96:108" ht="15" hidden="1" customHeight="1">
      <c r="CR4689" s="74" t="s">
        <v>10296</v>
      </c>
      <c r="CS4689" s="74" t="s">
        <v>9952</v>
      </c>
      <c r="CT4689" s="74" t="s">
        <v>178</v>
      </c>
      <c r="CU4689" s="74" t="s">
        <v>585</v>
      </c>
      <c r="CV4689" s="75" t="s">
        <v>13874</v>
      </c>
      <c r="CW4689" s="75"/>
      <c r="CX4689" s="74" t="s">
        <v>8662</v>
      </c>
      <c r="CY4689" s="76">
        <v>114690955</v>
      </c>
      <c r="CZ4689" s="74" t="s">
        <v>5798</v>
      </c>
      <c r="DA4689" s="74" t="s">
        <v>1777</v>
      </c>
      <c r="DB4689" s="74" t="s">
        <v>9657</v>
      </c>
      <c r="DC4689" s="74" t="s">
        <v>8795</v>
      </c>
      <c r="DD4689" s="50"/>
    </row>
    <row r="4690" spans="96:108" ht="15" hidden="1" customHeight="1">
      <c r="CR4690" s="74" t="s">
        <v>10297</v>
      </c>
      <c r="CS4690" s="74" t="s">
        <v>9952</v>
      </c>
      <c r="CT4690" s="74" t="s">
        <v>141</v>
      </c>
      <c r="CU4690" s="74" t="s">
        <v>467</v>
      </c>
      <c r="CV4690" s="75" t="s">
        <v>14084</v>
      </c>
      <c r="CW4690" s="75"/>
      <c r="CX4690" s="74" t="s">
        <v>8662</v>
      </c>
      <c r="CY4690" s="76">
        <v>115790898</v>
      </c>
      <c r="CZ4690" s="74" t="s">
        <v>10298</v>
      </c>
      <c r="DA4690" s="74" t="s">
        <v>1777</v>
      </c>
      <c r="DB4690" s="74" t="s">
        <v>9657</v>
      </c>
      <c r="DC4690" s="74" t="s">
        <v>8795</v>
      </c>
      <c r="DD4690" s="50"/>
    </row>
    <row r="4691" spans="96:108" ht="15" hidden="1" customHeight="1">
      <c r="CR4691" s="74" t="s">
        <v>10299</v>
      </c>
      <c r="CS4691" s="74" t="s">
        <v>9952</v>
      </c>
      <c r="CT4691" s="74" t="s">
        <v>293</v>
      </c>
      <c r="CU4691" s="74" t="s">
        <v>197</v>
      </c>
      <c r="CV4691" s="75" t="s">
        <v>11182</v>
      </c>
      <c r="CW4691" s="75"/>
      <c r="CX4691" s="74" t="s">
        <v>8662</v>
      </c>
      <c r="CY4691" s="76">
        <v>304690128</v>
      </c>
      <c r="CZ4691" s="74" t="s">
        <v>9232</v>
      </c>
      <c r="DA4691" s="74" t="s">
        <v>1777</v>
      </c>
      <c r="DB4691" s="74" t="s">
        <v>9664</v>
      </c>
      <c r="DC4691" s="74" t="s">
        <v>8795</v>
      </c>
      <c r="DD4691" s="50"/>
    </row>
    <row r="4692" spans="96:108" ht="15" hidden="1" customHeight="1">
      <c r="CR4692" s="74" t="s">
        <v>10300</v>
      </c>
      <c r="CS4692" s="74" t="s">
        <v>9777</v>
      </c>
      <c r="CT4692" s="74" t="s">
        <v>1546</v>
      </c>
      <c r="CU4692" s="74" t="s">
        <v>10301</v>
      </c>
      <c r="CV4692" s="75" t="s">
        <v>13739</v>
      </c>
      <c r="CW4692" s="75"/>
      <c r="CX4692" s="74" t="s">
        <v>10613</v>
      </c>
      <c r="CY4692" s="76">
        <v>155803357800</v>
      </c>
      <c r="CZ4692" s="74" t="s">
        <v>10302</v>
      </c>
      <c r="DA4692" s="74" t="s">
        <v>1777</v>
      </c>
      <c r="DB4692" s="74" t="s">
        <v>9657</v>
      </c>
      <c r="DC4692" s="74" t="s">
        <v>9852</v>
      </c>
      <c r="DD4692" s="50"/>
    </row>
    <row r="4693" spans="96:108" ht="15" hidden="1" customHeight="1">
      <c r="CR4693" s="74" t="s">
        <v>10303</v>
      </c>
      <c r="CS4693" s="74" t="s">
        <v>15</v>
      </c>
      <c r="CT4693" s="74" t="s">
        <v>10304</v>
      </c>
      <c r="CU4693" s="74" t="s">
        <v>376</v>
      </c>
      <c r="CV4693" s="75" t="s">
        <v>11814</v>
      </c>
      <c r="CW4693" s="75"/>
      <c r="CX4693" s="74" t="s">
        <v>9739</v>
      </c>
      <c r="CY4693" s="76">
        <v>801050481</v>
      </c>
      <c r="CZ4693" s="74" t="s">
        <v>4071</v>
      </c>
      <c r="DA4693" s="74" t="s">
        <v>1777</v>
      </c>
      <c r="DB4693" s="74" t="s">
        <v>9664</v>
      </c>
      <c r="DC4693" s="74" t="s">
        <v>9690</v>
      </c>
      <c r="DD4693" s="50"/>
    </row>
    <row r="4694" spans="96:108" ht="15" hidden="1" customHeight="1">
      <c r="CR4694" s="74" t="s">
        <v>10305</v>
      </c>
      <c r="CS4694" s="74" t="s">
        <v>9692</v>
      </c>
      <c r="CT4694" s="74" t="s">
        <v>444</v>
      </c>
      <c r="CU4694" s="74" t="s">
        <v>186</v>
      </c>
      <c r="CV4694" s="75" t="s">
        <v>11245</v>
      </c>
      <c r="CW4694" s="75"/>
      <c r="CX4694" s="74" t="s">
        <v>8978</v>
      </c>
      <c r="CY4694" s="76">
        <v>111210394</v>
      </c>
      <c r="CZ4694" s="74" t="s">
        <v>10306</v>
      </c>
      <c r="DA4694" s="74" t="s">
        <v>1777</v>
      </c>
      <c r="DB4694" s="74" t="s">
        <v>9657</v>
      </c>
      <c r="DC4694" s="74" t="s">
        <v>9791</v>
      </c>
      <c r="DD4694" s="50"/>
    </row>
    <row r="4695" spans="96:108" ht="15" hidden="1" customHeight="1">
      <c r="CR4695" s="74" t="s">
        <v>10307</v>
      </c>
      <c r="CS4695" s="74" t="s">
        <v>9693</v>
      </c>
      <c r="CT4695" s="74" t="s">
        <v>203</v>
      </c>
      <c r="CU4695" s="74" t="s">
        <v>184</v>
      </c>
      <c r="CV4695" s="75" t="s">
        <v>14085</v>
      </c>
      <c r="CW4695" s="75"/>
      <c r="CX4695" s="74" t="s">
        <v>8824</v>
      </c>
      <c r="CY4695" s="76">
        <v>112280842</v>
      </c>
      <c r="CZ4695" s="74" t="s">
        <v>5297</v>
      </c>
      <c r="DA4695" s="74" t="s">
        <v>1777</v>
      </c>
      <c r="DB4695" s="74" t="s">
        <v>9657</v>
      </c>
      <c r="DC4695" s="74" t="s">
        <v>9714</v>
      </c>
      <c r="DD4695" s="50"/>
    </row>
    <row r="4696" spans="96:108" ht="15" hidden="1" customHeight="1">
      <c r="CR4696" s="74" t="s">
        <v>10308</v>
      </c>
      <c r="CS4696" s="74" t="s">
        <v>9824</v>
      </c>
      <c r="CT4696" s="74" t="s">
        <v>146</v>
      </c>
      <c r="CU4696" s="74" t="s">
        <v>154</v>
      </c>
      <c r="CV4696" s="75" t="s">
        <v>12082</v>
      </c>
      <c r="CW4696" s="75"/>
      <c r="CX4696" s="74" t="s">
        <v>8836</v>
      </c>
      <c r="CY4696" s="76">
        <v>303760230</v>
      </c>
      <c r="CZ4696" s="74" t="s">
        <v>10309</v>
      </c>
      <c r="DA4696" s="74" t="s">
        <v>1777</v>
      </c>
      <c r="DB4696" s="74" t="s">
        <v>9657</v>
      </c>
      <c r="DC4696" s="74" t="s">
        <v>8692</v>
      </c>
      <c r="DD4696" s="50"/>
    </row>
    <row r="4697" spans="96:108" ht="15" hidden="1" customHeight="1">
      <c r="CR4697" s="74" t="s">
        <v>10310</v>
      </c>
      <c r="CS4697" s="74" t="s">
        <v>9859</v>
      </c>
      <c r="CT4697" s="74" t="s">
        <v>325</v>
      </c>
      <c r="CU4697" s="74" t="s">
        <v>608</v>
      </c>
      <c r="CV4697" s="75" t="s">
        <v>14086</v>
      </c>
      <c r="CW4697" s="75"/>
      <c r="CX4697" s="74" t="s">
        <v>8794</v>
      </c>
      <c r="CY4697" s="76">
        <v>304770169</v>
      </c>
      <c r="CZ4697" s="74" t="s">
        <v>10311</v>
      </c>
      <c r="DA4697" s="74" t="s">
        <v>1777</v>
      </c>
      <c r="DB4697" s="74" t="s">
        <v>9664</v>
      </c>
      <c r="DC4697" s="74" t="s">
        <v>8795</v>
      </c>
      <c r="DD4697" s="50"/>
    </row>
    <row r="4698" spans="96:108" ht="15" hidden="1" customHeight="1">
      <c r="CR4698" s="74" t="s">
        <v>10312</v>
      </c>
      <c r="CS4698" s="74" t="s">
        <v>9681</v>
      </c>
      <c r="CT4698" s="74" t="s">
        <v>203</v>
      </c>
      <c r="CU4698" s="74" t="s">
        <v>136</v>
      </c>
      <c r="CV4698" s="75" t="s">
        <v>14087</v>
      </c>
      <c r="CW4698" s="75"/>
      <c r="CX4698" s="74" t="s">
        <v>8842</v>
      </c>
      <c r="CY4698" s="76">
        <v>112990938</v>
      </c>
      <c r="CZ4698" s="74" t="s">
        <v>10313</v>
      </c>
      <c r="DA4698" s="74" t="s">
        <v>1777</v>
      </c>
      <c r="DB4698" s="74" t="s">
        <v>9664</v>
      </c>
      <c r="DC4698" s="74" t="s">
        <v>8692</v>
      </c>
      <c r="DD4698" s="50"/>
    </row>
    <row r="4699" spans="96:108" ht="15" hidden="1" customHeight="1">
      <c r="CR4699" s="74" t="s">
        <v>10314</v>
      </c>
      <c r="CS4699" s="74" t="s">
        <v>9999</v>
      </c>
      <c r="CT4699" s="74" t="s">
        <v>286</v>
      </c>
      <c r="CU4699" s="74" t="s">
        <v>436</v>
      </c>
      <c r="CV4699" s="75" t="s">
        <v>11470</v>
      </c>
      <c r="CW4699" s="75"/>
      <c r="CX4699" s="74" t="s">
        <v>8662</v>
      </c>
      <c r="CY4699" s="76">
        <v>113420967</v>
      </c>
      <c r="CZ4699" s="74" t="s">
        <v>10315</v>
      </c>
      <c r="DA4699" s="74" t="s">
        <v>1777</v>
      </c>
      <c r="DB4699" s="74" t="s">
        <v>9657</v>
      </c>
      <c r="DC4699" s="74" t="s">
        <v>8795</v>
      </c>
      <c r="DD4699" s="50"/>
    </row>
    <row r="4700" spans="96:108" ht="15" hidden="1" customHeight="1">
      <c r="CR4700" s="74" t="s">
        <v>10316</v>
      </c>
      <c r="CS4700" s="74" t="s">
        <v>8666</v>
      </c>
      <c r="CT4700" s="74" t="s">
        <v>186</v>
      </c>
      <c r="CU4700" s="74" t="s">
        <v>1114</v>
      </c>
      <c r="CV4700" s="75" t="s">
        <v>12146</v>
      </c>
      <c r="CW4700" s="75"/>
      <c r="CX4700" s="74" t="s">
        <v>8997</v>
      </c>
      <c r="CY4700" s="76">
        <v>112460779</v>
      </c>
      <c r="CZ4700" s="74" t="s">
        <v>10317</v>
      </c>
      <c r="DA4700" s="74" t="s">
        <v>44</v>
      </c>
      <c r="DB4700" s="74" t="s">
        <v>9657</v>
      </c>
      <c r="DC4700" s="74" t="s">
        <v>8692</v>
      </c>
      <c r="DD4700" s="50"/>
    </row>
    <row r="4701" spans="96:108" ht="15" hidden="1" customHeight="1">
      <c r="CR4701" s="74" t="s">
        <v>10318</v>
      </c>
      <c r="CS4701" s="74" t="s">
        <v>9859</v>
      </c>
      <c r="CT4701" s="74" t="s">
        <v>139</v>
      </c>
      <c r="CU4701" s="74" t="s">
        <v>384</v>
      </c>
      <c r="CV4701" s="75" t="s">
        <v>12893</v>
      </c>
      <c r="CW4701" s="75"/>
      <c r="CX4701" s="74" t="s">
        <v>8867</v>
      </c>
      <c r="CY4701" s="76">
        <v>114040772</v>
      </c>
      <c r="CZ4701" s="74" t="s">
        <v>10319</v>
      </c>
      <c r="DA4701" s="74" t="s">
        <v>1777</v>
      </c>
      <c r="DB4701" s="74" t="s">
        <v>9657</v>
      </c>
      <c r="DC4701" s="74" t="s">
        <v>8795</v>
      </c>
      <c r="DD4701" s="50"/>
    </row>
    <row r="4702" spans="96:108" ht="15" hidden="1" customHeight="1">
      <c r="CR4702" s="74" t="s">
        <v>10320</v>
      </c>
      <c r="CS4702" s="74" t="s">
        <v>10018</v>
      </c>
      <c r="CT4702" s="74" t="s">
        <v>147</v>
      </c>
      <c r="CU4702" s="74" t="s">
        <v>369</v>
      </c>
      <c r="CV4702" s="75" t="s">
        <v>14088</v>
      </c>
      <c r="CW4702" s="75"/>
      <c r="CX4702" s="74" t="s">
        <v>8935</v>
      </c>
      <c r="CY4702" s="76">
        <v>603820261</v>
      </c>
      <c r="CZ4702" s="74" t="s">
        <v>10321</v>
      </c>
      <c r="DA4702" s="74" t="s">
        <v>44</v>
      </c>
      <c r="DB4702" s="74" t="s">
        <v>9657</v>
      </c>
      <c r="DC4702" s="74" t="s">
        <v>11921</v>
      </c>
      <c r="DD4702" s="50"/>
    </row>
    <row r="4703" spans="96:108" ht="15" hidden="1" customHeight="1">
      <c r="CR4703" s="74" t="s">
        <v>10322</v>
      </c>
      <c r="CS4703" s="74" t="s">
        <v>9859</v>
      </c>
      <c r="CT4703" s="74" t="s">
        <v>396</v>
      </c>
      <c r="CU4703" s="74" t="s">
        <v>145</v>
      </c>
      <c r="CV4703" s="75" t="s">
        <v>11609</v>
      </c>
      <c r="CW4703" s="75"/>
      <c r="CX4703" s="74" t="s">
        <v>8794</v>
      </c>
      <c r="CY4703" s="76">
        <v>206570096</v>
      </c>
      <c r="CZ4703" s="74" t="s">
        <v>10323</v>
      </c>
      <c r="DA4703" s="74" t="s">
        <v>1777</v>
      </c>
      <c r="DB4703" s="74" t="s">
        <v>9657</v>
      </c>
      <c r="DC4703" s="74" t="s">
        <v>8795</v>
      </c>
      <c r="DD4703" s="50"/>
    </row>
    <row r="4704" spans="96:108" ht="15" hidden="1" customHeight="1">
      <c r="CR4704" s="74" t="s">
        <v>10324</v>
      </c>
      <c r="CS4704" s="74" t="s">
        <v>10614</v>
      </c>
      <c r="CT4704" s="74" t="s">
        <v>458</v>
      </c>
      <c r="CU4704" s="74" t="s">
        <v>284</v>
      </c>
      <c r="CV4704" s="75" t="s">
        <v>14089</v>
      </c>
      <c r="CW4704" s="75"/>
      <c r="CX4704" s="74" t="s">
        <v>8947</v>
      </c>
      <c r="CY4704" s="76">
        <v>205710737</v>
      </c>
      <c r="CZ4704" s="74" t="s">
        <v>3286</v>
      </c>
      <c r="DA4704" s="74" t="s">
        <v>44</v>
      </c>
      <c r="DB4704" s="74" t="s">
        <v>9657</v>
      </c>
      <c r="DC4704" s="74" t="s">
        <v>10628</v>
      </c>
      <c r="DD4704" s="50"/>
    </row>
    <row r="4705" spans="96:108" ht="15" hidden="1" customHeight="1">
      <c r="CR4705" s="74" t="s">
        <v>10325</v>
      </c>
      <c r="CS4705" s="74" t="s">
        <v>8666</v>
      </c>
      <c r="CT4705" s="74" t="s">
        <v>145</v>
      </c>
      <c r="CU4705" s="74" t="s">
        <v>159</v>
      </c>
      <c r="CV4705" s="75" t="s">
        <v>14090</v>
      </c>
      <c r="CW4705" s="75"/>
      <c r="CX4705" s="74" t="s">
        <v>8905</v>
      </c>
      <c r="CY4705" s="76">
        <v>112270676</v>
      </c>
      <c r="CZ4705" s="74" t="s">
        <v>3785</v>
      </c>
      <c r="DA4705" s="74" t="s">
        <v>44</v>
      </c>
      <c r="DB4705" s="74" t="s">
        <v>9664</v>
      </c>
      <c r="DC4705" s="74" t="s">
        <v>8692</v>
      </c>
      <c r="DD4705" s="50"/>
    </row>
    <row r="4706" spans="96:108" ht="15" hidden="1" customHeight="1">
      <c r="CR4706" s="74" t="s">
        <v>10326</v>
      </c>
      <c r="CS4706" s="74" t="s">
        <v>10018</v>
      </c>
      <c r="CT4706" s="74" t="s">
        <v>165</v>
      </c>
      <c r="CU4706" s="74" t="s">
        <v>166</v>
      </c>
      <c r="CV4706" s="75" t="s">
        <v>14091</v>
      </c>
      <c r="CW4706" s="75"/>
      <c r="CX4706" s="74" t="s">
        <v>8935</v>
      </c>
      <c r="CY4706" s="76">
        <v>603600376</v>
      </c>
      <c r="CZ4706" s="74" t="s">
        <v>10327</v>
      </c>
      <c r="DA4706" s="74" t="s">
        <v>44</v>
      </c>
      <c r="DB4706" s="74" t="s">
        <v>9664</v>
      </c>
      <c r="DC4706" s="74" t="s">
        <v>11921</v>
      </c>
      <c r="DD4706" s="50"/>
    </row>
    <row r="4707" spans="96:108" ht="15" hidden="1" customHeight="1">
      <c r="CR4707" s="74" t="s">
        <v>10328</v>
      </c>
      <c r="CS4707" s="74" t="s">
        <v>9859</v>
      </c>
      <c r="CT4707" s="74" t="s">
        <v>219</v>
      </c>
      <c r="CU4707" s="74" t="s">
        <v>178</v>
      </c>
      <c r="CV4707" s="75" t="s">
        <v>14092</v>
      </c>
      <c r="CW4707" s="75"/>
      <c r="CX4707" s="74" t="s">
        <v>8794</v>
      </c>
      <c r="CY4707" s="76">
        <v>115350907</v>
      </c>
      <c r="CZ4707" s="74" t="s">
        <v>10329</v>
      </c>
      <c r="DA4707" s="74" t="s">
        <v>1777</v>
      </c>
      <c r="DB4707" s="74" t="s">
        <v>9657</v>
      </c>
      <c r="DC4707" s="74" t="s">
        <v>8795</v>
      </c>
      <c r="DD4707" s="50"/>
    </row>
    <row r="4708" spans="96:108" ht="15" hidden="1" customHeight="1">
      <c r="CR4708" s="74" t="s">
        <v>10330</v>
      </c>
      <c r="CS4708" s="74" t="s">
        <v>8666</v>
      </c>
      <c r="CT4708" s="74" t="s">
        <v>1357</v>
      </c>
      <c r="CU4708" s="74" t="s">
        <v>397</v>
      </c>
      <c r="CV4708" s="75" t="s">
        <v>14093</v>
      </c>
      <c r="CW4708" s="75"/>
      <c r="CX4708" s="74" t="s">
        <v>8905</v>
      </c>
      <c r="CY4708" s="76">
        <v>114640848</v>
      </c>
      <c r="CZ4708" s="74" t="s">
        <v>4847</v>
      </c>
      <c r="DA4708" s="74" t="s">
        <v>44</v>
      </c>
      <c r="DB4708" s="74" t="s">
        <v>9657</v>
      </c>
      <c r="DC4708" s="74" t="s">
        <v>8692</v>
      </c>
      <c r="DD4708" s="50"/>
    </row>
    <row r="4709" spans="96:108" ht="15" hidden="1" customHeight="1">
      <c r="CR4709" s="74" t="s">
        <v>10331</v>
      </c>
      <c r="CS4709" s="74" t="s">
        <v>10018</v>
      </c>
      <c r="CT4709" s="74" t="s">
        <v>286</v>
      </c>
      <c r="CU4709" s="74" t="s">
        <v>1309</v>
      </c>
      <c r="CV4709" s="75" t="s">
        <v>14094</v>
      </c>
      <c r="CW4709" s="75"/>
      <c r="CX4709" s="74" t="s">
        <v>8935</v>
      </c>
      <c r="CY4709" s="76">
        <v>114060967</v>
      </c>
      <c r="CZ4709" s="74" t="s">
        <v>10332</v>
      </c>
      <c r="DA4709" s="74" t="s">
        <v>44</v>
      </c>
      <c r="DB4709" s="74" t="s">
        <v>9657</v>
      </c>
      <c r="DC4709" s="74" t="s">
        <v>11921</v>
      </c>
      <c r="DD4709" s="50"/>
    </row>
    <row r="4710" spans="96:108" ht="15" hidden="1" customHeight="1">
      <c r="CR4710" s="74" t="s">
        <v>10333</v>
      </c>
      <c r="CS4710" s="74" t="s">
        <v>9859</v>
      </c>
      <c r="CT4710" s="74" t="s">
        <v>134</v>
      </c>
      <c r="CU4710" s="74" t="s">
        <v>462</v>
      </c>
      <c r="CV4710" s="75" t="s">
        <v>11801</v>
      </c>
      <c r="CW4710" s="75"/>
      <c r="CX4710" s="74" t="s">
        <v>8794</v>
      </c>
      <c r="CY4710" s="76">
        <v>115360965</v>
      </c>
      <c r="CZ4710" s="74" t="s">
        <v>10334</v>
      </c>
      <c r="DA4710" s="74" t="s">
        <v>1777</v>
      </c>
      <c r="DB4710" s="74" t="s">
        <v>9664</v>
      </c>
      <c r="DC4710" s="74" t="s">
        <v>8795</v>
      </c>
      <c r="DD4710" s="50"/>
    </row>
    <row r="4711" spans="96:108" ht="15" hidden="1" customHeight="1">
      <c r="CR4711" s="74" t="s">
        <v>10335</v>
      </c>
      <c r="CS4711" s="74" t="s">
        <v>9781</v>
      </c>
      <c r="CT4711" s="74" t="s">
        <v>285</v>
      </c>
      <c r="CU4711" s="74" t="s">
        <v>1639</v>
      </c>
      <c r="CV4711" s="75" t="s">
        <v>14095</v>
      </c>
      <c r="CW4711" s="75"/>
      <c r="CX4711" s="74" t="s">
        <v>9030</v>
      </c>
      <c r="CY4711" s="76">
        <v>115610628</v>
      </c>
      <c r="CZ4711" s="74" t="s">
        <v>10097</v>
      </c>
      <c r="DA4711" s="74" t="s">
        <v>9250</v>
      </c>
      <c r="DB4711" s="74" t="s">
        <v>9664</v>
      </c>
      <c r="DC4711" s="74" t="s">
        <v>11352</v>
      </c>
      <c r="DD4711" s="50"/>
    </row>
    <row r="4712" spans="96:108" ht="15" hidden="1" customHeight="1">
      <c r="CR4712" s="74" t="s">
        <v>10336</v>
      </c>
      <c r="CS4712" s="74" t="s">
        <v>9963</v>
      </c>
      <c r="CT4712" s="74" t="s">
        <v>178</v>
      </c>
      <c r="CU4712" s="74" t="s">
        <v>136</v>
      </c>
      <c r="CV4712" s="75" t="s">
        <v>14096</v>
      </c>
      <c r="CW4712" s="75"/>
      <c r="CX4712" s="74" t="s">
        <v>8897</v>
      </c>
      <c r="CY4712" s="76">
        <v>114420822</v>
      </c>
      <c r="CZ4712" s="74" t="s">
        <v>8344</v>
      </c>
      <c r="DA4712" s="74" t="s">
        <v>44</v>
      </c>
      <c r="DB4712" s="74" t="s">
        <v>9664</v>
      </c>
      <c r="DC4712" s="74" t="s">
        <v>8692</v>
      </c>
      <c r="DD4712" s="50"/>
    </row>
    <row r="4713" spans="96:108" ht="15" hidden="1" customHeight="1">
      <c r="CR4713" s="74" t="s">
        <v>10337</v>
      </c>
      <c r="CS4713" s="74" t="s">
        <v>9859</v>
      </c>
      <c r="CT4713" s="74" t="s">
        <v>185</v>
      </c>
      <c r="CU4713" s="74" t="s">
        <v>186</v>
      </c>
      <c r="CV4713" s="75" t="s">
        <v>13039</v>
      </c>
      <c r="CW4713" s="75"/>
      <c r="CX4713" s="74" t="s">
        <v>8794</v>
      </c>
      <c r="CY4713" s="76">
        <v>115330886</v>
      </c>
      <c r="CZ4713" s="74" t="s">
        <v>10338</v>
      </c>
      <c r="DA4713" s="74" t="s">
        <v>1777</v>
      </c>
      <c r="DB4713" s="74" t="s">
        <v>9657</v>
      </c>
      <c r="DC4713" s="74" t="s">
        <v>8795</v>
      </c>
      <c r="DD4713" s="50"/>
    </row>
    <row r="4714" spans="96:108" ht="15" hidden="1" customHeight="1">
      <c r="CR4714" s="74" t="s">
        <v>10339</v>
      </c>
      <c r="CS4714" s="74" t="s">
        <v>8666</v>
      </c>
      <c r="CT4714" s="74" t="s">
        <v>325</v>
      </c>
      <c r="CU4714" s="74" t="s">
        <v>145</v>
      </c>
      <c r="CV4714" s="75" t="s">
        <v>14097</v>
      </c>
      <c r="CW4714" s="75"/>
      <c r="CX4714" s="74" t="s">
        <v>8905</v>
      </c>
      <c r="CY4714" s="76">
        <v>106530645</v>
      </c>
      <c r="CZ4714" s="74" t="s">
        <v>5210</v>
      </c>
      <c r="DA4714" s="74" t="s">
        <v>44</v>
      </c>
      <c r="DB4714" s="74" t="s">
        <v>9657</v>
      </c>
      <c r="DC4714" s="74" t="s">
        <v>8692</v>
      </c>
      <c r="DD4714" s="50"/>
    </row>
    <row r="4715" spans="96:108" ht="15" hidden="1" customHeight="1">
      <c r="CR4715" s="74" t="s">
        <v>10340</v>
      </c>
      <c r="CS4715" s="74" t="s">
        <v>8650</v>
      </c>
      <c r="CT4715" s="74" t="s">
        <v>459</v>
      </c>
      <c r="CU4715" s="74" t="s">
        <v>1110</v>
      </c>
      <c r="CV4715" s="75" t="s">
        <v>14098</v>
      </c>
      <c r="CW4715" s="75"/>
      <c r="CX4715" s="74" t="s">
        <v>9814</v>
      </c>
      <c r="CY4715" s="76">
        <v>112270067</v>
      </c>
      <c r="CZ4715" s="74" t="s">
        <v>3897</v>
      </c>
      <c r="DA4715" s="74" t="s">
        <v>44</v>
      </c>
      <c r="DB4715" s="74" t="s">
        <v>9664</v>
      </c>
      <c r="DC4715" s="74" t="s">
        <v>8650</v>
      </c>
      <c r="DD4715" s="50"/>
    </row>
    <row r="4716" spans="96:108" ht="15" hidden="1" customHeight="1">
      <c r="CR4716" s="74" t="s">
        <v>10341</v>
      </c>
      <c r="CS4716" s="74" t="s">
        <v>9859</v>
      </c>
      <c r="CT4716" s="74" t="s">
        <v>397</v>
      </c>
      <c r="CU4716" s="74" t="s">
        <v>140</v>
      </c>
      <c r="CV4716" s="75" t="s">
        <v>14099</v>
      </c>
      <c r="CW4716" s="75"/>
      <c r="CX4716" s="74" t="s">
        <v>8794</v>
      </c>
      <c r="CY4716" s="76">
        <v>304600145</v>
      </c>
      <c r="CZ4716" s="74" t="s">
        <v>4857</v>
      </c>
      <c r="DA4716" s="74" t="s">
        <v>1777</v>
      </c>
      <c r="DB4716" s="74" t="s">
        <v>9657</v>
      </c>
      <c r="DC4716" s="74" t="s">
        <v>8795</v>
      </c>
      <c r="DD4716" s="50"/>
    </row>
    <row r="4717" spans="96:108" ht="15" hidden="1" customHeight="1">
      <c r="CR4717" s="74" t="s">
        <v>10342</v>
      </c>
      <c r="CS4717" s="74" t="s">
        <v>9859</v>
      </c>
      <c r="CT4717" s="74" t="s">
        <v>129</v>
      </c>
      <c r="CU4717" s="74" t="s">
        <v>285</v>
      </c>
      <c r="CV4717" s="75" t="s">
        <v>12229</v>
      </c>
      <c r="CW4717" s="75"/>
      <c r="CX4717" s="74" t="s">
        <v>8794</v>
      </c>
      <c r="CY4717" s="76">
        <v>115420681</v>
      </c>
      <c r="CZ4717" s="74" t="s">
        <v>10343</v>
      </c>
      <c r="DA4717" s="74" t="s">
        <v>1777</v>
      </c>
      <c r="DB4717" s="74" t="s">
        <v>9657</v>
      </c>
      <c r="DC4717" s="74" t="s">
        <v>8795</v>
      </c>
      <c r="DD4717" s="50"/>
    </row>
    <row r="4718" spans="96:108" ht="15" hidden="1" customHeight="1">
      <c r="CR4718" s="74" t="s">
        <v>10344</v>
      </c>
      <c r="CS4718" s="74" t="s">
        <v>9859</v>
      </c>
      <c r="CT4718" s="74" t="s">
        <v>224</v>
      </c>
      <c r="CU4718" s="74" t="s">
        <v>265</v>
      </c>
      <c r="CV4718" s="75" t="s">
        <v>14100</v>
      </c>
      <c r="CW4718" s="75"/>
      <c r="CX4718" s="74" t="s">
        <v>8794</v>
      </c>
      <c r="CY4718" s="76">
        <v>402080884</v>
      </c>
      <c r="CZ4718" s="74" t="s">
        <v>5887</v>
      </c>
      <c r="DA4718" s="74" t="s">
        <v>1777</v>
      </c>
      <c r="DB4718" s="74" t="s">
        <v>9664</v>
      </c>
      <c r="DC4718" s="74" t="s">
        <v>8795</v>
      </c>
      <c r="DD4718" s="50"/>
    </row>
    <row r="4719" spans="96:108" ht="15" hidden="1" customHeight="1">
      <c r="CR4719" s="74" t="s">
        <v>10345</v>
      </c>
      <c r="CS4719" s="74" t="s">
        <v>9660</v>
      </c>
      <c r="CT4719" s="74" t="s">
        <v>145</v>
      </c>
      <c r="CU4719" s="74" t="s">
        <v>1569</v>
      </c>
      <c r="CV4719" s="75" t="s">
        <v>11482</v>
      </c>
      <c r="CW4719" s="75"/>
      <c r="CX4719" s="74" t="s">
        <v>11316</v>
      </c>
      <c r="CY4719" s="76">
        <v>206230508</v>
      </c>
      <c r="CZ4719" s="74" t="s">
        <v>4341</v>
      </c>
      <c r="DA4719" s="74" t="s">
        <v>1777</v>
      </c>
      <c r="DB4719" s="74" t="s">
        <v>9664</v>
      </c>
      <c r="DC4719" s="74" t="s">
        <v>9959</v>
      </c>
      <c r="DD4719" s="50"/>
    </row>
    <row r="4720" spans="96:108" ht="15" hidden="1" customHeight="1">
      <c r="CR4720" s="74" t="s">
        <v>10346</v>
      </c>
      <c r="CS4720" s="74" t="s">
        <v>10034</v>
      </c>
      <c r="CT4720" s="74" t="s">
        <v>244</v>
      </c>
      <c r="CU4720" s="74" t="s">
        <v>331</v>
      </c>
      <c r="CV4720" s="75" t="s">
        <v>11243</v>
      </c>
      <c r="CW4720" s="75"/>
      <c r="CX4720" s="74" t="s">
        <v>9816</v>
      </c>
      <c r="CY4720" s="76">
        <v>401620999</v>
      </c>
      <c r="CZ4720" s="74" t="s">
        <v>10347</v>
      </c>
      <c r="DA4720" s="74" t="s">
        <v>1777</v>
      </c>
      <c r="DB4720" s="74" t="s">
        <v>9657</v>
      </c>
      <c r="DC4720" s="74" t="s">
        <v>11460</v>
      </c>
      <c r="DD4720" s="50"/>
    </row>
    <row r="4721" spans="96:108" ht="15" hidden="1" customHeight="1">
      <c r="CR4721" s="74" t="s">
        <v>10348</v>
      </c>
      <c r="CS4721" s="74" t="s">
        <v>9678</v>
      </c>
      <c r="CT4721" s="74" t="s">
        <v>260</v>
      </c>
      <c r="CU4721" s="74" t="s">
        <v>165</v>
      </c>
      <c r="CV4721" s="75" t="s">
        <v>14101</v>
      </c>
      <c r="CW4721" s="75"/>
      <c r="CX4721" s="74" t="s">
        <v>9739</v>
      </c>
      <c r="CY4721" s="76">
        <v>304230982</v>
      </c>
      <c r="CZ4721" s="74" t="s">
        <v>4345</v>
      </c>
      <c r="DA4721" s="74" t="s">
        <v>1777</v>
      </c>
      <c r="DB4721" s="74" t="s">
        <v>9657</v>
      </c>
      <c r="DC4721" s="74" t="s">
        <v>9678</v>
      </c>
      <c r="DD4721" s="50"/>
    </row>
    <row r="4722" spans="96:108" ht="15" hidden="1" customHeight="1">
      <c r="CR4722" s="74" t="s">
        <v>10349</v>
      </c>
      <c r="CS4722" s="74" t="s">
        <v>9678</v>
      </c>
      <c r="CT4722" s="74" t="s">
        <v>10350</v>
      </c>
      <c r="CU4722" s="74" t="s">
        <v>883</v>
      </c>
      <c r="CV4722" s="75" t="s">
        <v>14102</v>
      </c>
      <c r="CW4722" s="75"/>
      <c r="CX4722" s="74" t="s">
        <v>9739</v>
      </c>
      <c r="CY4722" s="76">
        <v>304160488</v>
      </c>
      <c r="CZ4722" s="74" t="s">
        <v>5395</v>
      </c>
      <c r="DA4722" s="74" t="s">
        <v>1777</v>
      </c>
      <c r="DB4722" s="74" t="s">
        <v>9657</v>
      </c>
      <c r="DC4722" s="74" t="s">
        <v>9678</v>
      </c>
      <c r="DD4722" s="50"/>
    </row>
    <row r="4723" spans="96:108" ht="15" hidden="1" customHeight="1">
      <c r="CR4723" s="74" t="s">
        <v>10351</v>
      </c>
      <c r="CS4723" s="74" t="s">
        <v>9893</v>
      </c>
      <c r="CT4723" s="74" t="s">
        <v>517</v>
      </c>
      <c r="CU4723" s="74" t="s">
        <v>461</v>
      </c>
      <c r="CV4723" s="75" t="s">
        <v>11360</v>
      </c>
      <c r="CW4723" s="75"/>
      <c r="CX4723" s="74" t="s">
        <v>8914</v>
      </c>
      <c r="CY4723" s="76">
        <v>206240835</v>
      </c>
      <c r="CZ4723" s="74" t="s">
        <v>3908</v>
      </c>
      <c r="DA4723" s="74" t="s">
        <v>44</v>
      </c>
      <c r="DB4723" s="74" t="s">
        <v>9657</v>
      </c>
      <c r="DC4723" s="74" t="s">
        <v>11198</v>
      </c>
      <c r="DD4723" s="50"/>
    </row>
    <row r="4724" spans="96:108" ht="15" hidden="1" customHeight="1">
      <c r="CR4724" s="74" t="s">
        <v>10352</v>
      </c>
      <c r="CS4724" s="74" t="s">
        <v>9678</v>
      </c>
      <c r="CT4724" s="74" t="s">
        <v>178</v>
      </c>
      <c r="CU4724" s="74" t="s">
        <v>146</v>
      </c>
      <c r="CV4724" s="75" t="s">
        <v>11302</v>
      </c>
      <c r="CW4724" s="75"/>
      <c r="CX4724" s="74" t="s">
        <v>9778</v>
      </c>
      <c r="CY4724" s="76">
        <v>205900168</v>
      </c>
      <c r="CZ4724" s="74" t="s">
        <v>4075</v>
      </c>
      <c r="DA4724" s="74" t="s">
        <v>1777</v>
      </c>
      <c r="DB4724" s="74" t="s">
        <v>9657</v>
      </c>
      <c r="DC4724" s="74" t="s">
        <v>9678</v>
      </c>
      <c r="DD4724" s="50"/>
    </row>
    <row r="4725" spans="96:108" ht="15" hidden="1" customHeight="1">
      <c r="CR4725" s="74" t="s">
        <v>10353</v>
      </c>
      <c r="CS4725" s="74" t="s">
        <v>9859</v>
      </c>
      <c r="CT4725" s="74" t="s">
        <v>166</v>
      </c>
      <c r="CU4725" s="74" t="s">
        <v>414</v>
      </c>
      <c r="CV4725" s="75" t="s">
        <v>14103</v>
      </c>
      <c r="CW4725" s="75"/>
      <c r="CX4725" s="74" t="s">
        <v>8794</v>
      </c>
      <c r="CY4725" s="76">
        <v>114410123</v>
      </c>
      <c r="CZ4725" s="74" t="s">
        <v>10354</v>
      </c>
      <c r="DA4725" s="74" t="s">
        <v>1777</v>
      </c>
      <c r="DB4725" s="74" t="s">
        <v>9664</v>
      </c>
      <c r="DC4725" s="74" t="s">
        <v>8795</v>
      </c>
      <c r="DD4725" s="50"/>
    </row>
    <row r="4726" spans="96:108" ht="15" hidden="1" customHeight="1">
      <c r="CR4726" s="74" t="s">
        <v>10355</v>
      </c>
      <c r="CS4726" s="74" t="s">
        <v>9735</v>
      </c>
      <c r="CT4726" s="74" t="s">
        <v>307</v>
      </c>
      <c r="CU4726" s="74" t="s">
        <v>165</v>
      </c>
      <c r="CV4726" s="75" t="s">
        <v>13362</v>
      </c>
      <c r="CW4726" s="75"/>
      <c r="CX4726" s="74" t="s">
        <v>9007</v>
      </c>
      <c r="CY4726" s="76">
        <v>603860876</v>
      </c>
      <c r="CZ4726" s="74" t="s">
        <v>10356</v>
      </c>
      <c r="DA4726" s="74" t="s">
        <v>44</v>
      </c>
      <c r="DB4726" s="74" t="s">
        <v>9657</v>
      </c>
      <c r="DC4726" s="74" t="s">
        <v>11198</v>
      </c>
      <c r="DD4726" s="50"/>
    </row>
    <row r="4727" spans="96:108" ht="15" hidden="1" customHeight="1">
      <c r="CR4727" s="74" t="s">
        <v>10357</v>
      </c>
      <c r="CS4727" s="74" t="s">
        <v>9783</v>
      </c>
      <c r="CT4727" s="74" t="s">
        <v>317</v>
      </c>
      <c r="CU4727" s="74" t="s">
        <v>1335</v>
      </c>
      <c r="CV4727" s="75" t="s">
        <v>14104</v>
      </c>
      <c r="CW4727" s="75"/>
      <c r="CX4727" s="74" t="s">
        <v>8914</v>
      </c>
      <c r="CY4727" s="76">
        <v>602930681</v>
      </c>
      <c r="CZ4727" s="74" t="s">
        <v>5056</v>
      </c>
      <c r="DA4727" s="74" t="s">
        <v>44</v>
      </c>
      <c r="DB4727" s="74" t="s">
        <v>9657</v>
      </c>
      <c r="DC4727" s="74" t="s">
        <v>11198</v>
      </c>
      <c r="DD4727" s="50"/>
    </row>
    <row r="4728" spans="96:108" ht="15" hidden="1" customHeight="1">
      <c r="CR4728" s="74" t="s">
        <v>10358</v>
      </c>
      <c r="CS4728" s="74" t="s">
        <v>7545</v>
      </c>
      <c r="CT4728" s="74" t="s">
        <v>261</v>
      </c>
      <c r="CU4728" s="74" t="s">
        <v>240</v>
      </c>
      <c r="CV4728" s="75" t="s">
        <v>11386</v>
      </c>
      <c r="CW4728" s="75"/>
      <c r="CX4728" s="74" t="s">
        <v>14105</v>
      </c>
      <c r="CY4728" s="76">
        <v>112330793</v>
      </c>
      <c r="CZ4728" s="74" t="s">
        <v>10359</v>
      </c>
      <c r="DA4728" s="74" t="s">
        <v>1777</v>
      </c>
      <c r="DB4728" s="74" t="s">
        <v>9657</v>
      </c>
      <c r="DC4728" s="74" t="s">
        <v>9671</v>
      </c>
      <c r="DD4728" s="50"/>
    </row>
    <row r="4729" spans="96:108" ht="15" hidden="1" customHeight="1">
      <c r="CR4729" s="74" t="s">
        <v>10360</v>
      </c>
      <c r="CS4729" s="74" t="s">
        <v>9924</v>
      </c>
      <c r="CT4729" s="74" t="s">
        <v>134</v>
      </c>
      <c r="CU4729" s="74" t="s">
        <v>154</v>
      </c>
      <c r="CV4729" s="75" t="s">
        <v>14106</v>
      </c>
      <c r="CW4729" s="75"/>
      <c r="CX4729" s="74" t="s">
        <v>11957</v>
      </c>
      <c r="CY4729" s="76">
        <v>114330221</v>
      </c>
      <c r="CZ4729" s="74" t="s">
        <v>8154</v>
      </c>
      <c r="DA4729" s="74" t="s">
        <v>1777</v>
      </c>
      <c r="DB4729" s="74" t="s">
        <v>9657</v>
      </c>
      <c r="DC4729" s="74" t="s">
        <v>9922</v>
      </c>
      <c r="DD4729" s="50"/>
    </row>
    <row r="4730" spans="96:108" ht="15" hidden="1" customHeight="1">
      <c r="CR4730" s="74" t="s">
        <v>10361</v>
      </c>
      <c r="CS4730" s="74" t="s">
        <v>8859</v>
      </c>
      <c r="CT4730" s="74" t="s">
        <v>560</v>
      </c>
      <c r="CU4730" s="74" t="s">
        <v>147</v>
      </c>
      <c r="CV4730" s="75" t="s">
        <v>11780</v>
      </c>
      <c r="CW4730" s="75"/>
      <c r="CX4730" s="74" t="s">
        <v>8914</v>
      </c>
      <c r="CY4730" s="76">
        <v>114720152</v>
      </c>
      <c r="CZ4730" s="74" t="s">
        <v>10362</v>
      </c>
      <c r="DA4730" s="74" t="s">
        <v>44</v>
      </c>
      <c r="DB4730" s="74" t="s">
        <v>9657</v>
      </c>
      <c r="DC4730" s="74" t="s">
        <v>11198</v>
      </c>
      <c r="DD4730" s="50"/>
    </row>
    <row r="4731" spans="96:108" ht="15" hidden="1" customHeight="1">
      <c r="CR4731" s="74" t="s">
        <v>10363</v>
      </c>
      <c r="CS4731" s="74" t="s">
        <v>9783</v>
      </c>
      <c r="CT4731" s="74" t="s">
        <v>479</v>
      </c>
      <c r="CU4731" s="74" t="s">
        <v>193</v>
      </c>
      <c r="CV4731" s="75" t="s">
        <v>14107</v>
      </c>
      <c r="CW4731" s="75"/>
      <c r="CX4731" s="74" t="s">
        <v>8914</v>
      </c>
      <c r="CY4731" s="76">
        <v>113600205</v>
      </c>
      <c r="CZ4731" s="74" t="s">
        <v>7980</v>
      </c>
      <c r="DA4731" s="74" t="s">
        <v>44</v>
      </c>
      <c r="DB4731" s="74" t="s">
        <v>9664</v>
      </c>
      <c r="DC4731" s="74" t="s">
        <v>11198</v>
      </c>
      <c r="DD4731" s="50"/>
    </row>
    <row r="4732" spans="96:108" ht="15" hidden="1" customHeight="1">
      <c r="CR4732" s="74" t="s">
        <v>10364</v>
      </c>
      <c r="CS4732" s="74" t="s">
        <v>8735</v>
      </c>
      <c r="CT4732" s="74" t="s">
        <v>132</v>
      </c>
      <c r="CU4732" s="74" t="s">
        <v>284</v>
      </c>
      <c r="CV4732" s="75" t="s">
        <v>14108</v>
      </c>
      <c r="CW4732" s="75"/>
      <c r="CX4732" s="74" t="s">
        <v>8914</v>
      </c>
      <c r="CY4732" s="76">
        <v>115220884</v>
      </c>
      <c r="CZ4732" s="74" t="s">
        <v>9427</v>
      </c>
      <c r="DA4732" s="74" t="s">
        <v>44</v>
      </c>
      <c r="DB4732" s="74" t="s">
        <v>9657</v>
      </c>
      <c r="DC4732" s="74" t="s">
        <v>11198</v>
      </c>
      <c r="DD4732" s="50"/>
    </row>
    <row r="4733" spans="96:108" ht="15" hidden="1" customHeight="1">
      <c r="CR4733" s="74" t="s">
        <v>10365</v>
      </c>
      <c r="CS4733" s="74" t="s">
        <v>8984</v>
      </c>
      <c r="CT4733" s="74" t="s">
        <v>136</v>
      </c>
      <c r="CU4733" s="74" t="s">
        <v>151</v>
      </c>
      <c r="CV4733" s="75" t="s">
        <v>14109</v>
      </c>
      <c r="CW4733" s="75"/>
      <c r="CX4733" s="74" t="s">
        <v>8914</v>
      </c>
      <c r="CY4733" s="76">
        <v>112830873</v>
      </c>
      <c r="CZ4733" s="74" t="s">
        <v>10366</v>
      </c>
      <c r="DA4733" s="74" t="s">
        <v>44</v>
      </c>
      <c r="DB4733" s="74" t="s">
        <v>9657</v>
      </c>
      <c r="DC4733" s="74" t="s">
        <v>11198</v>
      </c>
      <c r="DD4733" s="50"/>
    </row>
    <row r="4734" spans="96:108" ht="15" hidden="1" customHeight="1">
      <c r="CR4734" s="74" t="s">
        <v>10367</v>
      </c>
      <c r="CS4734" s="74" t="s">
        <v>8735</v>
      </c>
      <c r="CT4734" s="74" t="s">
        <v>334</v>
      </c>
      <c r="CU4734" s="74" t="s">
        <v>163</v>
      </c>
      <c r="CV4734" s="75" t="s">
        <v>14110</v>
      </c>
      <c r="CW4734" s="75"/>
      <c r="CX4734" s="74" t="s">
        <v>8914</v>
      </c>
      <c r="CY4734" s="76">
        <v>114060872</v>
      </c>
      <c r="CZ4734" s="74" t="s">
        <v>4016</v>
      </c>
      <c r="DA4734" s="74" t="s">
        <v>44</v>
      </c>
      <c r="DB4734" s="74" t="s">
        <v>9657</v>
      </c>
      <c r="DC4734" s="74" t="s">
        <v>11198</v>
      </c>
      <c r="DD4734" s="50"/>
    </row>
    <row r="4735" spans="96:108" ht="15" hidden="1" customHeight="1">
      <c r="CR4735" s="74" t="s">
        <v>10368</v>
      </c>
      <c r="CS4735" s="74" t="s">
        <v>13885</v>
      </c>
      <c r="CT4735" s="74" t="s">
        <v>828</v>
      </c>
      <c r="CU4735" s="74" t="s">
        <v>623</v>
      </c>
      <c r="CV4735" s="75" t="s">
        <v>14111</v>
      </c>
      <c r="CW4735" s="75"/>
      <c r="CX4735" s="74" t="s">
        <v>8914</v>
      </c>
      <c r="CY4735" s="76">
        <v>206470291</v>
      </c>
      <c r="CZ4735" s="74" t="s">
        <v>4884</v>
      </c>
      <c r="DA4735" s="74" t="s">
        <v>44</v>
      </c>
      <c r="DB4735" s="74" t="s">
        <v>9664</v>
      </c>
      <c r="DC4735" s="74" t="s">
        <v>11198</v>
      </c>
      <c r="DD4735" s="50"/>
    </row>
    <row r="4736" spans="96:108" ht="15" hidden="1" customHeight="1">
      <c r="CR4736" s="74" t="s">
        <v>10369</v>
      </c>
      <c r="CS4736" s="74" t="s">
        <v>13885</v>
      </c>
      <c r="CT4736" s="74" t="s">
        <v>412</v>
      </c>
      <c r="CU4736" s="74" t="s">
        <v>614</v>
      </c>
      <c r="CV4736" s="75" t="s">
        <v>11482</v>
      </c>
      <c r="CW4736" s="75"/>
      <c r="CX4736" s="74" t="s">
        <v>8914</v>
      </c>
      <c r="CY4736" s="76">
        <v>206120009</v>
      </c>
      <c r="CZ4736" s="74" t="s">
        <v>10370</v>
      </c>
      <c r="DA4736" s="74" t="s">
        <v>44</v>
      </c>
      <c r="DB4736" s="74" t="s">
        <v>9664</v>
      </c>
      <c r="DC4736" s="74" t="s">
        <v>11198</v>
      </c>
      <c r="DD4736" s="50"/>
    </row>
    <row r="4737" spans="96:108" ht="15" hidden="1" customHeight="1">
      <c r="CR4737" s="74" t="s">
        <v>10371</v>
      </c>
      <c r="CS4737" s="74" t="s">
        <v>8875</v>
      </c>
      <c r="CT4737" s="74" t="s">
        <v>146</v>
      </c>
      <c r="CU4737" s="74" t="s">
        <v>459</v>
      </c>
      <c r="CV4737" s="75" t="s">
        <v>11253</v>
      </c>
      <c r="CW4737" s="75"/>
      <c r="CX4737" s="74" t="s">
        <v>8914</v>
      </c>
      <c r="CY4737" s="76">
        <v>114390814</v>
      </c>
      <c r="CZ4737" s="74" t="s">
        <v>9185</v>
      </c>
      <c r="DA4737" s="74" t="s">
        <v>44</v>
      </c>
      <c r="DB4737" s="74" t="s">
        <v>9657</v>
      </c>
      <c r="DC4737" s="74" t="s">
        <v>11198</v>
      </c>
      <c r="DD4737" s="50"/>
    </row>
    <row r="4738" spans="96:108" ht="15" hidden="1" customHeight="1">
      <c r="CR4738" s="74" t="s">
        <v>10372</v>
      </c>
      <c r="CS4738" s="74" t="s">
        <v>13885</v>
      </c>
      <c r="CT4738" s="74" t="s">
        <v>147</v>
      </c>
      <c r="CU4738" s="74" t="s">
        <v>809</v>
      </c>
      <c r="CV4738" s="75" t="s">
        <v>11823</v>
      </c>
      <c r="CW4738" s="75"/>
      <c r="CX4738" s="74" t="s">
        <v>8914</v>
      </c>
      <c r="CY4738" s="76">
        <v>206890195</v>
      </c>
      <c r="CZ4738" s="74" t="s">
        <v>10373</v>
      </c>
      <c r="DA4738" s="74" t="s">
        <v>44</v>
      </c>
      <c r="DB4738" s="74" t="s">
        <v>9657</v>
      </c>
      <c r="DC4738" s="74" t="s">
        <v>11198</v>
      </c>
      <c r="DD4738" s="50"/>
    </row>
    <row r="4739" spans="96:108" ht="15" hidden="1" customHeight="1">
      <c r="CR4739" s="74" t="s">
        <v>10374</v>
      </c>
      <c r="CS4739" s="74" t="s">
        <v>13885</v>
      </c>
      <c r="CT4739" s="74" t="s">
        <v>331</v>
      </c>
      <c r="CU4739" s="74" t="s">
        <v>828</v>
      </c>
      <c r="CV4739" s="75" t="s">
        <v>12939</v>
      </c>
      <c r="CW4739" s="75"/>
      <c r="CX4739" s="74" t="s">
        <v>8914</v>
      </c>
      <c r="CY4739" s="76">
        <v>603870285</v>
      </c>
      <c r="CZ4739" s="74" t="s">
        <v>10375</v>
      </c>
      <c r="DA4739" s="74" t="s">
        <v>44</v>
      </c>
      <c r="DB4739" s="74" t="s">
        <v>9657</v>
      </c>
      <c r="DC4739" s="74" t="s">
        <v>11198</v>
      </c>
      <c r="DD4739" s="50"/>
    </row>
    <row r="4740" spans="96:108" ht="15" hidden="1" customHeight="1">
      <c r="CR4740" s="74" t="s">
        <v>10376</v>
      </c>
      <c r="CS4740" s="74" t="s">
        <v>10003</v>
      </c>
      <c r="CT4740" s="74" t="s">
        <v>320</v>
      </c>
      <c r="CU4740" s="74" t="s">
        <v>154</v>
      </c>
      <c r="CV4740" s="75" t="s">
        <v>13136</v>
      </c>
      <c r="CW4740" s="75"/>
      <c r="CX4740" s="74" t="s">
        <v>8914</v>
      </c>
      <c r="CY4740" s="76">
        <v>114730212</v>
      </c>
      <c r="CZ4740" s="74" t="s">
        <v>10377</v>
      </c>
      <c r="DA4740" s="74" t="s">
        <v>44</v>
      </c>
      <c r="DB4740" s="74" t="s">
        <v>9664</v>
      </c>
      <c r="DC4740" s="74" t="s">
        <v>11198</v>
      </c>
      <c r="DD4740" s="50"/>
    </row>
    <row r="4741" spans="96:108" ht="15" hidden="1" customHeight="1">
      <c r="CR4741" s="74" t="s">
        <v>10378</v>
      </c>
      <c r="CS4741" s="74" t="s">
        <v>9939</v>
      </c>
      <c r="CT4741" s="74" t="s">
        <v>377</v>
      </c>
      <c r="CU4741" s="74" t="s">
        <v>182</v>
      </c>
      <c r="CV4741" s="75" t="s">
        <v>12110</v>
      </c>
      <c r="CW4741" s="75"/>
      <c r="CX4741" s="74" t="s">
        <v>8973</v>
      </c>
      <c r="CY4741" s="76">
        <v>206840588</v>
      </c>
      <c r="CZ4741" s="74" t="s">
        <v>10379</v>
      </c>
      <c r="DA4741" s="74" t="s">
        <v>1777</v>
      </c>
      <c r="DB4741" s="74" t="s">
        <v>9657</v>
      </c>
      <c r="DC4741" s="74" t="s">
        <v>9801</v>
      </c>
      <c r="DD4741" s="50"/>
    </row>
    <row r="4742" spans="96:108" ht="15" hidden="1" customHeight="1">
      <c r="CR4742" s="74" t="s">
        <v>10380</v>
      </c>
      <c r="CS4742" s="74" t="s">
        <v>8667</v>
      </c>
      <c r="CT4742" s="74" t="s">
        <v>336</v>
      </c>
      <c r="CU4742" s="74" t="s">
        <v>323</v>
      </c>
      <c r="CV4742" s="75" t="s">
        <v>11378</v>
      </c>
      <c r="CW4742" s="75"/>
      <c r="CX4742" s="74" t="s">
        <v>8914</v>
      </c>
      <c r="CY4742" s="76">
        <v>113130319</v>
      </c>
      <c r="CZ4742" s="74" t="s">
        <v>5280</v>
      </c>
      <c r="DA4742" s="74" t="s">
        <v>44</v>
      </c>
      <c r="DB4742" s="74" t="s">
        <v>9657</v>
      </c>
      <c r="DC4742" s="74" t="s">
        <v>11198</v>
      </c>
      <c r="DD4742" s="50"/>
    </row>
    <row r="4743" spans="96:108" ht="15" hidden="1" customHeight="1">
      <c r="CR4743" s="74" t="s">
        <v>10381</v>
      </c>
      <c r="CS4743" s="74" t="s">
        <v>10623</v>
      </c>
      <c r="CT4743" s="74" t="s">
        <v>165</v>
      </c>
      <c r="CU4743" s="74" t="s">
        <v>255</v>
      </c>
      <c r="CV4743" s="75" t="s">
        <v>12706</v>
      </c>
      <c r="CW4743" s="75"/>
      <c r="CX4743" s="74" t="s">
        <v>8939</v>
      </c>
      <c r="CY4743" s="76">
        <v>115410899</v>
      </c>
      <c r="CZ4743" s="74" t="s">
        <v>9610</v>
      </c>
      <c r="DA4743" s="74" t="s">
        <v>1777</v>
      </c>
      <c r="DB4743" s="74" t="s">
        <v>9664</v>
      </c>
      <c r="DC4743" s="74" t="s">
        <v>8795</v>
      </c>
      <c r="DD4743" s="50"/>
    </row>
    <row r="4744" spans="96:108" ht="15" hidden="1" customHeight="1">
      <c r="CR4744" s="74" t="s">
        <v>10382</v>
      </c>
      <c r="CS4744" s="74" t="s">
        <v>7486</v>
      </c>
      <c r="CT4744" s="74" t="s">
        <v>883</v>
      </c>
      <c r="CU4744" s="74" t="s">
        <v>141</v>
      </c>
      <c r="CV4744" s="75" t="s">
        <v>14112</v>
      </c>
      <c r="CW4744" s="75"/>
      <c r="CX4744" s="74" t="s">
        <v>8662</v>
      </c>
      <c r="CY4744" s="76">
        <v>702110331</v>
      </c>
      <c r="CZ4744" s="74" t="s">
        <v>5842</v>
      </c>
      <c r="DA4744" s="74" t="s">
        <v>1777</v>
      </c>
      <c r="DB4744" s="74" t="s">
        <v>9664</v>
      </c>
      <c r="DC4744" s="74" t="s">
        <v>8795</v>
      </c>
      <c r="DD4744" s="50"/>
    </row>
    <row r="4745" spans="96:108" ht="15" hidden="1" customHeight="1">
      <c r="CR4745" s="74" t="s">
        <v>10383</v>
      </c>
      <c r="CS4745" s="74" t="s">
        <v>7486</v>
      </c>
      <c r="CT4745" s="74" t="s">
        <v>555</v>
      </c>
      <c r="CU4745" s="74" t="s">
        <v>331</v>
      </c>
      <c r="CV4745" s="75" t="s">
        <v>11446</v>
      </c>
      <c r="CW4745" s="75"/>
      <c r="CX4745" s="74" t="s">
        <v>8824</v>
      </c>
      <c r="CY4745" s="76">
        <v>112700842</v>
      </c>
      <c r="CZ4745" s="74" t="s">
        <v>4753</v>
      </c>
      <c r="DA4745" s="74" t="s">
        <v>1777</v>
      </c>
      <c r="DB4745" s="74" t="s">
        <v>9657</v>
      </c>
      <c r="DC4745" s="74" t="s">
        <v>8795</v>
      </c>
      <c r="DD4745" s="50"/>
    </row>
    <row r="4746" spans="96:108" ht="15" hidden="1" customHeight="1">
      <c r="CR4746" s="74" t="s">
        <v>10384</v>
      </c>
      <c r="CS4746" s="74" t="s">
        <v>7486</v>
      </c>
      <c r="CT4746" s="74" t="s">
        <v>216</v>
      </c>
      <c r="CU4746" s="74" t="s">
        <v>175</v>
      </c>
      <c r="CV4746" s="75" t="s">
        <v>14113</v>
      </c>
      <c r="CW4746" s="75"/>
      <c r="CX4746" s="74" t="s">
        <v>8740</v>
      </c>
      <c r="CY4746" s="76">
        <v>107860901</v>
      </c>
      <c r="CZ4746" s="74" t="s">
        <v>6068</v>
      </c>
      <c r="DA4746" s="74" t="s">
        <v>1777</v>
      </c>
      <c r="DB4746" s="74" t="s">
        <v>9657</v>
      </c>
      <c r="DC4746" s="74" t="s">
        <v>8795</v>
      </c>
      <c r="DD4746" s="50"/>
    </row>
    <row r="4747" spans="96:108" ht="15" hidden="1" customHeight="1">
      <c r="CR4747" s="74" t="s">
        <v>10385</v>
      </c>
      <c r="CS4747" s="74" t="s">
        <v>9952</v>
      </c>
      <c r="CT4747" s="74" t="s">
        <v>207</v>
      </c>
      <c r="CU4747" s="74" t="s">
        <v>224</v>
      </c>
      <c r="CV4747" s="75" t="s">
        <v>12787</v>
      </c>
      <c r="CW4747" s="75"/>
      <c r="CX4747" s="74" t="s">
        <v>8824</v>
      </c>
      <c r="CY4747" s="76">
        <v>205970045</v>
      </c>
      <c r="CZ4747" s="74" t="s">
        <v>5082</v>
      </c>
      <c r="DA4747" s="74" t="s">
        <v>1777</v>
      </c>
      <c r="DB4747" s="74" t="s">
        <v>9664</v>
      </c>
      <c r="DC4747" s="74" t="s">
        <v>8795</v>
      </c>
      <c r="DD4747" s="50"/>
    </row>
    <row r="4748" spans="96:108" ht="15" hidden="1" customHeight="1">
      <c r="CR4748" s="74" t="s">
        <v>10386</v>
      </c>
      <c r="CS4748" s="74" t="s">
        <v>9952</v>
      </c>
      <c r="CT4748" s="74" t="s">
        <v>145</v>
      </c>
      <c r="CU4748" s="74" t="s">
        <v>136</v>
      </c>
      <c r="CV4748" s="75" t="s">
        <v>14114</v>
      </c>
      <c r="CW4748" s="75"/>
      <c r="CX4748" s="74" t="s">
        <v>8662</v>
      </c>
      <c r="CY4748" s="76">
        <v>114970580</v>
      </c>
      <c r="CZ4748" s="74" t="s">
        <v>10387</v>
      </c>
      <c r="DA4748" s="74" t="s">
        <v>1777</v>
      </c>
      <c r="DB4748" s="74" t="s">
        <v>9657</v>
      </c>
      <c r="DC4748" s="74" t="s">
        <v>8795</v>
      </c>
      <c r="DD4748" s="50"/>
    </row>
    <row r="4749" spans="96:108" ht="15" hidden="1" customHeight="1">
      <c r="CR4749" s="74" t="s">
        <v>10388</v>
      </c>
      <c r="CS4749" s="74" t="s">
        <v>9952</v>
      </c>
      <c r="CT4749" s="74" t="s">
        <v>178</v>
      </c>
      <c r="CU4749" s="74" t="s">
        <v>276</v>
      </c>
      <c r="CV4749" s="75" t="s">
        <v>11573</v>
      </c>
      <c r="CW4749" s="75"/>
      <c r="CX4749" s="74" t="s">
        <v>8662</v>
      </c>
      <c r="CY4749" s="76">
        <v>304590843</v>
      </c>
      <c r="CZ4749" s="74" t="s">
        <v>4848</v>
      </c>
      <c r="DA4749" s="74" t="s">
        <v>1777</v>
      </c>
      <c r="DB4749" s="74" t="s">
        <v>9664</v>
      </c>
      <c r="DC4749" s="74" t="s">
        <v>8795</v>
      </c>
      <c r="DD4749" s="50"/>
    </row>
    <row r="4750" spans="96:108" ht="15" hidden="1" customHeight="1">
      <c r="CR4750" s="74" t="s">
        <v>10389</v>
      </c>
      <c r="CS4750" s="74" t="s">
        <v>8929</v>
      </c>
      <c r="CT4750" s="74" t="s">
        <v>10390</v>
      </c>
      <c r="CU4750" s="74" t="s">
        <v>218</v>
      </c>
      <c r="CV4750" s="75" t="s">
        <v>14115</v>
      </c>
      <c r="CW4750" s="75"/>
      <c r="CX4750" s="74" t="s">
        <v>8993</v>
      </c>
      <c r="CY4750" s="76">
        <v>109320069</v>
      </c>
      <c r="CZ4750" s="74" t="s">
        <v>3682</v>
      </c>
      <c r="DA4750" s="74" t="s">
        <v>1777</v>
      </c>
      <c r="DB4750" s="74" t="s">
        <v>9657</v>
      </c>
      <c r="DC4750" s="74" t="s">
        <v>9801</v>
      </c>
      <c r="DD4750" s="50"/>
    </row>
    <row r="4751" spans="96:108" ht="15" hidden="1" customHeight="1">
      <c r="CR4751" s="74" t="s">
        <v>10391</v>
      </c>
      <c r="CS4751" s="74" t="s">
        <v>8929</v>
      </c>
      <c r="CT4751" s="74" t="s">
        <v>369</v>
      </c>
      <c r="CU4751" s="74" t="s">
        <v>147</v>
      </c>
      <c r="CV4751" s="75" t="s">
        <v>14116</v>
      </c>
      <c r="CW4751" s="75"/>
      <c r="CX4751" s="74" t="s">
        <v>8993</v>
      </c>
      <c r="CY4751" s="76">
        <v>112280819</v>
      </c>
      <c r="CZ4751" s="74" t="s">
        <v>5793</v>
      </c>
      <c r="DA4751" s="74" t="s">
        <v>1777</v>
      </c>
      <c r="DB4751" s="74" t="s">
        <v>9664</v>
      </c>
      <c r="DC4751" s="74" t="s">
        <v>9801</v>
      </c>
      <c r="DD4751" s="50"/>
    </row>
    <row r="4752" spans="96:108" ht="15" hidden="1" customHeight="1">
      <c r="CR4752" s="74" t="s">
        <v>10392</v>
      </c>
      <c r="CS4752" s="74" t="s">
        <v>9952</v>
      </c>
      <c r="CT4752" s="74" t="s">
        <v>10393</v>
      </c>
      <c r="CU4752" s="74" t="s">
        <v>10247</v>
      </c>
      <c r="CV4752" s="75" t="s">
        <v>13829</v>
      </c>
      <c r="CW4752" s="75"/>
      <c r="CX4752" s="74" t="s">
        <v>8662</v>
      </c>
      <c r="CY4752" s="76">
        <v>155815672720</v>
      </c>
      <c r="CZ4752" s="74" t="s">
        <v>10394</v>
      </c>
      <c r="DA4752" s="74" t="s">
        <v>1777</v>
      </c>
      <c r="DB4752" s="74" t="s">
        <v>9657</v>
      </c>
      <c r="DC4752" s="74" t="s">
        <v>8795</v>
      </c>
      <c r="DD4752" s="50"/>
    </row>
    <row r="4753" spans="96:108" ht="15" hidden="1" customHeight="1">
      <c r="CR4753" s="74" t="s">
        <v>10395</v>
      </c>
      <c r="CS4753" s="74" t="s">
        <v>9865</v>
      </c>
      <c r="CT4753" s="74" t="s">
        <v>937</v>
      </c>
      <c r="CU4753" s="74" t="s">
        <v>285</v>
      </c>
      <c r="CV4753" s="75" t="s">
        <v>11377</v>
      </c>
      <c r="CW4753" s="75"/>
      <c r="CX4753" s="74" t="s">
        <v>8912</v>
      </c>
      <c r="CY4753" s="76">
        <v>114080341</v>
      </c>
      <c r="CZ4753" s="74" t="s">
        <v>5587</v>
      </c>
      <c r="DA4753" s="74" t="s">
        <v>1777</v>
      </c>
      <c r="DB4753" s="74" t="s">
        <v>9664</v>
      </c>
      <c r="DC4753" s="74" t="s">
        <v>9801</v>
      </c>
      <c r="DD4753" s="50"/>
    </row>
    <row r="4754" spans="96:108" ht="15" hidden="1" customHeight="1">
      <c r="CR4754" s="74" t="s">
        <v>10396</v>
      </c>
      <c r="CS4754" s="74" t="s">
        <v>9763</v>
      </c>
      <c r="CT4754" s="74" t="s">
        <v>145</v>
      </c>
      <c r="CU4754" s="74" t="s">
        <v>133</v>
      </c>
      <c r="CV4754" s="75" t="s">
        <v>14117</v>
      </c>
      <c r="CW4754" s="75"/>
      <c r="CX4754" s="74" t="s">
        <v>8737</v>
      </c>
      <c r="CY4754" s="76">
        <v>601770736</v>
      </c>
      <c r="CZ4754" s="74" t="s">
        <v>10397</v>
      </c>
      <c r="DA4754" s="74" t="s">
        <v>1777</v>
      </c>
      <c r="DB4754" s="74" t="s">
        <v>9664</v>
      </c>
      <c r="DC4754" s="74" t="s">
        <v>8795</v>
      </c>
      <c r="DD4754" s="50"/>
    </row>
    <row r="4755" spans="96:108" ht="15" hidden="1" customHeight="1">
      <c r="CR4755" s="74" t="s">
        <v>10398</v>
      </c>
      <c r="CS4755" s="74" t="s">
        <v>9939</v>
      </c>
      <c r="CT4755" s="74" t="s">
        <v>575</v>
      </c>
      <c r="CU4755" s="74" t="s">
        <v>139</v>
      </c>
      <c r="CV4755" s="75" t="s">
        <v>14118</v>
      </c>
      <c r="CW4755" s="75"/>
      <c r="CX4755" s="74" t="s">
        <v>8973</v>
      </c>
      <c r="CY4755" s="76">
        <v>114580214</v>
      </c>
      <c r="CZ4755" s="74" t="s">
        <v>9105</v>
      </c>
      <c r="DA4755" s="74" t="s">
        <v>1777</v>
      </c>
      <c r="DB4755" s="74" t="s">
        <v>9657</v>
      </c>
      <c r="DC4755" s="74" t="s">
        <v>9801</v>
      </c>
      <c r="DD4755" s="50"/>
    </row>
    <row r="4756" spans="96:108" ht="15" hidden="1" customHeight="1">
      <c r="CR4756" s="74" t="s">
        <v>10399</v>
      </c>
      <c r="CS4756" s="74" t="s">
        <v>9763</v>
      </c>
      <c r="CT4756" s="74" t="s">
        <v>977</v>
      </c>
      <c r="CU4756" s="74" t="s">
        <v>160</v>
      </c>
      <c r="CV4756" s="75" t="s">
        <v>14119</v>
      </c>
      <c r="CW4756" s="75"/>
      <c r="CX4756" s="74" t="s">
        <v>8737</v>
      </c>
      <c r="CY4756" s="76">
        <v>113450848</v>
      </c>
      <c r="CZ4756" s="74" t="s">
        <v>9168</v>
      </c>
      <c r="DA4756" s="74" t="s">
        <v>1777</v>
      </c>
      <c r="DB4756" s="74" t="s">
        <v>9657</v>
      </c>
      <c r="DC4756" s="74" t="s">
        <v>8795</v>
      </c>
      <c r="DD4756" s="50"/>
    </row>
    <row r="4757" spans="96:108" ht="15" hidden="1" customHeight="1">
      <c r="CR4757" s="74" t="s">
        <v>10400</v>
      </c>
      <c r="CS4757" s="74" t="s">
        <v>8800</v>
      </c>
      <c r="CT4757" s="74" t="s">
        <v>183</v>
      </c>
      <c r="CU4757" s="74" t="s">
        <v>207</v>
      </c>
      <c r="CV4757" s="75" t="s">
        <v>14120</v>
      </c>
      <c r="CW4757" s="75"/>
      <c r="CX4757" s="74" t="s">
        <v>8973</v>
      </c>
      <c r="CY4757" s="76">
        <v>115780659</v>
      </c>
      <c r="CZ4757" s="74" t="s">
        <v>10401</v>
      </c>
      <c r="DA4757" s="74" t="s">
        <v>1777</v>
      </c>
      <c r="DB4757" s="74" t="s">
        <v>9657</v>
      </c>
      <c r="DC4757" s="74" t="s">
        <v>9801</v>
      </c>
      <c r="DD4757" s="50"/>
    </row>
    <row r="4758" spans="96:108" ht="15" hidden="1" customHeight="1">
      <c r="CR4758" s="74" t="s">
        <v>10402</v>
      </c>
      <c r="CS4758" s="74" t="s">
        <v>8800</v>
      </c>
      <c r="CT4758" s="74" t="s">
        <v>183</v>
      </c>
      <c r="CU4758" s="74" t="s">
        <v>216</v>
      </c>
      <c r="CV4758" s="75" t="s">
        <v>14121</v>
      </c>
      <c r="CW4758" s="75"/>
      <c r="CX4758" s="74" t="s">
        <v>8973</v>
      </c>
      <c r="CY4758" s="76">
        <v>115760496</v>
      </c>
      <c r="CZ4758" s="74" t="s">
        <v>10403</v>
      </c>
      <c r="DA4758" s="74" t="s">
        <v>1777</v>
      </c>
      <c r="DB4758" s="74" t="s">
        <v>9657</v>
      </c>
      <c r="DC4758" s="74" t="s">
        <v>9801</v>
      </c>
      <c r="DD4758" s="50"/>
    </row>
    <row r="4759" spans="96:108" ht="15" hidden="1" customHeight="1">
      <c r="CR4759" s="74" t="s">
        <v>10404</v>
      </c>
      <c r="CS4759" s="74" t="s">
        <v>8800</v>
      </c>
      <c r="CT4759" s="74" t="s">
        <v>194</v>
      </c>
      <c r="CU4759" s="74" t="s">
        <v>10405</v>
      </c>
      <c r="CV4759" s="75" t="s">
        <v>14122</v>
      </c>
      <c r="CW4759" s="75"/>
      <c r="CX4759" s="74" t="s">
        <v>8973</v>
      </c>
      <c r="CY4759" s="76">
        <v>155816624317</v>
      </c>
      <c r="CZ4759" s="74" t="s">
        <v>10406</v>
      </c>
      <c r="DA4759" s="74" t="s">
        <v>1777</v>
      </c>
      <c r="DB4759" s="74" t="s">
        <v>9664</v>
      </c>
      <c r="DC4759" s="74" t="s">
        <v>9801</v>
      </c>
      <c r="DD4759" s="50"/>
    </row>
    <row r="4760" spans="96:108" ht="15" hidden="1" customHeight="1">
      <c r="CR4760" s="74" t="s">
        <v>10407</v>
      </c>
      <c r="CS4760" s="74" t="s">
        <v>9843</v>
      </c>
      <c r="CT4760" s="74" t="s">
        <v>7928</v>
      </c>
      <c r="CU4760" s="74" t="s">
        <v>436</v>
      </c>
      <c r="CV4760" s="75" t="s">
        <v>14123</v>
      </c>
      <c r="CW4760" s="75"/>
      <c r="CX4760" s="74" t="s">
        <v>8973</v>
      </c>
      <c r="CY4760" s="76">
        <v>115770293</v>
      </c>
      <c r="CZ4760" s="74" t="s">
        <v>10408</v>
      </c>
      <c r="DA4760" s="74" t="s">
        <v>1777</v>
      </c>
      <c r="DB4760" s="74" t="s">
        <v>9664</v>
      </c>
      <c r="DC4760" s="74" t="s">
        <v>9801</v>
      </c>
      <c r="DD4760" s="50"/>
    </row>
    <row r="4761" spans="96:108" ht="15" hidden="1" customHeight="1">
      <c r="CR4761" s="74" t="s">
        <v>10409</v>
      </c>
      <c r="CS4761" s="74" t="s">
        <v>9859</v>
      </c>
      <c r="CT4761" s="74" t="s">
        <v>1779</v>
      </c>
      <c r="CU4761" s="74" t="s">
        <v>160</v>
      </c>
      <c r="CV4761" s="75" t="s">
        <v>13491</v>
      </c>
      <c r="CW4761" s="75"/>
      <c r="CX4761" s="74" t="s">
        <v>8794</v>
      </c>
      <c r="CY4761" s="76">
        <v>115850896</v>
      </c>
      <c r="CZ4761" s="74" t="s">
        <v>10410</v>
      </c>
      <c r="DA4761" s="74" t="s">
        <v>1777</v>
      </c>
      <c r="DB4761" s="74" t="s">
        <v>9657</v>
      </c>
      <c r="DC4761" s="74" t="s">
        <v>8795</v>
      </c>
      <c r="DD4761" s="50"/>
    </row>
    <row r="4762" spans="96:108" ht="15" hidden="1" customHeight="1">
      <c r="CR4762" s="74" t="s">
        <v>10411</v>
      </c>
      <c r="CS4762" s="74" t="s">
        <v>9859</v>
      </c>
      <c r="CT4762" s="74" t="s">
        <v>397</v>
      </c>
      <c r="CU4762" s="74" t="s">
        <v>710</v>
      </c>
      <c r="CV4762" s="75" t="s">
        <v>14124</v>
      </c>
      <c r="CW4762" s="75"/>
      <c r="CX4762" s="74" t="s">
        <v>8794</v>
      </c>
      <c r="CY4762" s="76">
        <v>115340639</v>
      </c>
      <c r="CZ4762" s="74" t="s">
        <v>8138</v>
      </c>
      <c r="DA4762" s="74" t="s">
        <v>1777</v>
      </c>
      <c r="DB4762" s="74" t="s">
        <v>9664</v>
      </c>
      <c r="DC4762" s="74" t="s">
        <v>8795</v>
      </c>
      <c r="DD4762" s="50"/>
    </row>
    <row r="4763" spans="96:108" ht="15" hidden="1" customHeight="1">
      <c r="CR4763" s="74" t="s">
        <v>10412</v>
      </c>
      <c r="CS4763" s="74" t="s">
        <v>10623</v>
      </c>
      <c r="CT4763" s="74" t="s">
        <v>908</v>
      </c>
      <c r="CU4763" s="74" t="s">
        <v>147</v>
      </c>
      <c r="CV4763" s="75" t="s">
        <v>14125</v>
      </c>
      <c r="CW4763" s="75"/>
      <c r="CX4763" s="74" t="s">
        <v>8939</v>
      </c>
      <c r="CY4763" s="76">
        <v>604050749</v>
      </c>
      <c r="CZ4763" s="74" t="s">
        <v>9187</v>
      </c>
      <c r="DA4763" s="74" t="s">
        <v>1777</v>
      </c>
      <c r="DB4763" s="74" t="s">
        <v>9664</v>
      </c>
      <c r="DC4763" s="74" t="s">
        <v>8795</v>
      </c>
      <c r="DD4763" s="50"/>
    </row>
    <row r="4764" spans="96:108" ht="15" hidden="1" customHeight="1">
      <c r="CR4764" s="74" t="s">
        <v>10413</v>
      </c>
      <c r="CS4764" s="74" t="s">
        <v>10623</v>
      </c>
      <c r="CT4764" s="74" t="s">
        <v>351</v>
      </c>
      <c r="CU4764" s="74" t="s">
        <v>284</v>
      </c>
      <c r="CV4764" s="75" t="s">
        <v>14126</v>
      </c>
      <c r="CW4764" s="75"/>
      <c r="CX4764" s="74" t="s">
        <v>8939</v>
      </c>
      <c r="CY4764" s="76">
        <v>304260504</v>
      </c>
      <c r="CZ4764" s="74" t="s">
        <v>5349</v>
      </c>
      <c r="DA4764" s="74" t="s">
        <v>1777</v>
      </c>
      <c r="DB4764" s="74" t="s">
        <v>9664</v>
      </c>
      <c r="DC4764" s="74" t="s">
        <v>8795</v>
      </c>
      <c r="DD4764" s="50"/>
    </row>
    <row r="4765" spans="96:108" ht="15" hidden="1" customHeight="1">
      <c r="CR4765" s="74" t="s">
        <v>10414</v>
      </c>
      <c r="CS4765" s="74" t="s">
        <v>8859</v>
      </c>
      <c r="CT4765" s="74" t="s">
        <v>193</v>
      </c>
      <c r="CU4765" s="74" t="s">
        <v>347</v>
      </c>
      <c r="CV4765" s="75" t="s">
        <v>11961</v>
      </c>
      <c r="CW4765" s="75"/>
      <c r="CX4765" s="74" t="s">
        <v>7893</v>
      </c>
      <c r="CY4765" s="76">
        <v>114710826</v>
      </c>
      <c r="CZ4765" s="74" t="s">
        <v>10415</v>
      </c>
      <c r="DA4765" s="74" t="s">
        <v>44</v>
      </c>
      <c r="DB4765" s="74" t="s">
        <v>9664</v>
      </c>
      <c r="DC4765" s="74" t="s">
        <v>11198</v>
      </c>
      <c r="DD4765" s="50"/>
    </row>
    <row r="4766" spans="96:108" ht="15" hidden="1" customHeight="1">
      <c r="CR4766" s="74" t="s">
        <v>10416</v>
      </c>
      <c r="CS4766" s="74" t="s">
        <v>10623</v>
      </c>
      <c r="CT4766" s="74" t="s">
        <v>692</v>
      </c>
      <c r="CU4766" s="74" t="s">
        <v>268</v>
      </c>
      <c r="CV4766" s="75" t="s">
        <v>14127</v>
      </c>
      <c r="CW4766" s="75"/>
      <c r="CX4766" s="74" t="s">
        <v>8939</v>
      </c>
      <c r="CY4766" s="76">
        <v>206370317</v>
      </c>
      <c r="CZ4766" s="74" t="s">
        <v>4643</v>
      </c>
      <c r="DA4766" s="74" t="s">
        <v>1777</v>
      </c>
      <c r="DB4766" s="74" t="s">
        <v>9657</v>
      </c>
      <c r="DC4766" s="74" t="s">
        <v>8795</v>
      </c>
      <c r="DD4766" s="50"/>
    </row>
    <row r="4767" spans="96:108" ht="15" hidden="1" customHeight="1">
      <c r="CR4767" s="74" t="s">
        <v>10417</v>
      </c>
      <c r="CS4767" s="74" t="s">
        <v>10623</v>
      </c>
      <c r="CT4767" s="74" t="s">
        <v>261</v>
      </c>
      <c r="CU4767" s="74" t="s">
        <v>315</v>
      </c>
      <c r="CV4767" s="75" t="s">
        <v>14128</v>
      </c>
      <c r="CW4767" s="75"/>
      <c r="CX4767" s="74" t="s">
        <v>8939</v>
      </c>
      <c r="CY4767" s="76">
        <v>114380174</v>
      </c>
      <c r="CZ4767" s="74" t="s">
        <v>10418</v>
      </c>
      <c r="DA4767" s="74" t="s">
        <v>1777</v>
      </c>
      <c r="DB4767" s="74" t="s">
        <v>9664</v>
      </c>
      <c r="DC4767" s="74" t="s">
        <v>8795</v>
      </c>
      <c r="DD4767" s="50"/>
    </row>
    <row r="4768" spans="96:108" ht="15" hidden="1" customHeight="1">
      <c r="CR4768" s="74" t="s">
        <v>10419</v>
      </c>
      <c r="CS4768" s="74" t="s">
        <v>10623</v>
      </c>
      <c r="CT4768" s="74" t="s">
        <v>165</v>
      </c>
      <c r="CU4768" s="74" t="s">
        <v>246</v>
      </c>
      <c r="CV4768" s="75" t="s">
        <v>14129</v>
      </c>
      <c r="CW4768" s="75"/>
      <c r="CX4768" s="74" t="s">
        <v>8939</v>
      </c>
      <c r="CY4768" s="76">
        <v>114710330</v>
      </c>
      <c r="CZ4768" s="74" t="s">
        <v>10285</v>
      </c>
      <c r="DA4768" s="74" t="s">
        <v>1777</v>
      </c>
      <c r="DB4768" s="74" t="s">
        <v>9657</v>
      </c>
      <c r="DC4768" s="74" t="s">
        <v>8795</v>
      </c>
      <c r="DD4768" s="50"/>
    </row>
    <row r="4769" spans="96:108" ht="15" hidden="1" customHeight="1">
      <c r="CR4769" s="74" t="s">
        <v>10420</v>
      </c>
      <c r="CS4769" s="74" t="s">
        <v>10623</v>
      </c>
      <c r="CT4769" s="74" t="s">
        <v>1365</v>
      </c>
      <c r="CU4769" s="74" t="s">
        <v>418</v>
      </c>
      <c r="CV4769" s="75" t="s">
        <v>11606</v>
      </c>
      <c r="CW4769" s="75"/>
      <c r="CX4769" s="74" t="s">
        <v>8939</v>
      </c>
      <c r="CY4769" s="76">
        <v>114730645</v>
      </c>
      <c r="CZ4769" s="74" t="s">
        <v>10421</v>
      </c>
      <c r="DA4769" s="74" t="s">
        <v>1777</v>
      </c>
      <c r="DB4769" s="74" t="s">
        <v>9657</v>
      </c>
      <c r="DC4769" s="74" t="s">
        <v>8795</v>
      </c>
      <c r="DD4769" s="50"/>
    </row>
    <row r="4770" spans="96:108" ht="15" hidden="1" customHeight="1">
      <c r="CR4770" s="74" t="s">
        <v>10422</v>
      </c>
      <c r="CS4770" s="74" t="s">
        <v>9910</v>
      </c>
      <c r="CT4770" s="74" t="s">
        <v>320</v>
      </c>
      <c r="CU4770" s="74" t="s">
        <v>136</v>
      </c>
      <c r="CV4770" s="75" t="s">
        <v>14130</v>
      </c>
      <c r="CW4770" s="75"/>
      <c r="CX4770" s="74" t="s">
        <v>8794</v>
      </c>
      <c r="CY4770" s="76">
        <v>304590781</v>
      </c>
      <c r="CZ4770" s="74" t="s">
        <v>4462</v>
      </c>
      <c r="DA4770" s="74" t="s">
        <v>1777</v>
      </c>
      <c r="DB4770" s="74" t="s">
        <v>9664</v>
      </c>
      <c r="DC4770" s="74" t="s">
        <v>8733</v>
      </c>
      <c r="DD4770" s="50"/>
    </row>
    <row r="4771" spans="96:108" ht="15" hidden="1" customHeight="1">
      <c r="CR4771" s="74" t="s">
        <v>10423</v>
      </c>
      <c r="CS4771" s="74" t="s">
        <v>9758</v>
      </c>
      <c r="CT4771" s="74" t="s">
        <v>481</v>
      </c>
      <c r="CU4771" s="74" t="s">
        <v>157</v>
      </c>
      <c r="CV4771" s="75" t="s">
        <v>11467</v>
      </c>
      <c r="CW4771" s="75"/>
      <c r="CX4771" s="74" t="s">
        <v>10424</v>
      </c>
      <c r="CY4771" s="76">
        <v>113420743</v>
      </c>
      <c r="CZ4771" s="74" t="s">
        <v>10425</v>
      </c>
      <c r="DA4771" s="74" t="s">
        <v>44</v>
      </c>
      <c r="DB4771" s="74" t="s">
        <v>9657</v>
      </c>
      <c r="DC4771" s="74" t="s">
        <v>10628</v>
      </c>
      <c r="DD4771" s="50"/>
    </row>
    <row r="4772" spans="96:108" ht="15" hidden="1" customHeight="1">
      <c r="CR4772" s="74" t="s">
        <v>10426</v>
      </c>
      <c r="CS4772" s="74" t="s">
        <v>8859</v>
      </c>
      <c r="CT4772" s="74" t="s">
        <v>10427</v>
      </c>
      <c r="CU4772" s="74" t="s">
        <v>654</v>
      </c>
      <c r="CV4772" s="75" t="s">
        <v>14131</v>
      </c>
      <c r="CW4772" s="75"/>
      <c r="CX4772" s="74" t="s">
        <v>8914</v>
      </c>
      <c r="CY4772" s="76">
        <v>155801137317</v>
      </c>
      <c r="CZ4772" s="74" t="s">
        <v>10428</v>
      </c>
      <c r="DA4772" s="74" t="s">
        <v>44</v>
      </c>
      <c r="DB4772" s="74" t="s">
        <v>9657</v>
      </c>
      <c r="DC4772" s="74" t="s">
        <v>11198</v>
      </c>
      <c r="DD4772" s="50"/>
    </row>
    <row r="4773" spans="96:108" ht="15" hidden="1" customHeight="1">
      <c r="CR4773" s="74" t="s">
        <v>10429</v>
      </c>
      <c r="CS4773" s="74" t="s">
        <v>9757</v>
      </c>
      <c r="CT4773" s="74" t="s">
        <v>673</v>
      </c>
      <c r="CU4773" s="74" t="s">
        <v>1110</v>
      </c>
      <c r="CV4773" s="75" t="s">
        <v>14132</v>
      </c>
      <c r="CW4773" s="75"/>
      <c r="CX4773" s="74" t="s">
        <v>8794</v>
      </c>
      <c r="CY4773" s="76">
        <v>115330336</v>
      </c>
      <c r="CZ4773" s="74" t="s">
        <v>10430</v>
      </c>
      <c r="DA4773" s="74" t="s">
        <v>1777</v>
      </c>
      <c r="DB4773" s="74" t="s">
        <v>9664</v>
      </c>
      <c r="DC4773" s="74" t="s">
        <v>8733</v>
      </c>
      <c r="DD4773" s="50"/>
    </row>
    <row r="4774" spans="96:108" ht="15" hidden="1" customHeight="1">
      <c r="CR4774" s="74" t="s">
        <v>10431</v>
      </c>
      <c r="CS4774" s="74" t="s">
        <v>9716</v>
      </c>
      <c r="CT4774" s="74" t="s">
        <v>10432</v>
      </c>
      <c r="CU4774" s="74" t="s">
        <v>331</v>
      </c>
      <c r="CV4774" s="75" t="s">
        <v>12421</v>
      </c>
      <c r="CW4774" s="75"/>
      <c r="CX4774" s="74" t="s">
        <v>10433</v>
      </c>
      <c r="CY4774" s="76">
        <v>901070360</v>
      </c>
      <c r="CZ4774" s="74" t="s">
        <v>10434</v>
      </c>
      <c r="DA4774" s="74" t="s">
        <v>44</v>
      </c>
      <c r="DB4774" s="74" t="s">
        <v>9657</v>
      </c>
      <c r="DC4774" s="74" t="s">
        <v>8692</v>
      </c>
      <c r="DD4774" s="50"/>
    </row>
    <row r="4775" spans="96:108" ht="15" hidden="1" customHeight="1">
      <c r="CR4775" s="74" t="s">
        <v>10435</v>
      </c>
      <c r="CS4775" s="74" t="s">
        <v>9716</v>
      </c>
      <c r="CT4775" s="74" t="s">
        <v>147</v>
      </c>
      <c r="CU4775" s="74" t="s">
        <v>317</v>
      </c>
      <c r="CV4775" s="75" t="s">
        <v>13622</v>
      </c>
      <c r="CW4775" s="75"/>
      <c r="CX4775" s="74" t="s">
        <v>10433</v>
      </c>
      <c r="CY4775" s="76">
        <v>113520068</v>
      </c>
      <c r="CZ4775" s="74" t="s">
        <v>4522</v>
      </c>
      <c r="DA4775" s="74" t="s">
        <v>44</v>
      </c>
      <c r="DB4775" s="74" t="s">
        <v>9657</v>
      </c>
      <c r="DC4775" s="74" t="s">
        <v>8692</v>
      </c>
      <c r="DD4775" s="50"/>
    </row>
    <row r="4776" spans="96:108" ht="15" hidden="1" customHeight="1">
      <c r="CR4776" s="74" t="s">
        <v>10436</v>
      </c>
      <c r="CS4776" s="74" t="s">
        <v>9757</v>
      </c>
      <c r="CT4776" s="74" t="s">
        <v>285</v>
      </c>
      <c r="CU4776" s="74" t="s">
        <v>227</v>
      </c>
      <c r="CV4776" s="75" t="s">
        <v>14133</v>
      </c>
      <c r="CW4776" s="75"/>
      <c r="CX4776" s="74" t="s">
        <v>8794</v>
      </c>
      <c r="CY4776" s="76">
        <v>304510946</v>
      </c>
      <c r="CZ4776" s="74" t="s">
        <v>10437</v>
      </c>
      <c r="DA4776" s="74" t="s">
        <v>1777</v>
      </c>
      <c r="DB4776" s="74" t="s">
        <v>9657</v>
      </c>
      <c r="DC4776" s="74" t="s">
        <v>8733</v>
      </c>
      <c r="DD4776" s="50"/>
    </row>
    <row r="4777" spans="96:108" ht="15" hidden="1" customHeight="1">
      <c r="CR4777" s="74" t="s">
        <v>10438</v>
      </c>
      <c r="CS4777" s="74" t="s">
        <v>8667</v>
      </c>
      <c r="CT4777" s="74" t="s">
        <v>2437</v>
      </c>
      <c r="CU4777" s="74" t="s">
        <v>158</v>
      </c>
      <c r="CV4777" s="75" t="s">
        <v>14134</v>
      </c>
      <c r="CW4777" s="75"/>
      <c r="CX4777" s="74" t="s">
        <v>8914</v>
      </c>
      <c r="CY4777" s="76">
        <v>114110552</v>
      </c>
      <c r="CZ4777" s="74" t="s">
        <v>10439</v>
      </c>
      <c r="DA4777" s="74" t="s">
        <v>44</v>
      </c>
      <c r="DB4777" s="74" t="s">
        <v>9664</v>
      </c>
      <c r="DC4777" s="74" t="s">
        <v>11198</v>
      </c>
      <c r="DD4777" s="50"/>
    </row>
    <row r="4778" spans="96:108" ht="15" hidden="1" customHeight="1">
      <c r="CR4778" s="74" t="s">
        <v>10440</v>
      </c>
      <c r="CS4778" s="74" t="s">
        <v>9757</v>
      </c>
      <c r="CT4778" s="74" t="s">
        <v>320</v>
      </c>
      <c r="CU4778" s="74" t="s">
        <v>396</v>
      </c>
      <c r="CV4778" s="75" t="s">
        <v>14135</v>
      </c>
      <c r="CW4778" s="75"/>
      <c r="CX4778" s="74" t="s">
        <v>8794</v>
      </c>
      <c r="CY4778" s="76">
        <v>304520168</v>
      </c>
      <c r="CZ4778" s="74" t="s">
        <v>5891</v>
      </c>
      <c r="DA4778" s="74" t="s">
        <v>1777</v>
      </c>
      <c r="DB4778" s="74" t="s">
        <v>9657</v>
      </c>
      <c r="DC4778" s="74" t="s">
        <v>8733</v>
      </c>
      <c r="DD4778" s="50"/>
    </row>
    <row r="4779" spans="96:108" ht="15" hidden="1" customHeight="1">
      <c r="CR4779" s="74" t="s">
        <v>10441</v>
      </c>
      <c r="CS4779" s="74" t="s">
        <v>8666</v>
      </c>
      <c r="CT4779" s="74" t="s">
        <v>175</v>
      </c>
      <c r="CU4779" s="74" t="s">
        <v>288</v>
      </c>
      <c r="CV4779" s="75" t="s">
        <v>14136</v>
      </c>
      <c r="CW4779" s="75"/>
      <c r="CX4779" s="74" t="s">
        <v>8905</v>
      </c>
      <c r="CY4779" s="76">
        <v>113760253</v>
      </c>
      <c r="CZ4779" s="74" t="s">
        <v>10442</v>
      </c>
      <c r="DA4779" s="74" t="s">
        <v>44</v>
      </c>
      <c r="DB4779" s="74" t="s">
        <v>9664</v>
      </c>
      <c r="DC4779" s="74" t="s">
        <v>8692</v>
      </c>
      <c r="DD4779" s="50"/>
    </row>
    <row r="4780" spans="96:108" ht="15" hidden="1" customHeight="1">
      <c r="CR4780" s="74" t="s">
        <v>10443</v>
      </c>
      <c r="CS4780" s="74" t="s">
        <v>8700</v>
      </c>
      <c r="CT4780" s="74" t="s">
        <v>1113</v>
      </c>
      <c r="CU4780" s="74" t="s">
        <v>1881</v>
      </c>
      <c r="CV4780" s="75" t="s">
        <v>11590</v>
      </c>
      <c r="CW4780" s="75"/>
      <c r="CX4780" s="74" t="s">
        <v>8794</v>
      </c>
      <c r="CY4780" s="76">
        <v>114230566</v>
      </c>
      <c r="CZ4780" s="74" t="s">
        <v>10444</v>
      </c>
      <c r="DA4780" s="74" t="s">
        <v>1777</v>
      </c>
      <c r="DB4780" s="74" t="s">
        <v>9657</v>
      </c>
      <c r="DC4780" s="74" t="s">
        <v>8733</v>
      </c>
      <c r="DD4780" s="50"/>
    </row>
    <row r="4781" spans="96:108" ht="15" hidden="1" customHeight="1">
      <c r="CR4781" s="74" t="s">
        <v>10445</v>
      </c>
      <c r="CS4781" s="74" t="s">
        <v>10623</v>
      </c>
      <c r="CT4781" s="74" t="s">
        <v>285</v>
      </c>
      <c r="CU4781" s="74" t="s">
        <v>140</v>
      </c>
      <c r="CV4781" s="75" t="s">
        <v>13317</v>
      </c>
      <c r="CW4781" s="75"/>
      <c r="CX4781" s="74" t="s">
        <v>8939</v>
      </c>
      <c r="CY4781" s="76">
        <v>113740430</v>
      </c>
      <c r="CZ4781" s="74" t="s">
        <v>8506</v>
      </c>
      <c r="DA4781" s="74" t="s">
        <v>1777</v>
      </c>
      <c r="DB4781" s="74" t="s">
        <v>9664</v>
      </c>
      <c r="DC4781" s="74" t="s">
        <v>8795</v>
      </c>
      <c r="DD4781" s="50"/>
    </row>
    <row r="4782" spans="96:108" ht="15" hidden="1" customHeight="1">
      <c r="CR4782" s="74" t="s">
        <v>10446</v>
      </c>
      <c r="CS4782" s="74" t="s">
        <v>9757</v>
      </c>
      <c r="CT4782" s="74" t="s">
        <v>336</v>
      </c>
      <c r="CU4782" s="74" t="s">
        <v>1102</v>
      </c>
      <c r="CV4782" s="75" t="s">
        <v>14137</v>
      </c>
      <c r="CW4782" s="75"/>
      <c r="CX4782" s="74" t="s">
        <v>8794</v>
      </c>
      <c r="CY4782" s="76">
        <v>304510316</v>
      </c>
      <c r="CZ4782" s="74" t="s">
        <v>10447</v>
      </c>
      <c r="DA4782" s="74" t="s">
        <v>1777</v>
      </c>
      <c r="DB4782" s="74" t="s">
        <v>9664</v>
      </c>
      <c r="DC4782" s="74" t="s">
        <v>8733</v>
      </c>
      <c r="DD4782" s="50"/>
    </row>
    <row r="4783" spans="96:108" ht="15" hidden="1" customHeight="1">
      <c r="CR4783" s="74" t="s">
        <v>10448</v>
      </c>
      <c r="CS4783" s="74" t="s">
        <v>9757</v>
      </c>
      <c r="CT4783" s="74" t="s">
        <v>451</v>
      </c>
      <c r="CU4783" s="74" t="s">
        <v>1743</v>
      </c>
      <c r="CV4783" s="75" t="s">
        <v>14138</v>
      </c>
      <c r="CW4783" s="75"/>
      <c r="CX4783" s="74" t="s">
        <v>8794</v>
      </c>
      <c r="CY4783" s="76">
        <v>114880713</v>
      </c>
      <c r="CZ4783" s="74" t="s">
        <v>4248</v>
      </c>
      <c r="DA4783" s="74" t="s">
        <v>1777</v>
      </c>
      <c r="DB4783" s="74" t="s">
        <v>9657</v>
      </c>
      <c r="DC4783" s="74" t="s">
        <v>8733</v>
      </c>
      <c r="DD4783" s="50"/>
    </row>
    <row r="4784" spans="96:108" ht="15" hidden="1" customHeight="1">
      <c r="CR4784" s="74" t="s">
        <v>10449</v>
      </c>
      <c r="CS4784" s="74" t="s">
        <v>9803</v>
      </c>
      <c r="CT4784" s="74" t="s">
        <v>595</v>
      </c>
      <c r="CU4784" s="74" t="s">
        <v>154</v>
      </c>
      <c r="CV4784" s="75" t="s">
        <v>14139</v>
      </c>
      <c r="CW4784" s="75"/>
      <c r="CX4784" s="74" t="s">
        <v>8914</v>
      </c>
      <c r="CY4784" s="76">
        <v>113640398</v>
      </c>
      <c r="CZ4784" s="74" t="s">
        <v>8050</v>
      </c>
      <c r="DA4784" s="74" t="s">
        <v>44</v>
      </c>
      <c r="DB4784" s="74" t="s">
        <v>9657</v>
      </c>
      <c r="DC4784" s="74" t="s">
        <v>11198</v>
      </c>
      <c r="DD4784" s="50"/>
    </row>
    <row r="4785" spans="96:108" ht="15" hidden="1" customHeight="1">
      <c r="CR4785" s="74" t="s">
        <v>10450</v>
      </c>
      <c r="CS4785" s="74" t="s">
        <v>8700</v>
      </c>
      <c r="CT4785" s="74" t="s">
        <v>1005</v>
      </c>
      <c r="CU4785" s="74" t="s">
        <v>10451</v>
      </c>
      <c r="CV4785" s="75" t="s">
        <v>14140</v>
      </c>
      <c r="CW4785" s="75"/>
      <c r="CX4785" s="74" t="s">
        <v>8794</v>
      </c>
      <c r="CY4785" s="76">
        <v>115780868</v>
      </c>
      <c r="CZ4785" s="74" t="s">
        <v>10403</v>
      </c>
      <c r="DA4785" s="74" t="s">
        <v>1777</v>
      </c>
      <c r="DB4785" s="74" t="s">
        <v>9664</v>
      </c>
      <c r="DC4785" s="74" t="s">
        <v>8733</v>
      </c>
      <c r="DD4785" s="50"/>
    </row>
    <row r="4786" spans="96:108" ht="15" hidden="1" customHeight="1">
      <c r="CR4786" s="74" t="s">
        <v>10452</v>
      </c>
      <c r="CS4786" s="74" t="s">
        <v>10623</v>
      </c>
      <c r="CT4786" s="74" t="s">
        <v>404</v>
      </c>
      <c r="CU4786" s="74" t="s">
        <v>126</v>
      </c>
      <c r="CV4786" s="75" t="s">
        <v>14141</v>
      </c>
      <c r="CW4786" s="75"/>
      <c r="CX4786" s="74" t="s">
        <v>8939</v>
      </c>
      <c r="CY4786" s="76">
        <v>304720278</v>
      </c>
      <c r="CZ4786" s="74" t="s">
        <v>10453</v>
      </c>
      <c r="DA4786" s="74" t="s">
        <v>1777</v>
      </c>
      <c r="DB4786" s="74" t="s">
        <v>9657</v>
      </c>
      <c r="DC4786" s="74" t="s">
        <v>8795</v>
      </c>
      <c r="DD4786" s="50"/>
    </row>
    <row r="4787" spans="96:108" ht="15" hidden="1" customHeight="1">
      <c r="CR4787" s="74" t="s">
        <v>10454</v>
      </c>
      <c r="CS4787" s="74" t="s">
        <v>10623</v>
      </c>
      <c r="CT4787" s="74" t="s">
        <v>816</v>
      </c>
      <c r="CU4787" s="74" t="s">
        <v>325</v>
      </c>
      <c r="CV4787" s="75" t="s">
        <v>14142</v>
      </c>
      <c r="CW4787" s="75"/>
      <c r="CX4787" s="74" t="s">
        <v>8939</v>
      </c>
      <c r="CY4787" s="76">
        <v>304790085</v>
      </c>
      <c r="CZ4787" s="74" t="s">
        <v>10455</v>
      </c>
      <c r="DA4787" s="74" t="s">
        <v>1777</v>
      </c>
      <c r="DB4787" s="74" t="s">
        <v>9657</v>
      </c>
      <c r="DC4787" s="74" t="s">
        <v>8795</v>
      </c>
      <c r="DD4787" s="50"/>
    </row>
    <row r="4788" spans="96:108" ht="15" hidden="1" customHeight="1">
      <c r="CR4788" s="74" t="s">
        <v>10456</v>
      </c>
      <c r="CS4788" s="74" t="s">
        <v>7486</v>
      </c>
      <c r="CT4788" s="74" t="s">
        <v>132</v>
      </c>
      <c r="CU4788" s="74" t="s">
        <v>2106</v>
      </c>
      <c r="CV4788" s="75" t="s">
        <v>11668</v>
      </c>
      <c r="CW4788" s="75"/>
      <c r="CX4788" s="74" t="s">
        <v>8662</v>
      </c>
      <c r="CY4788" s="76">
        <v>304020622</v>
      </c>
      <c r="CZ4788" s="74" t="s">
        <v>5355</v>
      </c>
      <c r="DA4788" s="74" t="s">
        <v>1777</v>
      </c>
      <c r="DB4788" s="74" t="s">
        <v>9664</v>
      </c>
      <c r="DC4788" s="74" t="s">
        <v>8795</v>
      </c>
      <c r="DD4788" s="50"/>
    </row>
    <row r="4789" spans="96:108" ht="15" hidden="1" customHeight="1">
      <c r="CR4789" s="74" t="s">
        <v>10457</v>
      </c>
      <c r="CS4789" s="74" t="s">
        <v>7486</v>
      </c>
      <c r="CT4789" s="74" t="s">
        <v>145</v>
      </c>
      <c r="CU4789" s="74" t="s">
        <v>370</v>
      </c>
      <c r="CV4789" s="75" t="s">
        <v>14143</v>
      </c>
      <c r="CW4789" s="75"/>
      <c r="CX4789" s="74" t="s">
        <v>8662</v>
      </c>
      <c r="CY4789" s="76">
        <v>402090522</v>
      </c>
      <c r="CZ4789" s="74" t="s">
        <v>10458</v>
      </c>
      <c r="DA4789" s="74" t="s">
        <v>1777</v>
      </c>
      <c r="DB4789" s="74" t="s">
        <v>9664</v>
      </c>
      <c r="DC4789" s="74" t="s">
        <v>8795</v>
      </c>
      <c r="DD4789" s="50"/>
    </row>
    <row r="4790" spans="96:108" ht="15" hidden="1" customHeight="1">
      <c r="CR4790" s="74" t="s">
        <v>10459</v>
      </c>
      <c r="CS4790" s="74" t="s">
        <v>7486</v>
      </c>
      <c r="CT4790" s="74" t="s">
        <v>1202</v>
      </c>
      <c r="CU4790" s="74" t="s">
        <v>479</v>
      </c>
      <c r="CV4790" s="75" t="s">
        <v>14144</v>
      </c>
      <c r="CW4790" s="75"/>
      <c r="CX4790" s="74" t="s">
        <v>8662</v>
      </c>
      <c r="CY4790" s="76">
        <v>115820030</v>
      </c>
      <c r="CZ4790" s="74" t="s">
        <v>10460</v>
      </c>
      <c r="DA4790" s="74" t="s">
        <v>1777</v>
      </c>
      <c r="DB4790" s="74" t="s">
        <v>9664</v>
      </c>
      <c r="DC4790" s="74" t="s">
        <v>8795</v>
      </c>
      <c r="DD4790" s="50"/>
    </row>
    <row r="4791" spans="96:108" ht="15" hidden="1" customHeight="1">
      <c r="CR4791" s="74" t="s">
        <v>10461</v>
      </c>
      <c r="CS4791" s="74" t="s">
        <v>7486</v>
      </c>
      <c r="CT4791" s="74" t="s">
        <v>650</v>
      </c>
      <c r="CU4791" s="74" t="s">
        <v>1098</v>
      </c>
      <c r="CV4791" s="75" t="s">
        <v>14145</v>
      </c>
      <c r="CW4791" s="75"/>
      <c r="CX4791" s="74" t="s">
        <v>8662</v>
      </c>
      <c r="CY4791" s="76">
        <v>702030390</v>
      </c>
      <c r="CZ4791" s="74" t="s">
        <v>9382</v>
      </c>
      <c r="DA4791" s="74" t="s">
        <v>1777</v>
      </c>
      <c r="DB4791" s="74" t="s">
        <v>9664</v>
      </c>
      <c r="DC4791" s="74" t="s">
        <v>8795</v>
      </c>
      <c r="DD4791" s="50"/>
    </row>
    <row r="4792" spans="96:108" ht="15" hidden="1" customHeight="1">
      <c r="CR4792" s="74" t="s">
        <v>10462</v>
      </c>
      <c r="CS4792" s="74" t="s">
        <v>7486</v>
      </c>
      <c r="CT4792" s="74" t="s">
        <v>919</v>
      </c>
      <c r="CU4792" s="74" t="s">
        <v>331</v>
      </c>
      <c r="CV4792" s="75" t="s">
        <v>14146</v>
      </c>
      <c r="CW4792" s="75"/>
      <c r="CX4792" s="74" t="s">
        <v>8662</v>
      </c>
      <c r="CY4792" s="76">
        <v>503910977</v>
      </c>
      <c r="CZ4792" s="74" t="s">
        <v>10463</v>
      </c>
      <c r="DA4792" s="74" t="s">
        <v>1777</v>
      </c>
      <c r="DB4792" s="74" t="s">
        <v>9664</v>
      </c>
      <c r="DC4792" s="74" t="s">
        <v>8795</v>
      </c>
      <c r="DD4792" s="50"/>
    </row>
    <row r="4793" spans="96:108" ht="15" hidden="1" customHeight="1">
      <c r="CR4793" s="74" t="s">
        <v>10464</v>
      </c>
      <c r="CS4793" s="74" t="s">
        <v>9952</v>
      </c>
      <c r="CT4793" s="74" t="s">
        <v>117</v>
      </c>
      <c r="CU4793" s="74" t="s">
        <v>417</v>
      </c>
      <c r="CV4793" s="75" t="s">
        <v>12185</v>
      </c>
      <c r="CW4793" s="75"/>
      <c r="CX4793" s="74" t="s">
        <v>8662</v>
      </c>
      <c r="CY4793" s="76">
        <v>117001719931</v>
      </c>
      <c r="CZ4793" s="74" t="s">
        <v>10387</v>
      </c>
      <c r="DA4793" s="74" t="s">
        <v>1777</v>
      </c>
      <c r="DB4793" s="74" t="s">
        <v>9664</v>
      </c>
      <c r="DC4793" s="74" t="s">
        <v>8795</v>
      </c>
      <c r="DD4793" s="50"/>
    </row>
    <row r="4794" spans="96:108" ht="15" hidden="1" customHeight="1">
      <c r="CR4794" s="74" t="s">
        <v>10465</v>
      </c>
      <c r="CS4794" s="74" t="s">
        <v>9692</v>
      </c>
      <c r="CT4794" s="74" t="s">
        <v>154</v>
      </c>
      <c r="CU4794" s="74" t="s">
        <v>351</v>
      </c>
      <c r="CV4794" s="75" t="s">
        <v>14147</v>
      </c>
      <c r="CW4794" s="75"/>
      <c r="CX4794" s="74" t="s">
        <v>8978</v>
      </c>
      <c r="CY4794" s="76">
        <v>304220401</v>
      </c>
      <c r="CZ4794" s="74" t="s">
        <v>5682</v>
      </c>
      <c r="DA4794" s="74" t="s">
        <v>1777</v>
      </c>
      <c r="DB4794" s="74" t="s">
        <v>9664</v>
      </c>
      <c r="DC4794" s="74" t="s">
        <v>9791</v>
      </c>
      <c r="DD4794" s="50"/>
    </row>
    <row r="4795" spans="96:108" ht="15" hidden="1" customHeight="1">
      <c r="CR4795" s="74" t="s">
        <v>10466</v>
      </c>
      <c r="CS4795" s="74" t="s">
        <v>9688</v>
      </c>
      <c r="CT4795" s="74" t="s">
        <v>261</v>
      </c>
      <c r="CU4795" s="74" t="s">
        <v>165</v>
      </c>
      <c r="CV4795" s="75" t="s">
        <v>11606</v>
      </c>
      <c r="CW4795" s="75"/>
      <c r="CX4795" s="74" t="s">
        <v>8893</v>
      </c>
      <c r="CY4795" s="76">
        <v>110690547</v>
      </c>
      <c r="CZ4795" s="74" t="s">
        <v>10467</v>
      </c>
      <c r="DA4795" s="74" t="s">
        <v>1777</v>
      </c>
      <c r="DB4795" s="74" t="s">
        <v>9657</v>
      </c>
      <c r="DC4795" s="74" t="s">
        <v>9791</v>
      </c>
      <c r="DD4795" s="50"/>
    </row>
    <row r="4796" spans="96:108" ht="15" hidden="1" customHeight="1">
      <c r="CR4796" s="74" t="s">
        <v>10468</v>
      </c>
      <c r="CS4796" s="74" t="s">
        <v>9688</v>
      </c>
      <c r="CT4796" s="74" t="s">
        <v>157</v>
      </c>
      <c r="CU4796" s="74" t="s">
        <v>553</v>
      </c>
      <c r="CV4796" s="75" t="s">
        <v>11378</v>
      </c>
      <c r="CW4796" s="75"/>
      <c r="CX4796" s="74" t="s">
        <v>8740</v>
      </c>
      <c r="CY4796" s="76">
        <v>110430376</v>
      </c>
      <c r="CZ4796" s="74" t="s">
        <v>10469</v>
      </c>
      <c r="DA4796" s="74" t="s">
        <v>1777</v>
      </c>
      <c r="DB4796" s="74" t="s">
        <v>9657</v>
      </c>
      <c r="DC4796" s="74" t="s">
        <v>9791</v>
      </c>
      <c r="DD4796" s="50"/>
    </row>
    <row r="4797" spans="96:108" ht="15" hidden="1" customHeight="1">
      <c r="CR4797" s="74" t="s">
        <v>10470</v>
      </c>
      <c r="CS4797" s="74" t="s">
        <v>9859</v>
      </c>
      <c r="CT4797" s="74" t="s">
        <v>286</v>
      </c>
      <c r="CU4797" s="74" t="s">
        <v>553</v>
      </c>
      <c r="CV4797" s="75" t="s">
        <v>14148</v>
      </c>
      <c r="CW4797" s="75"/>
      <c r="CX4797" s="74" t="s">
        <v>8794</v>
      </c>
      <c r="CY4797" s="76">
        <v>113910695</v>
      </c>
      <c r="CZ4797" s="74" t="s">
        <v>10471</v>
      </c>
      <c r="DA4797" s="74" t="s">
        <v>1777</v>
      </c>
      <c r="DB4797" s="74" t="s">
        <v>9664</v>
      </c>
      <c r="DC4797" s="74" t="s">
        <v>8795</v>
      </c>
      <c r="DD4797" s="50"/>
    </row>
    <row r="4798" spans="96:108" ht="15" hidden="1" customHeight="1">
      <c r="CR4798" s="74" t="s">
        <v>10472</v>
      </c>
      <c r="CS4798" s="74" t="s">
        <v>9859</v>
      </c>
      <c r="CT4798" s="74" t="s">
        <v>595</v>
      </c>
      <c r="CU4798" s="74" t="s">
        <v>481</v>
      </c>
      <c r="CV4798" s="75" t="s">
        <v>11343</v>
      </c>
      <c r="CW4798" s="75"/>
      <c r="CX4798" s="74" t="s">
        <v>8794</v>
      </c>
      <c r="CY4798" s="76">
        <v>304100486</v>
      </c>
      <c r="CZ4798" s="74" t="s">
        <v>4625</v>
      </c>
      <c r="DA4798" s="74" t="s">
        <v>1777</v>
      </c>
      <c r="DB4798" s="74" t="s">
        <v>9664</v>
      </c>
      <c r="DC4798" s="74" t="s">
        <v>8795</v>
      </c>
      <c r="DD4798" s="50"/>
    </row>
    <row r="4799" spans="96:108" ht="15" hidden="1" customHeight="1">
      <c r="CR4799" s="74" t="s">
        <v>10473</v>
      </c>
      <c r="CS4799" s="74" t="s">
        <v>9770</v>
      </c>
      <c r="CT4799" s="74" t="s">
        <v>444</v>
      </c>
      <c r="CU4799" s="74" t="s">
        <v>423</v>
      </c>
      <c r="CV4799" s="75" t="s">
        <v>11253</v>
      </c>
      <c r="CW4799" s="75"/>
      <c r="CX4799" s="74" t="s">
        <v>9771</v>
      </c>
      <c r="CY4799" s="76">
        <v>113740022</v>
      </c>
      <c r="CZ4799" s="74" t="s">
        <v>4424</v>
      </c>
      <c r="DA4799" s="74" t="s">
        <v>1777</v>
      </c>
      <c r="DB4799" s="74" t="s">
        <v>9657</v>
      </c>
      <c r="DC4799" s="74" t="s">
        <v>13</v>
      </c>
      <c r="DD4799" s="50"/>
    </row>
    <row r="4800" spans="96:108" ht="15" hidden="1" customHeight="1">
      <c r="CR4800" s="74" t="s">
        <v>10474</v>
      </c>
      <c r="CS4800" s="74" t="s">
        <v>9797</v>
      </c>
      <c r="CT4800" s="74" t="s">
        <v>1039</v>
      </c>
      <c r="CU4800" s="74" t="s">
        <v>145</v>
      </c>
      <c r="CV4800" s="75" t="s">
        <v>12939</v>
      </c>
      <c r="CW4800" s="75"/>
      <c r="CX4800" s="74" t="s">
        <v>10475</v>
      </c>
      <c r="CY4800" s="76">
        <v>207200425</v>
      </c>
      <c r="CZ4800" s="74" t="s">
        <v>10476</v>
      </c>
      <c r="DA4800" s="74" t="s">
        <v>1777</v>
      </c>
      <c r="DB4800" s="74" t="s">
        <v>9657</v>
      </c>
      <c r="DC4800" s="74" t="s">
        <v>9797</v>
      </c>
      <c r="DD4800" s="50"/>
    </row>
    <row r="4801" spans="96:108" ht="15" hidden="1" customHeight="1">
      <c r="CR4801" s="74" t="s">
        <v>10477</v>
      </c>
      <c r="CS4801" s="74" t="s">
        <v>9785</v>
      </c>
      <c r="CT4801" s="74" t="s">
        <v>141</v>
      </c>
      <c r="CU4801" s="74" t="s">
        <v>284</v>
      </c>
      <c r="CV4801" s="75" t="s">
        <v>11321</v>
      </c>
      <c r="CW4801" s="75"/>
      <c r="CX4801" s="74" t="s">
        <v>9771</v>
      </c>
      <c r="CY4801" s="76">
        <v>113910840</v>
      </c>
      <c r="CZ4801" s="74" t="s">
        <v>10478</v>
      </c>
      <c r="DA4801" s="74" t="s">
        <v>1777</v>
      </c>
      <c r="DB4801" s="74" t="s">
        <v>9657</v>
      </c>
      <c r="DC4801" s="74" t="s">
        <v>13</v>
      </c>
      <c r="DD4801" s="50"/>
    </row>
    <row r="4802" spans="96:108" ht="15" hidden="1" customHeight="1">
      <c r="CR4802" s="74" t="s">
        <v>10479</v>
      </c>
      <c r="CS4802" s="74" t="s">
        <v>8818</v>
      </c>
      <c r="CT4802" s="74" t="s">
        <v>211</v>
      </c>
      <c r="CU4802" s="74" t="s">
        <v>139</v>
      </c>
      <c r="CV4802" s="75" t="s">
        <v>12346</v>
      </c>
      <c r="CW4802" s="75"/>
      <c r="CX4802" s="74" t="s">
        <v>8914</v>
      </c>
      <c r="CY4802" s="76">
        <v>503740561</v>
      </c>
      <c r="CZ4802" s="74" t="s">
        <v>10375</v>
      </c>
      <c r="DA4802" s="74" t="s">
        <v>44</v>
      </c>
      <c r="DB4802" s="74" t="s">
        <v>9657</v>
      </c>
      <c r="DC4802" s="74" t="s">
        <v>11198</v>
      </c>
      <c r="DD4802" s="50"/>
    </row>
    <row r="4803" spans="96:108" ht="15" hidden="1" customHeight="1">
      <c r="CR4803" s="74" t="s">
        <v>10480</v>
      </c>
      <c r="CS4803" s="74" t="s">
        <v>8818</v>
      </c>
      <c r="CT4803" s="74" t="s">
        <v>621</v>
      </c>
      <c r="CU4803" s="74" t="s">
        <v>8278</v>
      </c>
      <c r="CV4803" s="75" t="s">
        <v>11377</v>
      </c>
      <c r="CW4803" s="75"/>
      <c r="CX4803" s="74" t="s">
        <v>8690</v>
      </c>
      <c r="CY4803" s="76">
        <v>111050751</v>
      </c>
      <c r="CZ4803" s="74" t="s">
        <v>10481</v>
      </c>
      <c r="DA4803" s="74" t="s">
        <v>44</v>
      </c>
      <c r="DB4803" s="74" t="s">
        <v>9657</v>
      </c>
      <c r="DC4803" s="74" t="s">
        <v>11198</v>
      </c>
      <c r="DD4803" s="50"/>
    </row>
    <row r="4804" spans="96:108" ht="15" hidden="1" customHeight="1">
      <c r="CR4804" s="74" t="s">
        <v>10482</v>
      </c>
      <c r="CS4804" s="74" t="s">
        <v>9783</v>
      </c>
      <c r="CT4804" s="74" t="s">
        <v>147</v>
      </c>
      <c r="CU4804" s="74" t="s">
        <v>211</v>
      </c>
      <c r="CV4804" s="75" t="s">
        <v>14149</v>
      </c>
      <c r="CW4804" s="75"/>
      <c r="CX4804" s="74" t="s">
        <v>8690</v>
      </c>
      <c r="CY4804" s="76">
        <v>114690592</v>
      </c>
      <c r="CZ4804" s="74" t="s">
        <v>10483</v>
      </c>
      <c r="DA4804" s="74" t="s">
        <v>44</v>
      </c>
      <c r="DB4804" s="74" t="s">
        <v>9664</v>
      </c>
      <c r="DC4804" s="74" t="s">
        <v>11198</v>
      </c>
      <c r="DD4804" s="50"/>
    </row>
    <row r="4805" spans="96:108" ht="15" hidden="1" customHeight="1">
      <c r="CR4805" s="74" t="s">
        <v>10484</v>
      </c>
      <c r="CS4805" s="74" t="s">
        <v>9027</v>
      </c>
      <c r="CT4805" s="74" t="s">
        <v>176</v>
      </c>
      <c r="CU4805" s="74" t="s">
        <v>145</v>
      </c>
      <c r="CV4805" s="75" t="s">
        <v>12816</v>
      </c>
      <c r="CW4805" s="75"/>
      <c r="CX4805" s="74" t="s">
        <v>8914</v>
      </c>
      <c r="CY4805" s="76">
        <v>115450079</v>
      </c>
      <c r="CZ4805" s="74" t="s">
        <v>10485</v>
      </c>
      <c r="DA4805" s="74" t="s">
        <v>44</v>
      </c>
      <c r="DB4805" s="74" t="s">
        <v>9657</v>
      </c>
      <c r="DC4805" s="74" t="s">
        <v>11198</v>
      </c>
      <c r="DD4805" s="50"/>
    </row>
    <row r="4806" spans="96:108" ht="15" hidden="1" customHeight="1">
      <c r="CR4806" s="74" t="s">
        <v>10486</v>
      </c>
      <c r="CS4806" s="74" t="s">
        <v>8892</v>
      </c>
      <c r="CT4806" s="74" t="s">
        <v>187</v>
      </c>
      <c r="CU4806" s="74" t="s">
        <v>187</v>
      </c>
      <c r="CV4806" s="75" t="s">
        <v>14150</v>
      </c>
      <c r="CW4806" s="75"/>
      <c r="CX4806" s="74" t="s">
        <v>8979</v>
      </c>
      <c r="CY4806" s="76">
        <v>115530510</v>
      </c>
      <c r="CZ4806" s="74" t="s">
        <v>10487</v>
      </c>
      <c r="DA4806" s="74" t="s">
        <v>44</v>
      </c>
      <c r="DB4806" s="74" t="s">
        <v>9664</v>
      </c>
      <c r="DC4806" s="74" t="s">
        <v>11198</v>
      </c>
      <c r="DD4806" s="50"/>
    </row>
    <row r="4807" spans="96:108" ht="15" hidden="1" customHeight="1">
      <c r="CR4807" s="74" t="s">
        <v>10488</v>
      </c>
      <c r="CS4807" s="74" t="s">
        <v>8831</v>
      </c>
      <c r="CT4807" s="74" t="s">
        <v>142</v>
      </c>
      <c r="CU4807" s="74" t="s">
        <v>276</v>
      </c>
      <c r="CV4807" s="75" t="s">
        <v>14151</v>
      </c>
      <c r="CW4807" s="75"/>
      <c r="CX4807" s="74" t="s">
        <v>8698</v>
      </c>
      <c r="CY4807" s="76">
        <v>114100405</v>
      </c>
      <c r="CZ4807" s="74" t="s">
        <v>10136</v>
      </c>
      <c r="DA4807" s="74" t="s">
        <v>44</v>
      </c>
      <c r="DB4807" s="74" t="s">
        <v>9657</v>
      </c>
      <c r="DC4807" s="74" t="s">
        <v>11276</v>
      </c>
      <c r="DD4807" s="50"/>
    </row>
    <row r="4808" spans="96:108" ht="15" hidden="1" customHeight="1">
      <c r="CR4808" s="74" t="s">
        <v>10489</v>
      </c>
      <c r="CS4808" s="74" t="s">
        <v>12846</v>
      </c>
      <c r="CT4808" s="74" t="s">
        <v>285</v>
      </c>
      <c r="CU4808" s="74" t="s">
        <v>185</v>
      </c>
      <c r="CV4808" s="75" t="s">
        <v>14152</v>
      </c>
      <c r="CW4808" s="75"/>
      <c r="CX4808" s="74" t="s">
        <v>8914</v>
      </c>
      <c r="CY4808" s="76">
        <v>115680731</v>
      </c>
      <c r="CZ4808" s="74" t="s">
        <v>10490</v>
      </c>
      <c r="DA4808" s="74" t="s">
        <v>44</v>
      </c>
      <c r="DB4808" s="74" t="s">
        <v>9664</v>
      </c>
      <c r="DC4808" s="74" t="s">
        <v>11198</v>
      </c>
      <c r="DD4808" s="50"/>
    </row>
    <row r="4809" spans="96:108" ht="15" hidden="1" customHeight="1">
      <c r="CR4809" s="74" t="s">
        <v>10491</v>
      </c>
      <c r="CS4809" s="74" t="s">
        <v>10018</v>
      </c>
      <c r="CT4809" s="74" t="s">
        <v>418</v>
      </c>
      <c r="CU4809" s="74" t="s">
        <v>1357</v>
      </c>
      <c r="CV4809" s="75" t="s">
        <v>14153</v>
      </c>
      <c r="CW4809" s="75"/>
      <c r="CX4809" s="74" t="s">
        <v>8935</v>
      </c>
      <c r="CY4809" s="76">
        <v>304180695</v>
      </c>
      <c r="CZ4809" s="74" t="s">
        <v>4411</v>
      </c>
      <c r="DA4809" s="74" t="s">
        <v>44</v>
      </c>
      <c r="DB4809" s="74" t="s">
        <v>9657</v>
      </c>
      <c r="DC4809" s="74" t="s">
        <v>11921</v>
      </c>
      <c r="DD4809" s="50"/>
    </row>
    <row r="4810" spans="96:108" ht="15" hidden="1" customHeight="1">
      <c r="CR4810" s="74" t="s">
        <v>10492</v>
      </c>
      <c r="CS4810" s="74" t="s">
        <v>12284</v>
      </c>
      <c r="CT4810" s="74" t="s">
        <v>139</v>
      </c>
      <c r="CU4810" s="74" t="s">
        <v>166</v>
      </c>
      <c r="CV4810" s="75" t="s">
        <v>14154</v>
      </c>
      <c r="CW4810" s="75"/>
      <c r="CX4810" s="74" t="s">
        <v>8914</v>
      </c>
      <c r="CY4810" s="76">
        <v>402140046</v>
      </c>
      <c r="CZ4810" s="74" t="s">
        <v>4422</v>
      </c>
      <c r="DA4810" s="74" t="s">
        <v>44</v>
      </c>
      <c r="DB4810" s="74" t="s">
        <v>9657</v>
      </c>
      <c r="DC4810" s="74" t="s">
        <v>11198</v>
      </c>
      <c r="DD4810" s="50"/>
    </row>
    <row r="4811" spans="96:108" ht="15" hidden="1" customHeight="1">
      <c r="CR4811" s="74" t="s">
        <v>10493</v>
      </c>
      <c r="CS4811" s="74" t="s">
        <v>13885</v>
      </c>
      <c r="CT4811" s="74" t="s">
        <v>10494</v>
      </c>
      <c r="CU4811" s="74" t="s">
        <v>362</v>
      </c>
      <c r="CV4811" s="75" t="s">
        <v>14155</v>
      </c>
      <c r="CW4811" s="75"/>
      <c r="CX4811" s="74" t="s">
        <v>8914</v>
      </c>
      <c r="CY4811" s="76">
        <v>207110948</v>
      </c>
      <c r="CZ4811" s="74" t="s">
        <v>10495</v>
      </c>
      <c r="DA4811" s="74" t="s">
        <v>44</v>
      </c>
      <c r="DB4811" s="74" t="s">
        <v>9657</v>
      </c>
      <c r="DC4811" s="74" t="s">
        <v>11198</v>
      </c>
      <c r="DD4811" s="50"/>
    </row>
    <row r="4812" spans="96:108" ht="15" hidden="1" customHeight="1">
      <c r="CR4812" s="74" t="s">
        <v>10496</v>
      </c>
      <c r="CS4812" s="74" t="s">
        <v>9844</v>
      </c>
      <c r="CT4812" s="74" t="s">
        <v>412</v>
      </c>
      <c r="CU4812" s="74" t="s">
        <v>175</v>
      </c>
      <c r="CV4812" s="75" t="s">
        <v>12191</v>
      </c>
      <c r="CW4812" s="75"/>
      <c r="CX4812" s="74" t="s">
        <v>8914</v>
      </c>
      <c r="CY4812" s="76">
        <v>206850056</v>
      </c>
      <c r="CZ4812" s="74" t="s">
        <v>5735</v>
      </c>
      <c r="DA4812" s="74" t="s">
        <v>44</v>
      </c>
      <c r="DB4812" s="74" t="s">
        <v>9664</v>
      </c>
      <c r="DC4812" s="74" t="s">
        <v>11198</v>
      </c>
      <c r="DD4812" s="50"/>
    </row>
    <row r="4813" spans="96:108" ht="15" hidden="1" customHeight="1">
      <c r="CR4813" s="74" t="s">
        <v>10497</v>
      </c>
      <c r="CS4813" s="74" t="s">
        <v>7519</v>
      </c>
      <c r="CT4813" s="74" t="s">
        <v>318</v>
      </c>
      <c r="CU4813" s="74" t="s">
        <v>925</v>
      </c>
      <c r="CV4813" s="75" t="s">
        <v>14156</v>
      </c>
      <c r="CW4813" s="75"/>
      <c r="CX4813" s="74" t="s">
        <v>9778</v>
      </c>
      <c r="CY4813" s="76">
        <v>109260823</v>
      </c>
      <c r="CZ4813" s="74" t="s">
        <v>10498</v>
      </c>
      <c r="DA4813" s="74" t="s">
        <v>1777</v>
      </c>
      <c r="DB4813" s="74" t="s">
        <v>9657</v>
      </c>
      <c r="DC4813" s="74" t="s">
        <v>9690</v>
      </c>
      <c r="DD4813" s="51"/>
    </row>
    <row r="4814" spans="96:108" ht="15" hidden="1" customHeight="1">
      <c r="CR4814" s="74" t="s">
        <v>10499</v>
      </c>
      <c r="CS4814" s="74" t="s">
        <v>9705</v>
      </c>
      <c r="CT4814" s="74" t="s">
        <v>175</v>
      </c>
      <c r="CU4814" s="74" t="s">
        <v>10500</v>
      </c>
      <c r="CV4814" s="75" t="s">
        <v>12486</v>
      </c>
      <c r="CW4814" s="75"/>
      <c r="CX4814" s="74" t="s">
        <v>9739</v>
      </c>
      <c r="CY4814" s="76">
        <v>112530639</v>
      </c>
      <c r="CZ4814" s="74" t="s">
        <v>5402</v>
      </c>
      <c r="DA4814" s="74" t="s">
        <v>1777</v>
      </c>
      <c r="DB4814" s="74" t="s">
        <v>9664</v>
      </c>
      <c r="DC4814" s="74" t="s">
        <v>9720</v>
      </c>
      <c r="DD4814" s="50"/>
    </row>
    <row r="4815" spans="96:108" ht="15" hidden="1" customHeight="1">
      <c r="CR4815" s="74" t="s">
        <v>10501</v>
      </c>
      <c r="CS4815" s="74" t="s">
        <v>14</v>
      </c>
      <c r="CT4815" s="74" t="s">
        <v>155</v>
      </c>
      <c r="CU4815" s="74" t="s">
        <v>553</v>
      </c>
      <c r="CV4815" s="75" t="s">
        <v>11232</v>
      </c>
      <c r="CW4815" s="75"/>
      <c r="CX4815" s="74" t="s">
        <v>10006</v>
      </c>
      <c r="CY4815" s="76">
        <v>112160461</v>
      </c>
      <c r="CZ4815" s="74" t="s">
        <v>10502</v>
      </c>
      <c r="DA4815" s="74" t="s">
        <v>1777</v>
      </c>
      <c r="DB4815" s="74" t="s">
        <v>9657</v>
      </c>
      <c r="DC4815" s="74" t="s">
        <v>14</v>
      </c>
      <c r="DD4815" s="50"/>
    </row>
    <row r="4816" spans="96:108" ht="15" hidden="1" customHeight="1">
      <c r="CR4816" s="74" t="s">
        <v>10503</v>
      </c>
      <c r="CS4816" s="74" t="s">
        <v>9777</v>
      </c>
      <c r="CT4816" s="74" t="s">
        <v>625</v>
      </c>
      <c r="CU4816" s="74" t="s">
        <v>269</v>
      </c>
      <c r="CV4816" s="75" t="s">
        <v>11739</v>
      </c>
      <c r="CW4816" s="75"/>
      <c r="CX4816" s="74" t="s">
        <v>9839</v>
      </c>
      <c r="CY4816" s="76">
        <v>113750011</v>
      </c>
      <c r="CZ4816" s="74" t="s">
        <v>10504</v>
      </c>
      <c r="DA4816" s="74" t="s">
        <v>1777</v>
      </c>
      <c r="DB4816" s="74" t="s">
        <v>9664</v>
      </c>
      <c r="DC4816" s="74" t="s">
        <v>9852</v>
      </c>
      <c r="DD4816" s="50"/>
    </row>
    <row r="4817" spans="96:108" ht="15" hidden="1" customHeight="1">
      <c r="CR4817" s="74" t="s">
        <v>10505</v>
      </c>
      <c r="CS4817" s="74" t="s">
        <v>7519</v>
      </c>
      <c r="CT4817" s="74" t="s">
        <v>10506</v>
      </c>
      <c r="CU4817" s="74" t="s">
        <v>197</v>
      </c>
      <c r="CV4817" s="75" t="s">
        <v>9995</v>
      </c>
      <c r="CW4817" s="75"/>
      <c r="CX4817" s="74" t="s">
        <v>10613</v>
      </c>
      <c r="CY4817" s="76">
        <v>303500989</v>
      </c>
      <c r="CZ4817" s="74" t="s">
        <v>9311</v>
      </c>
      <c r="DA4817" s="74" t="s">
        <v>1777</v>
      </c>
      <c r="DB4817" s="74" t="s">
        <v>9657</v>
      </c>
      <c r="DC4817" s="74" t="s">
        <v>9690</v>
      </c>
      <c r="DD4817" s="50"/>
    </row>
    <row r="4818" spans="96:108" ht="15" hidden="1" customHeight="1">
      <c r="CR4818" s="74" t="s">
        <v>10507</v>
      </c>
      <c r="CS4818" s="74" t="s">
        <v>7578</v>
      </c>
      <c r="CT4818" s="74" t="s">
        <v>364</v>
      </c>
      <c r="CU4818" s="74" t="s">
        <v>397</v>
      </c>
      <c r="CV4818" s="75" t="s">
        <v>12706</v>
      </c>
      <c r="CW4818" s="75"/>
      <c r="CX4818" s="74" t="s">
        <v>9827</v>
      </c>
      <c r="CY4818" s="76">
        <v>110990768</v>
      </c>
      <c r="CZ4818" s="74" t="s">
        <v>10508</v>
      </c>
      <c r="DA4818" s="74" t="s">
        <v>1777</v>
      </c>
      <c r="DB4818" s="74" t="s">
        <v>9664</v>
      </c>
      <c r="DC4818" s="74" t="s">
        <v>9690</v>
      </c>
      <c r="DD4818" s="50"/>
    </row>
    <row r="4819" spans="96:108" ht="15" hidden="1" customHeight="1">
      <c r="CR4819" s="74" t="s">
        <v>10509</v>
      </c>
      <c r="CS4819" s="74" t="s">
        <v>7578</v>
      </c>
      <c r="CT4819" s="74" t="s">
        <v>139</v>
      </c>
      <c r="CU4819" s="74" t="s">
        <v>334</v>
      </c>
      <c r="CV4819" s="75" t="s">
        <v>11907</v>
      </c>
      <c r="CW4819" s="75"/>
      <c r="CX4819" s="74" t="s">
        <v>9827</v>
      </c>
      <c r="CY4819" s="76">
        <v>112940401</v>
      </c>
      <c r="CZ4819" s="74" t="s">
        <v>5319</v>
      </c>
      <c r="DA4819" s="74" t="s">
        <v>1777</v>
      </c>
      <c r="DB4819" s="74" t="s">
        <v>9657</v>
      </c>
      <c r="DC4819" s="74" t="s">
        <v>9690</v>
      </c>
      <c r="DD4819" s="50"/>
    </row>
    <row r="4820" spans="96:108" ht="15" hidden="1" customHeight="1">
      <c r="CR4820" s="74" t="s">
        <v>10510</v>
      </c>
      <c r="CS4820" s="74" t="s">
        <v>9846</v>
      </c>
      <c r="CT4820" s="74" t="s">
        <v>10511</v>
      </c>
      <c r="CU4820" s="74" t="s">
        <v>157</v>
      </c>
      <c r="CV4820" s="75" t="s">
        <v>14157</v>
      </c>
      <c r="CW4820" s="75"/>
      <c r="CX4820" s="74" t="s">
        <v>8973</v>
      </c>
      <c r="CY4820" s="76">
        <v>702190822</v>
      </c>
      <c r="CZ4820" s="74" t="s">
        <v>10512</v>
      </c>
      <c r="DA4820" s="74" t="s">
        <v>1777</v>
      </c>
      <c r="DB4820" s="74" t="s">
        <v>9664</v>
      </c>
      <c r="DC4820" s="74" t="s">
        <v>9801</v>
      </c>
      <c r="DD4820" s="50"/>
    </row>
    <row r="4821" spans="96:108" ht="15" hidden="1" customHeight="1">
      <c r="CR4821" s="74" t="s">
        <v>10513</v>
      </c>
      <c r="CS4821" s="74" t="s">
        <v>9939</v>
      </c>
      <c r="CT4821" s="74" t="s">
        <v>1125</v>
      </c>
      <c r="CU4821" s="74" t="s">
        <v>146</v>
      </c>
      <c r="CV4821" s="75" t="s">
        <v>14158</v>
      </c>
      <c r="CW4821" s="75"/>
      <c r="CX4821" s="74" t="s">
        <v>8973</v>
      </c>
      <c r="CY4821" s="76">
        <v>304750462</v>
      </c>
      <c r="CZ4821" s="74" t="s">
        <v>10514</v>
      </c>
      <c r="DA4821" s="74" t="s">
        <v>1777</v>
      </c>
      <c r="DB4821" s="74" t="s">
        <v>9657</v>
      </c>
      <c r="DC4821" s="74" t="s">
        <v>9801</v>
      </c>
      <c r="DD4821" s="50"/>
    </row>
    <row r="4822" spans="96:108" ht="15" hidden="1" customHeight="1">
      <c r="CR4822" s="74" t="s">
        <v>10515</v>
      </c>
      <c r="CS4822" s="74" t="s">
        <v>9939</v>
      </c>
      <c r="CT4822" s="74" t="s">
        <v>821</v>
      </c>
      <c r="CU4822" s="74" t="s">
        <v>129</v>
      </c>
      <c r="CV4822" s="75" t="s">
        <v>14159</v>
      </c>
      <c r="CW4822" s="75"/>
      <c r="CX4822" s="74" t="s">
        <v>8973</v>
      </c>
      <c r="CY4822" s="76">
        <v>115280897</v>
      </c>
      <c r="CZ4822" s="74" t="s">
        <v>10516</v>
      </c>
      <c r="DA4822" s="74" t="s">
        <v>1777</v>
      </c>
      <c r="DB4822" s="74" t="s">
        <v>9657</v>
      </c>
      <c r="DC4822" s="74" t="s">
        <v>9801</v>
      </c>
      <c r="DD4822" s="50"/>
    </row>
    <row r="4823" spans="96:108" ht="15" hidden="1" customHeight="1">
      <c r="CR4823" s="74" t="s">
        <v>10517</v>
      </c>
      <c r="CS4823" s="74" t="s">
        <v>9939</v>
      </c>
      <c r="CT4823" s="74" t="s">
        <v>417</v>
      </c>
      <c r="CU4823" s="74" t="s">
        <v>668</v>
      </c>
      <c r="CV4823" s="75" t="s">
        <v>14160</v>
      </c>
      <c r="CW4823" s="75"/>
      <c r="CX4823" s="74" t="s">
        <v>8973</v>
      </c>
      <c r="CY4823" s="76">
        <v>115750774</v>
      </c>
      <c r="CZ4823" s="74" t="s">
        <v>10518</v>
      </c>
      <c r="DA4823" s="74" t="s">
        <v>1777</v>
      </c>
      <c r="DB4823" s="74" t="s">
        <v>9657</v>
      </c>
      <c r="DC4823" s="74" t="s">
        <v>9801</v>
      </c>
      <c r="DD4823" s="50"/>
    </row>
    <row r="4824" spans="96:108" ht="15" hidden="1" customHeight="1">
      <c r="CR4824" s="74" t="s">
        <v>10519</v>
      </c>
      <c r="CS4824" s="74" t="s">
        <v>9939</v>
      </c>
      <c r="CT4824" s="74" t="s">
        <v>401</v>
      </c>
      <c r="CU4824" s="74" t="s">
        <v>140</v>
      </c>
      <c r="CV4824" s="75" t="s">
        <v>11899</v>
      </c>
      <c r="CW4824" s="75"/>
      <c r="CX4824" s="74" t="s">
        <v>8973</v>
      </c>
      <c r="CY4824" s="76">
        <v>115370301</v>
      </c>
      <c r="CZ4824" s="74" t="s">
        <v>4658</v>
      </c>
      <c r="DA4824" s="74" t="s">
        <v>1777</v>
      </c>
      <c r="DB4824" s="74" t="s">
        <v>9664</v>
      </c>
      <c r="DC4824" s="74" t="s">
        <v>9801</v>
      </c>
      <c r="DD4824" s="50"/>
    </row>
    <row r="4825" spans="96:108" ht="15" hidden="1" customHeight="1">
      <c r="CR4825" s="74" t="s">
        <v>10520</v>
      </c>
      <c r="CS4825" s="74" t="s">
        <v>9754</v>
      </c>
      <c r="CT4825" s="74" t="s">
        <v>509</v>
      </c>
      <c r="CU4825" s="74" t="s">
        <v>282</v>
      </c>
      <c r="CV4825" s="75" t="s">
        <v>12706</v>
      </c>
      <c r="CW4825" s="75"/>
      <c r="CX4825" s="74" t="s">
        <v>8794</v>
      </c>
      <c r="CY4825" s="76">
        <v>115080167</v>
      </c>
      <c r="CZ4825" s="74" t="s">
        <v>10521</v>
      </c>
      <c r="DA4825" s="74" t="s">
        <v>1777</v>
      </c>
      <c r="DB4825" s="74" t="s">
        <v>9664</v>
      </c>
      <c r="DC4825" s="74" t="s">
        <v>8733</v>
      </c>
      <c r="DD4825" s="50"/>
    </row>
    <row r="4826" spans="96:108" ht="15" hidden="1" customHeight="1">
      <c r="CR4826" s="74" t="s">
        <v>10522</v>
      </c>
      <c r="CS4826" s="74" t="s">
        <v>9787</v>
      </c>
      <c r="CT4826" s="74" t="s">
        <v>185</v>
      </c>
      <c r="CU4826" s="74" t="s">
        <v>165</v>
      </c>
      <c r="CV4826" s="75" t="s">
        <v>14161</v>
      </c>
      <c r="CW4826" s="75"/>
      <c r="CX4826" s="74" t="s">
        <v>8751</v>
      </c>
      <c r="CY4826" s="76">
        <v>114510337</v>
      </c>
      <c r="CZ4826" s="74" t="s">
        <v>10523</v>
      </c>
      <c r="DA4826" s="74" t="s">
        <v>1777</v>
      </c>
      <c r="DB4826" s="74" t="s">
        <v>9664</v>
      </c>
      <c r="DC4826" s="74" t="s">
        <v>9801</v>
      </c>
      <c r="DD4826" s="50"/>
    </row>
    <row r="4827" spans="96:108" ht="15" hidden="1" customHeight="1">
      <c r="CR4827" s="74" t="s">
        <v>10524</v>
      </c>
      <c r="CS4827" s="74" t="s">
        <v>3001</v>
      </c>
      <c r="CT4827" s="74" t="s">
        <v>10525</v>
      </c>
      <c r="CU4827" s="74" t="s">
        <v>479</v>
      </c>
      <c r="CV4827" s="75" t="s">
        <v>11702</v>
      </c>
      <c r="CW4827" s="75"/>
      <c r="CX4827" s="74" t="s">
        <v>8761</v>
      </c>
      <c r="CY4827" s="76">
        <v>112400132</v>
      </c>
      <c r="CZ4827" s="74" t="s">
        <v>4680</v>
      </c>
      <c r="DA4827" s="74" t="s">
        <v>1777</v>
      </c>
      <c r="DB4827" s="74" t="s">
        <v>9657</v>
      </c>
      <c r="DC4827" s="74" t="s">
        <v>9801</v>
      </c>
      <c r="DD4827" s="50"/>
    </row>
    <row r="4828" spans="96:108" ht="15" hidden="1" customHeight="1">
      <c r="CR4828" s="74" t="s">
        <v>10526</v>
      </c>
      <c r="CS4828" s="74" t="s">
        <v>8838</v>
      </c>
      <c r="CT4828" s="74" t="s">
        <v>159</v>
      </c>
      <c r="CU4828" s="74" t="s">
        <v>218</v>
      </c>
      <c r="CV4828" s="75" t="s">
        <v>14137</v>
      </c>
      <c r="CW4828" s="75"/>
      <c r="CX4828" s="74" t="s">
        <v>8670</v>
      </c>
      <c r="CY4828" s="76">
        <v>114280730</v>
      </c>
      <c r="CZ4828" s="74" t="s">
        <v>9572</v>
      </c>
      <c r="DA4828" s="74" t="s">
        <v>1777</v>
      </c>
      <c r="DB4828" s="74" t="s">
        <v>9657</v>
      </c>
      <c r="DC4828" s="74" t="s">
        <v>9801</v>
      </c>
      <c r="DD4828" s="50"/>
    </row>
    <row r="4829" spans="96:108" ht="15" hidden="1" customHeight="1">
      <c r="CR4829" s="74" t="s">
        <v>10527</v>
      </c>
      <c r="CS4829" s="74" t="s">
        <v>3001</v>
      </c>
      <c r="CT4829" s="74" t="s">
        <v>282</v>
      </c>
      <c r="CU4829" s="74" t="s">
        <v>264</v>
      </c>
      <c r="CV4829" s="75" t="s">
        <v>14162</v>
      </c>
      <c r="CW4829" s="75"/>
      <c r="CX4829" s="74" t="s">
        <v>8811</v>
      </c>
      <c r="CY4829" s="76">
        <v>114350647</v>
      </c>
      <c r="CZ4829" s="74" t="s">
        <v>4369</v>
      </c>
      <c r="DA4829" s="74" t="s">
        <v>1777</v>
      </c>
      <c r="DB4829" s="74" t="s">
        <v>9664</v>
      </c>
      <c r="DC4829" s="74" t="s">
        <v>9801</v>
      </c>
      <c r="DD4829" s="50"/>
    </row>
    <row r="4830" spans="96:108" ht="15" hidden="1" customHeight="1">
      <c r="CR4830" s="74" t="s">
        <v>10528</v>
      </c>
      <c r="CS4830" s="74" t="s">
        <v>9754</v>
      </c>
      <c r="CT4830" s="74" t="s">
        <v>178</v>
      </c>
      <c r="CU4830" s="74" t="s">
        <v>154</v>
      </c>
      <c r="CV4830" s="75" t="s">
        <v>14163</v>
      </c>
      <c r="CW4830" s="75"/>
      <c r="CX4830" s="74" t="s">
        <v>8794</v>
      </c>
      <c r="CY4830" s="76">
        <v>114580159</v>
      </c>
      <c r="CZ4830" s="74" t="s">
        <v>10529</v>
      </c>
      <c r="DA4830" s="74" t="s">
        <v>1777</v>
      </c>
      <c r="DB4830" s="74" t="s">
        <v>9664</v>
      </c>
      <c r="DC4830" s="74" t="s">
        <v>8733</v>
      </c>
      <c r="DD4830" s="50"/>
    </row>
    <row r="4831" spans="96:108" ht="15" hidden="1" customHeight="1">
      <c r="CR4831" s="74" t="s">
        <v>10530</v>
      </c>
      <c r="CS4831" s="74" t="s">
        <v>8838</v>
      </c>
      <c r="CT4831" s="74" t="s">
        <v>136</v>
      </c>
      <c r="CU4831" s="74" t="s">
        <v>134</v>
      </c>
      <c r="CV4831" s="75" t="s">
        <v>14030</v>
      </c>
      <c r="CW4831" s="75"/>
      <c r="CX4831" s="74" t="s">
        <v>8865</v>
      </c>
      <c r="CY4831" s="76">
        <v>114810503</v>
      </c>
      <c r="CZ4831" s="74" t="s">
        <v>7851</v>
      </c>
      <c r="DA4831" s="74" t="s">
        <v>1777</v>
      </c>
      <c r="DB4831" s="74" t="s">
        <v>9664</v>
      </c>
      <c r="DC4831" s="74" t="s">
        <v>9801</v>
      </c>
      <c r="DD4831" s="50"/>
    </row>
    <row r="4832" spans="96:108" ht="15" hidden="1" customHeight="1">
      <c r="CR4832" s="74" t="s">
        <v>10531</v>
      </c>
      <c r="CS4832" s="74" t="s">
        <v>9843</v>
      </c>
      <c r="CT4832" s="74" t="s">
        <v>165</v>
      </c>
      <c r="CU4832" s="74" t="s">
        <v>162</v>
      </c>
      <c r="CV4832" s="75" t="s">
        <v>14164</v>
      </c>
      <c r="CW4832" s="75"/>
      <c r="CX4832" s="74" t="s">
        <v>8973</v>
      </c>
      <c r="CY4832" s="76">
        <v>114620060</v>
      </c>
      <c r="CZ4832" s="74" t="s">
        <v>10532</v>
      </c>
      <c r="DA4832" s="74" t="s">
        <v>1777</v>
      </c>
      <c r="DB4832" s="74" t="s">
        <v>9664</v>
      </c>
      <c r="DC4832" s="74" t="s">
        <v>9801</v>
      </c>
      <c r="DD4832" s="50"/>
    </row>
    <row r="4833" spans="96:108" ht="15" hidden="1" customHeight="1">
      <c r="CR4833" s="74" t="s">
        <v>10533</v>
      </c>
      <c r="CS4833" s="74" t="s">
        <v>9843</v>
      </c>
      <c r="CT4833" s="74" t="s">
        <v>284</v>
      </c>
      <c r="CU4833" s="74" t="s">
        <v>289</v>
      </c>
      <c r="CV4833" s="75" t="s">
        <v>14165</v>
      </c>
      <c r="CW4833" s="75"/>
      <c r="CX4833" s="74" t="s">
        <v>8973</v>
      </c>
      <c r="CY4833" s="76">
        <v>304730583</v>
      </c>
      <c r="CZ4833" s="74" t="s">
        <v>8243</v>
      </c>
      <c r="DA4833" s="74" t="s">
        <v>1777</v>
      </c>
      <c r="DB4833" s="74" t="s">
        <v>9657</v>
      </c>
      <c r="DC4833" s="74" t="s">
        <v>9801</v>
      </c>
      <c r="DD4833" s="50"/>
    </row>
    <row r="4834" spans="96:108" ht="15" hidden="1" customHeight="1">
      <c r="CR4834" s="74" t="s">
        <v>10534</v>
      </c>
      <c r="CS4834" s="74" t="s">
        <v>9681</v>
      </c>
      <c r="CT4834" s="74" t="s">
        <v>278</v>
      </c>
      <c r="CU4834" s="74" t="s">
        <v>351</v>
      </c>
      <c r="CV4834" s="75" t="s">
        <v>11734</v>
      </c>
      <c r="CW4834" s="75"/>
      <c r="CX4834" s="74" t="s">
        <v>8939</v>
      </c>
      <c r="CY4834" s="76">
        <v>304800289</v>
      </c>
      <c r="CZ4834" s="74" t="s">
        <v>5824</v>
      </c>
      <c r="DA4834" s="74" t="s">
        <v>44</v>
      </c>
      <c r="DB4834" s="74" t="s">
        <v>9664</v>
      </c>
      <c r="DC4834" s="74" t="s">
        <v>8692</v>
      </c>
      <c r="DD4834" s="50"/>
    </row>
    <row r="4835" spans="96:108" ht="15" hidden="1" customHeight="1">
      <c r="CR4835" s="74" t="s">
        <v>10535</v>
      </c>
      <c r="CS4835" s="74" t="s">
        <v>9754</v>
      </c>
      <c r="CT4835" s="74" t="s">
        <v>307</v>
      </c>
      <c r="CU4835" s="74" t="s">
        <v>1318</v>
      </c>
      <c r="CV4835" s="75" t="s">
        <v>14166</v>
      </c>
      <c r="CW4835" s="75"/>
      <c r="CX4835" s="74" t="s">
        <v>8794</v>
      </c>
      <c r="CY4835" s="76">
        <v>114830101</v>
      </c>
      <c r="CZ4835" s="74" t="s">
        <v>10536</v>
      </c>
      <c r="DA4835" s="74" t="s">
        <v>1777</v>
      </c>
      <c r="DB4835" s="74" t="s">
        <v>9664</v>
      </c>
      <c r="DC4835" s="74" t="s">
        <v>8733</v>
      </c>
      <c r="DD4835" s="50"/>
    </row>
    <row r="4836" spans="96:108" ht="15" hidden="1" customHeight="1">
      <c r="CR4836" s="74" t="s">
        <v>10537</v>
      </c>
      <c r="CS4836" s="74" t="s">
        <v>9967</v>
      </c>
      <c r="CT4836" s="74" t="s">
        <v>329</v>
      </c>
      <c r="CU4836" s="74" t="s">
        <v>171</v>
      </c>
      <c r="CV4836" s="75" t="s">
        <v>14167</v>
      </c>
      <c r="CW4836" s="75"/>
      <c r="CX4836" s="74" t="s">
        <v>8934</v>
      </c>
      <c r="CY4836" s="76">
        <v>304130576</v>
      </c>
      <c r="CZ4836" s="74" t="s">
        <v>6037</v>
      </c>
      <c r="DA4836" s="74" t="s">
        <v>1777</v>
      </c>
      <c r="DB4836" s="74" t="s">
        <v>9657</v>
      </c>
      <c r="DC4836" s="74" t="s">
        <v>8795</v>
      </c>
      <c r="DD4836" s="50"/>
    </row>
    <row r="4837" spans="96:108" ht="15" hidden="1" customHeight="1">
      <c r="CR4837" s="74" t="s">
        <v>10538</v>
      </c>
      <c r="CS4837" s="74" t="s">
        <v>9754</v>
      </c>
      <c r="CT4837" s="74" t="s">
        <v>178</v>
      </c>
      <c r="CU4837" s="74" t="s">
        <v>175</v>
      </c>
      <c r="CV4837" s="75" t="s">
        <v>14168</v>
      </c>
      <c r="CW4837" s="75"/>
      <c r="CX4837" s="74" t="s">
        <v>8794</v>
      </c>
      <c r="CY4837" s="76">
        <v>114950025</v>
      </c>
      <c r="CZ4837" s="74" t="s">
        <v>4757</v>
      </c>
      <c r="DA4837" s="74" t="s">
        <v>1777</v>
      </c>
      <c r="DB4837" s="74" t="s">
        <v>9664</v>
      </c>
      <c r="DC4837" s="74" t="s">
        <v>8733</v>
      </c>
      <c r="DD4837" s="50"/>
    </row>
    <row r="4838" spans="96:108" ht="15" hidden="1" customHeight="1">
      <c r="CR4838" s="74" t="s">
        <v>10539</v>
      </c>
      <c r="CS4838" s="74" t="s">
        <v>7486</v>
      </c>
      <c r="CT4838" s="74" t="s">
        <v>10540</v>
      </c>
      <c r="CU4838" s="74" t="s">
        <v>299</v>
      </c>
      <c r="CV4838" s="75" t="s">
        <v>11563</v>
      </c>
      <c r="CW4838" s="75"/>
      <c r="CX4838" s="74" t="s">
        <v>8662</v>
      </c>
      <c r="CY4838" s="76">
        <v>114820889</v>
      </c>
      <c r="CZ4838" s="74" t="s">
        <v>10541</v>
      </c>
      <c r="DA4838" s="74" t="s">
        <v>1777</v>
      </c>
      <c r="DB4838" s="74" t="s">
        <v>9657</v>
      </c>
      <c r="DC4838" s="74" t="s">
        <v>8795</v>
      </c>
      <c r="DD4838" s="50"/>
    </row>
    <row r="4839" spans="96:108" ht="15" hidden="1" customHeight="1">
      <c r="CR4839" s="74" t="s">
        <v>10542</v>
      </c>
      <c r="CS4839" s="74" t="s">
        <v>9754</v>
      </c>
      <c r="CT4839" s="74" t="s">
        <v>216</v>
      </c>
      <c r="CU4839" s="74" t="s">
        <v>1125</v>
      </c>
      <c r="CV4839" s="75" t="s">
        <v>11253</v>
      </c>
      <c r="CW4839" s="75"/>
      <c r="CX4839" s="74" t="s">
        <v>8794</v>
      </c>
      <c r="CY4839" s="76">
        <v>114740490</v>
      </c>
      <c r="CZ4839" s="74" t="s">
        <v>10543</v>
      </c>
      <c r="DA4839" s="74" t="s">
        <v>1777</v>
      </c>
      <c r="DB4839" s="74" t="s">
        <v>9657</v>
      </c>
      <c r="DC4839" s="74" t="s">
        <v>8733</v>
      </c>
      <c r="DD4839" s="50"/>
    </row>
    <row r="4840" spans="96:108" ht="15" hidden="1" customHeight="1">
      <c r="CR4840" s="74" t="s">
        <v>10544</v>
      </c>
      <c r="CS4840" s="74" t="s">
        <v>8778</v>
      </c>
      <c r="CT4840" s="74" t="s">
        <v>505</v>
      </c>
      <c r="CU4840" s="74" t="s">
        <v>339</v>
      </c>
      <c r="CV4840" s="75" t="s">
        <v>14169</v>
      </c>
      <c r="CW4840" s="75"/>
      <c r="CX4840" s="74" t="s">
        <v>8690</v>
      </c>
      <c r="CY4840" s="76">
        <v>206790067</v>
      </c>
      <c r="CZ4840" s="74" t="s">
        <v>10545</v>
      </c>
      <c r="DA4840" s="74" t="s">
        <v>44</v>
      </c>
      <c r="DB4840" s="74" t="s">
        <v>9657</v>
      </c>
      <c r="DC4840" s="74" t="s">
        <v>11198</v>
      </c>
      <c r="DD4840" s="50"/>
    </row>
    <row r="4841" spans="96:108" ht="15" hidden="1" customHeight="1">
      <c r="CR4841" s="74" t="s">
        <v>10546</v>
      </c>
      <c r="CS4841" s="74" t="s">
        <v>9843</v>
      </c>
      <c r="CT4841" s="74" t="s">
        <v>203</v>
      </c>
      <c r="CU4841" s="74" t="s">
        <v>614</v>
      </c>
      <c r="CV4841" s="75" t="s">
        <v>12114</v>
      </c>
      <c r="CW4841" s="75"/>
      <c r="CX4841" s="74" t="s">
        <v>8973</v>
      </c>
      <c r="CY4841" s="76">
        <v>206580577</v>
      </c>
      <c r="CZ4841" s="74" t="s">
        <v>10547</v>
      </c>
      <c r="DA4841" s="74" t="s">
        <v>1777</v>
      </c>
      <c r="DB4841" s="74" t="s">
        <v>9657</v>
      </c>
      <c r="DC4841" s="74" t="s">
        <v>9801</v>
      </c>
      <c r="DD4841" s="50"/>
    </row>
    <row r="4842" spans="96:108" ht="15" hidden="1" customHeight="1">
      <c r="CR4842" s="74" t="s">
        <v>10548</v>
      </c>
      <c r="CS4842" s="74" t="s">
        <v>9952</v>
      </c>
      <c r="CT4842" s="74" t="s">
        <v>139</v>
      </c>
      <c r="CU4842" s="74" t="s">
        <v>203</v>
      </c>
      <c r="CV4842" s="75" t="s">
        <v>14170</v>
      </c>
      <c r="CW4842" s="75"/>
      <c r="CX4842" s="74" t="s">
        <v>8662</v>
      </c>
      <c r="CY4842" s="76">
        <v>115500173</v>
      </c>
      <c r="CZ4842" s="74" t="s">
        <v>9597</v>
      </c>
      <c r="DA4842" s="74" t="s">
        <v>1777</v>
      </c>
      <c r="DB4842" s="74" t="s">
        <v>9657</v>
      </c>
      <c r="DC4842" s="74" t="s">
        <v>8795</v>
      </c>
      <c r="DD4842" s="50"/>
    </row>
    <row r="4843" spans="96:108" ht="15" hidden="1" customHeight="1">
      <c r="CR4843" s="74" t="s">
        <v>10549</v>
      </c>
      <c r="CS4843" s="74" t="s">
        <v>9754</v>
      </c>
      <c r="CT4843" s="74" t="s">
        <v>171</v>
      </c>
      <c r="CU4843" s="74" t="s">
        <v>447</v>
      </c>
      <c r="CV4843" s="75" t="s">
        <v>14171</v>
      </c>
      <c r="CW4843" s="75"/>
      <c r="CX4843" s="74" t="s">
        <v>8794</v>
      </c>
      <c r="CY4843" s="76">
        <v>115100946</v>
      </c>
      <c r="CZ4843" s="74" t="s">
        <v>5808</v>
      </c>
      <c r="DA4843" s="74" t="s">
        <v>1777</v>
      </c>
      <c r="DB4843" s="74" t="s">
        <v>9664</v>
      </c>
      <c r="DC4843" s="74" t="s">
        <v>8733</v>
      </c>
      <c r="DD4843" s="50"/>
    </row>
    <row r="4844" spans="96:108" ht="15" hidden="1" customHeight="1">
      <c r="CR4844" s="74" t="s">
        <v>10550</v>
      </c>
      <c r="CS4844" s="74" t="s">
        <v>9952</v>
      </c>
      <c r="CT4844" s="74" t="s">
        <v>406</v>
      </c>
      <c r="CU4844" s="74" t="s">
        <v>117</v>
      </c>
      <c r="CV4844" s="75" t="s">
        <v>11382</v>
      </c>
      <c r="CW4844" s="75"/>
      <c r="CX4844" s="74" t="s">
        <v>8740</v>
      </c>
      <c r="CY4844" s="76">
        <v>114090613</v>
      </c>
      <c r="CZ4844" s="74" t="s">
        <v>4223</v>
      </c>
      <c r="DA4844" s="74" t="s">
        <v>1777</v>
      </c>
      <c r="DB4844" s="74" t="s">
        <v>9664</v>
      </c>
      <c r="DC4844" s="74" t="s">
        <v>8795</v>
      </c>
      <c r="DD4844" s="50"/>
    </row>
    <row r="4845" spans="96:108" ht="15" hidden="1" customHeight="1">
      <c r="CR4845" s="74" t="s">
        <v>10551</v>
      </c>
      <c r="CS4845" s="74" t="s">
        <v>9754</v>
      </c>
      <c r="CT4845" s="74" t="s">
        <v>186</v>
      </c>
      <c r="CU4845" s="74" t="s">
        <v>315</v>
      </c>
      <c r="CV4845" s="75" t="s">
        <v>12787</v>
      </c>
      <c r="CW4845" s="75"/>
      <c r="CX4845" s="74" t="s">
        <v>8794</v>
      </c>
      <c r="CY4845" s="76">
        <v>115360325</v>
      </c>
      <c r="CZ4845" s="74" t="s">
        <v>10552</v>
      </c>
      <c r="DA4845" s="74" t="s">
        <v>1777</v>
      </c>
      <c r="DB4845" s="74" t="s">
        <v>9664</v>
      </c>
      <c r="DC4845" s="74" t="s">
        <v>8733</v>
      </c>
      <c r="DD4845" s="50"/>
    </row>
    <row r="4846" spans="96:108" ht="15" hidden="1" customHeight="1">
      <c r="CR4846" s="74" t="s">
        <v>10553</v>
      </c>
      <c r="CS4846" s="74" t="s">
        <v>8778</v>
      </c>
      <c r="CT4846" s="74" t="s">
        <v>623</v>
      </c>
      <c r="CU4846" s="74" t="s">
        <v>471</v>
      </c>
      <c r="CV4846" s="75" t="s">
        <v>14172</v>
      </c>
      <c r="CW4846" s="75"/>
      <c r="CX4846" s="74" t="s">
        <v>8914</v>
      </c>
      <c r="CY4846" s="76">
        <v>604110349</v>
      </c>
      <c r="CZ4846" s="74" t="s">
        <v>10178</v>
      </c>
      <c r="DA4846" s="74" t="s">
        <v>44</v>
      </c>
      <c r="DB4846" s="74" t="s">
        <v>9657</v>
      </c>
      <c r="DC4846" s="74" t="s">
        <v>11198</v>
      </c>
      <c r="DD4846" s="50"/>
    </row>
    <row r="4847" spans="96:108" ht="15" hidden="1" customHeight="1">
      <c r="CR4847" s="74" t="s">
        <v>10554</v>
      </c>
      <c r="CS4847" s="74" t="s">
        <v>9843</v>
      </c>
      <c r="CT4847" s="74" t="s">
        <v>227</v>
      </c>
      <c r="CU4847" s="74" t="s">
        <v>139</v>
      </c>
      <c r="CV4847" s="75" t="s">
        <v>14173</v>
      </c>
      <c r="CW4847" s="75"/>
      <c r="CX4847" s="74" t="s">
        <v>8973</v>
      </c>
      <c r="CY4847" s="76">
        <v>112300476</v>
      </c>
      <c r="CZ4847" s="74" t="s">
        <v>5297</v>
      </c>
      <c r="DA4847" s="74" t="s">
        <v>1777</v>
      </c>
      <c r="DB4847" s="74" t="s">
        <v>9657</v>
      </c>
      <c r="DC4847" s="74" t="s">
        <v>9801</v>
      </c>
      <c r="DD4847" s="50"/>
    </row>
    <row r="4848" spans="96:108" ht="15" hidden="1" customHeight="1">
      <c r="CR4848" s="74" t="s">
        <v>10555</v>
      </c>
      <c r="CS4848" s="74" t="s">
        <v>9754</v>
      </c>
      <c r="CT4848" s="74" t="s">
        <v>158</v>
      </c>
      <c r="CU4848" s="74" t="s">
        <v>307</v>
      </c>
      <c r="CV4848" s="75" t="s">
        <v>14174</v>
      </c>
      <c r="CW4848" s="75"/>
      <c r="CX4848" s="74" t="s">
        <v>8794</v>
      </c>
      <c r="CY4848" s="76">
        <v>603870522</v>
      </c>
      <c r="CZ4848" s="74" t="s">
        <v>10556</v>
      </c>
      <c r="DA4848" s="74" t="s">
        <v>1777</v>
      </c>
      <c r="DB4848" s="74" t="s">
        <v>9664</v>
      </c>
      <c r="DC4848" s="74" t="s">
        <v>8733</v>
      </c>
      <c r="DD4848" s="50"/>
    </row>
    <row r="4849" spans="96:108" ht="15" hidden="1" customHeight="1">
      <c r="CR4849" s="74" t="s">
        <v>10557</v>
      </c>
      <c r="CS4849" s="74" t="s">
        <v>9801</v>
      </c>
      <c r="CT4849" s="74" t="s">
        <v>219</v>
      </c>
      <c r="CU4849" s="74" t="s">
        <v>269</v>
      </c>
      <c r="CV4849" s="75" t="s">
        <v>14175</v>
      </c>
      <c r="CW4849" s="75"/>
      <c r="CX4849" s="74" t="s">
        <v>8744</v>
      </c>
      <c r="CY4849" s="76">
        <v>115640533</v>
      </c>
      <c r="CZ4849" s="74" t="s">
        <v>4614</v>
      </c>
      <c r="DA4849" s="74" t="s">
        <v>1777</v>
      </c>
      <c r="DB4849" s="74" t="s">
        <v>9657</v>
      </c>
      <c r="DC4849" s="74" t="s">
        <v>9801</v>
      </c>
      <c r="DD4849" s="50"/>
    </row>
    <row r="4850" spans="96:108" ht="15" hidden="1" customHeight="1">
      <c r="CR4850" s="74" t="s">
        <v>10558</v>
      </c>
      <c r="CS4850" s="74" t="s">
        <v>8778</v>
      </c>
      <c r="CT4850" s="74" t="s">
        <v>479</v>
      </c>
      <c r="CU4850" s="74" t="s">
        <v>139</v>
      </c>
      <c r="CV4850" s="75" t="s">
        <v>14176</v>
      </c>
      <c r="CW4850" s="75"/>
      <c r="CX4850" s="74" t="s">
        <v>8690</v>
      </c>
      <c r="CY4850" s="76">
        <v>206680954</v>
      </c>
      <c r="CZ4850" s="74" t="s">
        <v>4796</v>
      </c>
      <c r="DA4850" s="74" t="s">
        <v>44</v>
      </c>
      <c r="DB4850" s="74" t="s">
        <v>9664</v>
      </c>
      <c r="DC4850" s="74" t="s">
        <v>11198</v>
      </c>
      <c r="DD4850" s="50"/>
    </row>
    <row r="4851" spans="96:108" ht="15" hidden="1" customHeight="1">
      <c r="CR4851" s="74" t="s">
        <v>10559</v>
      </c>
      <c r="CS4851" s="74" t="s">
        <v>8648</v>
      </c>
      <c r="CT4851" s="74" t="s">
        <v>10560</v>
      </c>
      <c r="CU4851" s="74" t="s">
        <v>566</v>
      </c>
      <c r="CV4851" s="75" t="s">
        <v>14177</v>
      </c>
      <c r="CW4851" s="75"/>
      <c r="CX4851" s="74" t="s">
        <v>8690</v>
      </c>
      <c r="CY4851" s="76">
        <v>115810064</v>
      </c>
      <c r="CZ4851" s="74" t="s">
        <v>10561</v>
      </c>
      <c r="DA4851" s="74" t="s">
        <v>44</v>
      </c>
      <c r="DB4851" s="74" t="s">
        <v>9664</v>
      </c>
      <c r="DC4851" s="74" t="s">
        <v>8692</v>
      </c>
      <c r="DD4851" s="50"/>
    </row>
    <row r="4852" spans="96:108" ht="15" hidden="1" customHeight="1">
      <c r="CR4852" s="74" t="s">
        <v>10562</v>
      </c>
      <c r="CS4852" s="74" t="s">
        <v>9801</v>
      </c>
      <c r="CT4852" s="74" t="s">
        <v>883</v>
      </c>
      <c r="CU4852" s="74" t="s">
        <v>318</v>
      </c>
      <c r="CV4852" s="75" t="s">
        <v>11302</v>
      </c>
      <c r="CW4852" s="75"/>
      <c r="CX4852" s="74" t="s">
        <v>8744</v>
      </c>
      <c r="CY4852" s="76">
        <v>114520647</v>
      </c>
      <c r="CZ4852" s="74" t="s">
        <v>10563</v>
      </c>
      <c r="DA4852" s="74" t="s">
        <v>1777</v>
      </c>
      <c r="DB4852" s="74" t="s">
        <v>9657</v>
      </c>
      <c r="DC4852" s="74" t="s">
        <v>9801</v>
      </c>
      <c r="DD4852" s="50"/>
    </row>
    <row r="4853" spans="96:108" ht="15" hidden="1" customHeight="1">
      <c r="CR4853" s="74" t="s">
        <v>10564</v>
      </c>
      <c r="CS4853" s="74" t="s">
        <v>9684</v>
      </c>
      <c r="CT4853" s="74" t="s">
        <v>10565</v>
      </c>
      <c r="CU4853" s="74" t="s">
        <v>206</v>
      </c>
      <c r="CV4853" s="75" t="s">
        <v>11794</v>
      </c>
      <c r="CW4853" s="75"/>
      <c r="CX4853" s="74" t="s">
        <v>8824</v>
      </c>
      <c r="CY4853" s="76">
        <v>304120068</v>
      </c>
      <c r="CZ4853" s="74" t="s">
        <v>10566</v>
      </c>
      <c r="DA4853" s="74" t="s">
        <v>1777</v>
      </c>
      <c r="DB4853" s="74" t="s">
        <v>9664</v>
      </c>
      <c r="DC4853" s="74" t="s">
        <v>9791</v>
      </c>
      <c r="DD4853" s="50"/>
    </row>
    <row r="4854" spans="96:108" ht="15" hidden="1" customHeight="1">
      <c r="CR4854" s="74" t="s">
        <v>10567</v>
      </c>
      <c r="CS4854" s="74" t="s">
        <v>8901</v>
      </c>
      <c r="CT4854" s="74" t="s">
        <v>1977</v>
      </c>
      <c r="CU4854" s="74" t="s">
        <v>659</v>
      </c>
      <c r="CV4854" s="75" t="s">
        <v>11256</v>
      </c>
      <c r="CW4854" s="75"/>
      <c r="CX4854" s="74" t="s">
        <v>8690</v>
      </c>
      <c r="CY4854" s="76">
        <v>114230966</v>
      </c>
      <c r="CZ4854" s="74" t="s">
        <v>8551</v>
      </c>
      <c r="DA4854" s="74" t="s">
        <v>44</v>
      </c>
      <c r="DB4854" s="74" t="s">
        <v>9664</v>
      </c>
      <c r="DC4854" s="74" t="s">
        <v>11198</v>
      </c>
      <c r="DD4854" s="50"/>
    </row>
    <row r="4855" spans="96:108" ht="15" hidden="1" customHeight="1">
      <c r="CR4855" s="74" t="s">
        <v>10568</v>
      </c>
      <c r="CS4855" s="74" t="s">
        <v>9754</v>
      </c>
      <c r="CT4855" s="74" t="s">
        <v>432</v>
      </c>
      <c r="CU4855" s="74" t="s">
        <v>227</v>
      </c>
      <c r="CV4855" s="75" t="s">
        <v>14178</v>
      </c>
      <c r="CW4855" s="75"/>
      <c r="CX4855" s="74" t="s">
        <v>8794</v>
      </c>
      <c r="CY4855" s="76">
        <v>702040429</v>
      </c>
      <c r="CZ4855" s="74" t="s">
        <v>8133</v>
      </c>
      <c r="DA4855" s="74" t="s">
        <v>1777</v>
      </c>
      <c r="DB4855" s="74" t="s">
        <v>9664</v>
      </c>
      <c r="DC4855" s="74" t="s">
        <v>8733</v>
      </c>
      <c r="DD4855" s="52"/>
    </row>
    <row r="4856" spans="96:108" ht="15" hidden="1" customHeight="1">
      <c r="CR4856" s="74" t="s">
        <v>10569</v>
      </c>
      <c r="CS4856" s="74" t="s">
        <v>9865</v>
      </c>
      <c r="CT4856" s="74" t="s">
        <v>269</v>
      </c>
      <c r="CU4856" s="74" t="s">
        <v>197</v>
      </c>
      <c r="CV4856" s="75" t="s">
        <v>14179</v>
      </c>
      <c r="CW4856" s="75"/>
      <c r="CX4856" s="74" t="s">
        <v>3099</v>
      </c>
      <c r="CY4856" s="76">
        <v>114350040</v>
      </c>
      <c r="CZ4856" s="74" t="s">
        <v>4667</v>
      </c>
      <c r="DA4856" s="74" t="s">
        <v>1777</v>
      </c>
      <c r="DB4856" s="74" t="s">
        <v>9657</v>
      </c>
      <c r="DC4856" s="74" t="s">
        <v>9801</v>
      </c>
    </row>
    <row r="4857" spans="96:108" ht="15" hidden="1" customHeight="1">
      <c r="CR4857" s="74" t="s">
        <v>10570</v>
      </c>
      <c r="CS4857" s="74" t="s">
        <v>9879</v>
      </c>
      <c r="CT4857" s="74" t="s">
        <v>230</v>
      </c>
      <c r="CU4857" s="74" t="s">
        <v>140</v>
      </c>
      <c r="CV4857" s="75" t="s">
        <v>14180</v>
      </c>
      <c r="CW4857" s="75"/>
      <c r="CX4857" s="74" t="s">
        <v>8914</v>
      </c>
      <c r="CY4857" s="76">
        <v>110450435</v>
      </c>
      <c r="CZ4857" s="74" t="s">
        <v>10571</v>
      </c>
      <c r="DA4857" s="74" t="s">
        <v>44</v>
      </c>
      <c r="DB4857" s="74" t="s">
        <v>9664</v>
      </c>
      <c r="DC4857" s="74" t="s">
        <v>11198</v>
      </c>
    </row>
    <row r="4858" spans="96:108" ht="15" hidden="1" customHeight="1">
      <c r="CR4858" s="74" t="s">
        <v>10572</v>
      </c>
      <c r="CS4858" s="74" t="s">
        <v>9807</v>
      </c>
      <c r="CT4858" s="74" t="s">
        <v>253</v>
      </c>
      <c r="CU4858" s="74" t="s">
        <v>184</v>
      </c>
      <c r="CV4858" s="75" t="s">
        <v>14181</v>
      </c>
      <c r="CW4858" s="75"/>
      <c r="CX4858" s="74" t="s">
        <v>8865</v>
      </c>
      <c r="CY4858" s="76">
        <v>402040581</v>
      </c>
      <c r="CZ4858" s="74" t="s">
        <v>10138</v>
      </c>
      <c r="DA4858" s="74" t="s">
        <v>44</v>
      </c>
      <c r="DB4858" s="74" t="s">
        <v>9664</v>
      </c>
      <c r="DC4858" s="74" t="s">
        <v>11198</v>
      </c>
    </row>
    <row r="4859" spans="96:108" ht="15" hidden="1" customHeight="1">
      <c r="CR4859" s="74" t="s">
        <v>10573</v>
      </c>
      <c r="CS4859" s="74" t="s">
        <v>9910</v>
      </c>
      <c r="CT4859" s="74" t="s">
        <v>821</v>
      </c>
      <c r="CU4859" s="74" t="s">
        <v>186</v>
      </c>
      <c r="CV4859" s="75" t="s">
        <v>14182</v>
      </c>
      <c r="CW4859" s="75"/>
      <c r="CX4859" s="74" t="s">
        <v>8794</v>
      </c>
      <c r="CY4859" s="76">
        <v>115290419</v>
      </c>
      <c r="CZ4859" s="74" t="s">
        <v>10574</v>
      </c>
      <c r="DA4859" s="74" t="s">
        <v>1777</v>
      </c>
      <c r="DB4859" s="74" t="s">
        <v>9664</v>
      </c>
      <c r="DC4859" s="74" t="s">
        <v>8733</v>
      </c>
    </row>
    <row r="4860" spans="96:108" ht="15" hidden="1" customHeight="1">
      <c r="CR4860" s="74" t="s">
        <v>10575</v>
      </c>
      <c r="CS4860" s="74" t="s">
        <v>9910</v>
      </c>
      <c r="CT4860" s="74" t="s">
        <v>244</v>
      </c>
      <c r="CU4860" s="74" t="s">
        <v>10576</v>
      </c>
      <c r="CV4860" s="75" t="s">
        <v>14183</v>
      </c>
      <c r="CW4860" s="75"/>
      <c r="CX4860" s="74" t="s">
        <v>8794</v>
      </c>
      <c r="CY4860" s="76">
        <v>115320851</v>
      </c>
      <c r="CZ4860" s="74" t="s">
        <v>10577</v>
      </c>
      <c r="DA4860" s="74" t="s">
        <v>1777</v>
      </c>
      <c r="DB4860" s="74" t="s">
        <v>9664</v>
      </c>
      <c r="DC4860" s="74" t="s">
        <v>8733</v>
      </c>
    </row>
    <row r="4861" spans="96:108" ht="15" hidden="1" customHeight="1">
      <c r="CR4861" s="74" t="s">
        <v>10578</v>
      </c>
      <c r="CS4861" s="74" t="s">
        <v>9670</v>
      </c>
      <c r="CT4861" s="74" t="s">
        <v>178</v>
      </c>
      <c r="CU4861" s="74" t="s">
        <v>126</v>
      </c>
      <c r="CV4861" s="75" t="s">
        <v>14184</v>
      </c>
      <c r="CW4861" s="75"/>
      <c r="CX4861" s="74" t="s">
        <v>8811</v>
      </c>
      <c r="CY4861" s="76">
        <v>603880072</v>
      </c>
      <c r="CZ4861" s="74" t="s">
        <v>4595</v>
      </c>
      <c r="DA4861" s="74" t="s">
        <v>44</v>
      </c>
      <c r="DB4861" s="74" t="s">
        <v>9657</v>
      </c>
      <c r="DC4861" s="74" t="s">
        <v>11198</v>
      </c>
    </row>
    <row r="4862" spans="96:108" ht="15" hidden="1" customHeight="1">
      <c r="CR4862" s="74" t="s">
        <v>10579</v>
      </c>
      <c r="CS4862" s="74" t="s">
        <v>9852</v>
      </c>
      <c r="CT4862" s="74" t="s">
        <v>230</v>
      </c>
      <c r="CU4862" s="74" t="s">
        <v>178</v>
      </c>
      <c r="CV4862" s="75" t="s">
        <v>11214</v>
      </c>
      <c r="CW4862" s="75"/>
      <c r="CX4862" s="74" t="s">
        <v>9739</v>
      </c>
      <c r="CY4862" s="76">
        <v>110990545</v>
      </c>
      <c r="CZ4862" s="74" t="s">
        <v>5232</v>
      </c>
      <c r="DA4862" s="74" t="s">
        <v>1777</v>
      </c>
      <c r="DB4862" s="74" t="s">
        <v>9657</v>
      </c>
      <c r="DC4862" s="74" t="s">
        <v>9852</v>
      </c>
    </row>
    <row r="4863" spans="96:108" ht="15" hidden="1" customHeight="1">
      <c r="CR4863" s="74" t="s">
        <v>10580</v>
      </c>
      <c r="CS4863" s="74" t="s">
        <v>8831</v>
      </c>
      <c r="CT4863" s="74" t="s">
        <v>157</v>
      </c>
      <c r="CU4863" s="74" t="s">
        <v>270</v>
      </c>
      <c r="CV4863" s="75" t="s">
        <v>12054</v>
      </c>
      <c r="CW4863" s="75"/>
      <c r="CX4863" s="74" t="s">
        <v>8698</v>
      </c>
      <c r="CY4863" s="76">
        <v>114090850</v>
      </c>
      <c r="CZ4863" s="74" t="s">
        <v>10136</v>
      </c>
      <c r="DA4863" s="74" t="s">
        <v>44</v>
      </c>
      <c r="DB4863" s="74" t="s">
        <v>9664</v>
      </c>
      <c r="DC4863" s="74" t="s">
        <v>11276</v>
      </c>
    </row>
    <row r="4864" spans="96:108" ht="15" hidden="1" customHeight="1">
      <c r="CR4864" s="74" t="s">
        <v>10581</v>
      </c>
      <c r="CS4864" s="74" t="s">
        <v>9910</v>
      </c>
      <c r="CT4864" s="74" t="s">
        <v>155</v>
      </c>
      <c r="CU4864" s="74" t="s">
        <v>393</v>
      </c>
      <c r="CV4864" s="75" t="s">
        <v>14185</v>
      </c>
      <c r="CW4864" s="75"/>
      <c r="CX4864" s="74" t="s">
        <v>8794</v>
      </c>
      <c r="CY4864" s="76">
        <v>604020400</v>
      </c>
      <c r="CZ4864" s="74" t="s">
        <v>4481</v>
      </c>
      <c r="DA4864" s="74" t="s">
        <v>1777</v>
      </c>
      <c r="DB4864" s="74" t="s">
        <v>9664</v>
      </c>
      <c r="DC4864" s="74" t="s">
        <v>8733</v>
      </c>
    </row>
    <row r="4865" spans="96:107" ht="15" hidden="1" customHeight="1">
      <c r="CR4865" s="74" t="s">
        <v>10582</v>
      </c>
      <c r="CS4865" s="74" t="s">
        <v>9890</v>
      </c>
      <c r="CT4865" s="74" t="s">
        <v>231</v>
      </c>
      <c r="CU4865" s="74" t="s">
        <v>548</v>
      </c>
      <c r="CV4865" s="75" t="s">
        <v>11760</v>
      </c>
      <c r="CW4865" s="75"/>
      <c r="CX4865" s="74" t="s">
        <v>8811</v>
      </c>
      <c r="CY4865" s="76">
        <v>206770722</v>
      </c>
      <c r="CZ4865" s="74" t="s">
        <v>4385</v>
      </c>
      <c r="DA4865" s="74" t="s">
        <v>44</v>
      </c>
      <c r="DB4865" s="74" t="s">
        <v>9664</v>
      </c>
      <c r="DC4865" s="74" t="s">
        <v>11198</v>
      </c>
    </row>
    <row r="4866" spans="96:107" ht="15" hidden="1" customHeight="1">
      <c r="CR4866" s="74" t="s">
        <v>10583</v>
      </c>
      <c r="CS4866" s="74" t="s">
        <v>9910</v>
      </c>
      <c r="CT4866" s="74" t="s">
        <v>351</v>
      </c>
      <c r="CU4866" s="74" t="s">
        <v>2058</v>
      </c>
      <c r="CV4866" s="75" t="s">
        <v>14092</v>
      </c>
      <c r="CW4866" s="75"/>
      <c r="CX4866" s="74" t="s">
        <v>8794</v>
      </c>
      <c r="CY4866" s="76">
        <v>115720474</v>
      </c>
      <c r="CZ4866" s="74" t="s">
        <v>10584</v>
      </c>
      <c r="DA4866" s="74" t="s">
        <v>1777</v>
      </c>
      <c r="DB4866" s="74" t="s">
        <v>9657</v>
      </c>
      <c r="DC4866" s="74" t="s">
        <v>8733</v>
      </c>
    </row>
    <row r="4867" spans="96:107" ht="15" hidden="1" customHeight="1">
      <c r="CR4867" s="74" t="s">
        <v>10585</v>
      </c>
      <c r="CS4867" s="74" t="s">
        <v>13885</v>
      </c>
      <c r="CT4867" s="74" t="s">
        <v>139</v>
      </c>
      <c r="CU4867" s="74" t="s">
        <v>346</v>
      </c>
      <c r="CV4867" s="75" t="s">
        <v>14186</v>
      </c>
      <c r="CW4867" s="75"/>
      <c r="CX4867" s="74" t="s">
        <v>8914</v>
      </c>
      <c r="CY4867" s="76">
        <v>503770761</v>
      </c>
      <c r="CZ4867" s="74" t="s">
        <v>4585</v>
      </c>
      <c r="DA4867" s="74" t="s">
        <v>44</v>
      </c>
      <c r="DB4867" s="74" t="s">
        <v>9664</v>
      </c>
      <c r="DC4867" s="74" t="s">
        <v>11198</v>
      </c>
    </row>
    <row r="4868" spans="96:107" ht="15" hidden="1" customHeight="1">
      <c r="CR4868" s="74" t="s">
        <v>10587</v>
      </c>
      <c r="CS4868" s="74" t="s">
        <v>9910</v>
      </c>
      <c r="CT4868" s="74" t="s">
        <v>151</v>
      </c>
      <c r="CU4868" s="74" t="s">
        <v>1374</v>
      </c>
      <c r="CV4868" s="75" t="s">
        <v>12981</v>
      </c>
      <c r="CW4868" s="75"/>
      <c r="CX4868" s="74" t="s">
        <v>8794</v>
      </c>
      <c r="CY4868" s="76">
        <v>115490374</v>
      </c>
      <c r="CZ4868" s="74" t="s">
        <v>10588</v>
      </c>
      <c r="DA4868" s="74" t="s">
        <v>1777</v>
      </c>
      <c r="DB4868" s="74" t="s">
        <v>9664</v>
      </c>
      <c r="DC4868" s="74" t="s">
        <v>8733</v>
      </c>
    </row>
    <row r="4869" spans="96:107" ht="15" hidden="1" customHeight="1">
      <c r="CR4869" s="74" t="s">
        <v>10589</v>
      </c>
      <c r="CS4869" s="74" t="s">
        <v>9998</v>
      </c>
      <c r="CT4869" s="74" t="s">
        <v>216</v>
      </c>
      <c r="CU4869" s="74" t="s">
        <v>8347</v>
      </c>
      <c r="CV4869" s="75" t="s">
        <v>12218</v>
      </c>
      <c r="CW4869" s="75"/>
      <c r="CX4869" s="74" t="s">
        <v>8914</v>
      </c>
      <c r="CY4869" s="76">
        <v>114510741</v>
      </c>
      <c r="CZ4869" s="74" t="s">
        <v>4535</v>
      </c>
      <c r="DA4869" s="74" t="s">
        <v>44</v>
      </c>
      <c r="DB4869" s="74" t="s">
        <v>9657</v>
      </c>
      <c r="DC4869" s="74" t="s">
        <v>11198</v>
      </c>
    </row>
    <row r="4870" spans="96:107" ht="15" hidden="1" customHeight="1">
      <c r="CR4870" s="74" t="s">
        <v>10590</v>
      </c>
      <c r="CS4870" s="74" t="s">
        <v>10007</v>
      </c>
      <c r="CT4870" s="74" t="s">
        <v>160</v>
      </c>
      <c r="CU4870" s="74" t="s">
        <v>1113</v>
      </c>
      <c r="CV4870" s="75" t="s">
        <v>14187</v>
      </c>
      <c r="CW4870" s="75"/>
      <c r="CX4870" s="74" t="s">
        <v>8914</v>
      </c>
      <c r="CY4870" s="76">
        <v>115080515</v>
      </c>
      <c r="CZ4870" s="74" t="s">
        <v>10591</v>
      </c>
      <c r="DA4870" s="74" t="s">
        <v>44</v>
      </c>
      <c r="DB4870" s="74" t="s">
        <v>9657</v>
      </c>
      <c r="DC4870" s="74" t="s">
        <v>11198</v>
      </c>
    </row>
    <row r="4871" spans="96:107" ht="15" hidden="1" customHeight="1">
      <c r="CR4871" s="74" t="s">
        <v>10592</v>
      </c>
      <c r="CS4871" s="74" t="s">
        <v>9855</v>
      </c>
      <c r="CT4871" s="74" t="s">
        <v>193</v>
      </c>
      <c r="CU4871" s="74" t="s">
        <v>509</v>
      </c>
      <c r="CV4871" s="75" t="s">
        <v>14188</v>
      </c>
      <c r="CW4871" s="75"/>
      <c r="CX4871" s="74" t="s">
        <v>8794</v>
      </c>
      <c r="CY4871" s="76">
        <v>114700007</v>
      </c>
      <c r="CZ4871" s="74" t="s">
        <v>10285</v>
      </c>
      <c r="DA4871" s="74" t="s">
        <v>1777</v>
      </c>
      <c r="DB4871" s="74" t="s">
        <v>9664</v>
      </c>
      <c r="DC4871" s="74" t="s">
        <v>8733</v>
      </c>
    </row>
    <row r="4872" spans="96:107" ht="15" hidden="1" customHeight="1">
      <c r="CR4872" s="74" t="s">
        <v>10593</v>
      </c>
      <c r="CS4872" s="74" t="s">
        <v>9836</v>
      </c>
      <c r="CT4872" s="74" t="s">
        <v>171</v>
      </c>
      <c r="CU4872" s="74" t="s">
        <v>423</v>
      </c>
      <c r="CV4872" s="75" t="s">
        <v>11649</v>
      </c>
      <c r="CW4872" s="75"/>
      <c r="CX4872" s="74" t="s">
        <v>8914</v>
      </c>
      <c r="CY4872" s="76">
        <v>603670722</v>
      </c>
      <c r="CZ4872" s="74" t="s">
        <v>10594</v>
      </c>
      <c r="DA4872" s="74" t="s">
        <v>44</v>
      </c>
      <c r="DB4872" s="74" t="s">
        <v>9664</v>
      </c>
      <c r="DC4872" s="74" t="s">
        <v>11198</v>
      </c>
    </row>
    <row r="4873" spans="96:107" ht="15" hidden="1" customHeight="1">
      <c r="CR4873" s="74" t="s">
        <v>10595</v>
      </c>
      <c r="CS4873" s="74" t="s">
        <v>9910</v>
      </c>
      <c r="CT4873" s="74" t="s">
        <v>214</v>
      </c>
      <c r="CU4873" s="74" t="s">
        <v>1592</v>
      </c>
      <c r="CV4873" s="75" t="s">
        <v>14189</v>
      </c>
      <c r="CW4873" s="75"/>
      <c r="CX4873" s="74" t="s">
        <v>8794</v>
      </c>
      <c r="CY4873" s="76">
        <v>115390040</v>
      </c>
      <c r="CZ4873" s="74" t="s">
        <v>10596</v>
      </c>
      <c r="DA4873" s="74" t="s">
        <v>1777</v>
      </c>
      <c r="DB4873" s="74" t="s">
        <v>9664</v>
      </c>
      <c r="DC4873" s="74" t="s">
        <v>8733</v>
      </c>
    </row>
    <row r="4874" spans="96:107" ht="15" hidden="1" customHeight="1">
      <c r="CR4874" s="74" t="s">
        <v>10597</v>
      </c>
      <c r="CS4874" s="74" t="s">
        <v>7800</v>
      </c>
      <c r="CT4874" s="74" t="s">
        <v>132</v>
      </c>
      <c r="CU4874" s="74" t="s">
        <v>211</v>
      </c>
      <c r="CV4874" s="75" t="s">
        <v>14190</v>
      </c>
      <c r="CW4874" s="75"/>
      <c r="CX4874" s="74" t="s">
        <v>8839</v>
      </c>
      <c r="CY4874" s="76">
        <v>114320945</v>
      </c>
      <c r="CZ4874" s="74" t="s">
        <v>10598</v>
      </c>
      <c r="DA4874" s="74" t="s">
        <v>1777</v>
      </c>
      <c r="DB4874" s="74" t="s">
        <v>9664</v>
      </c>
      <c r="DC4874" s="74" t="s">
        <v>17</v>
      </c>
    </row>
    <row r="4875" spans="96:107" ht="15" hidden="1" customHeight="1">
      <c r="CR4875" s="74" t="s">
        <v>10599</v>
      </c>
      <c r="CS4875" s="74" t="s">
        <v>8735</v>
      </c>
      <c r="CT4875" s="74" t="s">
        <v>397</v>
      </c>
      <c r="CU4875" s="74" t="s">
        <v>320</v>
      </c>
      <c r="CV4875" s="75" t="s">
        <v>11361</v>
      </c>
      <c r="CW4875" s="75"/>
      <c r="CX4875" s="74" t="s">
        <v>8979</v>
      </c>
      <c r="CY4875" s="76">
        <v>114130966</v>
      </c>
      <c r="CZ4875" s="74" t="s">
        <v>10600</v>
      </c>
      <c r="DA4875" s="74" t="s">
        <v>44</v>
      </c>
      <c r="DB4875" s="74" t="s">
        <v>9664</v>
      </c>
      <c r="DC4875" s="74" t="s">
        <v>11198</v>
      </c>
    </row>
    <row r="4876" spans="96:107" ht="15" hidden="1" customHeight="1">
      <c r="CR4876" s="74" t="s">
        <v>10601</v>
      </c>
      <c r="CS4876" s="74" t="s">
        <v>9854</v>
      </c>
      <c r="CT4876" s="74" t="s">
        <v>289</v>
      </c>
      <c r="CU4876" s="74" t="s">
        <v>146</v>
      </c>
      <c r="CV4876" s="75" t="s">
        <v>14191</v>
      </c>
      <c r="CW4876" s="75"/>
      <c r="CX4876" s="74" t="s">
        <v>8824</v>
      </c>
      <c r="CY4876" s="76">
        <v>401970289</v>
      </c>
      <c r="CZ4876" s="74" t="s">
        <v>10602</v>
      </c>
      <c r="DA4876" s="74" t="s">
        <v>9250</v>
      </c>
      <c r="DB4876" s="74" t="s">
        <v>9657</v>
      </c>
      <c r="DC4876" s="74" t="s">
        <v>11352</v>
      </c>
    </row>
    <row r="4877" spans="96:107" ht="15" hidden="1" customHeight="1">
      <c r="CR4877" s="74" t="s">
        <v>10603</v>
      </c>
      <c r="CS4877" s="74" t="s">
        <v>8735</v>
      </c>
      <c r="CT4877" s="74" t="s">
        <v>966</v>
      </c>
      <c r="CU4877" s="74" t="s">
        <v>318</v>
      </c>
      <c r="CV4877" s="75" t="s">
        <v>12598</v>
      </c>
      <c r="CW4877" s="75"/>
      <c r="CX4877" s="74" t="s">
        <v>8914</v>
      </c>
      <c r="CY4877" s="76">
        <v>207160908</v>
      </c>
      <c r="CZ4877" s="74" t="s">
        <v>10604</v>
      </c>
      <c r="DA4877" s="74" t="s">
        <v>44</v>
      </c>
      <c r="DB4877" s="74" t="s">
        <v>9664</v>
      </c>
      <c r="DC4877" s="74" t="s">
        <v>11198</v>
      </c>
    </row>
    <row r="4878" spans="96:107" ht="15" hidden="1" customHeight="1">
      <c r="CR4878" s="74" t="s">
        <v>10605</v>
      </c>
      <c r="CS4878" s="74" t="s">
        <v>9894</v>
      </c>
      <c r="CT4878" s="74" t="s">
        <v>320</v>
      </c>
      <c r="CU4878" s="74" t="s">
        <v>710</v>
      </c>
      <c r="CV4878" s="75" t="s">
        <v>14192</v>
      </c>
      <c r="CW4878" s="75"/>
      <c r="CX4878" s="74" t="s">
        <v>9035</v>
      </c>
      <c r="CY4878" s="76">
        <v>114450931</v>
      </c>
      <c r="CZ4878" s="74" t="s">
        <v>10606</v>
      </c>
      <c r="DA4878" s="74" t="s">
        <v>9250</v>
      </c>
      <c r="DB4878" s="74" t="s">
        <v>9657</v>
      </c>
      <c r="DC4878" s="74" t="s">
        <v>11352</v>
      </c>
    </row>
    <row r="4879" spans="96:107" ht="15" hidden="1" customHeight="1">
      <c r="CR4879" s="74" t="s">
        <v>10607</v>
      </c>
      <c r="CS4879" s="74" t="s">
        <v>8738</v>
      </c>
      <c r="CT4879" s="74" t="s">
        <v>255</v>
      </c>
      <c r="CU4879" s="74" t="s">
        <v>420</v>
      </c>
      <c r="CV4879" s="75" t="s">
        <v>12031</v>
      </c>
      <c r="CW4879" s="75"/>
      <c r="CX4879" s="74" t="s">
        <v>8914</v>
      </c>
      <c r="CY4879" s="76">
        <v>110310015</v>
      </c>
      <c r="CZ4879" s="74" t="s">
        <v>10608</v>
      </c>
      <c r="DA4879" s="74" t="s">
        <v>44</v>
      </c>
      <c r="DB4879" s="74" t="s">
        <v>9664</v>
      </c>
      <c r="DC4879" s="74" t="s">
        <v>11198</v>
      </c>
    </row>
    <row r="4880" spans="96:107" ht="15" hidden="1" customHeight="1">
      <c r="CR4880" s="74" t="s">
        <v>10632</v>
      </c>
      <c r="CS4880" s="74" t="s">
        <v>9789</v>
      </c>
      <c r="CT4880" s="74" t="s">
        <v>230</v>
      </c>
      <c r="CU4880" s="74" t="s">
        <v>10633</v>
      </c>
      <c r="CV4880" s="75" t="s">
        <v>12706</v>
      </c>
      <c r="CW4880" s="75"/>
      <c r="CX4880" s="74" t="s">
        <v>8841</v>
      </c>
      <c r="CY4880" s="76">
        <v>115240950</v>
      </c>
      <c r="CZ4880" s="74" t="s">
        <v>10634</v>
      </c>
      <c r="DA4880" s="74" t="s">
        <v>1777</v>
      </c>
      <c r="DB4880" s="74" t="s">
        <v>9664</v>
      </c>
      <c r="DC4880" s="74" t="s">
        <v>17</v>
      </c>
    </row>
    <row r="4881" spans="96:107" ht="15" hidden="1" customHeight="1">
      <c r="CR4881" s="74" t="s">
        <v>10635</v>
      </c>
      <c r="CS4881" s="74" t="s">
        <v>9763</v>
      </c>
      <c r="CT4881" s="74" t="s">
        <v>420</v>
      </c>
      <c r="CU4881" s="74" t="s">
        <v>147</v>
      </c>
      <c r="CV4881" s="75" t="s">
        <v>11378</v>
      </c>
      <c r="CW4881" s="75"/>
      <c r="CX4881" s="74" t="s">
        <v>8737</v>
      </c>
      <c r="CY4881" s="76">
        <v>105400891</v>
      </c>
      <c r="CZ4881" s="74" t="s">
        <v>10636</v>
      </c>
      <c r="DA4881" s="74" t="s">
        <v>1777</v>
      </c>
      <c r="DB4881" s="74" t="s">
        <v>9657</v>
      </c>
      <c r="DC4881" s="74" t="s">
        <v>8795</v>
      </c>
    </row>
    <row r="4882" spans="96:107" ht="15" hidden="1" customHeight="1">
      <c r="CR4882" s="74" t="s">
        <v>10637</v>
      </c>
      <c r="CS4882" s="74" t="s">
        <v>9763</v>
      </c>
      <c r="CT4882" s="74" t="s">
        <v>145</v>
      </c>
      <c r="CU4882" s="74" t="s">
        <v>146</v>
      </c>
      <c r="CV4882" s="75" t="s">
        <v>14193</v>
      </c>
      <c r="CW4882" s="75"/>
      <c r="CX4882" s="74" t="s">
        <v>8737</v>
      </c>
      <c r="CY4882" s="76">
        <v>110200508</v>
      </c>
      <c r="CZ4882" s="74" t="s">
        <v>4091</v>
      </c>
      <c r="DA4882" s="74" t="s">
        <v>1777</v>
      </c>
      <c r="DB4882" s="74" t="s">
        <v>9657</v>
      </c>
      <c r="DC4882" s="74" t="s">
        <v>8795</v>
      </c>
    </row>
    <row r="4883" spans="96:107" ht="15" hidden="1" customHeight="1">
      <c r="CR4883" s="74" t="s">
        <v>10638</v>
      </c>
      <c r="CS4883" s="74" t="s">
        <v>7486</v>
      </c>
      <c r="CT4883" s="74" t="s">
        <v>197</v>
      </c>
      <c r="CU4883" s="74" t="s">
        <v>614</v>
      </c>
      <c r="CV4883" s="75" t="s">
        <v>14194</v>
      </c>
      <c r="CW4883" s="75"/>
      <c r="CX4883" s="74" t="s">
        <v>8662</v>
      </c>
      <c r="CY4883" s="76">
        <v>115610451</v>
      </c>
      <c r="CZ4883" s="74" t="s">
        <v>10639</v>
      </c>
      <c r="DA4883" s="74" t="s">
        <v>1777</v>
      </c>
      <c r="DB4883" s="74" t="s">
        <v>9657</v>
      </c>
      <c r="DC4883" s="74" t="s">
        <v>8795</v>
      </c>
    </row>
    <row r="4884" spans="96:107" ht="15" hidden="1" customHeight="1">
      <c r="CR4884" s="74" t="s">
        <v>10640</v>
      </c>
      <c r="CS4884" s="74" t="s">
        <v>7486</v>
      </c>
      <c r="CT4884" s="74" t="s">
        <v>165</v>
      </c>
      <c r="CU4884" s="74" t="s">
        <v>1374</v>
      </c>
      <c r="CV4884" s="75" t="s">
        <v>14195</v>
      </c>
      <c r="CW4884" s="75"/>
      <c r="CX4884" s="74" t="s">
        <v>8662</v>
      </c>
      <c r="CY4884" s="76">
        <v>155802619312</v>
      </c>
      <c r="CZ4884" s="74" t="s">
        <v>4587</v>
      </c>
      <c r="DA4884" s="74" t="s">
        <v>1777</v>
      </c>
      <c r="DB4884" s="74" t="s">
        <v>9664</v>
      </c>
      <c r="DC4884" s="74" t="s">
        <v>8795</v>
      </c>
    </row>
    <row r="4885" spans="96:107" ht="15" hidden="1" customHeight="1">
      <c r="CR4885" s="74" t="s">
        <v>10641</v>
      </c>
      <c r="CS4885" s="74" t="s">
        <v>7486</v>
      </c>
      <c r="CT4885" s="74" t="s">
        <v>261</v>
      </c>
      <c r="CU4885" s="74" t="s">
        <v>219</v>
      </c>
      <c r="CV4885" s="75" t="s">
        <v>11728</v>
      </c>
      <c r="CW4885" s="75"/>
      <c r="CX4885" s="74" t="s">
        <v>8662</v>
      </c>
      <c r="CY4885" s="76">
        <v>109450534</v>
      </c>
      <c r="CZ4885" s="74" t="s">
        <v>5271</v>
      </c>
      <c r="DA4885" s="74" t="s">
        <v>1777</v>
      </c>
      <c r="DB4885" s="74" t="s">
        <v>9664</v>
      </c>
      <c r="DC4885" s="74" t="s">
        <v>8795</v>
      </c>
    </row>
    <row r="4886" spans="96:107" ht="15" hidden="1" customHeight="1">
      <c r="CR4886" s="74" t="s">
        <v>10642</v>
      </c>
      <c r="CS4886" s="74" t="s">
        <v>9855</v>
      </c>
      <c r="CT4886" s="74" t="s">
        <v>555</v>
      </c>
      <c r="CU4886" s="74" t="s">
        <v>132</v>
      </c>
      <c r="CV4886" s="75" t="s">
        <v>14196</v>
      </c>
      <c r="CW4886" s="75"/>
      <c r="CX4886" s="74" t="s">
        <v>8794</v>
      </c>
      <c r="CY4886" s="76">
        <v>115160203</v>
      </c>
      <c r="CZ4886" s="74" t="s">
        <v>5846</v>
      </c>
      <c r="DA4886" s="74" t="s">
        <v>1777</v>
      </c>
      <c r="DB4886" s="74" t="s">
        <v>9664</v>
      </c>
      <c r="DC4886" s="74" t="s">
        <v>8733</v>
      </c>
    </row>
    <row r="4887" spans="96:107" ht="15" hidden="1" customHeight="1">
      <c r="CR4887" s="74" t="s">
        <v>10643</v>
      </c>
      <c r="CS4887" s="74" t="s">
        <v>7486</v>
      </c>
      <c r="CT4887" s="74" t="s">
        <v>230</v>
      </c>
      <c r="CU4887" s="74" t="s">
        <v>451</v>
      </c>
      <c r="CV4887" s="75" t="s">
        <v>14197</v>
      </c>
      <c r="CW4887" s="75"/>
      <c r="CX4887" s="74" t="s">
        <v>8662</v>
      </c>
      <c r="CY4887" s="76">
        <v>304750169</v>
      </c>
      <c r="CZ4887" s="74" t="s">
        <v>10644</v>
      </c>
      <c r="DA4887" s="74" t="s">
        <v>1777</v>
      </c>
      <c r="DB4887" s="74" t="s">
        <v>9664</v>
      </c>
      <c r="DC4887" s="74" t="s">
        <v>8795</v>
      </c>
    </row>
    <row r="4888" spans="96:107" ht="15" hidden="1" customHeight="1">
      <c r="CR4888" s="74" t="s">
        <v>10645</v>
      </c>
      <c r="CS4888" s="74" t="s">
        <v>9855</v>
      </c>
      <c r="CT4888" s="74" t="s">
        <v>816</v>
      </c>
      <c r="CU4888" s="74" t="s">
        <v>1804</v>
      </c>
      <c r="CV4888" s="75" t="s">
        <v>11933</v>
      </c>
      <c r="CW4888" s="75"/>
      <c r="CX4888" s="74" t="s">
        <v>8794</v>
      </c>
      <c r="CY4888" s="76">
        <v>115020827</v>
      </c>
      <c r="CZ4888" s="74" t="s">
        <v>10646</v>
      </c>
      <c r="DA4888" s="74" t="s">
        <v>1777</v>
      </c>
      <c r="DB4888" s="74" t="s">
        <v>9664</v>
      </c>
      <c r="DC4888" s="74" t="s">
        <v>8733</v>
      </c>
    </row>
    <row r="4889" spans="96:107" ht="15" hidden="1" customHeight="1">
      <c r="CR4889" s="74" t="s">
        <v>10647</v>
      </c>
      <c r="CS4889" s="74" t="s">
        <v>7486</v>
      </c>
      <c r="CT4889" s="74" t="s">
        <v>1265</v>
      </c>
      <c r="CU4889" s="74" t="s">
        <v>731</v>
      </c>
      <c r="CV4889" s="75" t="s">
        <v>12114</v>
      </c>
      <c r="CW4889" s="75"/>
      <c r="CX4889" s="74" t="s">
        <v>8662</v>
      </c>
      <c r="CY4889" s="76">
        <v>115400140</v>
      </c>
      <c r="CZ4889" s="74" t="s">
        <v>7823</v>
      </c>
      <c r="DA4889" s="74" t="s">
        <v>1777</v>
      </c>
      <c r="DB4889" s="74" t="s">
        <v>9657</v>
      </c>
      <c r="DC4889" s="74" t="s">
        <v>8795</v>
      </c>
    </row>
    <row r="4890" spans="96:107" ht="15" hidden="1" customHeight="1">
      <c r="CR4890" s="74" t="s">
        <v>10648</v>
      </c>
      <c r="CS4890" s="74" t="s">
        <v>17</v>
      </c>
      <c r="CT4890" s="74" t="s">
        <v>252</v>
      </c>
      <c r="CU4890" s="74" t="s">
        <v>369</v>
      </c>
      <c r="CV4890" s="75" t="s">
        <v>14198</v>
      </c>
      <c r="CW4890" s="75"/>
      <c r="CX4890" s="74" t="s">
        <v>14199</v>
      </c>
      <c r="CY4890" s="76">
        <v>110950616</v>
      </c>
      <c r="CZ4890" s="74" t="s">
        <v>3173</v>
      </c>
      <c r="DA4890" s="74" t="s">
        <v>1777</v>
      </c>
      <c r="DB4890" s="74" t="s">
        <v>9664</v>
      </c>
      <c r="DC4890" s="74" t="s">
        <v>17</v>
      </c>
    </row>
    <row r="4891" spans="96:107" ht="15" hidden="1" customHeight="1">
      <c r="CR4891" s="74" t="s">
        <v>10649</v>
      </c>
      <c r="CS4891" s="74" t="s">
        <v>7486</v>
      </c>
      <c r="CT4891" s="74" t="s">
        <v>133</v>
      </c>
      <c r="CU4891" s="74" t="s">
        <v>206</v>
      </c>
      <c r="CV4891" s="75" t="s">
        <v>14200</v>
      </c>
      <c r="CW4891" s="75"/>
      <c r="CX4891" s="74" t="s">
        <v>8662</v>
      </c>
      <c r="CY4891" s="76">
        <v>114190686</v>
      </c>
      <c r="CZ4891" s="74" t="s">
        <v>4467</v>
      </c>
      <c r="DA4891" s="74" t="s">
        <v>1777</v>
      </c>
      <c r="DB4891" s="74" t="s">
        <v>9657</v>
      </c>
      <c r="DC4891" s="74" t="s">
        <v>8795</v>
      </c>
    </row>
    <row r="4892" spans="96:107" ht="15" hidden="1" customHeight="1">
      <c r="CR4892" s="74" t="s">
        <v>10650</v>
      </c>
      <c r="CS4892" s="74" t="s">
        <v>7486</v>
      </c>
      <c r="CT4892" s="74" t="s">
        <v>167</v>
      </c>
      <c r="CU4892" s="74" t="s">
        <v>176</v>
      </c>
      <c r="CV4892" s="75" t="s">
        <v>14201</v>
      </c>
      <c r="CW4892" s="75"/>
      <c r="CX4892" s="74" t="s">
        <v>8662</v>
      </c>
      <c r="CY4892" s="76">
        <v>17614125</v>
      </c>
      <c r="CZ4892" s="74" t="s">
        <v>10651</v>
      </c>
      <c r="DA4892" s="74" t="s">
        <v>1777</v>
      </c>
      <c r="DB4892" s="74" t="s">
        <v>9657</v>
      </c>
      <c r="DC4892" s="74" t="s">
        <v>8795</v>
      </c>
    </row>
    <row r="4893" spans="96:107" ht="15" hidden="1" customHeight="1">
      <c r="CR4893" s="74" t="s">
        <v>10652</v>
      </c>
      <c r="CS4893" s="74" t="s">
        <v>7486</v>
      </c>
      <c r="CT4893" s="74" t="s">
        <v>462</v>
      </c>
      <c r="CU4893" s="74" t="s">
        <v>417</v>
      </c>
      <c r="CV4893" s="75" t="s">
        <v>14202</v>
      </c>
      <c r="CW4893" s="75"/>
      <c r="CX4893" s="74" t="s">
        <v>8662</v>
      </c>
      <c r="CY4893" s="76">
        <v>112080184</v>
      </c>
      <c r="CZ4893" s="74" t="s">
        <v>5418</v>
      </c>
      <c r="DA4893" s="74" t="s">
        <v>1777</v>
      </c>
      <c r="DB4893" s="74" t="s">
        <v>9657</v>
      </c>
      <c r="DC4893" s="74" t="s">
        <v>8795</v>
      </c>
    </row>
    <row r="4894" spans="96:107" ht="15" hidden="1" customHeight="1">
      <c r="CR4894" s="74" t="s">
        <v>10653</v>
      </c>
      <c r="CS4894" s="74" t="s">
        <v>7486</v>
      </c>
      <c r="CT4894" s="74" t="s">
        <v>345</v>
      </c>
      <c r="CU4894" s="74" t="s">
        <v>767</v>
      </c>
      <c r="CV4894" s="75" t="s">
        <v>14203</v>
      </c>
      <c r="CW4894" s="75"/>
      <c r="CX4894" s="74" t="s">
        <v>8662</v>
      </c>
      <c r="CY4894" s="76">
        <v>304330989</v>
      </c>
      <c r="CZ4894" s="74" t="s">
        <v>3840</v>
      </c>
      <c r="DA4894" s="74" t="s">
        <v>1777</v>
      </c>
      <c r="DB4894" s="74" t="s">
        <v>9664</v>
      </c>
      <c r="DC4894" s="74" t="s">
        <v>8795</v>
      </c>
    </row>
    <row r="4895" spans="96:107" ht="15" hidden="1" customHeight="1">
      <c r="CR4895" s="74" t="s">
        <v>10654</v>
      </c>
      <c r="CS4895" s="74" t="s">
        <v>7486</v>
      </c>
      <c r="CT4895" s="74" t="s">
        <v>444</v>
      </c>
      <c r="CU4895" s="74" t="s">
        <v>2004</v>
      </c>
      <c r="CV4895" s="75" t="s">
        <v>14204</v>
      </c>
      <c r="CW4895" s="75"/>
      <c r="CX4895" s="74" t="s">
        <v>8662</v>
      </c>
      <c r="CY4895" s="76">
        <v>114330418</v>
      </c>
      <c r="CZ4895" s="74" t="s">
        <v>10655</v>
      </c>
      <c r="DA4895" s="74" t="s">
        <v>1777</v>
      </c>
      <c r="DB4895" s="74" t="s">
        <v>9664</v>
      </c>
      <c r="DC4895" s="74" t="s">
        <v>8795</v>
      </c>
    </row>
    <row r="4896" spans="96:107" ht="15" hidden="1" customHeight="1">
      <c r="CR4896" s="74" t="s">
        <v>10656</v>
      </c>
      <c r="CS4896" s="74" t="s">
        <v>7486</v>
      </c>
      <c r="CT4896" s="74" t="s">
        <v>270</v>
      </c>
      <c r="CU4896" s="74" t="s">
        <v>240</v>
      </c>
      <c r="CV4896" s="75" t="s">
        <v>11951</v>
      </c>
      <c r="CW4896" s="75"/>
      <c r="CX4896" s="74" t="s">
        <v>8662</v>
      </c>
      <c r="CY4896" s="76">
        <v>401760497</v>
      </c>
      <c r="CZ4896" s="74" t="s">
        <v>10657</v>
      </c>
      <c r="DA4896" s="74" t="s">
        <v>1777</v>
      </c>
      <c r="DB4896" s="74" t="s">
        <v>9664</v>
      </c>
      <c r="DC4896" s="74" t="s">
        <v>8795</v>
      </c>
    </row>
    <row r="4897" spans="96:107" ht="15" hidden="1" customHeight="1">
      <c r="CR4897" s="74" t="s">
        <v>10658</v>
      </c>
      <c r="CS4897" s="74" t="s">
        <v>7486</v>
      </c>
      <c r="CT4897" s="74" t="s">
        <v>10659</v>
      </c>
      <c r="CU4897" s="74" t="s">
        <v>157</v>
      </c>
      <c r="CV4897" s="75" t="s">
        <v>14205</v>
      </c>
      <c r="CW4897" s="75"/>
      <c r="CX4897" s="74" t="s">
        <v>8662</v>
      </c>
      <c r="CY4897" s="76">
        <v>304600060</v>
      </c>
      <c r="CZ4897" s="74" t="s">
        <v>10660</v>
      </c>
      <c r="DA4897" s="74" t="s">
        <v>1777</v>
      </c>
      <c r="DB4897" s="74" t="s">
        <v>9657</v>
      </c>
      <c r="DC4897" s="74" t="s">
        <v>8795</v>
      </c>
    </row>
    <row r="4898" spans="96:107" ht="15" hidden="1" customHeight="1">
      <c r="CR4898" s="74" t="s">
        <v>10661</v>
      </c>
      <c r="CS4898" s="74" t="s">
        <v>10623</v>
      </c>
      <c r="CT4898" s="74" t="s">
        <v>459</v>
      </c>
      <c r="CU4898" s="74" t="s">
        <v>381</v>
      </c>
      <c r="CV4898" s="75" t="s">
        <v>12055</v>
      </c>
      <c r="CW4898" s="75"/>
      <c r="CX4898" s="74" t="s">
        <v>8939</v>
      </c>
      <c r="CY4898" s="76">
        <v>115090698</v>
      </c>
      <c r="CZ4898" s="74" t="s">
        <v>10662</v>
      </c>
      <c r="DA4898" s="74" t="s">
        <v>1777</v>
      </c>
      <c r="DB4898" s="74" t="s">
        <v>9664</v>
      </c>
      <c r="DC4898" s="74" t="s">
        <v>8795</v>
      </c>
    </row>
    <row r="4899" spans="96:107" ht="15" hidden="1" customHeight="1">
      <c r="CR4899" s="74" t="s">
        <v>10663</v>
      </c>
      <c r="CS4899" s="74" t="s">
        <v>9833</v>
      </c>
      <c r="CT4899" s="74" t="s">
        <v>140</v>
      </c>
      <c r="CU4899" s="74" t="s">
        <v>264</v>
      </c>
      <c r="CV4899" s="75" t="s">
        <v>12055</v>
      </c>
      <c r="CW4899" s="75"/>
      <c r="CX4899" s="74" t="s">
        <v>8828</v>
      </c>
      <c r="CY4899" s="76">
        <v>110210442</v>
      </c>
      <c r="CZ4899" s="74" t="s">
        <v>4072</v>
      </c>
      <c r="DA4899" s="74" t="s">
        <v>1777</v>
      </c>
      <c r="DB4899" s="74" t="s">
        <v>9664</v>
      </c>
      <c r="DC4899" s="74" t="s">
        <v>8829</v>
      </c>
    </row>
    <row r="4900" spans="96:107" ht="15" hidden="1" customHeight="1">
      <c r="CR4900" s="74" t="s">
        <v>10664</v>
      </c>
      <c r="CS4900" s="74" t="s">
        <v>7486</v>
      </c>
      <c r="CT4900" s="74" t="s">
        <v>162</v>
      </c>
      <c r="CU4900" s="74" t="s">
        <v>1102</v>
      </c>
      <c r="CV4900" s="75" t="s">
        <v>14206</v>
      </c>
      <c r="CW4900" s="75"/>
      <c r="CX4900" s="74" t="s">
        <v>8662</v>
      </c>
      <c r="CY4900" s="76">
        <v>111940365</v>
      </c>
      <c r="CZ4900" s="74" t="s">
        <v>10665</v>
      </c>
      <c r="DA4900" s="74" t="s">
        <v>1777</v>
      </c>
      <c r="DB4900" s="74" t="s">
        <v>9664</v>
      </c>
      <c r="DC4900" s="74" t="s">
        <v>8795</v>
      </c>
    </row>
    <row r="4901" spans="96:107" ht="15" hidden="1" customHeight="1">
      <c r="CR4901" s="74" t="s">
        <v>10666</v>
      </c>
      <c r="CS4901" s="74" t="s">
        <v>10623</v>
      </c>
      <c r="CT4901" s="74" t="s">
        <v>147</v>
      </c>
      <c r="CU4901" s="74" t="s">
        <v>397</v>
      </c>
      <c r="CV4901" s="75" t="s">
        <v>11987</v>
      </c>
      <c r="CW4901" s="75"/>
      <c r="CX4901" s="74" t="s">
        <v>8939</v>
      </c>
      <c r="CY4901" s="76">
        <v>115360323</v>
      </c>
      <c r="CZ4901" s="74" t="s">
        <v>10334</v>
      </c>
      <c r="DA4901" s="74" t="s">
        <v>1777</v>
      </c>
      <c r="DB4901" s="74" t="s">
        <v>9664</v>
      </c>
      <c r="DC4901" s="74" t="s">
        <v>8795</v>
      </c>
    </row>
    <row r="4902" spans="96:107" ht="15" hidden="1" customHeight="1">
      <c r="CR4902" s="74" t="s">
        <v>10667</v>
      </c>
      <c r="CS4902" s="74" t="s">
        <v>9854</v>
      </c>
      <c r="CT4902" s="74" t="s">
        <v>10668</v>
      </c>
      <c r="CU4902" s="74" t="s">
        <v>142</v>
      </c>
      <c r="CV4902" s="75" t="s">
        <v>14207</v>
      </c>
      <c r="CW4902" s="75"/>
      <c r="CX4902" s="74" t="s">
        <v>9255</v>
      </c>
      <c r="CY4902" s="76">
        <v>122200500525</v>
      </c>
      <c r="CZ4902" s="74" t="s">
        <v>3184</v>
      </c>
      <c r="DA4902" s="74" t="s">
        <v>9250</v>
      </c>
      <c r="DB4902" s="74" t="s">
        <v>9657</v>
      </c>
      <c r="DC4902" s="74" t="s">
        <v>11352</v>
      </c>
    </row>
    <row r="4903" spans="96:107" ht="15" hidden="1" customHeight="1">
      <c r="CR4903" s="74" t="s">
        <v>10669</v>
      </c>
      <c r="CS4903" s="74" t="s">
        <v>10670</v>
      </c>
      <c r="CT4903" s="74" t="s">
        <v>261</v>
      </c>
      <c r="CU4903" s="74" t="s">
        <v>274</v>
      </c>
      <c r="CV4903" s="75" t="s">
        <v>12850</v>
      </c>
      <c r="CW4903" s="75"/>
      <c r="CX4903" s="74" t="s">
        <v>8662</v>
      </c>
      <c r="CY4903" s="76">
        <v>303810985</v>
      </c>
      <c r="CZ4903" s="74" t="s">
        <v>10671</v>
      </c>
      <c r="DA4903" s="74" t="s">
        <v>1777</v>
      </c>
      <c r="DB4903" s="74" t="s">
        <v>9664</v>
      </c>
      <c r="DC4903" s="74" t="s">
        <v>8795</v>
      </c>
    </row>
    <row r="4904" spans="96:107" ht="15" hidden="1" customHeight="1">
      <c r="CR4904" s="74" t="s">
        <v>10672</v>
      </c>
      <c r="CS4904" s="74" t="s">
        <v>10670</v>
      </c>
      <c r="CT4904" s="74" t="s">
        <v>510</v>
      </c>
      <c r="CU4904" s="74" t="s">
        <v>412</v>
      </c>
      <c r="CV4904" s="75" t="s">
        <v>11279</v>
      </c>
      <c r="CW4904" s="75"/>
      <c r="CX4904" s="74" t="s">
        <v>8662</v>
      </c>
      <c r="CY4904" s="76">
        <v>503180622</v>
      </c>
      <c r="CZ4904" s="74" t="s">
        <v>10673</v>
      </c>
      <c r="DA4904" s="74" t="s">
        <v>1777</v>
      </c>
      <c r="DB4904" s="74" t="s">
        <v>9657</v>
      </c>
      <c r="DC4904" s="74" t="s">
        <v>8795</v>
      </c>
    </row>
    <row r="4905" spans="96:107" ht="15" hidden="1" customHeight="1">
      <c r="CR4905" s="74" t="s">
        <v>10674</v>
      </c>
      <c r="CS4905" s="74" t="s">
        <v>10670</v>
      </c>
      <c r="CT4905" s="74" t="s">
        <v>151</v>
      </c>
      <c r="CU4905" s="74" t="s">
        <v>142</v>
      </c>
      <c r="CV4905" s="75" t="s">
        <v>12202</v>
      </c>
      <c r="CW4905" s="75"/>
      <c r="CX4905" s="74" t="s">
        <v>8662</v>
      </c>
      <c r="CY4905" s="76">
        <v>503220052</v>
      </c>
      <c r="CZ4905" s="74" t="s">
        <v>10675</v>
      </c>
      <c r="DA4905" s="74" t="s">
        <v>1777</v>
      </c>
      <c r="DB4905" s="74" t="s">
        <v>9664</v>
      </c>
      <c r="DC4905" s="74" t="s">
        <v>8795</v>
      </c>
    </row>
    <row r="4906" spans="96:107" ht="15" hidden="1" customHeight="1">
      <c r="CR4906" s="74" t="s">
        <v>10676</v>
      </c>
      <c r="CS4906" s="74" t="s">
        <v>10670</v>
      </c>
      <c r="CT4906" s="74" t="s">
        <v>175</v>
      </c>
      <c r="CU4906" s="74" t="s">
        <v>351</v>
      </c>
      <c r="CV4906" s="75" t="s">
        <v>14208</v>
      </c>
      <c r="CW4906" s="75"/>
      <c r="CX4906" s="74" t="s">
        <v>8662</v>
      </c>
      <c r="CY4906" s="76">
        <v>304180404</v>
      </c>
      <c r="CZ4906" s="74" t="s">
        <v>4411</v>
      </c>
      <c r="DA4906" s="74" t="s">
        <v>1777</v>
      </c>
      <c r="DB4906" s="74" t="s">
        <v>9664</v>
      </c>
      <c r="DC4906" s="74" t="s">
        <v>8795</v>
      </c>
    </row>
    <row r="4907" spans="96:107" ht="15" hidden="1" customHeight="1">
      <c r="CR4907" s="74" t="s">
        <v>10677</v>
      </c>
      <c r="CS4907" s="74" t="s">
        <v>9743</v>
      </c>
      <c r="CT4907" s="74" t="s">
        <v>162</v>
      </c>
      <c r="CU4907" s="74" t="s">
        <v>151</v>
      </c>
      <c r="CV4907" s="75" t="s">
        <v>11480</v>
      </c>
      <c r="CW4907" s="75"/>
      <c r="CX4907" s="74" t="s">
        <v>8740</v>
      </c>
      <c r="CY4907" s="76">
        <v>603010630</v>
      </c>
      <c r="CZ4907" s="74" t="s">
        <v>5595</v>
      </c>
      <c r="DA4907" s="74" t="s">
        <v>8710</v>
      </c>
      <c r="DB4907" s="74" t="s">
        <v>9664</v>
      </c>
      <c r="DC4907" s="74" t="s">
        <v>11292</v>
      </c>
    </row>
    <row r="4908" spans="96:107" ht="15" hidden="1" customHeight="1">
      <c r="CR4908" s="74" t="s">
        <v>10678</v>
      </c>
      <c r="CS4908" s="74" t="s">
        <v>8819</v>
      </c>
      <c r="CT4908" s="74" t="s">
        <v>614</v>
      </c>
      <c r="CU4908" s="74" t="s">
        <v>331</v>
      </c>
      <c r="CV4908" s="75" t="s">
        <v>11308</v>
      </c>
      <c r="CW4908" s="75"/>
      <c r="CX4908" s="74" t="s">
        <v>8811</v>
      </c>
      <c r="CY4908" s="76">
        <v>701960394</v>
      </c>
      <c r="CZ4908" s="74" t="s">
        <v>10332</v>
      </c>
      <c r="DA4908" s="74" t="s">
        <v>44</v>
      </c>
      <c r="DB4908" s="74" t="s">
        <v>9657</v>
      </c>
      <c r="DC4908" s="74" t="s">
        <v>11198</v>
      </c>
    </row>
    <row r="4909" spans="96:107" ht="15" hidden="1" customHeight="1">
      <c r="CR4909" s="74" t="s">
        <v>10679</v>
      </c>
      <c r="CS4909" s="74" t="s">
        <v>9820</v>
      </c>
      <c r="CT4909" s="74" t="s">
        <v>154</v>
      </c>
      <c r="CU4909" s="74" t="s">
        <v>214</v>
      </c>
      <c r="CV4909" s="75" t="s">
        <v>14209</v>
      </c>
      <c r="CW4909" s="75"/>
      <c r="CX4909" s="74" t="s">
        <v>8751</v>
      </c>
      <c r="CY4909" s="76">
        <v>114680647</v>
      </c>
      <c r="CZ4909" s="74" t="s">
        <v>10680</v>
      </c>
      <c r="DA4909" s="74" t="s">
        <v>8422</v>
      </c>
      <c r="DB4909" s="74" t="s">
        <v>9664</v>
      </c>
      <c r="DC4909" s="74" t="s">
        <v>9820</v>
      </c>
    </row>
    <row r="4910" spans="96:107" ht="15" hidden="1" customHeight="1">
      <c r="CR4910" s="74" t="s">
        <v>10681</v>
      </c>
      <c r="CS4910" s="74" t="s">
        <v>10670</v>
      </c>
      <c r="CT4910" s="74" t="s">
        <v>218</v>
      </c>
      <c r="CU4910" s="74" t="s">
        <v>224</v>
      </c>
      <c r="CV4910" s="75" t="s">
        <v>14210</v>
      </c>
      <c r="CW4910" s="75"/>
      <c r="CX4910" s="74" t="s">
        <v>8680</v>
      </c>
      <c r="CY4910" s="76">
        <v>305870620</v>
      </c>
      <c r="CZ4910" s="74" t="s">
        <v>7814</v>
      </c>
      <c r="DA4910" s="74" t="s">
        <v>1777</v>
      </c>
      <c r="DB4910" s="74" t="s">
        <v>9657</v>
      </c>
      <c r="DC4910" s="74" t="s">
        <v>8795</v>
      </c>
    </row>
    <row r="4911" spans="96:107" ht="15" hidden="1" customHeight="1">
      <c r="CR4911" s="74" t="s">
        <v>10682</v>
      </c>
      <c r="CS4911" s="74" t="s">
        <v>8838</v>
      </c>
      <c r="CT4911" s="74" t="s">
        <v>451</v>
      </c>
      <c r="CU4911" s="74" t="s">
        <v>311</v>
      </c>
      <c r="CV4911" s="75" t="s">
        <v>11380</v>
      </c>
      <c r="CW4911" s="75"/>
      <c r="CX4911" s="74" t="s">
        <v>8865</v>
      </c>
      <c r="CY4911" s="76">
        <v>114930613</v>
      </c>
      <c r="CZ4911" s="74" t="s">
        <v>10683</v>
      </c>
      <c r="DA4911" s="74" t="s">
        <v>1777</v>
      </c>
      <c r="DB4911" s="74" t="s">
        <v>9657</v>
      </c>
      <c r="DC4911" s="74" t="s">
        <v>9801</v>
      </c>
    </row>
    <row r="4912" spans="96:107" ht="15" hidden="1" customHeight="1">
      <c r="CR4912" s="74" t="s">
        <v>10684</v>
      </c>
      <c r="CS4912" s="74" t="s">
        <v>10670</v>
      </c>
      <c r="CT4912" s="74" t="s">
        <v>318</v>
      </c>
      <c r="CU4912" s="74" t="s">
        <v>476</v>
      </c>
      <c r="CV4912" s="75" t="s">
        <v>11382</v>
      </c>
      <c r="CW4912" s="75"/>
      <c r="CX4912" s="74" t="s">
        <v>8740</v>
      </c>
      <c r="CY4912" s="76">
        <v>111190152</v>
      </c>
      <c r="CZ4912" s="74" t="s">
        <v>10685</v>
      </c>
      <c r="DA4912" s="74" t="s">
        <v>1777</v>
      </c>
      <c r="DB4912" s="74" t="s">
        <v>9664</v>
      </c>
      <c r="DC4912" s="74" t="s">
        <v>8795</v>
      </c>
    </row>
    <row r="4913" spans="96:107" ht="15" hidden="1" customHeight="1">
      <c r="CR4913" s="74" t="s">
        <v>10686</v>
      </c>
      <c r="CS4913" s="74" t="s">
        <v>9859</v>
      </c>
      <c r="CT4913" s="74" t="s">
        <v>399</v>
      </c>
      <c r="CU4913" s="74" t="s">
        <v>593</v>
      </c>
      <c r="CV4913" s="75" t="s">
        <v>14211</v>
      </c>
      <c r="CW4913" s="75"/>
      <c r="CX4913" s="74" t="s">
        <v>8794</v>
      </c>
      <c r="CY4913" s="76">
        <v>113570551</v>
      </c>
      <c r="CZ4913" s="74" t="s">
        <v>10687</v>
      </c>
      <c r="DA4913" s="74" t="s">
        <v>1777</v>
      </c>
      <c r="DB4913" s="74" t="s">
        <v>9664</v>
      </c>
      <c r="DC4913" s="74" t="s">
        <v>8795</v>
      </c>
    </row>
    <row r="4914" spans="96:107" ht="15" hidden="1" customHeight="1">
      <c r="CR4914" s="74" t="s">
        <v>10688</v>
      </c>
      <c r="CS4914" s="74" t="s">
        <v>8888</v>
      </c>
      <c r="CT4914" s="74" t="s">
        <v>285</v>
      </c>
      <c r="CU4914" s="74" t="s">
        <v>132</v>
      </c>
      <c r="CV4914" s="75" t="s">
        <v>14212</v>
      </c>
      <c r="CW4914" s="75"/>
      <c r="CX4914" s="74" t="s">
        <v>8841</v>
      </c>
      <c r="CY4914" s="76">
        <v>113990018</v>
      </c>
      <c r="CZ4914" s="74" t="s">
        <v>10689</v>
      </c>
      <c r="DA4914" s="74" t="s">
        <v>44</v>
      </c>
      <c r="DB4914" s="74" t="s">
        <v>9664</v>
      </c>
      <c r="DC4914" s="74" t="s">
        <v>11276</v>
      </c>
    </row>
    <row r="4915" spans="96:107" ht="15" hidden="1" customHeight="1">
      <c r="CR4915" s="74" t="s">
        <v>10690</v>
      </c>
      <c r="CS4915" s="74" t="s">
        <v>9759</v>
      </c>
      <c r="CT4915" s="74" t="s">
        <v>397</v>
      </c>
      <c r="CU4915" s="74" t="s">
        <v>146</v>
      </c>
      <c r="CV4915" s="75" t="s">
        <v>14213</v>
      </c>
      <c r="CW4915" s="75"/>
      <c r="CX4915" s="74" t="s">
        <v>8912</v>
      </c>
      <c r="CY4915" s="76">
        <v>603200033</v>
      </c>
      <c r="CZ4915" s="74" t="s">
        <v>10691</v>
      </c>
      <c r="DA4915" s="74" t="s">
        <v>1777</v>
      </c>
      <c r="DB4915" s="74" t="s">
        <v>9657</v>
      </c>
      <c r="DC4915" s="74" t="s">
        <v>9801</v>
      </c>
    </row>
    <row r="4916" spans="96:107" ht="15" hidden="1" customHeight="1">
      <c r="CR4916" s="74" t="s">
        <v>10692</v>
      </c>
      <c r="CS4916" s="74" t="s">
        <v>9885</v>
      </c>
      <c r="CT4916" s="74" t="s">
        <v>140</v>
      </c>
      <c r="CU4916" s="74" t="s">
        <v>132</v>
      </c>
      <c r="CV4916" s="75" t="s">
        <v>14214</v>
      </c>
      <c r="CW4916" s="75"/>
      <c r="CX4916" s="74" t="s">
        <v>9035</v>
      </c>
      <c r="CY4916" s="76">
        <v>304490028</v>
      </c>
      <c r="CZ4916" s="74" t="s">
        <v>10693</v>
      </c>
      <c r="DA4916" s="74" t="s">
        <v>1777</v>
      </c>
      <c r="DB4916" s="74" t="s">
        <v>9664</v>
      </c>
      <c r="DC4916" s="74" t="s">
        <v>8795</v>
      </c>
    </row>
    <row r="4917" spans="96:107" ht="15" hidden="1" customHeight="1">
      <c r="CR4917" s="74" t="s">
        <v>10694</v>
      </c>
      <c r="CS4917" s="74" t="s">
        <v>8920</v>
      </c>
      <c r="CT4917" s="74" t="s">
        <v>614</v>
      </c>
      <c r="CU4917" s="74" t="s">
        <v>158</v>
      </c>
      <c r="CV4917" s="75" t="s">
        <v>14215</v>
      </c>
      <c r="CW4917" s="75"/>
      <c r="CX4917" s="74" t="s">
        <v>8889</v>
      </c>
      <c r="CY4917" s="76">
        <v>115620176</v>
      </c>
      <c r="CZ4917" s="74" t="s">
        <v>10695</v>
      </c>
      <c r="DA4917" s="74" t="s">
        <v>44</v>
      </c>
      <c r="DB4917" s="74" t="s">
        <v>9657</v>
      </c>
      <c r="DC4917" s="74" t="s">
        <v>8692</v>
      </c>
    </row>
    <row r="4918" spans="96:107" ht="15" hidden="1" customHeight="1">
      <c r="CR4918" s="74" t="s">
        <v>10696</v>
      </c>
      <c r="CS4918" s="74" t="s">
        <v>9803</v>
      </c>
      <c r="CT4918" s="74" t="s">
        <v>10697</v>
      </c>
      <c r="CU4918" s="74" t="s">
        <v>315</v>
      </c>
      <c r="CV4918" s="75" t="s">
        <v>12133</v>
      </c>
      <c r="CW4918" s="75"/>
      <c r="CX4918" s="74" t="s">
        <v>9044</v>
      </c>
      <c r="CY4918" s="76">
        <v>402180153</v>
      </c>
      <c r="CZ4918" s="74" t="s">
        <v>9398</v>
      </c>
      <c r="DA4918" s="74" t="s">
        <v>44</v>
      </c>
      <c r="DB4918" s="74" t="s">
        <v>9664</v>
      </c>
      <c r="DC4918" s="74" t="s">
        <v>11198</v>
      </c>
    </row>
    <row r="4919" spans="96:107" ht="15" hidden="1" customHeight="1">
      <c r="CR4919" s="74" t="s">
        <v>10698</v>
      </c>
      <c r="CS4919" s="74" t="s">
        <v>8920</v>
      </c>
      <c r="CT4919" s="74" t="s">
        <v>374</v>
      </c>
      <c r="CU4919" s="74" t="s">
        <v>154</v>
      </c>
      <c r="CV4919" s="75" t="s">
        <v>14216</v>
      </c>
      <c r="CW4919" s="75"/>
      <c r="CX4919" s="74" t="s">
        <v>8647</v>
      </c>
      <c r="CY4919" s="76">
        <v>114000905</v>
      </c>
      <c r="CZ4919" s="74" t="s">
        <v>10699</v>
      </c>
      <c r="DA4919" s="74" t="s">
        <v>44</v>
      </c>
      <c r="DB4919" s="74" t="s">
        <v>9657</v>
      </c>
      <c r="DC4919" s="74" t="s">
        <v>8692</v>
      </c>
    </row>
    <row r="4920" spans="96:107" ht="15" hidden="1" customHeight="1">
      <c r="CR4920" s="74" t="s">
        <v>10700</v>
      </c>
      <c r="CS4920" s="74" t="s">
        <v>9759</v>
      </c>
      <c r="CT4920" s="74" t="s">
        <v>154</v>
      </c>
      <c r="CU4920" s="74" t="s">
        <v>317</v>
      </c>
      <c r="CV4920" s="75" t="s">
        <v>14217</v>
      </c>
      <c r="CW4920" s="75"/>
      <c r="CX4920" s="74" t="s">
        <v>8912</v>
      </c>
      <c r="CY4920" s="76">
        <v>114650678</v>
      </c>
      <c r="CZ4920" s="74" t="s">
        <v>10701</v>
      </c>
      <c r="DA4920" s="74" t="s">
        <v>1777</v>
      </c>
      <c r="DB4920" s="74" t="s">
        <v>9657</v>
      </c>
      <c r="DC4920" s="74" t="s">
        <v>9801</v>
      </c>
    </row>
    <row r="4921" spans="96:107" ht="15" hidden="1" customHeight="1">
      <c r="CR4921" s="74" t="s">
        <v>10702</v>
      </c>
      <c r="CS4921" s="74" t="s">
        <v>9765</v>
      </c>
      <c r="CT4921" s="74" t="s">
        <v>126</v>
      </c>
      <c r="CU4921" s="74" t="s">
        <v>158</v>
      </c>
      <c r="CV4921" s="75" t="s">
        <v>11782</v>
      </c>
      <c r="CW4921" s="75"/>
      <c r="CX4921" s="74" t="s">
        <v>8972</v>
      </c>
      <c r="CY4921" s="76">
        <v>304370390</v>
      </c>
      <c r="CZ4921" s="74" t="s">
        <v>10703</v>
      </c>
      <c r="DA4921" s="74" t="s">
        <v>44</v>
      </c>
      <c r="DB4921" s="74" t="s">
        <v>9657</v>
      </c>
      <c r="DC4921" s="74" t="s">
        <v>9828</v>
      </c>
    </row>
    <row r="4922" spans="96:107" ht="15" hidden="1" customHeight="1">
      <c r="CR4922" s="74" t="s">
        <v>10704</v>
      </c>
      <c r="CS4922" s="74" t="s">
        <v>9693</v>
      </c>
      <c r="CT4922" s="74" t="s">
        <v>146</v>
      </c>
      <c r="CU4922" s="74" t="s">
        <v>325</v>
      </c>
      <c r="CV4922" s="75" t="s">
        <v>11478</v>
      </c>
      <c r="CW4922" s="75"/>
      <c r="CX4922" s="74" t="s">
        <v>8718</v>
      </c>
      <c r="CY4922" s="76">
        <v>115380295</v>
      </c>
      <c r="CZ4922" s="74" t="s">
        <v>10705</v>
      </c>
      <c r="DA4922" s="74" t="s">
        <v>1777</v>
      </c>
      <c r="DB4922" s="74" t="s">
        <v>9657</v>
      </c>
      <c r="DC4922" s="74" t="s">
        <v>9714</v>
      </c>
    </row>
    <row r="4923" spans="96:107" ht="15" hidden="1" customHeight="1">
      <c r="CR4923" s="74" t="s">
        <v>10706</v>
      </c>
      <c r="CS4923" s="74" t="s">
        <v>8667</v>
      </c>
      <c r="CT4923" s="74" t="s">
        <v>585</v>
      </c>
      <c r="CU4923" s="74" t="s">
        <v>10707</v>
      </c>
      <c r="CV4923" s="75" t="s">
        <v>14218</v>
      </c>
      <c r="CW4923" s="75"/>
      <c r="CX4923" s="74" t="s">
        <v>9044</v>
      </c>
      <c r="CY4923" s="76">
        <v>115470968</v>
      </c>
      <c r="CZ4923" s="74" t="s">
        <v>4828</v>
      </c>
      <c r="DA4923" s="74" t="s">
        <v>44</v>
      </c>
      <c r="DB4923" s="74" t="s">
        <v>9664</v>
      </c>
      <c r="DC4923" s="74" t="s">
        <v>11198</v>
      </c>
    </row>
    <row r="4924" spans="96:107" ht="15" hidden="1" customHeight="1">
      <c r="CR4924" s="74" t="s">
        <v>10708</v>
      </c>
      <c r="CS4924" s="74" t="s">
        <v>9693</v>
      </c>
      <c r="CT4924" s="74" t="s">
        <v>187</v>
      </c>
      <c r="CU4924" s="74" t="s">
        <v>288</v>
      </c>
      <c r="CV4924" s="75" t="s">
        <v>14219</v>
      </c>
      <c r="CW4924" s="75"/>
      <c r="CX4924" s="74" t="s">
        <v>8718</v>
      </c>
      <c r="CY4924" s="76">
        <v>113850758</v>
      </c>
      <c r="CZ4924" s="74" t="s">
        <v>9386</v>
      </c>
      <c r="DA4924" s="74" t="s">
        <v>1777</v>
      </c>
      <c r="DB4924" s="74" t="s">
        <v>9657</v>
      </c>
      <c r="DC4924" s="74" t="s">
        <v>9714</v>
      </c>
    </row>
    <row r="4925" spans="96:107" ht="15" hidden="1" customHeight="1">
      <c r="CR4925" s="74" t="s">
        <v>10709</v>
      </c>
      <c r="CS4925" s="74" t="s">
        <v>9848</v>
      </c>
      <c r="CT4925" s="74" t="s">
        <v>418</v>
      </c>
      <c r="CU4925" s="74" t="s">
        <v>10710</v>
      </c>
      <c r="CV4925" s="75" t="s">
        <v>14220</v>
      </c>
      <c r="CW4925" s="75"/>
      <c r="CX4925" s="74" t="s">
        <v>8907</v>
      </c>
      <c r="CY4925" s="76">
        <v>800880016</v>
      </c>
      <c r="CZ4925" s="74" t="s">
        <v>5193</v>
      </c>
      <c r="DA4925" s="74" t="s">
        <v>1777</v>
      </c>
      <c r="DB4925" s="74" t="s">
        <v>9657</v>
      </c>
      <c r="DC4925" s="74" t="s">
        <v>9714</v>
      </c>
    </row>
    <row r="4926" spans="96:107" ht="15" hidden="1" customHeight="1">
      <c r="CR4926" s="74" t="s">
        <v>10711</v>
      </c>
      <c r="CS4926" s="74" t="s">
        <v>8838</v>
      </c>
      <c r="CT4926" s="74" t="s">
        <v>922</v>
      </c>
      <c r="CU4926" s="74" t="s">
        <v>139</v>
      </c>
      <c r="CV4926" s="75" t="s">
        <v>13130</v>
      </c>
      <c r="CW4926" s="75"/>
      <c r="CX4926" s="74" t="s">
        <v>8897</v>
      </c>
      <c r="CY4926" s="76">
        <v>114510539</v>
      </c>
      <c r="CZ4926" s="74" t="s">
        <v>10712</v>
      </c>
      <c r="DA4926" s="74" t="s">
        <v>1777</v>
      </c>
      <c r="DB4926" s="74" t="s">
        <v>9664</v>
      </c>
      <c r="DC4926" s="74" t="s">
        <v>9801</v>
      </c>
    </row>
    <row r="4927" spans="96:107" ht="15" hidden="1" customHeight="1">
      <c r="CR4927" s="74" t="s">
        <v>10713</v>
      </c>
      <c r="CS4927" s="74" t="s">
        <v>7578</v>
      </c>
      <c r="CT4927" s="74" t="s">
        <v>336</v>
      </c>
      <c r="CU4927" s="74" t="s">
        <v>213</v>
      </c>
      <c r="CV4927" s="75" t="s">
        <v>12001</v>
      </c>
      <c r="CW4927" s="75"/>
      <c r="CX4927" s="74" t="s">
        <v>10613</v>
      </c>
      <c r="CY4927" s="76">
        <v>112400814</v>
      </c>
      <c r="CZ4927" s="74" t="s">
        <v>4647</v>
      </c>
      <c r="DA4927" s="74" t="s">
        <v>1777</v>
      </c>
      <c r="DB4927" s="74" t="s">
        <v>9657</v>
      </c>
      <c r="DC4927" s="74" t="s">
        <v>9690</v>
      </c>
    </row>
    <row r="4928" spans="96:107" ht="15" hidden="1" customHeight="1">
      <c r="CR4928" s="74" t="s">
        <v>10715</v>
      </c>
      <c r="CS4928" s="74" t="s">
        <v>9846</v>
      </c>
      <c r="CT4928" s="74" t="s">
        <v>154</v>
      </c>
      <c r="CU4928" s="74" t="s">
        <v>178</v>
      </c>
      <c r="CV4928" s="75" t="s">
        <v>14221</v>
      </c>
      <c r="CW4928" s="75"/>
      <c r="CX4928" s="74" t="s">
        <v>8680</v>
      </c>
      <c r="CY4928" s="76">
        <v>115870121</v>
      </c>
      <c r="CZ4928" s="74" t="s">
        <v>10716</v>
      </c>
      <c r="DA4928" s="74" t="s">
        <v>1777</v>
      </c>
      <c r="DB4928" s="74" t="s">
        <v>9657</v>
      </c>
      <c r="DC4928" s="74" t="s">
        <v>9801</v>
      </c>
    </row>
    <row r="4929" spans="96:107" ht="15" hidden="1" customHeight="1">
      <c r="CR4929" s="74" t="s">
        <v>10717</v>
      </c>
      <c r="CS4929" s="74" t="s">
        <v>9673</v>
      </c>
      <c r="CT4929" s="74" t="s">
        <v>139</v>
      </c>
      <c r="CU4929" s="74" t="s">
        <v>185</v>
      </c>
      <c r="CV4929" s="75" t="s">
        <v>14222</v>
      </c>
      <c r="CW4929" s="75"/>
      <c r="CX4929" s="74" t="s">
        <v>8728</v>
      </c>
      <c r="CY4929" s="76">
        <v>113280946</v>
      </c>
      <c r="CZ4929" s="74" t="s">
        <v>3542</v>
      </c>
      <c r="DA4929" s="74" t="s">
        <v>44</v>
      </c>
      <c r="DB4929" s="74" t="s">
        <v>9664</v>
      </c>
      <c r="DC4929" s="74" t="s">
        <v>11198</v>
      </c>
    </row>
    <row r="4930" spans="96:107" ht="15" hidden="1" customHeight="1">
      <c r="CR4930" s="74" t="s">
        <v>10718</v>
      </c>
      <c r="CS4930" s="74" t="s">
        <v>8892</v>
      </c>
      <c r="CT4930" s="74" t="s">
        <v>253</v>
      </c>
      <c r="CU4930" s="74" t="s">
        <v>197</v>
      </c>
      <c r="CV4930" s="75" t="s">
        <v>13274</v>
      </c>
      <c r="CW4930" s="75"/>
      <c r="CX4930" s="74" t="s">
        <v>8914</v>
      </c>
      <c r="CY4930" s="76">
        <v>113790582</v>
      </c>
      <c r="CZ4930" s="74" t="s">
        <v>10719</v>
      </c>
      <c r="DA4930" s="74" t="s">
        <v>44</v>
      </c>
      <c r="DB4930" s="74" t="s">
        <v>9657</v>
      </c>
      <c r="DC4930" s="74" t="s">
        <v>11198</v>
      </c>
    </row>
    <row r="4931" spans="96:107" ht="15" hidden="1" customHeight="1">
      <c r="CR4931" s="74" t="s">
        <v>10720</v>
      </c>
      <c r="CS4931" s="74" t="s">
        <v>8958</v>
      </c>
      <c r="CT4931" s="74" t="s">
        <v>289</v>
      </c>
      <c r="CU4931" s="74" t="s">
        <v>462</v>
      </c>
      <c r="CV4931" s="75" t="s">
        <v>14223</v>
      </c>
      <c r="CW4931" s="75"/>
      <c r="CX4931" s="74" t="s">
        <v>8990</v>
      </c>
      <c r="CY4931" s="76">
        <v>115110641</v>
      </c>
      <c r="CZ4931" s="74" t="s">
        <v>10721</v>
      </c>
      <c r="DA4931" s="74" t="s">
        <v>44</v>
      </c>
      <c r="DB4931" s="74" t="s">
        <v>9664</v>
      </c>
      <c r="DC4931" s="74" t="s">
        <v>11198</v>
      </c>
    </row>
    <row r="4932" spans="96:107" ht="15" hidden="1" customHeight="1">
      <c r="CR4932" s="74" t="s">
        <v>10722</v>
      </c>
      <c r="CS4932" s="74" t="s">
        <v>8958</v>
      </c>
      <c r="CT4932" s="74" t="s">
        <v>139</v>
      </c>
      <c r="CU4932" s="74" t="s">
        <v>197</v>
      </c>
      <c r="CV4932" s="75" t="s">
        <v>11783</v>
      </c>
      <c r="CW4932" s="75"/>
      <c r="CX4932" s="74" t="s">
        <v>8990</v>
      </c>
      <c r="CY4932" s="76">
        <v>113990045</v>
      </c>
      <c r="CZ4932" s="74" t="s">
        <v>8282</v>
      </c>
      <c r="DA4932" s="74" t="s">
        <v>44</v>
      </c>
      <c r="DB4932" s="74" t="s">
        <v>9657</v>
      </c>
      <c r="DC4932" s="74" t="s">
        <v>11198</v>
      </c>
    </row>
    <row r="4933" spans="96:107" ht="15" hidden="1" customHeight="1">
      <c r="CR4933" s="74" t="s">
        <v>10723</v>
      </c>
      <c r="CS4933" s="74" t="s">
        <v>8859</v>
      </c>
      <c r="CT4933" s="74" t="s">
        <v>270</v>
      </c>
      <c r="CU4933" s="74" t="s">
        <v>397</v>
      </c>
      <c r="CV4933" s="75" t="s">
        <v>12439</v>
      </c>
      <c r="CW4933" s="75"/>
      <c r="CX4933" s="74" t="s">
        <v>8914</v>
      </c>
      <c r="CY4933" s="76">
        <v>115440723</v>
      </c>
      <c r="CZ4933" s="74" t="s">
        <v>10075</v>
      </c>
      <c r="DA4933" s="74" t="s">
        <v>44</v>
      </c>
      <c r="DB4933" s="74" t="s">
        <v>9657</v>
      </c>
      <c r="DC4933" s="74" t="s">
        <v>11198</v>
      </c>
    </row>
    <row r="4934" spans="96:107" ht="15" hidden="1" customHeight="1">
      <c r="CR4934" s="74" t="s">
        <v>10724</v>
      </c>
      <c r="CS4934" s="74" t="s">
        <v>8958</v>
      </c>
      <c r="CT4934" s="74" t="s">
        <v>166</v>
      </c>
      <c r="CU4934" s="74" t="s">
        <v>397</v>
      </c>
      <c r="CV4934" s="75" t="s">
        <v>11987</v>
      </c>
      <c r="CW4934" s="75"/>
      <c r="CX4934" s="74" t="s">
        <v>8990</v>
      </c>
      <c r="CY4934" s="76">
        <v>115170511</v>
      </c>
      <c r="CZ4934" s="74" t="s">
        <v>10725</v>
      </c>
      <c r="DA4934" s="74" t="s">
        <v>44</v>
      </c>
      <c r="DB4934" s="74" t="s">
        <v>9664</v>
      </c>
      <c r="DC4934" s="74" t="s">
        <v>11198</v>
      </c>
    </row>
    <row r="4935" spans="96:107" ht="15" hidden="1" customHeight="1">
      <c r="CR4935" s="74" t="s">
        <v>10726</v>
      </c>
      <c r="CS4935" s="74" t="s">
        <v>8958</v>
      </c>
      <c r="CT4935" s="74" t="s">
        <v>242</v>
      </c>
      <c r="CU4935" s="74" t="s">
        <v>285</v>
      </c>
      <c r="CV4935" s="75" t="s">
        <v>14224</v>
      </c>
      <c r="CW4935" s="75"/>
      <c r="CX4935" s="74" t="s">
        <v>8990</v>
      </c>
      <c r="CY4935" s="76">
        <v>112040890</v>
      </c>
      <c r="CZ4935" s="74" t="s">
        <v>4158</v>
      </c>
      <c r="DA4935" s="74" t="s">
        <v>44</v>
      </c>
      <c r="DB4935" s="74" t="s">
        <v>9657</v>
      </c>
      <c r="DC4935" s="74" t="s">
        <v>11198</v>
      </c>
    </row>
    <row r="4936" spans="96:107" ht="15" hidden="1" customHeight="1">
      <c r="CR4936" s="74" t="s">
        <v>10727</v>
      </c>
      <c r="CS4936" s="74" t="s">
        <v>8958</v>
      </c>
      <c r="CT4936" s="74" t="s">
        <v>459</v>
      </c>
      <c r="CU4936" s="74" t="s">
        <v>458</v>
      </c>
      <c r="CV4936" s="75" t="s">
        <v>14225</v>
      </c>
      <c r="CW4936" s="75"/>
      <c r="CX4936" s="74" t="s">
        <v>8990</v>
      </c>
      <c r="CY4936" s="76">
        <v>304660349</v>
      </c>
      <c r="CZ4936" s="74" t="s">
        <v>10728</v>
      </c>
      <c r="DA4936" s="74" t="s">
        <v>44</v>
      </c>
      <c r="DB4936" s="74" t="s">
        <v>9664</v>
      </c>
      <c r="DC4936" s="74" t="s">
        <v>11198</v>
      </c>
    </row>
    <row r="4937" spans="96:107" ht="15" hidden="1" customHeight="1">
      <c r="CR4937" s="74" t="s">
        <v>10729</v>
      </c>
      <c r="CS4937" s="74" t="s">
        <v>9663</v>
      </c>
      <c r="CT4937" s="74" t="s">
        <v>285</v>
      </c>
      <c r="CU4937" s="74" t="s">
        <v>10730</v>
      </c>
      <c r="CV4937" s="75" t="s">
        <v>14226</v>
      </c>
      <c r="CW4937" s="75"/>
      <c r="CX4937" s="74" t="s">
        <v>9256</v>
      </c>
      <c r="CY4937" s="76">
        <v>303550174</v>
      </c>
      <c r="CZ4937" s="74" t="s">
        <v>10731</v>
      </c>
      <c r="DA4937" s="74" t="s">
        <v>44</v>
      </c>
      <c r="DB4937" s="74" t="s">
        <v>9657</v>
      </c>
      <c r="DC4937" s="74" t="s">
        <v>11193</v>
      </c>
    </row>
    <row r="4938" spans="96:107" ht="15" hidden="1" customHeight="1">
      <c r="CR4938" s="74" t="s">
        <v>10732</v>
      </c>
      <c r="CS4938" s="74" t="s">
        <v>8958</v>
      </c>
      <c r="CT4938" s="74" t="s">
        <v>336</v>
      </c>
      <c r="CU4938" s="74" t="s">
        <v>325</v>
      </c>
      <c r="CV4938" s="75" t="s">
        <v>14227</v>
      </c>
      <c r="CW4938" s="75"/>
      <c r="CX4938" s="74" t="s">
        <v>8990</v>
      </c>
      <c r="CY4938" s="76">
        <v>114320475</v>
      </c>
      <c r="CZ4938" s="74" t="s">
        <v>8154</v>
      </c>
      <c r="DA4938" s="74" t="s">
        <v>44</v>
      </c>
      <c r="DB4938" s="74" t="s">
        <v>9657</v>
      </c>
      <c r="DC4938" s="74" t="s">
        <v>11198</v>
      </c>
    </row>
    <row r="4939" spans="96:107" ht="15" hidden="1" customHeight="1">
      <c r="CR4939" s="74" t="s">
        <v>10733</v>
      </c>
      <c r="CS4939" s="74" t="s">
        <v>8958</v>
      </c>
      <c r="CT4939" s="74" t="s">
        <v>351</v>
      </c>
      <c r="CU4939" s="74" t="s">
        <v>170</v>
      </c>
      <c r="CV4939" s="75" t="s">
        <v>11182</v>
      </c>
      <c r="CW4939" s="75"/>
      <c r="CX4939" s="74" t="s">
        <v>8990</v>
      </c>
      <c r="CY4939" s="76">
        <v>304420337</v>
      </c>
      <c r="CZ4939" s="74" t="s">
        <v>3918</v>
      </c>
      <c r="DA4939" s="74" t="s">
        <v>44</v>
      </c>
      <c r="DB4939" s="74" t="s">
        <v>9664</v>
      </c>
      <c r="DC4939" s="74" t="s">
        <v>11198</v>
      </c>
    </row>
    <row r="4940" spans="96:107" ht="15" hidden="1" customHeight="1">
      <c r="CR4940" s="74" t="s">
        <v>10734</v>
      </c>
      <c r="CS4940" s="74" t="s">
        <v>9952</v>
      </c>
      <c r="CT4940" s="74" t="s">
        <v>185</v>
      </c>
      <c r="CU4940" s="74" t="s">
        <v>182</v>
      </c>
      <c r="CV4940" s="75" t="s">
        <v>14228</v>
      </c>
      <c r="CW4940" s="75"/>
      <c r="CX4940" s="74" t="s">
        <v>8662</v>
      </c>
      <c r="CY4940" s="76">
        <v>113120751</v>
      </c>
      <c r="CZ4940" s="74" t="s">
        <v>5736</v>
      </c>
      <c r="DA4940" s="74" t="s">
        <v>1777</v>
      </c>
      <c r="DB4940" s="74" t="s">
        <v>9664</v>
      </c>
      <c r="DC4940" s="74" t="s">
        <v>8795</v>
      </c>
    </row>
    <row r="4941" spans="96:107" ht="15" hidden="1" customHeight="1">
      <c r="CR4941" s="74" t="s">
        <v>10735</v>
      </c>
      <c r="CS4941" s="74" t="s">
        <v>8838</v>
      </c>
      <c r="CT4941" s="74" t="s">
        <v>159</v>
      </c>
      <c r="CU4941" s="74" t="s">
        <v>207</v>
      </c>
      <c r="CV4941" s="75" t="s">
        <v>11711</v>
      </c>
      <c r="CW4941" s="75"/>
      <c r="CX4941" s="74" t="s">
        <v>8865</v>
      </c>
      <c r="CY4941" s="76">
        <v>114350159</v>
      </c>
      <c r="CZ4941" s="74" t="s">
        <v>10736</v>
      </c>
      <c r="DA4941" s="74" t="s">
        <v>1777</v>
      </c>
      <c r="DB4941" s="74" t="s">
        <v>9664</v>
      </c>
      <c r="DC4941" s="74" t="s">
        <v>9801</v>
      </c>
    </row>
    <row r="4942" spans="96:107" ht="15" hidden="1" customHeight="1">
      <c r="CR4942" s="74" t="s">
        <v>10737</v>
      </c>
      <c r="CS4942" s="74" t="s">
        <v>13885</v>
      </c>
      <c r="CT4942" s="74" t="s">
        <v>289</v>
      </c>
      <c r="CU4942" s="74" t="s">
        <v>146</v>
      </c>
      <c r="CV4942" s="75" t="s">
        <v>14229</v>
      </c>
      <c r="CW4942" s="75"/>
      <c r="CX4942" s="74" t="s">
        <v>8653</v>
      </c>
      <c r="CY4942" s="76">
        <v>115070061</v>
      </c>
      <c r="CZ4942" s="74" t="s">
        <v>7905</v>
      </c>
      <c r="DA4942" s="74" t="s">
        <v>44</v>
      </c>
      <c r="DB4942" s="74" t="s">
        <v>9664</v>
      </c>
      <c r="DC4942" s="74" t="s">
        <v>11198</v>
      </c>
    </row>
    <row r="4943" spans="96:107" ht="15" hidden="1" customHeight="1">
      <c r="CR4943" s="74" t="s">
        <v>10738</v>
      </c>
      <c r="CS4943" s="74" t="s">
        <v>9952</v>
      </c>
      <c r="CT4943" s="74" t="s">
        <v>285</v>
      </c>
      <c r="CU4943" s="74" t="s">
        <v>420</v>
      </c>
      <c r="CV4943" s="75" t="s">
        <v>14230</v>
      </c>
      <c r="CW4943" s="75"/>
      <c r="CX4943" s="74" t="s">
        <v>8662</v>
      </c>
      <c r="CY4943" s="76">
        <v>114500196</v>
      </c>
      <c r="CZ4943" s="74" t="s">
        <v>4582</v>
      </c>
      <c r="DA4943" s="74" t="s">
        <v>1777</v>
      </c>
      <c r="DB4943" s="74" t="s">
        <v>9664</v>
      </c>
      <c r="DC4943" s="74" t="s">
        <v>8795</v>
      </c>
    </row>
    <row r="4944" spans="96:107" ht="15" hidden="1" customHeight="1">
      <c r="CR4944" s="74" t="s">
        <v>10739</v>
      </c>
      <c r="CS4944" s="74" t="s">
        <v>8800</v>
      </c>
      <c r="CT4944" s="74" t="s">
        <v>774</v>
      </c>
      <c r="CU4944" s="74" t="s">
        <v>159</v>
      </c>
      <c r="CV4944" s="75" t="s">
        <v>11304</v>
      </c>
      <c r="CW4944" s="75"/>
      <c r="CX4944" s="74" t="s">
        <v>8973</v>
      </c>
      <c r="CY4944" s="76">
        <v>114320860</v>
      </c>
      <c r="CZ4944" s="74" t="s">
        <v>5861</v>
      </c>
      <c r="DA4944" s="74" t="s">
        <v>1777</v>
      </c>
      <c r="DB4944" s="74" t="s">
        <v>9657</v>
      </c>
      <c r="DC4944" s="74" t="s">
        <v>9801</v>
      </c>
    </row>
    <row r="4945" spans="96:107" ht="15" hidden="1" customHeight="1">
      <c r="CR4945" s="74" t="s">
        <v>10740</v>
      </c>
      <c r="CS4945" s="74" t="s">
        <v>10007</v>
      </c>
      <c r="CT4945" s="74" t="s">
        <v>1592</v>
      </c>
      <c r="CU4945" s="74" t="s">
        <v>444</v>
      </c>
      <c r="CV4945" s="75" t="s">
        <v>13480</v>
      </c>
      <c r="CW4945" s="75"/>
      <c r="CX4945" s="74" t="s">
        <v>8914</v>
      </c>
      <c r="CY4945" s="76">
        <v>115240827</v>
      </c>
      <c r="CZ4945" s="74" t="s">
        <v>4653</v>
      </c>
      <c r="DA4945" s="74" t="s">
        <v>44</v>
      </c>
      <c r="DB4945" s="74" t="s">
        <v>9657</v>
      </c>
      <c r="DC4945" s="74" t="s">
        <v>11198</v>
      </c>
    </row>
    <row r="4946" spans="96:107" ht="15" hidden="1" customHeight="1">
      <c r="CR4946" s="74" t="s">
        <v>10741</v>
      </c>
      <c r="CS4946" s="74" t="s">
        <v>9939</v>
      </c>
      <c r="CT4946" s="74" t="s">
        <v>140</v>
      </c>
      <c r="CU4946" s="74" t="s">
        <v>458</v>
      </c>
      <c r="CV4946" s="75" t="s">
        <v>11372</v>
      </c>
      <c r="CW4946" s="75"/>
      <c r="CX4946" s="74" t="s">
        <v>8973</v>
      </c>
      <c r="CY4946" s="76">
        <v>207230359</v>
      </c>
      <c r="CZ4946" s="74" t="s">
        <v>10742</v>
      </c>
      <c r="DA4946" s="74" t="s">
        <v>1777</v>
      </c>
      <c r="DB4946" s="74" t="s">
        <v>9657</v>
      </c>
      <c r="DC4946" s="74" t="s">
        <v>9801</v>
      </c>
    </row>
    <row r="4947" spans="96:107" ht="15" hidden="1" customHeight="1">
      <c r="CR4947" s="74" t="s">
        <v>10743</v>
      </c>
      <c r="CS4947" s="74" t="s">
        <v>9952</v>
      </c>
      <c r="CT4947" s="74" t="s">
        <v>664</v>
      </c>
      <c r="CU4947" s="74" t="s">
        <v>154</v>
      </c>
      <c r="CV4947" s="75" t="s">
        <v>14231</v>
      </c>
      <c r="CW4947" s="75"/>
      <c r="CX4947" s="74" t="s">
        <v>8662</v>
      </c>
      <c r="CY4947" s="76">
        <v>115760191</v>
      </c>
      <c r="CZ4947" s="74" t="s">
        <v>10744</v>
      </c>
      <c r="DA4947" s="74" t="s">
        <v>1777</v>
      </c>
      <c r="DB4947" s="74" t="s">
        <v>9657</v>
      </c>
      <c r="DC4947" s="74" t="s">
        <v>8795</v>
      </c>
    </row>
    <row r="4948" spans="96:107" ht="15" hidden="1" customHeight="1">
      <c r="CR4948" s="74" t="s">
        <v>10745</v>
      </c>
      <c r="CS4948" s="74" t="s">
        <v>9769</v>
      </c>
      <c r="CT4948" s="74" t="s">
        <v>468</v>
      </c>
      <c r="CU4948" s="74" t="s">
        <v>147</v>
      </c>
      <c r="CV4948" s="75" t="s">
        <v>14232</v>
      </c>
      <c r="CW4948" s="75"/>
      <c r="CX4948" s="74" t="s">
        <v>8914</v>
      </c>
      <c r="CY4948" s="76">
        <v>106820709</v>
      </c>
      <c r="CZ4948" s="74" t="s">
        <v>10746</v>
      </c>
      <c r="DA4948" s="74" t="s">
        <v>44</v>
      </c>
      <c r="DB4948" s="74" t="s">
        <v>9664</v>
      </c>
      <c r="DC4948" s="74" t="s">
        <v>11198</v>
      </c>
    </row>
    <row r="4949" spans="96:107" hidden="1">
      <c r="CR4949" s="74" t="s">
        <v>10747</v>
      </c>
      <c r="CS4949" s="74" t="s">
        <v>12931</v>
      </c>
      <c r="CT4949" s="74" t="s">
        <v>188</v>
      </c>
      <c r="CU4949" s="74" t="s">
        <v>182</v>
      </c>
      <c r="CV4949" s="75" t="s">
        <v>11538</v>
      </c>
      <c r="CW4949" s="75"/>
      <c r="CX4949" s="74" t="s">
        <v>8914</v>
      </c>
      <c r="CY4949" s="76">
        <v>115730205</v>
      </c>
      <c r="CZ4949" s="74" t="s">
        <v>10748</v>
      </c>
      <c r="DA4949" s="74" t="s">
        <v>44</v>
      </c>
      <c r="DB4949" s="74" t="s">
        <v>9664</v>
      </c>
      <c r="DC4949" s="74" t="s">
        <v>11198</v>
      </c>
    </row>
    <row r="4950" spans="96:107" hidden="1">
      <c r="CR4950" s="74" t="s">
        <v>10749</v>
      </c>
      <c r="CS4950" s="74" t="s">
        <v>7486</v>
      </c>
      <c r="CT4950" s="74" t="s">
        <v>374</v>
      </c>
      <c r="CU4950" s="74" t="s">
        <v>481</v>
      </c>
      <c r="CV4950" s="75" t="s">
        <v>14233</v>
      </c>
      <c r="CW4950" s="75"/>
      <c r="CX4950" s="74" t="s">
        <v>8662</v>
      </c>
      <c r="CY4950" s="76">
        <v>114970272</v>
      </c>
      <c r="CZ4950" s="74" t="s">
        <v>10750</v>
      </c>
      <c r="DA4950" s="74" t="s">
        <v>1777</v>
      </c>
      <c r="DB4950" s="74" t="s">
        <v>9657</v>
      </c>
      <c r="DC4950" s="74" t="s">
        <v>8795</v>
      </c>
    </row>
    <row r="4951" spans="96:107" hidden="1">
      <c r="CR4951" s="74" t="s">
        <v>10751</v>
      </c>
      <c r="CS4951" s="74" t="s">
        <v>7486</v>
      </c>
      <c r="CT4951" s="74" t="s">
        <v>185</v>
      </c>
      <c r="CU4951" s="74" t="s">
        <v>204</v>
      </c>
      <c r="CV4951" s="75" t="s">
        <v>11260</v>
      </c>
      <c r="CW4951" s="75"/>
      <c r="CX4951" s="74" t="s">
        <v>8662</v>
      </c>
      <c r="CY4951" s="76">
        <v>115400530</v>
      </c>
      <c r="CZ4951" s="74" t="s">
        <v>9354</v>
      </c>
      <c r="DA4951" s="74" t="s">
        <v>1777</v>
      </c>
      <c r="DB4951" s="74" t="s">
        <v>9657</v>
      </c>
      <c r="DC4951" s="74" t="s">
        <v>8795</v>
      </c>
    </row>
    <row r="4952" spans="96:107" hidden="1">
      <c r="CR4952" s="74" t="s">
        <v>10752</v>
      </c>
      <c r="CS4952" s="74" t="s">
        <v>9918</v>
      </c>
      <c r="CT4952" s="74" t="s">
        <v>284</v>
      </c>
      <c r="CU4952" s="74" t="s">
        <v>182</v>
      </c>
      <c r="CV4952" s="75" t="s">
        <v>14234</v>
      </c>
      <c r="CW4952" s="75"/>
      <c r="CX4952" s="74" t="s">
        <v>8794</v>
      </c>
      <c r="CY4952" s="76">
        <v>304680275</v>
      </c>
      <c r="CZ4952" s="74" t="s">
        <v>6008</v>
      </c>
      <c r="DA4952" s="74" t="s">
        <v>1777</v>
      </c>
      <c r="DB4952" s="74" t="s">
        <v>9664</v>
      </c>
      <c r="DC4952" s="74" t="s">
        <v>11832</v>
      </c>
    </row>
    <row r="4953" spans="96:107" hidden="1">
      <c r="CR4953" s="74" t="s">
        <v>10753</v>
      </c>
      <c r="CS4953" s="74" t="s">
        <v>9952</v>
      </c>
      <c r="CT4953" s="74" t="s">
        <v>494</v>
      </c>
      <c r="CU4953" s="74" t="s">
        <v>130</v>
      </c>
      <c r="CV4953" s="75" t="s">
        <v>14235</v>
      </c>
      <c r="CW4953" s="75"/>
      <c r="CX4953" s="74" t="s">
        <v>8662</v>
      </c>
      <c r="CY4953" s="76">
        <v>603910076</v>
      </c>
      <c r="CZ4953" s="74" t="s">
        <v>10754</v>
      </c>
      <c r="DA4953" s="74" t="s">
        <v>1777</v>
      </c>
      <c r="DB4953" s="74" t="s">
        <v>9657</v>
      </c>
      <c r="DC4953" s="74" t="s">
        <v>8795</v>
      </c>
    </row>
    <row r="4954" spans="96:107" hidden="1">
      <c r="CR4954" s="74" t="s">
        <v>10755</v>
      </c>
      <c r="CS4954" s="74" t="s">
        <v>9781</v>
      </c>
      <c r="CT4954" s="74" t="s">
        <v>204</v>
      </c>
      <c r="CU4954" s="74" t="s">
        <v>307</v>
      </c>
      <c r="CV4954" s="75" t="s">
        <v>14236</v>
      </c>
      <c r="CW4954" s="75"/>
      <c r="CX4954" s="74" t="s">
        <v>8969</v>
      </c>
      <c r="CY4954" s="76">
        <v>114230992</v>
      </c>
      <c r="CZ4954" s="74" t="s">
        <v>10756</v>
      </c>
      <c r="DA4954" s="74" t="s">
        <v>9250</v>
      </c>
      <c r="DB4954" s="74" t="s">
        <v>9657</v>
      </c>
      <c r="DC4954" s="74" t="s">
        <v>11352</v>
      </c>
    </row>
    <row r="4955" spans="96:107" hidden="1">
      <c r="CR4955" s="74" t="s">
        <v>10757</v>
      </c>
      <c r="CS4955" s="74" t="s">
        <v>9688</v>
      </c>
      <c r="CT4955" s="74" t="s">
        <v>10758</v>
      </c>
      <c r="CU4955" s="74" t="s">
        <v>351</v>
      </c>
      <c r="CV4955" s="75" t="s">
        <v>14237</v>
      </c>
      <c r="CW4955" s="75"/>
      <c r="CX4955" s="74" t="s">
        <v>8841</v>
      </c>
      <c r="CY4955" s="76">
        <v>303660604</v>
      </c>
      <c r="CZ4955" s="74" t="s">
        <v>10759</v>
      </c>
      <c r="DA4955" s="74" t="s">
        <v>1777</v>
      </c>
      <c r="DB4955" s="74" t="s">
        <v>9664</v>
      </c>
      <c r="DC4955" s="74" t="s">
        <v>9791</v>
      </c>
    </row>
    <row r="4956" spans="96:107" hidden="1">
      <c r="CR4956" s="74" t="s">
        <v>10760</v>
      </c>
      <c r="CS4956" s="74" t="s">
        <v>9683</v>
      </c>
      <c r="CT4956" s="74" t="s">
        <v>197</v>
      </c>
      <c r="CU4956" s="74" t="s">
        <v>178</v>
      </c>
      <c r="CV4956" s="75" t="s">
        <v>14238</v>
      </c>
      <c r="CW4956" s="75"/>
      <c r="CX4956" s="74" t="s">
        <v>8659</v>
      </c>
      <c r="CY4956" s="76">
        <v>114610733</v>
      </c>
      <c r="CZ4956" s="74" t="s">
        <v>10761</v>
      </c>
      <c r="DA4956" s="74" t="s">
        <v>1777</v>
      </c>
      <c r="DB4956" s="74" t="s">
        <v>9657</v>
      </c>
      <c r="DC4956" s="74" t="s">
        <v>9791</v>
      </c>
    </row>
    <row r="4957" spans="96:107" hidden="1">
      <c r="CR4957" s="74" t="s">
        <v>10762</v>
      </c>
      <c r="CS4957" s="74" t="s">
        <v>8800</v>
      </c>
      <c r="CT4957" s="74" t="s">
        <v>347</v>
      </c>
      <c r="CU4957" s="74" t="s">
        <v>175</v>
      </c>
      <c r="CV4957" s="75" t="s">
        <v>14239</v>
      </c>
      <c r="CW4957" s="75"/>
      <c r="CX4957" s="74" t="s">
        <v>8973</v>
      </c>
      <c r="CY4957" s="76">
        <v>113540294</v>
      </c>
      <c r="CZ4957" s="74" t="s">
        <v>10763</v>
      </c>
      <c r="DA4957" s="74" t="s">
        <v>1777</v>
      </c>
      <c r="DB4957" s="74" t="s">
        <v>9657</v>
      </c>
      <c r="DC4957" s="74" t="s">
        <v>9801</v>
      </c>
    </row>
    <row r="4958" spans="96:107" hidden="1">
      <c r="CR4958" s="74" t="s">
        <v>10764</v>
      </c>
      <c r="CS4958" s="74" t="s">
        <v>8800</v>
      </c>
      <c r="CT4958" s="74" t="s">
        <v>178</v>
      </c>
      <c r="CU4958" s="74" t="s">
        <v>1097</v>
      </c>
      <c r="CV4958" s="75" t="s">
        <v>14240</v>
      </c>
      <c r="CW4958" s="75"/>
      <c r="CX4958" s="74" t="s">
        <v>8973</v>
      </c>
      <c r="CY4958" s="76">
        <v>114640872</v>
      </c>
      <c r="CZ4958" s="74" t="s">
        <v>10765</v>
      </c>
      <c r="DA4958" s="74" t="s">
        <v>1777</v>
      </c>
      <c r="DB4958" s="74" t="s">
        <v>9664</v>
      </c>
      <c r="DC4958" s="74" t="s">
        <v>9801</v>
      </c>
    </row>
    <row r="4959" spans="96:107" hidden="1">
      <c r="CR4959" s="74" t="s">
        <v>10766</v>
      </c>
      <c r="CS4959" s="74" t="s">
        <v>8800</v>
      </c>
      <c r="CT4959" s="74" t="s">
        <v>146</v>
      </c>
      <c r="CU4959" s="74" t="s">
        <v>165</v>
      </c>
      <c r="CV4959" s="75" t="s">
        <v>14241</v>
      </c>
      <c r="CW4959" s="75"/>
      <c r="CX4959" s="74" t="s">
        <v>8973</v>
      </c>
      <c r="CY4959" s="76">
        <v>155818774020</v>
      </c>
      <c r="CZ4959" s="74" t="s">
        <v>10767</v>
      </c>
      <c r="DA4959" s="74" t="s">
        <v>1777</v>
      </c>
      <c r="DB4959" s="74" t="s">
        <v>9664</v>
      </c>
      <c r="DC4959" s="74" t="s">
        <v>9801</v>
      </c>
    </row>
    <row r="4960" spans="96:107" hidden="1">
      <c r="CR4960" s="74" t="s">
        <v>10768</v>
      </c>
      <c r="CS4960" s="74" t="s">
        <v>9669</v>
      </c>
      <c r="CT4960" s="74" t="s">
        <v>289</v>
      </c>
      <c r="CU4960" s="74" t="s">
        <v>178</v>
      </c>
      <c r="CV4960" s="75" t="s">
        <v>14242</v>
      </c>
      <c r="CW4960" s="75"/>
      <c r="CX4960" s="74" t="s">
        <v>8866</v>
      </c>
      <c r="CY4960" s="76">
        <v>114420053</v>
      </c>
      <c r="CZ4960" s="74" t="s">
        <v>4324</v>
      </c>
      <c r="DA4960" s="74" t="s">
        <v>1777</v>
      </c>
      <c r="DB4960" s="74" t="s">
        <v>9657</v>
      </c>
      <c r="DC4960" s="74" t="s">
        <v>8692</v>
      </c>
    </row>
    <row r="4961" spans="96:107" hidden="1">
      <c r="CR4961" s="74" t="s">
        <v>10769</v>
      </c>
      <c r="CS4961" s="74" t="s">
        <v>9759</v>
      </c>
      <c r="CT4961" s="74" t="s">
        <v>142</v>
      </c>
      <c r="CU4961" s="74" t="s">
        <v>406</v>
      </c>
      <c r="CV4961" s="75" t="s">
        <v>11474</v>
      </c>
      <c r="CW4961" s="75"/>
      <c r="CX4961" s="74" t="s">
        <v>8867</v>
      </c>
      <c r="CY4961" s="76">
        <v>110020553</v>
      </c>
      <c r="CZ4961" s="74" t="s">
        <v>10770</v>
      </c>
      <c r="DA4961" s="74" t="s">
        <v>1777</v>
      </c>
      <c r="DB4961" s="74" t="s">
        <v>9657</v>
      </c>
      <c r="DC4961" s="74" t="s">
        <v>9801</v>
      </c>
    </row>
    <row r="4962" spans="96:107" hidden="1">
      <c r="CR4962" s="74" t="s">
        <v>10771</v>
      </c>
      <c r="CS4962" s="74" t="s">
        <v>10670</v>
      </c>
      <c r="CT4962" s="74" t="s">
        <v>203</v>
      </c>
      <c r="CU4962" s="74" t="s">
        <v>459</v>
      </c>
      <c r="CV4962" s="75" t="s">
        <v>14243</v>
      </c>
      <c r="CW4962" s="75"/>
      <c r="CX4962" s="74" t="s">
        <v>8662</v>
      </c>
      <c r="CY4962" s="76">
        <v>304670604</v>
      </c>
      <c r="CZ4962" s="74" t="s">
        <v>8206</v>
      </c>
      <c r="DA4962" s="74" t="s">
        <v>1777</v>
      </c>
      <c r="DB4962" s="74" t="s">
        <v>9664</v>
      </c>
      <c r="DC4962" s="74" t="s">
        <v>8795</v>
      </c>
    </row>
    <row r="4963" spans="96:107" hidden="1">
      <c r="CR4963" s="74" t="s">
        <v>10772</v>
      </c>
      <c r="CS4963" s="74" t="s">
        <v>9669</v>
      </c>
      <c r="CT4963" s="74" t="s">
        <v>573</v>
      </c>
      <c r="CU4963" s="74" t="s">
        <v>517</v>
      </c>
      <c r="CV4963" s="75" t="s">
        <v>14244</v>
      </c>
      <c r="CW4963" s="75"/>
      <c r="CX4963" s="74" t="s">
        <v>8866</v>
      </c>
      <c r="CY4963" s="76">
        <v>115990956</v>
      </c>
      <c r="CZ4963" s="74" t="s">
        <v>10773</v>
      </c>
      <c r="DA4963" s="74" t="s">
        <v>1777</v>
      </c>
      <c r="DB4963" s="74" t="s">
        <v>9664</v>
      </c>
      <c r="DC4963" s="74" t="s">
        <v>8692</v>
      </c>
    </row>
    <row r="4964" spans="96:107" hidden="1">
      <c r="CR4964" s="74" t="s">
        <v>10774</v>
      </c>
      <c r="CS4964" s="74" t="s">
        <v>8800</v>
      </c>
      <c r="CT4964" s="74" t="s">
        <v>285</v>
      </c>
      <c r="CU4964" s="74" t="s">
        <v>225</v>
      </c>
      <c r="CV4964" s="75" t="s">
        <v>14245</v>
      </c>
      <c r="CW4964" s="75"/>
      <c r="CX4964" s="74" t="s">
        <v>8973</v>
      </c>
      <c r="CY4964" s="76">
        <v>115790818</v>
      </c>
      <c r="CZ4964" s="74" t="s">
        <v>10775</v>
      </c>
      <c r="DA4964" s="74" t="s">
        <v>1777</v>
      </c>
      <c r="DB4964" s="74" t="s">
        <v>9664</v>
      </c>
      <c r="DC4964" s="74" t="s">
        <v>9801</v>
      </c>
    </row>
    <row r="4965" spans="96:107" hidden="1">
      <c r="CR4965" s="74" t="s">
        <v>10776</v>
      </c>
      <c r="CS4965" s="74" t="s">
        <v>9866</v>
      </c>
      <c r="CT4965" s="74" t="s">
        <v>186</v>
      </c>
      <c r="CU4965" s="74" t="s">
        <v>406</v>
      </c>
      <c r="CV4965" s="75" t="s">
        <v>14246</v>
      </c>
      <c r="CW4965" s="75"/>
      <c r="CX4965" s="74" t="s">
        <v>8864</v>
      </c>
      <c r="CY4965" s="76">
        <v>110510705</v>
      </c>
      <c r="CZ4965" s="74" t="s">
        <v>10777</v>
      </c>
      <c r="DA4965" s="74" t="s">
        <v>1777</v>
      </c>
      <c r="DB4965" s="74" t="s">
        <v>9664</v>
      </c>
      <c r="DC4965" s="74" t="s">
        <v>8795</v>
      </c>
    </row>
    <row r="4966" spans="96:107" hidden="1">
      <c r="CR4966" s="74" t="s">
        <v>10778</v>
      </c>
      <c r="CS4966" s="74" t="s">
        <v>9824</v>
      </c>
      <c r="CT4966" s="74" t="s">
        <v>146</v>
      </c>
      <c r="CU4966" s="74" t="s">
        <v>147</v>
      </c>
      <c r="CV4966" s="75" t="s">
        <v>11567</v>
      </c>
      <c r="CW4966" s="75"/>
      <c r="CX4966" s="74" t="s">
        <v>8836</v>
      </c>
      <c r="CY4966" s="76">
        <v>401730940</v>
      </c>
      <c r="CZ4966" s="74" t="s">
        <v>4241</v>
      </c>
      <c r="DA4966" s="74" t="s">
        <v>1777</v>
      </c>
      <c r="DB4966" s="74" t="s">
        <v>9657</v>
      </c>
      <c r="DC4966" s="74" t="s">
        <v>8692</v>
      </c>
    </row>
    <row r="4967" spans="96:107" hidden="1">
      <c r="CR4967" s="74" t="s">
        <v>10779</v>
      </c>
      <c r="CS4967" s="74" t="s">
        <v>9787</v>
      </c>
      <c r="CT4967" s="74" t="s">
        <v>346</v>
      </c>
      <c r="CU4967" s="74" t="s">
        <v>338</v>
      </c>
      <c r="CV4967" s="75" t="s">
        <v>12162</v>
      </c>
      <c r="CW4967" s="75"/>
      <c r="CX4967" s="74" t="s">
        <v>8751</v>
      </c>
      <c r="CY4967" s="76">
        <v>113860889</v>
      </c>
      <c r="CZ4967" s="74" t="s">
        <v>10780</v>
      </c>
      <c r="DA4967" s="74" t="s">
        <v>1777</v>
      </c>
      <c r="DB4967" s="74" t="s">
        <v>9664</v>
      </c>
      <c r="DC4967" s="74" t="s">
        <v>9801</v>
      </c>
    </row>
    <row r="4968" spans="96:107" hidden="1">
      <c r="CR4968" s="74" t="s">
        <v>10781</v>
      </c>
      <c r="CS4968" s="74" t="s">
        <v>10670</v>
      </c>
      <c r="CT4968" s="74" t="s">
        <v>219</v>
      </c>
      <c r="CU4968" s="74" t="s">
        <v>821</v>
      </c>
      <c r="CV4968" s="75" t="s">
        <v>14247</v>
      </c>
      <c r="CW4968" s="75"/>
      <c r="CX4968" s="74" t="s">
        <v>8662</v>
      </c>
      <c r="CY4968" s="76">
        <v>110860668</v>
      </c>
      <c r="CZ4968" s="74" t="s">
        <v>10782</v>
      </c>
      <c r="DA4968" s="74" t="s">
        <v>1777</v>
      </c>
      <c r="DB4968" s="74" t="s">
        <v>9664</v>
      </c>
      <c r="DC4968" s="74" t="s">
        <v>8795</v>
      </c>
    </row>
    <row r="4969" spans="96:107" hidden="1">
      <c r="CR4969" s="74" t="s">
        <v>10783</v>
      </c>
      <c r="CS4969" s="74" t="s">
        <v>8800</v>
      </c>
      <c r="CT4969" s="74" t="s">
        <v>175</v>
      </c>
      <c r="CU4969" s="74" t="s">
        <v>178</v>
      </c>
      <c r="CV4969" s="75" t="s">
        <v>14248</v>
      </c>
      <c r="CW4969" s="75"/>
      <c r="CX4969" s="74" t="s">
        <v>8973</v>
      </c>
      <c r="CY4969" s="76">
        <v>115830954</v>
      </c>
      <c r="CZ4969" s="74" t="s">
        <v>10784</v>
      </c>
      <c r="DA4969" s="74" t="s">
        <v>1777</v>
      </c>
      <c r="DB4969" s="74" t="s">
        <v>9657</v>
      </c>
      <c r="DC4969" s="74" t="s">
        <v>9801</v>
      </c>
    </row>
    <row r="4970" spans="96:107" hidden="1">
      <c r="CR4970" s="74" t="s">
        <v>10785</v>
      </c>
      <c r="CS4970" s="74" t="s">
        <v>10670</v>
      </c>
      <c r="CT4970" s="74" t="s">
        <v>203</v>
      </c>
      <c r="CU4970" s="74" t="s">
        <v>269</v>
      </c>
      <c r="CV4970" s="75" t="s">
        <v>14249</v>
      </c>
      <c r="CW4970" s="75"/>
      <c r="CX4970" s="74" t="s">
        <v>8662</v>
      </c>
      <c r="CY4970" s="76">
        <v>115440714</v>
      </c>
      <c r="CZ4970" s="74" t="s">
        <v>9357</v>
      </c>
      <c r="DA4970" s="74" t="s">
        <v>1777</v>
      </c>
      <c r="DB4970" s="74" t="s">
        <v>9664</v>
      </c>
      <c r="DC4970" s="74" t="s">
        <v>8795</v>
      </c>
    </row>
    <row r="4971" spans="96:107" hidden="1">
      <c r="CR4971" s="74" t="s">
        <v>10786</v>
      </c>
      <c r="CS4971" s="74" t="s">
        <v>10670</v>
      </c>
      <c r="CT4971" s="74" t="s">
        <v>284</v>
      </c>
      <c r="CU4971" s="74" t="s">
        <v>399</v>
      </c>
      <c r="CV4971" s="75" t="s">
        <v>14250</v>
      </c>
      <c r="CW4971" s="75"/>
      <c r="CX4971" s="74" t="s">
        <v>8680</v>
      </c>
      <c r="CY4971" s="76">
        <v>114740639</v>
      </c>
      <c r="CZ4971" s="74" t="s">
        <v>4844</v>
      </c>
      <c r="DA4971" s="74" t="s">
        <v>1777</v>
      </c>
      <c r="DB4971" s="74" t="s">
        <v>9657</v>
      </c>
      <c r="DC4971" s="74" t="s">
        <v>8795</v>
      </c>
    </row>
    <row r="4972" spans="96:107" hidden="1">
      <c r="CR4972" s="74" t="s">
        <v>10787</v>
      </c>
      <c r="CS4972" s="74" t="s">
        <v>9939</v>
      </c>
      <c r="CT4972" s="74" t="s">
        <v>136</v>
      </c>
      <c r="CU4972" s="74" t="s">
        <v>491</v>
      </c>
      <c r="CV4972" s="75" t="s">
        <v>12370</v>
      </c>
      <c r="CW4972" s="75"/>
      <c r="CX4972" s="74" t="s">
        <v>8973</v>
      </c>
      <c r="CY4972" s="76">
        <v>115590356</v>
      </c>
      <c r="CZ4972" s="74" t="s">
        <v>8540</v>
      </c>
      <c r="DA4972" s="74" t="s">
        <v>1777</v>
      </c>
      <c r="DB4972" s="74" t="s">
        <v>9664</v>
      </c>
      <c r="DC4972" s="74" t="s">
        <v>9801</v>
      </c>
    </row>
    <row r="4973" spans="96:107" hidden="1">
      <c r="CR4973" s="74" t="s">
        <v>10788</v>
      </c>
      <c r="CS4973" s="74" t="s">
        <v>9708</v>
      </c>
      <c r="CT4973" s="74" t="s">
        <v>286</v>
      </c>
      <c r="CU4973" s="74" t="s">
        <v>320</v>
      </c>
      <c r="CV4973" s="75" t="s">
        <v>11253</v>
      </c>
      <c r="CW4973" s="75"/>
      <c r="CX4973" s="74" t="s">
        <v>11342</v>
      </c>
      <c r="CY4973" s="76">
        <v>206490125</v>
      </c>
      <c r="CZ4973" s="74" t="s">
        <v>10789</v>
      </c>
      <c r="DA4973" s="74" t="s">
        <v>1777</v>
      </c>
      <c r="DB4973" s="74" t="s">
        <v>9657</v>
      </c>
      <c r="DC4973" s="74" t="s">
        <v>9920</v>
      </c>
    </row>
    <row r="4974" spans="96:107" hidden="1">
      <c r="CR4974" s="74" t="s">
        <v>10790</v>
      </c>
      <c r="CS4974" s="74" t="s">
        <v>9723</v>
      </c>
      <c r="CT4974" s="74" t="s">
        <v>417</v>
      </c>
      <c r="CU4974" s="74" t="s">
        <v>178</v>
      </c>
      <c r="CV4974" s="75" t="s">
        <v>14251</v>
      </c>
      <c r="CW4974" s="75"/>
      <c r="CX4974" s="74" t="s">
        <v>12061</v>
      </c>
      <c r="CY4974" s="76">
        <v>113840858</v>
      </c>
      <c r="CZ4974" s="74" t="s">
        <v>5533</v>
      </c>
      <c r="DA4974" s="74" t="s">
        <v>1777</v>
      </c>
      <c r="DB4974" s="74" t="s">
        <v>9657</v>
      </c>
      <c r="DC4974" s="74" t="s">
        <v>9959</v>
      </c>
    </row>
    <row r="4975" spans="96:107" hidden="1">
      <c r="CR4975" s="74" t="s">
        <v>10791</v>
      </c>
      <c r="CS4975" s="74" t="s">
        <v>10034</v>
      </c>
      <c r="CT4975" s="74" t="s">
        <v>178</v>
      </c>
      <c r="CU4975" s="74" t="s">
        <v>264</v>
      </c>
      <c r="CV4975" s="75" t="s">
        <v>11435</v>
      </c>
      <c r="CW4975" s="75"/>
      <c r="CX4975" s="74" t="s">
        <v>9816</v>
      </c>
      <c r="CY4975" s="76">
        <v>701370523</v>
      </c>
      <c r="CZ4975" s="74" t="s">
        <v>10792</v>
      </c>
      <c r="DA4975" s="74" t="s">
        <v>1777</v>
      </c>
      <c r="DB4975" s="74" t="s">
        <v>9657</v>
      </c>
      <c r="DC4975" s="74" t="s">
        <v>11460</v>
      </c>
    </row>
    <row r="4976" spans="96:107" hidden="1">
      <c r="CR4976" s="74" t="s">
        <v>10793</v>
      </c>
      <c r="CS4976" s="74" t="s">
        <v>9672</v>
      </c>
      <c r="CT4976" s="74" t="s">
        <v>347</v>
      </c>
      <c r="CU4976" s="74" t="s">
        <v>381</v>
      </c>
      <c r="CV4976" s="75" t="s">
        <v>14252</v>
      </c>
      <c r="CW4976" s="75"/>
      <c r="CX4976" s="74" t="s">
        <v>9943</v>
      </c>
      <c r="CY4976" s="76">
        <v>114200317</v>
      </c>
      <c r="CZ4976" s="74" t="s">
        <v>10794</v>
      </c>
      <c r="DA4976" s="74" t="s">
        <v>1777</v>
      </c>
      <c r="DB4976" s="74" t="s">
        <v>9657</v>
      </c>
      <c r="DC4976" s="74" t="s">
        <v>9698</v>
      </c>
    </row>
    <row r="4977" spans="96:107" hidden="1">
      <c r="CR4977" s="74" t="s">
        <v>10795</v>
      </c>
      <c r="CS4977" s="74" t="s">
        <v>9863</v>
      </c>
      <c r="CT4977" s="74" t="s">
        <v>842</v>
      </c>
      <c r="CU4977" s="74" t="s">
        <v>276</v>
      </c>
      <c r="CV4977" s="75" t="s">
        <v>12399</v>
      </c>
      <c r="CW4977" s="75"/>
      <c r="CX4977" s="74" t="s">
        <v>9778</v>
      </c>
      <c r="CY4977" s="76">
        <v>113380831</v>
      </c>
      <c r="CZ4977" s="74" t="s">
        <v>10796</v>
      </c>
      <c r="DA4977" s="74" t="s">
        <v>1777</v>
      </c>
      <c r="DB4977" s="74" t="s">
        <v>9657</v>
      </c>
      <c r="DC4977" s="74" t="s">
        <v>14</v>
      </c>
    </row>
    <row r="4978" spans="96:107" hidden="1">
      <c r="CR4978" s="74" t="s">
        <v>10797</v>
      </c>
      <c r="CS4978" s="74" t="s">
        <v>8888</v>
      </c>
      <c r="CT4978" s="74" t="s">
        <v>165</v>
      </c>
      <c r="CU4978" s="74" t="s">
        <v>381</v>
      </c>
      <c r="CV4978" s="75" t="s">
        <v>14253</v>
      </c>
      <c r="CW4978" s="75"/>
      <c r="CX4978" s="74" t="s">
        <v>8683</v>
      </c>
      <c r="CY4978" s="76">
        <v>800730937</v>
      </c>
      <c r="CZ4978" s="74" t="s">
        <v>4077</v>
      </c>
      <c r="DA4978" s="74" t="s">
        <v>44</v>
      </c>
      <c r="DB4978" s="74" t="s">
        <v>9657</v>
      </c>
      <c r="DC4978" s="74" t="s">
        <v>11276</v>
      </c>
    </row>
    <row r="4979" spans="96:107" hidden="1">
      <c r="CR4979" s="74" t="s">
        <v>10798</v>
      </c>
      <c r="CS4979" s="74" t="s">
        <v>8888</v>
      </c>
      <c r="CT4979" s="74" t="s">
        <v>369</v>
      </c>
      <c r="CU4979" s="74" t="s">
        <v>155</v>
      </c>
      <c r="CV4979" s="75" t="s">
        <v>11383</v>
      </c>
      <c r="CW4979" s="75"/>
      <c r="CX4979" s="74" t="s">
        <v>8837</v>
      </c>
      <c r="CY4979" s="76">
        <v>113180093</v>
      </c>
      <c r="CZ4979" s="74" t="s">
        <v>3582</v>
      </c>
      <c r="DA4979" s="74" t="s">
        <v>44</v>
      </c>
      <c r="DB4979" s="74" t="s">
        <v>9657</v>
      </c>
      <c r="DC4979" s="74" t="s">
        <v>11276</v>
      </c>
    </row>
    <row r="4980" spans="96:107" hidden="1">
      <c r="CR4980" s="74" t="s">
        <v>10799</v>
      </c>
      <c r="CS4980" s="74" t="s">
        <v>8800</v>
      </c>
      <c r="CT4980" s="74" t="s">
        <v>165</v>
      </c>
      <c r="CU4980" s="74" t="s">
        <v>925</v>
      </c>
      <c r="CV4980" s="75" t="s">
        <v>14254</v>
      </c>
      <c r="CW4980" s="75"/>
      <c r="CX4980" s="74" t="s">
        <v>8973</v>
      </c>
      <c r="CY4980" s="76">
        <v>114980589</v>
      </c>
      <c r="CZ4980" s="74" t="s">
        <v>4848</v>
      </c>
      <c r="DA4980" s="74" t="s">
        <v>1777</v>
      </c>
      <c r="DB4980" s="74" t="s">
        <v>9664</v>
      </c>
      <c r="DC4980" s="74" t="s">
        <v>9801</v>
      </c>
    </row>
    <row r="4981" spans="96:107" hidden="1">
      <c r="CR4981" s="74" t="s">
        <v>10800</v>
      </c>
      <c r="CS4981" s="74" t="s">
        <v>8800</v>
      </c>
      <c r="CT4981" s="74" t="s">
        <v>219</v>
      </c>
      <c r="CU4981" s="74" t="s">
        <v>796</v>
      </c>
      <c r="CV4981" s="75" t="s">
        <v>14255</v>
      </c>
      <c r="CW4981" s="75"/>
      <c r="CX4981" s="74" t="s">
        <v>8973</v>
      </c>
      <c r="CY4981" s="76">
        <v>155809331617</v>
      </c>
      <c r="CZ4981" s="74" t="s">
        <v>10801</v>
      </c>
      <c r="DA4981" s="74" t="s">
        <v>1777</v>
      </c>
      <c r="DB4981" s="74" t="s">
        <v>9657</v>
      </c>
      <c r="DC4981" s="74" t="s">
        <v>9801</v>
      </c>
    </row>
    <row r="4982" spans="96:107" hidden="1">
      <c r="CR4982" s="74" t="s">
        <v>10802</v>
      </c>
      <c r="CS4982" s="74" t="s">
        <v>9843</v>
      </c>
      <c r="CT4982" s="74" t="s">
        <v>141</v>
      </c>
      <c r="CU4982" s="74" t="s">
        <v>334</v>
      </c>
      <c r="CV4982" s="75" t="s">
        <v>12400</v>
      </c>
      <c r="CW4982" s="75"/>
      <c r="CX4982" s="74" t="s">
        <v>8973</v>
      </c>
      <c r="CY4982" s="76">
        <v>113720817</v>
      </c>
      <c r="CZ4982" s="74" t="s">
        <v>6026</v>
      </c>
      <c r="DA4982" s="74" t="s">
        <v>1777</v>
      </c>
      <c r="DB4982" s="74" t="s">
        <v>9664</v>
      </c>
      <c r="DC4982" s="74" t="s">
        <v>9801</v>
      </c>
    </row>
    <row r="4983" spans="96:107" hidden="1">
      <c r="CR4983" s="74" t="s">
        <v>10803</v>
      </c>
      <c r="CS4983" s="74" t="s">
        <v>9843</v>
      </c>
      <c r="CT4983" s="74" t="s">
        <v>292</v>
      </c>
      <c r="CU4983" s="74" t="s">
        <v>396</v>
      </c>
      <c r="CV4983" s="75" t="s">
        <v>11662</v>
      </c>
      <c r="CW4983" s="75"/>
      <c r="CX4983" s="74" t="s">
        <v>8973</v>
      </c>
      <c r="CY4983" s="76">
        <v>115880432</v>
      </c>
      <c r="CZ4983" s="74" t="s">
        <v>10804</v>
      </c>
      <c r="DA4983" s="74" t="s">
        <v>1777</v>
      </c>
      <c r="DB4983" s="74" t="s">
        <v>9657</v>
      </c>
      <c r="DC4983" s="74" t="s">
        <v>9801</v>
      </c>
    </row>
    <row r="4984" spans="96:107" hidden="1">
      <c r="CR4984" s="74" t="s">
        <v>10805</v>
      </c>
      <c r="CS4984" s="74" t="s">
        <v>9843</v>
      </c>
      <c r="CT4984" s="74" t="s">
        <v>165</v>
      </c>
      <c r="CU4984" s="74" t="s">
        <v>397</v>
      </c>
      <c r="CV4984" s="75" t="s">
        <v>14256</v>
      </c>
      <c r="CW4984" s="75"/>
      <c r="CX4984" s="74" t="s">
        <v>8973</v>
      </c>
      <c r="CY4984" s="76">
        <v>115720593</v>
      </c>
      <c r="CZ4984" s="74" t="s">
        <v>10806</v>
      </c>
      <c r="DA4984" s="74" t="s">
        <v>1777</v>
      </c>
      <c r="DB4984" s="74" t="s">
        <v>9664</v>
      </c>
      <c r="DC4984" s="74" t="s">
        <v>9801</v>
      </c>
    </row>
    <row r="4985" spans="96:107" hidden="1">
      <c r="CR4985" s="74" t="s">
        <v>10807</v>
      </c>
      <c r="CS4985" s="74" t="s">
        <v>9843</v>
      </c>
      <c r="CT4985" s="74" t="s">
        <v>10808</v>
      </c>
      <c r="CU4985" s="74" t="s">
        <v>816</v>
      </c>
      <c r="CV4985" s="75" t="s">
        <v>14257</v>
      </c>
      <c r="CW4985" s="75"/>
      <c r="CX4985" s="74" t="s">
        <v>8973</v>
      </c>
      <c r="CY4985" s="76">
        <v>115610948</v>
      </c>
      <c r="CZ4985" s="74" t="s">
        <v>10809</v>
      </c>
      <c r="DA4985" s="74" t="s">
        <v>1777</v>
      </c>
      <c r="DB4985" s="74" t="s">
        <v>9664</v>
      </c>
      <c r="DC4985" s="74" t="s">
        <v>9801</v>
      </c>
    </row>
    <row r="4986" spans="96:107" hidden="1">
      <c r="CR4986" s="74" t="s">
        <v>10810</v>
      </c>
      <c r="CS4986" s="74" t="s">
        <v>9843</v>
      </c>
      <c r="CT4986" s="74" t="s">
        <v>400</v>
      </c>
      <c r="CU4986" s="74" t="s">
        <v>376</v>
      </c>
      <c r="CV4986" s="75" t="s">
        <v>14258</v>
      </c>
      <c r="CW4986" s="75"/>
      <c r="CX4986" s="74" t="s">
        <v>8973</v>
      </c>
      <c r="CY4986" s="76">
        <v>115970422</v>
      </c>
      <c r="CZ4986" s="74" t="s">
        <v>10586</v>
      </c>
      <c r="DA4986" s="74" t="s">
        <v>1777</v>
      </c>
      <c r="DB4986" s="74" t="s">
        <v>9664</v>
      </c>
      <c r="DC4986" s="74" t="s">
        <v>9801</v>
      </c>
    </row>
    <row r="4987" spans="96:107" hidden="1">
      <c r="CR4987" s="74" t="s">
        <v>10811</v>
      </c>
      <c r="CS4987" s="74" t="s">
        <v>8800</v>
      </c>
      <c r="CT4987" s="74" t="s">
        <v>369</v>
      </c>
      <c r="CU4987" s="74" t="s">
        <v>182</v>
      </c>
      <c r="CV4987" s="75" t="s">
        <v>14259</v>
      </c>
      <c r="CW4987" s="75"/>
      <c r="CX4987" s="74" t="s">
        <v>8973</v>
      </c>
      <c r="CY4987" s="76">
        <v>114730408</v>
      </c>
      <c r="CZ4987" s="74" t="s">
        <v>10812</v>
      </c>
      <c r="DA4987" s="74" t="s">
        <v>1777</v>
      </c>
      <c r="DB4987" s="74" t="s">
        <v>9664</v>
      </c>
      <c r="DC4987" s="74" t="s">
        <v>9801</v>
      </c>
    </row>
    <row r="4988" spans="96:107" hidden="1">
      <c r="CR4988" s="74" t="s">
        <v>10813</v>
      </c>
      <c r="CS4988" s="74" t="s">
        <v>3001</v>
      </c>
      <c r="CT4988" s="74" t="s">
        <v>307</v>
      </c>
      <c r="CU4988" s="74" t="s">
        <v>147</v>
      </c>
      <c r="CV4988" s="75" t="s">
        <v>14260</v>
      </c>
      <c r="CW4988" s="75"/>
      <c r="CX4988" s="74" t="s">
        <v>8680</v>
      </c>
      <c r="CY4988" s="76">
        <v>114130578</v>
      </c>
      <c r="CZ4988" s="74" t="s">
        <v>10814</v>
      </c>
      <c r="DA4988" s="74" t="s">
        <v>1777</v>
      </c>
      <c r="DB4988" s="74" t="s">
        <v>9657</v>
      </c>
      <c r="DC4988" s="74" t="s">
        <v>9801</v>
      </c>
    </row>
    <row r="4989" spans="96:107" hidden="1">
      <c r="CR4989" s="74" t="s">
        <v>10815</v>
      </c>
      <c r="CS4989" s="74" t="s">
        <v>8648</v>
      </c>
      <c r="CT4989" s="74" t="s">
        <v>270</v>
      </c>
      <c r="CU4989" s="74" t="s">
        <v>132</v>
      </c>
      <c r="CV4989" s="75" t="s">
        <v>12591</v>
      </c>
      <c r="CW4989" s="75"/>
      <c r="CX4989" s="74" t="s">
        <v>8989</v>
      </c>
      <c r="CY4989" s="76">
        <v>115830710</v>
      </c>
      <c r="CZ4989" s="74" t="s">
        <v>10816</v>
      </c>
      <c r="DA4989" s="74" t="s">
        <v>44</v>
      </c>
      <c r="DB4989" s="74" t="s">
        <v>9664</v>
      </c>
      <c r="DC4989" s="74" t="s">
        <v>8692</v>
      </c>
    </row>
    <row r="4990" spans="96:107" hidden="1">
      <c r="CR4990" s="74" t="s">
        <v>10817</v>
      </c>
      <c r="CS4990" s="74" t="s">
        <v>9952</v>
      </c>
      <c r="CT4990" s="74" t="s">
        <v>369</v>
      </c>
      <c r="CU4990" s="74" t="s">
        <v>204</v>
      </c>
      <c r="CV4990" s="75" t="s">
        <v>12646</v>
      </c>
      <c r="CW4990" s="75"/>
      <c r="CX4990" s="74" t="s">
        <v>8662</v>
      </c>
      <c r="CY4990" s="76">
        <v>113480141</v>
      </c>
      <c r="CZ4990" s="74" t="s">
        <v>5594</v>
      </c>
      <c r="DA4990" s="74" t="s">
        <v>1777</v>
      </c>
      <c r="DB4990" s="74" t="s">
        <v>9657</v>
      </c>
      <c r="DC4990" s="74" t="s">
        <v>8795</v>
      </c>
    </row>
    <row r="4991" spans="96:107" hidden="1">
      <c r="CR4991" s="74" t="s">
        <v>10818</v>
      </c>
      <c r="CS4991" s="74" t="s">
        <v>7486</v>
      </c>
      <c r="CT4991" s="74" t="s">
        <v>334</v>
      </c>
      <c r="CU4991" s="74" t="s">
        <v>175</v>
      </c>
      <c r="CV4991" s="75" t="s">
        <v>12591</v>
      </c>
      <c r="CW4991" s="75"/>
      <c r="CX4991" s="74" t="s">
        <v>8662</v>
      </c>
      <c r="CY4991" s="76">
        <v>115060513</v>
      </c>
      <c r="CZ4991" s="74" t="s">
        <v>10819</v>
      </c>
      <c r="DA4991" s="74" t="s">
        <v>1777</v>
      </c>
      <c r="DB4991" s="74" t="s">
        <v>9664</v>
      </c>
      <c r="DC4991" s="74" t="s">
        <v>8795</v>
      </c>
    </row>
    <row r="4992" spans="96:107" hidden="1">
      <c r="CR4992" s="74" t="s">
        <v>10820</v>
      </c>
      <c r="CS4992" s="74" t="s">
        <v>7486</v>
      </c>
      <c r="CT4992" s="74" t="s">
        <v>145</v>
      </c>
      <c r="CU4992" s="74" t="s">
        <v>400</v>
      </c>
      <c r="CV4992" s="75" t="s">
        <v>14261</v>
      </c>
      <c r="CW4992" s="75"/>
      <c r="CX4992" s="74" t="s">
        <v>8662</v>
      </c>
      <c r="CY4992" s="76">
        <v>702090545</v>
      </c>
      <c r="CZ4992" s="74" t="s">
        <v>8476</v>
      </c>
      <c r="DA4992" s="74" t="s">
        <v>1777</v>
      </c>
      <c r="DB4992" s="74" t="s">
        <v>9664</v>
      </c>
      <c r="DC4992" s="74" t="s">
        <v>8795</v>
      </c>
    </row>
    <row r="4993" spans="96:107" hidden="1">
      <c r="CR4993" s="74" t="s">
        <v>10821</v>
      </c>
      <c r="CS4993" s="74" t="s">
        <v>7486</v>
      </c>
      <c r="CT4993" s="74" t="s">
        <v>242</v>
      </c>
      <c r="CU4993" s="74" t="s">
        <v>218</v>
      </c>
      <c r="CV4993" s="75" t="s">
        <v>14262</v>
      </c>
      <c r="CW4993" s="75"/>
      <c r="CX4993" s="74" t="s">
        <v>8662</v>
      </c>
      <c r="CY4993" s="76">
        <v>114260606</v>
      </c>
      <c r="CZ4993" s="74" t="s">
        <v>10822</v>
      </c>
      <c r="DA4993" s="74" t="s">
        <v>1777</v>
      </c>
      <c r="DB4993" s="74" t="s">
        <v>9664</v>
      </c>
      <c r="DC4993" s="74" t="s">
        <v>8795</v>
      </c>
    </row>
    <row r="4994" spans="96:107" hidden="1">
      <c r="CR4994" s="74" t="s">
        <v>10823</v>
      </c>
      <c r="CS4994" s="74" t="s">
        <v>7486</v>
      </c>
      <c r="CT4994" s="74" t="s">
        <v>323</v>
      </c>
      <c r="CU4994" s="74" t="s">
        <v>224</v>
      </c>
      <c r="CV4994" s="75" t="s">
        <v>13286</v>
      </c>
      <c r="CW4994" s="75"/>
      <c r="CX4994" s="74" t="s">
        <v>8662</v>
      </c>
      <c r="CY4994" s="76">
        <v>304710118</v>
      </c>
      <c r="CZ4994" s="74" t="s">
        <v>8051</v>
      </c>
      <c r="DA4994" s="74" t="s">
        <v>1777</v>
      </c>
      <c r="DB4994" s="74" t="s">
        <v>9657</v>
      </c>
      <c r="DC4994" s="74" t="s">
        <v>8795</v>
      </c>
    </row>
    <row r="4995" spans="96:107" hidden="1">
      <c r="CR4995" s="74" t="s">
        <v>10824</v>
      </c>
      <c r="CS4995" s="74" t="s">
        <v>8859</v>
      </c>
      <c r="CT4995" s="74" t="s">
        <v>289</v>
      </c>
      <c r="CU4995" s="74" t="s">
        <v>167</v>
      </c>
      <c r="CV4995" s="75" t="s">
        <v>14263</v>
      </c>
      <c r="CW4995" s="75"/>
      <c r="CX4995" s="74" t="s">
        <v>9044</v>
      </c>
      <c r="CY4995" s="76">
        <v>114800152</v>
      </c>
      <c r="CZ4995" s="74" t="s">
        <v>7916</v>
      </c>
      <c r="DA4995" s="74" t="s">
        <v>44</v>
      </c>
      <c r="DB4995" s="74" t="s">
        <v>9664</v>
      </c>
      <c r="DC4995" s="74" t="s">
        <v>11198</v>
      </c>
    </row>
    <row r="4996" spans="96:107" hidden="1">
      <c r="CR4996" s="74" t="s">
        <v>10825</v>
      </c>
      <c r="CS4996" s="74" t="s">
        <v>10619</v>
      </c>
      <c r="CT4996" s="74" t="s">
        <v>278</v>
      </c>
      <c r="CU4996" s="74" t="s">
        <v>8381</v>
      </c>
      <c r="CV4996" s="75" t="s">
        <v>14264</v>
      </c>
      <c r="CW4996" s="75"/>
      <c r="CX4996" s="74" t="s">
        <v>8889</v>
      </c>
      <c r="CY4996" s="76">
        <v>603880952</v>
      </c>
      <c r="CZ4996" s="74" t="s">
        <v>5804</v>
      </c>
      <c r="DA4996" s="74" t="s">
        <v>1777</v>
      </c>
      <c r="DB4996" s="74" t="s">
        <v>9657</v>
      </c>
      <c r="DC4996" s="74" t="s">
        <v>8795</v>
      </c>
    </row>
    <row r="4997" spans="96:107" hidden="1">
      <c r="CR4997" s="74" t="s">
        <v>10826</v>
      </c>
      <c r="CS4997" s="74" t="s">
        <v>9799</v>
      </c>
      <c r="CT4997" s="74" t="s">
        <v>10827</v>
      </c>
      <c r="CU4997" s="74" t="s">
        <v>315</v>
      </c>
      <c r="CV4997" s="75" t="s">
        <v>11680</v>
      </c>
      <c r="CW4997" s="75"/>
      <c r="CX4997" s="74" t="s">
        <v>8678</v>
      </c>
      <c r="CY4997" s="76">
        <v>114230746</v>
      </c>
      <c r="CZ4997" s="74" t="s">
        <v>4208</v>
      </c>
      <c r="DA4997" s="74" t="s">
        <v>1777</v>
      </c>
      <c r="DB4997" s="74" t="s">
        <v>9657</v>
      </c>
      <c r="DC4997" s="74" t="s">
        <v>9720</v>
      </c>
    </row>
    <row r="4998" spans="96:107" hidden="1">
      <c r="CR4998" s="74" t="s">
        <v>10828</v>
      </c>
      <c r="CS4998" s="74" t="s">
        <v>9672</v>
      </c>
      <c r="CT4998" s="74" t="s">
        <v>325</v>
      </c>
      <c r="CU4998" s="74" t="s">
        <v>246</v>
      </c>
      <c r="CV4998" s="75" t="s">
        <v>11398</v>
      </c>
      <c r="CW4998" s="75"/>
      <c r="CX4998" s="74" t="s">
        <v>9860</v>
      </c>
      <c r="CY4998" s="76">
        <v>111280408</v>
      </c>
      <c r="CZ4998" s="74" t="s">
        <v>3152</v>
      </c>
      <c r="DA4998" s="74" t="s">
        <v>1777</v>
      </c>
      <c r="DB4998" s="74" t="s">
        <v>9657</v>
      </c>
      <c r="DC4998" s="74" t="s">
        <v>9698</v>
      </c>
    </row>
    <row r="4999" spans="96:107" hidden="1">
      <c r="CR4999" s="74" t="s">
        <v>10829</v>
      </c>
      <c r="CS4999" s="74" t="s">
        <v>10619</v>
      </c>
      <c r="CT4999" s="74" t="s">
        <v>397</v>
      </c>
      <c r="CU4999" s="74" t="s">
        <v>175</v>
      </c>
      <c r="CV4999" s="75" t="s">
        <v>11382</v>
      </c>
      <c r="CW4999" s="75"/>
      <c r="CX4999" s="74" t="s">
        <v>8889</v>
      </c>
      <c r="CY4999" s="76">
        <v>206350570</v>
      </c>
      <c r="CZ4999" s="74" t="s">
        <v>5636</v>
      </c>
      <c r="DA4999" s="74" t="s">
        <v>1777</v>
      </c>
      <c r="DB4999" s="74" t="s">
        <v>9664</v>
      </c>
      <c r="DC4999" s="74" t="s">
        <v>8795</v>
      </c>
    </row>
    <row r="5000" spans="96:107" hidden="1">
      <c r="CR5000" s="74" t="s">
        <v>10830</v>
      </c>
      <c r="CS5000" s="74" t="s">
        <v>8958</v>
      </c>
      <c r="CT5000" s="74" t="s">
        <v>278</v>
      </c>
      <c r="CU5000" s="74" t="s">
        <v>1113</v>
      </c>
      <c r="CV5000" s="75" t="s">
        <v>14265</v>
      </c>
      <c r="CW5000" s="75"/>
      <c r="CX5000" s="74" t="s">
        <v>8990</v>
      </c>
      <c r="CY5000" s="76">
        <v>115570782</v>
      </c>
      <c r="CZ5000" s="74" t="s">
        <v>10406</v>
      </c>
      <c r="DA5000" s="74" t="s">
        <v>44</v>
      </c>
      <c r="DB5000" s="74" t="s">
        <v>9657</v>
      </c>
      <c r="DC5000" s="74" t="s">
        <v>11198</v>
      </c>
    </row>
    <row r="5001" spans="96:107" hidden="1">
      <c r="CR5001" s="74" t="s">
        <v>10831</v>
      </c>
      <c r="CS5001" s="74" t="s">
        <v>7486</v>
      </c>
      <c r="CT5001" s="74" t="s">
        <v>139</v>
      </c>
      <c r="CU5001" s="74" t="s">
        <v>185</v>
      </c>
      <c r="CV5001" s="75" t="s">
        <v>14266</v>
      </c>
      <c r="CW5001" s="75"/>
      <c r="CX5001" s="74" t="s">
        <v>8662</v>
      </c>
      <c r="CY5001" s="76">
        <v>113990979</v>
      </c>
      <c r="CZ5001" s="74" t="s">
        <v>4834</v>
      </c>
      <c r="DA5001" s="74" t="s">
        <v>1777</v>
      </c>
      <c r="DB5001" s="74" t="s">
        <v>9657</v>
      </c>
      <c r="DC5001" s="74" t="s">
        <v>8795</v>
      </c>
    </row>
    <row r="5002" spans="96:107" hidden="1">
      <c r="CR5002" s="74" t="s">
        <v>10832</v>
      </c>
      <c r="CS5002" s="74" t="s">
        <v>9724</v>
      </c>
      <c r="CT5002" s="74" t="s">
        <v>1276</v>
      </c>
      <c r="CU5002" s="74" t="s">
        <v>573</v>
      </c>
      <c r="CV5002" s="75" t="s">
        <v>14267</v>
      </c>
      <c r="CW5002" s="75"/>
      <c r="CX5002" s="74" t="s">
        <v>8872</v>
      </c>
      <c r="CY5002" s="76">
        <v>114150275</v>
      </c>
      <c r="CZ5002" s="74" t="s">
        <v>10833</v>
      </c>
      <c r="DA5002" s="74" t="s">
        <v>44</v>
      </c>
      <c r="DB5002" s="74" t="s">
        <v>9664</v>
      </c>
      <c r="DC5002" s="74" t="s">
        <v>11198</v>
      </c>
    </row>
    <row r="5003" spans="96:107" hidden="1">
      <c r="CR5003" s="74" t="s">
        <v>10834</v>
      </c>
      <c r="CS5003" s="74" t="s">
        <v>10623</v>
      </c>
      <c r="CT5003" s="74" t="s">
        <v>396</v>
      </c>
      <c r="CU5003" s="74" t="s">
        <v>10835</v>
      </c>
      <c r="CV5003" s="75" t="s">
        <v>13000</v>
      </c>
      <c r="CW5003" s="75"/>
      <c r="CX5003" s="74" t="s">
        <v>8939</v>
      </c>
      <c r="CY5003" s="76">
        <v>114760110</v>
      </c>
      <c r="CZ5003" s="74" t="s">
        <v>10836</v>
      </c>
      <c r="DA5003" s="74" t="s">
        <v>1777</v>
      </c>
      <c r="DB5003" s="74" t="s">
        <v>9657</v>
      </c>
      <c r="DC5003" s="74" t="s">
        <v>8795</v>
      </c>
    </row>
    <row r="5004" spans="96:107" hidden="1">
      <c r="CR5004" s="74" t="s">
        <v>10837</v>
      </c>
      <c r="CS5004" s="74" t="s">
        <v>10623</v>
      </c>
      <c r="CT5004" s="74" t="s">
        <v>451</v>
      </c>
      <c r="CU5004" s="74" t="s">
        <v>182</v>
      </c>
      <c r="CV5004" s="75" t="s">
        <v>14268</v>
      </c>
      <c r="CW5004" s="75"/>
      <c r="CX5004" s="74" t="s">
        <v>8939</v>
      </c>
      <c r="CY5004" s="76">
        <v>114770840</v>
      </c>
      <c r="CZ5004" s="74" t="s">
        <v>10838</v>
      </c>
      <c r="DA5004" s="74" t="s">
        <v>1777</v>
      </c>
      <c r="DB5004" s="74" t="s">
        <v>9657</v>
      </c>
      <c r="DC5004" s="74" t="s">
        <v>8795</v>
      </c>
    </row>
    <row r="5005" spans="96:107" hidden="1">
      <c r="CR5005" s="74" t="s">
        <v>10839</v>
      </c>
      <c r="CS5005" s="74" t="s">
        <v>9672</v>
      </c>
      <c r="CT5005" s="74" t="s">
        <v>10840</v>
      </c>
      <c r="CU5005" s="74" t="s">
        <v>995</v>
      </c>
      <c r="CV5005" s="75" t="s">
        <v>11404</v>
      </c>
      <c r="CW5005" s="75"/>
      <c r="CX5005" s="74" t="s">
        <v>9860</v>
      </c>
      <c r="CY5005" s="76">
        <v>2890102289</v>
      </c>
      <c r="CZ5005" s="74" t="s">
        <v>10841</v>
      </c>
      <c r="DA5005" s="74" t="s">
        <v>1777</v>
      </c>
      <c r="DB5005" s="74" t="s">
        <v>9664</v>
      </c>
      <c r="DC5005" s="74" t="s">
        <v>9698</v>
      </c>
    </row>
    <row r="5006" spans="96:107" hidden="1">
      <c r="CR5006" s="74" t="s">
        <v>10842</v>
      </c>
      <c r="CS5006" s="74" t="s">
        <v>3001</v>
      </c>
      <c r="CT5006" s="74" t="s">
        <v>369</v>
      </c>
      <c r="CU5006" s="74" t="s">
        <v>253</v>
      </c>
      <c r="CV5006" s="75" t="s">
        <v>14269</v>
      </c>
      <c r="CW5006" s="75"/>
      <c r="CX5006" s="74" t="s">
        <v>8680</v>
      </c>
      <c r="CY5006" s="76">
        <v>114210275</v>
      </c>
      <c r="CZ5006" s="74" t="s">
        <v>10843</v>
      </c>
      <c r="DA5006" s="74" t="s">
        <v>1777</v>
      </c>
      <c r="DB5006" s="74" t="s">
        <v>9657</v>
      </c>
      <c r="DC5006" s="74" t="s">
        <v>9801</v>
      </c>
    </row>
    <row r="5007" spans="96:107" hidden="1">
      <c r="CR5007" s="74" t="s">
        <v>10844</v>
      </c>
      <c r="CS5007" s="74" t="s">
        <v>3001</v>
      </c>
      <c r="CT5007" s="74" t="s">
        <v>261</v>
      </c>
      <c r="CU5007" s="74" t="s">
        <v>154</v>
      </c>
      <c r="CV5007" s="75" t="s">
        <v>14215</v>
      </c>
      <c r="CW5007" s="75"/>
      <c r="CX5007" s="74" t="s">
        <v>8680</v>
      </c>
      <c r="CY5007" s="76">
        <v>303650009</v>
      </c>
      <c r="CZ5007" s="74" t="s">
        <v>10845</v>
      </c>
      <c r="DA5007" s="74" t="s">
        <v>1777</v>
      </c>
      <c r="DB5007" s="74" t="s">
        <v>9657</v>
      </c>
      <c r="DC5007" s="74" t="s">
        <v>9801</v>
      </c>
    </row>
    <row r="5008" spans="96:107" hidden="1">
      <c r="CR5008" s="74" t="s">
        <v>10846</v>
      </c>
      <c r="CS5008" s="74" t="s">
        <v>9693</v>
      </c>
      <c r="CT5008" s="74" t="s">
        <v>141</v>
      </c>
      <c r="CU5008" s="74" t="s">
        <v>397</v>
      </c>
      <c r="CV5008" s="75" t="s">
        <v>14270</v>
      </c>
      <c r="CW5008" s="75"/>
      <c r="CX5008" s="74" t="s">
        <v>8943</v>
      </c>
      <c r="CY5008" s="76">
        <v>110690019</v>
      </c>
      <c r="CZ5008" s="74" t="s">
        <v>4294</v>
      </c>
      <c r="DA5008" s="74" t="s">
        <v>1777</v>
      </c>
      <c r="DB5008" s="74" t="s">
        <v>9657</v>
      </c>
      <c r="DC5008" s="74" t="s">
        <v>9714</v>
      </c>
    </row>
    <row r="5009" spans="96:107" hidden="1">
      <c r="CR5009" s="74" t="s">
        <v>10847</v>
      </c>
      <c r="CS5009" s="74" t="s">
        <v>8838</v>
      </c>
      <c r="CT5009" s="74" t="s">
        <v>331</v>
      </c>
      <c r="CU5009" s="74" t="s">
        <v>167</v>
      </c>
      <c r="CV5009" s="75" t="s">
        <v>12355</v>
      </c>
      <c r="CW5009" s="75"/>
      <c r="CX5009" s="74" t="s">
        <v>8867</v>
      </c>
      <c r="CY5009" s="76">
        <v>114660377</v>
      </c>
      <c r="CZ5009" s="74" t="s">
        <v>10848</v>
      </c>
      <c r="DA5009" s="74" t="s">
        <v>1777</v>
      </c>
      <c r="DB5009" s="74" t="s">
        <v>9664</v>
      </c>
      <c r="DC5009" s="74" t="s">
        <v>9801</v>
      </c>
    </row>
    <row r="5010" spans="96:107" hidden="1">
      <c r="CR5010" s="74" t="s">
        <v>10849</v>
      </c>
      <c r="CS5010" s="74" t="s">
        <v>9801</v>
      </c>
      <c r="CT5010" s="74" t="s">
        <v>139</v>
      </c>
      <c r="CU5010" s="74" t="s">
        <v>157</v>
      </c>
      <c r="CV5010" s="75" t="s">
        <v>11361</v>
      </c>
      <c r="CW5010" s="75"/>
      <c r="CX5010" s="74" t="s">
        <v>8815</v>
      </c>
      <c r="CY5010" s="76">
        <v>112950155</v>
      </c>
      <c r="CZ5010" s="74" t="s">
        <v>10850</v>
      </c>
      <c r="DA5010" s="74" t="s">
        <v>1777</v>
      </c>
      <c r="DB5010" s="74" t="s">
        <v>9664</v>
      </c>
      <c r="DC5010" s="74" t="s">
        <v>9801</v>
      </c>
    </row>
    <row r="5011" spans="96:107" hidden="1">
      <c r="CR5011" s="74" t="s">
        <v>10851</v>
      </c>
      <c r="CS5011" s="74" t="s">
        <v>9701</v>
      </c>
      <c r="CT5011" s="74" t="s">
        <v>167</v>
      </c>
      <c r="CU5011" s="74" t="s">
        <v>178</v>
      </c>
      <c r="CV5011" s="75" t="s">
        <v>11588</v>
      </c>
      <c r="CW5011" s="75"/>
      <c r="CX5011" s="74" t="s">
        <v>8872</v>
      </c>
      <c r="CY5011" s="76">
        <v>113320292</v>
      </c>
      <c r="CZ5011" s="74" t="s">
        <v>10852</v>
      </c>
      <c r="DA5011" s="74" t="s">
        <v>1777</v>
      </c>
      <c r="DB5011" s="74" t="s">
        <v>9664</v>
      </c>
      <c r="DC5011" s="74" t="s">
        <v>9686</v>
      </c>
    </row>
    <row r="5012" spans="96:107" hidden="1">
      <c r="CR5012" s="74" t="s">
        <v>10853</v>
      </c>
      <c r="CS5012" s="74" t="s">
        <v>9673</v>
      </c>
      <c r="CT5012" s="74" t="s">
        <v>178</v>
      </c>
      <c r="CU5012" s="74" t="s">
        <v>145</v>
      </c>
      <c r="CV5012" s="75" t="s">
        <v>14271</v>
      </c>
      <c r="CW5012" s="75"/>
      <c r="CX5012" s="74" t="s">
        <v>8658</v>
      </c>
      <c r="CY5012" s="76">
        <v>303900128</v>
      </c>
      <c r="CZ5012" s="74" t="s">
        <v>4502</v>
      </c>
      <c r="DA5012" s="74" t="s">
        <v>44</v>
      </c>
      <c r="DB5012" s="74" t="s">
        <v>9657</v>
      </c>
      <c r="DC5012" s="74" t="s">
        <v>11198</v>
      </c>
    </row>
    <row r="5013" spans="96:107" hidden="1">
      <c r="CR5013" s="74" t="s">
        <v>10854</v>
      </c>
      <c r="CS5013" s="74" t="s">
        <v>9716</v>
      </c>
      <c r="CT5013" s="74" t="s">
        <v>908</v>
      </c>
      <c r="CU5013" s="74" t="s">
        <v>242</v>
      </c>
      <c r="CV5013" s="75" t="s">
        <v>14272</v>
      </c>
      <c r="CW5013" s="75"/>
      <c r="CX5013" s="74" t="s">
        <v>8751</v>
      </c>
      <c r="CY5013" s="76">
        <v>114470457</v>
      </c>
      <c r="CZ5013" s="74" t="s">
        <v>10855</v>
      </c>
      <c r="DA5013" s="74" t="s">
        <v>44</v>
      </c>
      <c r="DB5013" s="74" t="s">
        <v>9664</v>
      </c>
      <c r="DC5013" s="74" t="s">
        <v>8692</v>
      </c>
    </row>
    <row r="5014" spans="96:107" hidden="1">
      <c r="CR5014" s="74" t="s">
        <v>10856</v>
      </c>
      <c r="CS5014" s="74" t="s">
        <v>8958</v>
      </c>
      <c r="CT5014" s="74" t="s">
        <v>155</v>
      </c>
      <c r="CU5014" s="74" t="s">
        <v>193</v>
      </c>
      <c r="CV5014" s="75" t="s">
        <v>14273</v>
      </c>
      <c r="CW5014" s="75"/>
      <c r="CX5014" s="74" t="s">
        <v>8990</v>
      </c>
      <c r="CY5014" s="76">
        <v>114620294</v>
      </c>
      <c r="CZ5014" s="74" t="s">
        <v>9196</v>
      </c>
      <c r="DA5014" s="74" t="s">
        <v>44</v>
      </c>
      <c r="DB5014" s="74" t="s">
        <v>9664</v>
      </c>
      <c r="DC5014" s="74" t="s">
        <v>11198</v>
      </c>
    </row>
    <row r="5015" spans="96:107" hidden="1">
      <c r="CR5015" s="74" t="s">
        <v>10857</v>
      </c>
      <c r="CS5015" s="74" t="s">
        <v>8699</v>
      </c>
      <c r="CT5015" s="74" t="s">
        <v>253</v>
      </c>
      <c r="CU5015" s="74" t="s">
        <v>244</v>
      </c>
      <c r="CV5015" s="75" t="s">
        <v>14274</v>
      </c>
      <c r="CW5015" s="75"/>
      <c r="CX5015" s="74" t="s">
        <v>8698</v>
      </c>
      <c r="CY5015" s="76">
        <v>112500459</v>
      </c>
      <c r="CZ5015" s="74" t="s">
        <v>5915</v>
      </c>
      <c r="DA5015" s="74" t="s">
        <v>1777</v>
      </c>
      <c r="DB5015" s="74" t="s">
        <v>9657</v>
      </c>
      <c r="DC5015" s="74" t="s">
        <v>8692</v>
      </c>
    </row>
    <row r="5016" spans="96:107" hidden="1">
      <c r="CR5016" s="74" t="s">
        <v>10858</v>
      </c>
      <c r="CS5016" s="74" t="s">
        <v>9964</v>
      </c>
      <c r="CT5016" s="74" t="s">
        <v>146</v>
      </c>
      <c r="CU5016" s="74" t="s">
        <v>384</v>
      </c>
      <c r="CV5016" s="75" t="s">
        <v>13816</v>
      </c>
      <c r="CW5016" s="75"/>
      <c r="CX5016" s="74" t="s">
        <v>8969</v>
      </c>
      <c r="CY5016" s="76">
        <v>115740726</v>
      </c>
      <c r="CZ5016" s="74" t="s">
        <v>10859</v>
      </c>
      <c r="DA5016" s="74" t="s">
        <v>44</v>
      </c>
      <c r="DB5016" s="74" t="s">
        <v>9664</v>
      </c>
      <c r="DC5016" s="74" t="s">
        <v>11198</v>
      </c>
    </row>
    <row r="5017" spans="96:107" hidden="1">
      <c r="CR5017" s="74" t="s">
        <v>10860</v>
      </c>
      <c r="CS5017" s="74" t="s">
        <v>8788</v>
      </c>
      <c r="CT5017" s="74" t="s">
        <v>339</v>
      </c>
      <c r="CU5017" s="74" t="s">
        <v>331</v>
      </c>
      <c r="CV5017" s="75" t="s">
        <v>13409</v>
      </c>
      <c r="CW5017" s="75"/>
      <c r="CX5017" s="74" t="s">
        <v>8914</v>
      </c>
      <c r="CY5017" s="76">
        <v>114720993</v>
      </c>
      <c r="CZ5017" s="74" t="s">
        <v>10721</v>
      </c>
      <c r="DA5017" s="74" t="s">
        <v>44</v>
      </c>
      <c r="DB5017" s="74" t="s">
        <v>9664</v>
      </c>
      <c r="DC5017" s="74" t="s">
        <v>11198</v>
      </c>
    </row>
    <row r="5018" spans="96:107" hidden="1">
      <c r="CR5018" s="74" t="s">
        <v>10861</v>
      </c>
      <c r="CS5018" s="74" t="s">
        <v>9900</v>
      </c>
      <c r="CT5018" s="74" t="s">
        <v>167</v>
      </c>
      <c r="CU5018" s="74" t="s">
        <v>214</v>
      </c>
      <c r="CV5018" s="75" t="s">
        <v>14275</v>
      </c>
      <c r="CW5018" s="75"/>
      <c r="CX5018" s="74" t="s">
        <v>8914</v>
      </c>
      <c r="CY5018" s="76">
        <v>115810612</v>
      </c>
      <c r="CZ5018" s="74" t="s">
        <v>10862</v>
      </c>
      <c r="DA5018" s="74" t="s">
        <v>44</v>
      </c>
      <c r="DB5018" s="74" t="s">
        <v>9657</v>
      </c>
      <c r="DC5018" s="74" t="s">
        <v>11198</v>
      </c>
    </row>
    <row r="5019" spans="96:107" hidden="1">
      <c r="CR5019" s="74" t="s">
        <v>10863</v>
      </c>
      <c r="CS5019" s="74" t="s">
        <v>8838</v>
      </c>
      <c r="CT5019" s="74" t="s">
        <v>231</v>
      </c>
      <c r="CU5019" s="74" t="s">
        <v>362</v>
      </c>
      <c r="CV5019" s="75" t="s">
        <v>11903</v>
      </c>
      <c r="CW5019" s="75"/>
      <c r="CX5019" s="74" t="s">
        <v>8867</v>
      </c>
      <c r="CY5019" s="76">
        <v>114050402</v>
      </c>
      <c r="CZ5019" s="74" t="s">
        <v>4235</v>
      </c>
      <c r="DA5019" s="74" t="s">
        <v>1777</v>
      </c>
      <c r="DB5019" s="74" t="s">
        <v>9657</v>
      </c>
      <c r="DC5019" s="74" t="s">
        <v>9801</v>
      </c>
    </row>
    <row r="5020" spans="96:107" hidden="1">
      <c r="CR5020" s="74" t="s">
        <v>10864</v>
      </c>
      <c r="CS5020" s="74" t="s">
        <v>9742</v>
      </c>
      <c r="CT5020" s="74" t="s">
        <v>370</v>
      </c>
      <c r="CU5020" s="74" t="s">
        <v>447</v>
      </c>
      <c r="CV5020" s="75" t="s">
        <v>12706</v>
      </c>
      <c r="CW5020" s="75"/>
      <c r="CX5020" s="74" t="s">
        <v>8943</v>
      </c>
      <c r="CY5020" s="76">
        <v>115290229</v>
      </c>
      <c r="CZ5020" s="74" t="s">
        <v>10865</v>
      </c>
      <c r="DA5020" s="74" t="s">
        <v>1777</v>
      </c>
      <c r="DB5020" s="74" t="s">
        <v>9664</v>
      </c>
      <c r="DC5020" s="74" t="s">
        <v>8795</v>
      </c>
    </row>
    <row r="5021" spans="96:107" hidden="1">
      <c r="CR5021" s="74" t="s">
        <v>10866</v>
      </c>
      <c r="CS5021" s="74" t="s">
        <v>7486</v>
      </c>
      <c r="CT5021" s="74" t="s">
        <v>167</v>
      </c>
      <c r="CU5021" s="74" t="s">
        <v>1007</v>
      </c>
      <c r="CV5021" s="75" t="s">
        <v>9995</v>
      </c>
      <c r="CW5021" s="75"/>
      <c r="CX5021" s="74" t="s">
        <v>8662</v>
      </c>
      <c r="CY5021" s="76">
        <v>106220369</v>
      </c>
      <c r="CZ5021" s="74" t="s">
        <v>10867</v>
      </c>
      <c r="DA5021" s="74" t="s">
        <v>1777</v>
      </c>
      <c r="DB5021" s="74" t="s">
        <v>9657</v>
      </c>
      <c r="DC5021" s="74" t="s">
        <v>8795</v>
      </c>
    </row>
    <row r="5022" spans="96:107" hidden="1">
      <c r="CR5022" s="74" t="s">
        <v>10868</v>
      </c>
      <c r="CS5022" s="74" t="s">
        <v>8738</v>
      </c>
      <c r="CT5022" s="74" t="s">
        <v>141</v>
      </c>
      <c r="CU5022" s="74" t="s">
        <v>186</v>
      </c>
      <c r="CV5022" s="75" t="s">
        <v>14276</v>
      </c>
      <c r="CW5022" s="75"/>
      <c r="CX5022" s="74" t="s">
        <v>8979</v>
      </c>
      <c r="CY5022" s="76">
        <v>114670943</v>
      </c>
      <c r="CZ5022" s="74" t="s">
        <v>8601</v>
      </c>
      <c r="DA5022" s="74" t="s">
        <v>44</v>
      </c>
      <c r="DB5022" s="74" t="s">
        <v>9664</v>
      </c>
      <c r="DC5022" s="74" t="s">
        <v>11198</v>
      </c>
    </row>
    <row r="5023" spans="96:107" hidden="1">
      <c r="CR5023" s="74" t="s">
        <v>10869</v>
      </c>
      <c r="CS5023" s="74" t="s">
        <v>9716</v>
      </c>
      <c r="CT5023" s="74" t="s">
        <v>171</v>
      </c>
      <c r="CU5023" s="74" t="s">
        <v>459</v>
      </c>
      <c r="CV5023" s="75" t="s">
        <v>11619</v>
      </c>
      <c r="CW5023" s="75"/>
      <c r="CX5023" s="74" t="s">
        <v>10433</v>
      </c>
      <c r="CY5023" s="76">
        <v>109280481</v>
      </c>
      <c r="CZ5023" s="74" t="s">
        <v>10870</v>
      </c>
      <c r="DA5023" s="74" t="s">
        <v>44</v>
      </c>
      <c r="DB5023" s="74" t="s">
        <v>9664</v>
      </c>
      <c r="DC5023" s="74" t="s">
        <v>8692</v>
      </c>
    </row>
    <row r="5024" spans="96:107" hidden="1">
      <c r="CR5024" s="74" t="s">
        <v>10871</v>
      </c>
      <c r="CS5024" s="74" t="s">
        <v>9763</v>
      </c>
      <c r="CT5024" s="74" t="s">
        <v>345</v>
      </c>
      <c r="CU5024" s="74" t="s">
        <v>185</v>
      </c>
      <c r="CV5024" s="75" t="s">
        <v>11218</v>
      </c>
      <c r="CW5024" s="75"/>
      <c r="CX5024" s="74" t="s">
        <v>8737</v>
      </c>
      <c r="CY5024" s="76">
        <v>109100620</v>
      </c>
      <c r="CZ5024" s="74" t="s">
        <v>10872</v>
      </c>
      <c r="DA5024" s="74" t="s">
        <v>1777</v>
      </c>
      <c r="DB5024" s="74" t="s">
        <v>9657</v>
      </c>
      <c r="DC5024" s="74" t="s">
        <v>8795</v>
      </c>
    </row>
    <row r="5025" spans="96:107" hidden="1">
      <c r="CR5025" s="74" t="s">
        <v>10873</v>
      </c>
      <c r="CS5025" s="74" t="s">
        <v>10670</v>
      </c>
      <c r="CT5025" s="74" t="s">
        <v>320</v>
      </c>
      <c r="CU5025" s="74" t="s">
        <v>479</v>
      </c>
      <c r="CV5025" s="75" t="s">
        <v>14277</v>
      </c>
      <c r="CW5025" s="75"/>
      <c r="CX5025" s="74" t="s">
        <v>8680</v>
      </c>
      <c r="CY5025" s="76">
        <v>207230139</v>
      </c>
      <c r="CZ5025" s="74" t="s">
        <v>10874</v>
      </c>
      <c r="DA5025" s="74" t="s">
        <v>1777</v>
      </c>
      <c r="DB5025" s="74" t="s">
        <v>9657</v>
      </c>
      <c r="DC5025" s="74" t="s">
        <v>8795</v>
      </c>
    </row>
    <row r="5026" spans="96:107" hidden="1">
      <c r="CR5026" s="74" t="s">
        <v>10875</v>
      </c>
      <c r="CS5026" s="74" t="s">
        <v>8772</v>
      </c>
      <c r="CT5026" s="74" t="s">
        <v>255</v>
      </c>
      <c r="CU5026" s="74" t="s">
        <v>1202</v>
      </c>
      <c r="CV5026" s="75" t="s">
        <v>14278</v>
      </c>
      <c r="CW5026" s="75"/>
      <c r="CX5026" s="74" t="s">
        <v>8883</v>
      </c>
      <c r="CY5026" s="76">
        <v>604100517</v>
      </c>
      <c r="CZ5026" s="74" t="s">
        <v>10045</v>
      </c>
      <c r="DA5026" s="74" t="s">
        <v>44</v>
      </c>
      <c r="DB5026" s="74" t="s">
        <v>9664</v>
      </c>
      <c r="DC5026" s="74" t="s">
        <v>8692</v>
      </c>
    </row>
    <row r="5027" spans="96:107" hidden="1">
      <c r="CR5027" s="74" t="s">
        <v>10876</v>
      </c>
      <c r="CS5027" s="74" t="s">
        <v>9669</v>
      </c>
      <c r="CT5027" s="74" t="s">
        <v>573</v>
      </c>
      <c r="CU5027" s="74" t="s">
        <v>224</v>
      </c>
      <c r="CV5027" s="75" t="s">
        <v>11216</v>
      </c>
      <c r="CW5027" s="75"/>
      <c r="CX5027" s="74" t="s">
        <v>3099</v>
      </c>
      <c r="CY5027" s="76">
        <v>304510146</v>
      </c>
      <c r="CZ5027" s="74" t="s">
        <v>4675</v>
      </c>
      <c r="DA5027" s="74" t="s">
        <v>1777</v>
      </c>
      <c r="DB5027" s="74" t="s">
        <v>9657</v>
      </c>
      <c r="DC5027" s="74" t="s">
        <v>8692</v>
      </c>
    </row>
    <row r="5028" spans="96:107" hidden="1">
      <c r="CR5028" s="74" t="s">
        <v>10877</v>
      </c>
      <c r="CS5028" s="74" t="s">
        <v>8958</v>
      </c>
      <c r="CT5028" s="74" t="s">
        <v>10878</v>
      </c>
      <c r="CU5028" s="74" t="s">
        <v>284</v>
      </c>
      <c r="CV5028" s="75" t="s">
        <v>14279</v>
      </c>
      <c r="CW5028" s="75"/>
      <c r="CX5028" s="74" t="s">
        <v>8990</v>
      </c>
      <c r="CY5028" s="76">
        <v>114580643</v>
      </c>
      <c r="CZ5028" s="74" t="s">
        <v>5823</v>
      </c>
      <c r="DA5028" s="74" t="s">
        <v>44</v>
      </c>
      <c r="DB5028" s="74" t="s">
        <v>9664</v>
      </c>
      <c r="DC5028" s="74" t="s">
        <v>11198</v>
      </c>
    </row>
    <row r="5029" spans="96:107" hidden="1">
      <c r="CR5029" s="74" t="s">
        <v>10879</v>
      </c>
      <c r="CS5029" s="74" t="s">
        <v>9859</v>
      </c>
      <c r="CT5029" s="74" t="s">
        <v>154</v>
      </c>
      <c r="CU5029" s="74" t="s">
        <v>145</v>
      </c>
      <c r="CV5029" s="75" t="s">
        <v>11497</v>
      </c>
      <c r="CW5029" s="75"/>
      <c r="CX5029" s="74" t="s">
        <v>8794</v>
      </c>
      <c r="CY5029" s="76">
        <v>115440028</v>
      </c>
      <c r="CZ5029" s="74" t="s">
        <v>10880</v>
      </c>
      <c r="DA5029" s="74" t="s">
        <v>1777</v>
      </c>
      <c r="DB5029" s="74" t="s">
        <v>9657</v>
      </c>
      <c r="DC5029" s="74" t="s">
        <v>8795</v>
      </c>
    </row>
    <row r="5030" spans="96:107" hidden="1">
      <c r="CR5030" s="74" t="s">
        <v>10881</v>
      </c>
      <c r="CS5030" s="74" t="s">
        <v>9859</v>
      </c>
      <c r="CT5030" s="74" t="s">
        <v>8369</v>
      </c>
      <c r="CU5030" s="74" t="s">
        <v>476</v>
      </c>
      <c r="CV5030" s="75" t="s">
        <v>11279</v>
      </c>
      <c r="CW5030" s="75"/>
      <c r="CX5030" s="74" t="s">
        <v>8794</v>
      </c>
      <c r="CY5030" s="76">
        <v>114520041</v>
      </c>
      <c r="CZ5030" s="74" t="s">
        <v>5887</v>
      </c>
      <c r="DA5030" s="74" t="s">
        <v>1777</v>
      </c>
      <c r="DB5030" s="74" t="s">
        <v>9657</v>
      </c>
      <c r="DC5030" s="74" t="s">
        <v>8795</v>
      </c>
    </row>
    <row r="5031" spans="96:107" hidden="1">
      <c r="CR5031" s="74" t="s">
        <v>10882</v>
      </c>
      <c r="CS5031" s="74" t="s">
        <v>9859</v>
      </c>
      <c r="CT5031" s="74" t="s">
        <v>214</v>
      </c>
      <c r="CU5031" s="74" t="s">
        <v>261</v>
      </c>
      <c r="CV5031" s="75" t="s">
        <v>11488</v>
      </c>
      <c r="CW5031" s="75"/>
      <c r="CX5031" s="74" t="s">
        <v>8794</v>
      </c>
      <c r="CY5031" s="76">
        <v>503840200</v>
      </c>
      <c r="CZ5031" s="74" t="s">
        <v>10883</v>
      </c>
      <c r="DA5031" s="74" t="s">
        <v>1777</v>
      </c>
      <c r="DB5031" s="74" t="s">
        <v>9664</v>
      </c>
      <c r="DC5031" s="74" t="s">
        <v>8795</v>
      </c>
    </row>
    <row r="5032" spans="96:107" hidden="1">
      <c r="CR5032" s="74" t="s">
        <v>10884</v>
      </c>
      <c r="CS5032" s="74" t="s">
        <v>8838</v>
      </c>
      <c r="CT5032" s="74" t="s">
        <v>134</v>
      </c>
      <c r="CU5032" s="74" t="s">
        <v>147</v>
      </c>
      <c r="CV5032" s="75" t="s">
        <v>11319</v>
      </c>
      <c r="CW5032" s="75"/>
      <c r="CX5032" s="74" t="s">
        <v>8645</v>
      </c>
      <c r="CY5032" s="76">
        <v>115840796</v>
      </c>
      <c r="CZ5032" s="74" t="s">
        <v>9475</v>
      </c>
      <c r="DA5032" s="74" t="s">
        <v>1777</v>
      </c>
      <c r="DB5032" s="74" t="s">
        <v>9664</v>
      </c>
      <c r="DC5032" s="74" t="s">
        <v>9801</v>
      </c>
    </row>
    <row r="5033" spans="96:107" hidden="1">
      <c r="CR5033" s="74" t="s">
        <v>10885</v>
      </c>
      <c r="CS5033" s="74" t="s">
        <v>10670</v>
      </c>
      <c r="CT5033" s="74" t="s">
        <v>10886</v>
      </c>
      <c r="CU5033" s="74" t="s">
        <v>716</v>
      </c>
      <c r="CV5033" s="75" t="s">
        <v>14280</v>
      </c>
      <c r="CW5033" s="75"/>
      <c r="CX5033" s="74" t="s">
        <v>8662</v>
      </c>
      <c r="CY5033" s="76">
        <v>117000926232</v>
      </c>
      <c r="CZ5033" s="74" t="s">
        <v>10887</v>
      </c>
      <c r="DA5033" s="74" t="s">
        <v>1777</v>
      </c>
      <c r="DB5033" s="74" t="s">
        <v>9657</v>
      </c>
      <c r="DC5033" s="74" t="s">
        <v>8795</v>
      </c>
    </row>
    <row r="5034" spans="96:107" hidden="1">
      <c r="CR5034" s="74" t="s">
        <v>10888</v>
      </c>
      <c r="CS5034" s="74" t="s">
        <v>9918</v>
      </c>
      <c r="CT5034" s="74" t="s">
        <v>178</v>
      </c>
      <c r="CU5034" s="74" t="s">
        <v>139</v>
      </c>
      <c r="CV5034" s="75" t="s">
        <v>14281</v>
      </c>
      <c r="CW5034" s="75"/>
      <c r="CX5034" s="74" t="s">
        <v>8893</v>
      </c>
      <c r="CY5034" s="76">
        <v>112840334</v>
      </c>
      <c r="CZ5034" s="74" t="s">
        <v>5801</v>
      </c>
      <c r="DA5034" s="74" t="s">
        <v>1777</v>
      </c>
      <c r="DB5034" s="74" t="s">
        <v>9664</v>
      </c>
      <c r="DC5034" s="74" t="s">
        <v>11832</v>
      </c>
    </row>
    <row r="5035" spans="96:107" hidden="1">
      <c r="CR5035" s="74" t="s">
        <v>10889</v>
      </c>
      <c r="CS5035" s="74" t="s">
        <v>10670</v>
      </c>
      <c r="CT5035" s="74" t="s">
        <v>140</v>
      </c>
      <c r="CU5035" s="74" t="s">
        <v>842</v>
      </c>
      <c r="CV5035" s="75" t="s">
        <v>14282</v>
      </c>
      <c r="CW5035" s="75"/>
      <c r="CX5035" s="74" t="s">
        <v>8662</v>
      </c>
      <c r="CY5035" s="76">
        <v>115480688</v>
      </c>
      <c r="CZ5035" s="74" t="s">
        <v>10890</v>
      </c>
      <c r="DA5035" s="74" t="s">
        <v>1777</v>
      </c>
      <c r="DB5035" s="74" t="s">
        <v>9664</v>
      </c>
      <c r="DC5035" s="74" t="s">
        <v>8795</v>
      </c>
    </row>
    <row r="5036" spans="96:107" hidden="1">
      <c r="CR5036" s="74" t="s">
        <v>10891</v>
      </c>
      <c r="CS5036" s="74" t="s">
        <v>9859</v>
      </c>
      <c r="CT5036" s="74" t="s">
        <v>320</v>
      </c>
      <c r="CU5036" s="74" t="s">
        <v>132</v>
      </c>
      <c r="CV5036" s="75" t="s">
        <v>14283</v>
      </c>
      <c r="CW5036" s="75"/>
      <c r="CX5036" s="74" t="s">
        <v>8794</v>
      </c>
      <c r="CY5036" s="76">
        <v>114990463</v>
      </c>
      <c r="CZ5036" s="74" t="s">
        <v>10892</v>
      </c>
      <c r="DA5036" s="74" t="s">
        <v>1777</v>
      </c>
      <c r="DB5036" s="74" t="s">
        <v>9657</v>
      </c>
      <c r="DC5036" s="74" t="s">
        <v>8795</v>
      </c>
    </row>
    <row r="5037" spans="96:107" hidden="1">
      <c r="CR5037" s="74" t="s">
        <v>10893</v>
      </c>
      <c r="CS5037" s="74" t="s">
        <v>9752</v>
      </c>
      <c r="CT5037" s="74" t="s">
        <v>838</v>
      </c>
      <c r="CU5037" s="74" t="s">
        <v>9223</v>
      </c>
      <c r="CV5037" s="75" t="s">
        <v>14284</v>
      </c>
      <c r="CW5037" s="75"/>
      <c r="CX5037" s="74" t="s">
        <v>8897</v>
      </c>
      <c r="CY5037" s="76">
        <v>115200507</v>
      </c>
      <c r="CZ5037" s="74" t="s">
        <v>5968</v>
      </c>
      <c r="DA5037" s="74" t="s">
        <v>11251</v>
      </c>
      <c r="DB5037" s="74" t="s">
        <v>9657</v>
      </c>
      <c r="DC5037" s="74" t="s">
        <v>11252</v>
      </c>
    </row>
    <row r="5038" spans="96:107" hidden="1">
      <c r="CR5038" s="74" t="s">
        <v>10894</v>
      </c>
      <c r="CS5038" s="74" t="s">
        <v>10670</v>
      </c>
      <c r="CT5038" s="74" t="s">
        <v>265</v>
      </c>
      <c r="CU5038" s="74" t="s">
        <v>621</v>
      </c>
      <c r="CV5038" s="75" t="s">
        <v>12591</v>
      </c>
      <c r="CW5038" s="75"/>
      <c r="CX5038" s="74" t="s">
        <v>8662</v>
      </c>
      <c r="CY5038" s="76">
        <v>112830868</v>
      </c>
      <c r="CZ5038" s="74" t="s">
        <v>3633</v>
      </c>
      <c r="DA5038" s="74" t="s">
        <v>1777</v>
      </c>
      <c r="DB5038" s="74" t="s">
        <v>9664</v>
      </c>
      <c r="DC5038" s="74" t="s">
        <v>8795</v>
      </c>
    </row>
    <row r="5039" spans="96:107" hidden="1">
      <c r="CR5039" s="74" t="s">
        <v>10895</v>
      </c>
      <c r="CS5039" s="74" t="s">
        <v>10670</v>
      </c>
      <c r="CT5039" s="74" t="s">
        <v>471</v>
      </c>
      <c r="CU5039" s="74" t="s">
        <v>154</v>
      </c>
      <c r="CV5039" s="75" t="s">
        <v>11213</v>
      </c>
      <c r="CW5039" s="75"/>
      <c r="CX5039" s="74" t="s">
        <v>8662</v>
      </c>
      <c r="CY5039" s="76">
        <v>113110002</v>
      </c>
      <c r="CZ5039" s="74" t="s">
        <v>4279</v>
      </c>
      <c r="DA5039" s="74" t="s">
        <v>1777</v>
      </c>
      <c r="DB5039" s="74" t="s">
        <v>9657</v>
      </c>
      <c r="DC5039" s="74" t="s">
        <v>8795</v>
      </c>
    </row>
    <row r="5040" spans="96:107" hidden="1">
      <c r="CR5040" s="74" t="s">
        <v>10896</v>
      </c>
      <c r="CS5040" s="74" t="s">
        <v>8838</v>
      </c>
      <c r="CT5040" s="74" t="s">
        <v>351</v>
      </c>
      <c r="CU5040" s="74" t="s">
        <v>154</v>
      </c>
      <c r="CV5040" s="75" t="s">
        <v>12080</v>
      </c>
      <c r="CW5040" s="75"/>
      <c r="CX5040" s="74" t="s">
        <v>8975</v>
      </c>
      <c r="CY5040" s="76">
        <v>115150870</v>
      </c>
      <c r="CZ5040" s="74" t="s">
        <v>10897</v>
      </c>
      <c r="DA5040" s="74" t="s">
        <v>1777</v>
      </c>
      <c r="DB5040" s="74" t="s">
        <v>9664</v>
      </c>
      <c r="DC5040" s="74" t="s">
        <v>9801</v>
      </c>
    </row>
    <row r="5041" spans="96:107" hidden="1">
      <c r="CR5041" s="74" t="s">
        <v>10898</v>
      </c>
      <c r="CS5041" s="74" t="s">
        <v>9848</v>
      </c>
      <c r="CT5041" s="74" t="s">
        <v>458</v>
      </c>
      <c r="CU5041" s="74" t="s">
        <v>317</v>
      </c>
      <c r="CV5041" s="75" t="s">
        <v>12804</v>
      </c>
      <c r="CW5041" s="75"/>
      <c r="CX5041" s="74" t="s">
        <v>8841</v>
      </c>
      <c r="CY5041" s="76">
        <v>304450887</v>
      </c>
      <c r="CZ5041" s="74" t="s">
        <v>10899</v>
      </c>
      <c r="DA5041" s="74" t="s">
        <v>1777</v>
      </c>
      <c r="DB5041" s="74" t="s">
        <v>9664</v>
      </c>
      <c r="DC5041" s="74" t="s">
        <v>9714</v>
      </c>
    </row>
    <row r="5042" spans="96:107" hidden="1">
      <c r="CR5042" s="74" t="s">
        <v>10900</v>
      </c>
      <c r="CS5042" s="74" t="s">
        <v>9715</v>
      </c>
      <c r="CT5042" s="74" t="s">
        <v>146</v>
      </c>
      <c r="CU5042" s="74" t="s">
        <v>270</v>
      </c>
      <c r="CV5042" s="75" t="s">
        <v>13411</v>
      </c>
      <c r="CW5042" s="75"/>
      <c r="CX5042" s="74" t="s">
        <v>8729</v>
      </c>
      <c r="CY5042" s="76">
        <v>111760125</v>
      </c>
      <c r="CZ5042" s="74" t="s">
        <v>10901</v>
      </c>
      <c r="DA5042" s="74" t="s">
        <v>1777</v>
      </c>
      <c r="DB5042" s="74" t="s">
        <v>9657</v>
      </c>
      <c r="DC5042" s="74" t="s">
        <v>9714</v>
      </c>
    </row>
    <row r="5043" spans="96:107" hidden="1">
      <c r="CR5043" s="74" t="s">
        <v>10902</v>
      </c>
      <c r="CS5043" s="74" t="s">
        <v>9910</v>
      </c>
      <c r="CT5043" s="74" t="s">
        <v>479</v>
      </c>
      <c r="CU5043" s="74" t="s">
        <v>285</v>
      </c>
      <c r="CV5043" s="75" t="s">
        <v>14285</v>
      </c>
      <c r="CW5043" s="75"/>
      <c r="CX5043" s="74" t="s">
        <v>8794</v>
      </c>
      <c r="CY5043" s="76">
        <v>115780022</v>
      </c>
      <c r="CZ5043" s="74" t="s">
        <v>10250</v>
      </c>
      <c r="DA5043" s="74" t="s">
        <v>1777</v>
      </c>
      <c r="DB5043" s="74" t="s">
        <v>9657</v>
      </c>
      <c r="DC5043" s="74" t="s">
        <v>8733</v>
      </c>
    </row>
    <row r="5044" spans="96:107" hidden="1">
      <c r="CR5044" s="74" t="s">
        <v>10903</v>
      </c>
      <c r="CS5044" s="74" t="s">
        <v>9932</v>
      </c>
      <c r="CT5044" s="74" t="s">
        <v>238</v>
      </c>
      <c r="CU5044" s="74" t="s">
        <v>821</v>
      </c>
      <c r="CV5044" s="75" t="s">
        <v>14286</v>
      </c>
      <c r="CW5044" s="75"/>
      <c r="CX5044" s="74" t="s">
        <v>8935</v>
      </c>
      <c r="CY5044" s="76">
        <v>109920206</v>
      </c>
      <c r="CZ5044" s="74" t="s">
        <v>3201</v>
      </c>
      <c r="DA5044" s="74" t="s">
        <v>1777</v>
      </c>
      <c r="DB5044" s="74" t="s">
        <v>9664</v>
      </c>
      <c r="DC5044" s="74" t="s">
        <v>11921</v>
      </c>
    </row>
    <row r="5045" spans="96:107" hidden="1">
      <c r="CR5045" s="74" t="s">
        <v>10904</v>
      </c>
      <c r="CS5045" s="74" t="s">
        <v>9932</v>
      </c>
      <c r="CT5045" s="74" t="s">
        <v>842</v>
      </c>
      <c r="CU5045" s="74" t="s">
        <v>134</v>
      </c>
      <c r="CV5045" s="75" t="s">
        <v>14287</v>
      </c>
      <c r="CW5045" s="75"/>
      <c r="CX5045" s="74" t="s">
        <v>8935</v>
      </c>
      <c r="CY5045" s="76">
        <v>114080001</v>
      </c>
      <c r="CZ5045" s="74" t="s">
        <v>4059</v>
      </c>
      <c r="DA5045" s="74" t="s">
        <v>1777</v>
      </c>
      <c r="DB5045" s="74" t="s">
        <v>9664</v>
      </c>
      <c r="DC5045" s="74" t="s">
        <v>11921</v>
      </c>
    </row>
    <row r="5046" spans="96:107" hidden="1">
      <c r="CR5046" s="74" t="s">
        <v>10905</v>
      </c>
      <c r="CS5046" s="74" t="s">
        <v>9683</v>
      </c>
      <c r="CT5046" s="74" t="s">
        <v>142</v>
      </c>
      <c r="CU5046" s="74" t="s">
        <v>325</v>
      </c>
      <c r="CV5046" s="75" t="s">
        <v>12046</v>
      </c>
      <c r="CW5046" s="75"/>
      <c r="CX5046" s="74" t="s">
        <v>8659</v>
      </c>
      <c r="CY5046" s="76">
        <v>304620084</v>
      </c>
      <c r="CZ5046" s="74" t="s">
        <v>10906</v>
      </c>
      <c r="DA5046" s="74" t="s">
        <v>1777</v>
      </c>
      <c r="DB5046" s="74" t="s">
        <v>9657</v>
      </c>
      <c r="DC5046" s="74" t="s">
        <v>9791</v>
      </c>
    </row>
    <row r="5047" spans="96:107" hidden="1">
      <c r="CR5047" s="74" t="s">
        <v>10907</v>
      </c>
      <c r="CS5047" s="74" t="s">
        <v>9932</v>
      </c>
      <c r="CT5047" s="74" t="s">
        <v>10908</v>
      </c>
      <c r="CU5047" s="74" t="s">
        <v>155</v>
      </c>
      <c r="CV5047" s="75" t="s">
        <v>14288</v>
      </c>
      <c r="CW5047" s="75"/>
      <c r="CX5047" s="74" t="s">
        <v>8935</v>
      </c>
      <c r="CY5047" s="76">
        <v>115520173</v>
      </c>
      <c r="CZ5047" s="74" t="s">
        <v>10909</v>
      </c>
      <c r="DA5047" s="74" t="s">
        <v>1777</v>
      </c>
      <c r="DB5047" s="74" t="s">
        <v>9664</v>
      </c>
      <c r="DC5047" s="74" t="s">
        <v>11921</v>
      </c>
    </row>
    <row r="5048" spans="96:107" hidden="1">
      <c r="CR5048" s="74" t="s">
        <v>10910</v>
      </c>
      <c r="CS5048" s="74" t="s">
        <v>9945</v>
      </c>
      <c r="CT5048" s="74" t="s">
        <v>325</v>
      </c>
      <c r="CU5048" s="74" t="s">
        <v>320</v>
      </c>
      <c r="CV5048" s="75" t="s">
        <v>14289</v>
      </c>
      <c r="CW5048" s="75"/>
      <c r="CX5048" s="74" t="s">
        <v>8893</v>
      </c>
      <c r="CY5048" s="76">
        <v>303930627</v>
      </c>
      <c r="CZ5048" s="74" t="s">
        <v>10911</v>
      </c>
      <c r="DA5048" s="74" t="s">
        <v>1777</v>
      </c>
      <c r="DB5048" s="74" t="s">
        <v>9664</v>
      </c>
      <c r="DC5048" s="74" t="s">
        <v>9935</v>
      </c>
    </row>
    <row r="5049" spans="96:107" hidden="1">
      <c r="CR5049" s="74" t="s">
        <v>10912</v>
      </c>
      <c r="CS5049" s="74" t="s">
        <v>9932</v>
      </c>
      <c r="CT5049" s="74" t="s">
        <v>175</v>
      </c>
      <c r="CU5049" s="74" t="s">
        <v>555</v>
      </c>
      <c r="CV5049" s="75" t="s">
        <v>14290</v>
      </c>
      <c r="CW5049" s="75"/>
      <c r="CX5049" s="74" t="s">
        <v>8935</v>
      </c>
      <c r="CY5049" s="76">
        <v>114200128</v>
      </c>
      <c r="CZ5049" s="74" t="s">
        <v>10913</v>
      </c>
      <c r="DA5049" s="74" t="s">
        <v>1777</v>
      </c>
      <c r="DB5049" s="74" t="s">
        <v>9664</v>
      </c>
      <c r="DC5049" s="74" t="s">
        <v>11921</v>
      </c>
    </row>
    <row r="5050" spans="96:107" hidden="1">
      <c r="CR5050" s="74" t="s">
        <v>10914</v>
      </c>
      <c r="CS5050" s="74" t="s">
        <v>9683</v>
      </c>
      <c r="CT5050" s="74" t="s">
        <v>145</v>
      </c>
      <c r="CU5050" s="74" t="s">
        <v>731</v>
      </c>
      <c r="CV5050" s="75" t="s">
        <v>14291</v>
      </c>
      <c r="CW5050" s="75"/>
      <c r="CX5050" s="74" t="s">
        <v>8659</v>
      </c>
      <c r="CY5050" s="76">
        <v>304850753</v>
      </c>
      <c r="CZ5050" s="74" t="s">
        <v>10915</v>
      </c>
      <c r="DA5050" s="74" t="s">
        <v>1777</v>
      </c>
      <c r="DB5050" s="74" t="s">
        <v>9657</v>
      </c>
      <c r="DC5050" s="74" t="s">
        <v>9791</v>
      </c>
    </row>
    <row r="5051" spans="96:107" hidden="1">
      <c r="CR5051" s="74" t="s">
        <v>10916</v>
      </c>
      <c r="CS5051" s="74" t="s">
        <v>9683</v>
      </c>
      <c r="CT5051" s="74" t="s">
        <v>206</v>
      </c>
      <c r="CU5051" s="74" t="s">
        <v>160</v>
      </c>
      <c r="CV5051" s="75" t="s">
        <v>13364</v>
      </c>
      <c r="CW5051" s="75"/>
      <c r="CX5051" s="74" t="s">
        <v>8659</v>
      </c>
      <c r="CY5051" s="76">
        <v>114530079</v>
      </c>
      <c r="CZ5051" s="74" t="s">
        <v>10917</v>
      </c>
      <c r="DA5051" s="74" t="s">
        <v>1777</v>
      </c>
      <c r="DB5051" s="74" t="s">
        <v>9657</v>
      </c>
      <c r="DC5051" s="74" t="s">
        <v>9791</v>
      </c>
    </row>
    <row r="5052" spans="96:107" hidden="1">
      <c r="CR5052" s="74" t="s">
        <v>10918</v>
      </c>
      <c r="CS5052" s="74" t="s">
        <v>8650</v>
      </c>
      <c r="CT5052" s="74" t="s">
        <v>323</v>
      </c>
      <c r="CU5052" s="74" t="s">
        <v>10919</v>
      </c>
      <c r="CV5052" s="75" t="s">
        <v>14292</v>
      </c>
      <c r="CW5052" s="75"/>
      <c r="CX5052" s="74" t="s">
        <v>8766</v>
      </c>
      <c r="CY5052" s="76">
        <v>113150061</v>
      </c>
      <c r="CZ5052" s="74" t="s">
        <v>10920</v>
      </c>
      <c r="DA5052" s="74" t="s">
        <v>1777</v>
      </c>
      <c r="DB5052" s="74" t="s">
        <v>9664</v>
      </c>
      <c r="DC5052" s="74" t="s">
        <v>8650</v>
      </c>
    </row>
    <row r="5053" spans="96:107" hidden="1">
      <c r="CR5053" s="74" t="s">
        <v>10921</v>
      </c>
      <c r="CS5053" s="74" t="s">
        <v>9683</v>
      </c>
      <c r="CT5053" s="74" t="s">
        <v>14293</v>
      </c>
      <c r="CU5053" s="74" t="s">
        <v>139</v>
      </c>
      <c r="CV5053" s="75" t="s">
        <v>13187</v>
      </c>
      <c r="CW5053" s="75"/>
      <c r="CX5053" s="74" t="s">
        <v>8659</v>
      </c>
      <c r="CY5053" s="76">
        <v>113450903</v>
      </c>
      <c r="CZ5053" s="74" t="s">
        <v>5761</v>
      </c>
      <c r="DA5053" s="74" t="s">
        <v>1777</v>
      </c>
      <c r="DB5053" s="74" t="s">
        <v>9657</v>
      </c>
      <c r="DC5053" s="74" t="s">
        <v>9791</v>
      </c>
    </row>
    <row r="5054" spans="96:107" hidden="1">
      <c r="CR5054" s="74" t="s">
        <v>10922</v>
      </c>
      <c r="CS5054" s="74" t="s">
        <v>9683</v>
      </c>
      <c r="CT5054" s="74" t="s">
        <v>185</v>
      </c>
      <c r="CU5054" s="74" t="s">
        <v>341</v>
      </c>
      <c r="CV5054" s="75" t="s">
        <v>14294</v>
      </c>
      <c r="CW5054" s="75"/>
      <c r="CX5054" s="74" t="s">
        <v>8659</v>
      </c>
      <c r="CY5054" s="76">
        <v>113870357</v>
      </c>
      <c r="CZ5054" s="74" t="s">
        <v>5681</v>
      </c>
      <c r="DA5054" s="74" t="s">
        <v>1777</v>
      </c>
      <c r="DB5054" s="74" t="s">
        <v>9657</v>
      </c>
      <c r="DC5054" s="74" t="s">
        <v>9791</v>
      </c>
    </row>
    <row r="5055" spans="96:107" hidden="1">
      <c r="CR5055" s="74" t="s">
        <v>10923</v>
      </c>
      <c r="CS5055" s="74" t="s">
        <v>9894</v>
      </c>
      <c r="CT5055" s="74" t="s">
        <v>155</v>
      </c>
      <c r="CU5055" s="74" t="s">
        <v>180</v>
      </c>
      <c r="CV5055" s="75" t="s">
        <v>14295</v>
      </c>
      <c r="CW5055" s="75"/>
      <c r="CX5055" s="74" t="s">
        <v>8955</v>
      </c>
      <c r="CY5055" s="76">
        <v>401980885</v>
      </c>
      <c r="CZ5055" s="74" t="s">
        <v>10924</v>
      </c>
      <c r="DA5055" s="74" t="s">
        <v>9250</v>
      </c>
      <c r="DB5055" s="74" t="s">
        <v>9657</v>
      </c>
      <c r="DC5055" s="74" t="s">
        <v>11352</v>
      </c>
    </row>
    <row r="5056" spans="96:107" hidden="1">
      <c r="CR5056" s="74" t="s">
        <v>10925</v>
      </c>
      <c r="CS5056" s="74" t="s">
        <v>9910</v>
      </c>
      <c r="CT5056" s="74" t="s">
        <v>166</v>
      </c>
      <c r="CU5056" s="74" t="s">
        <v>165</v>
      </c>
      <c r="CV5056" s="75" t="s">
        <v>14296</v>
      </c>
      <c r="CW5056" s="75"/>
      <c r="CX5056" s="74" t="s">
        <v>8936</v>
      </c>
      <c r="CY5056" s="76">
        <v>114350490</v>
      </c>
      <c r="CZ5056" s="74" t="s">
        <v>5804</v>
      </c>
      <c r="DA5056" s="74" t="s">
        <v>1777</v>
      </c>
      <c r="DB5056" s="74" t="s">
        <v>9664</v>
      </c>
      <c r="DC5056" s="74" t="s">
        <v>8733</v>
      </c>
    </row>
    <row r="5057" spans="96:107" hidden="1">
      <c r="CR5057" s="74" t="s">
        <v>10926</v>
      </c>
      <c r="CS5057" s="74" t="s">
        <v>9910</v>
      </c>
      <c r="CT5057" s="74" t="s">
        <v>197</v>
      </c>
      <c r="CU5057" s="74" t="s">
        <v>261</v>
      </c>
      <c r="CV5057" s="75" t="s">
        <v>14297</v>
      </c>
      <c r="CW5057" s="75"/>
      <c r="CX5057" s="74" t="s">
        <v>8794</v>
      </c>
      <c r="CY5057" s="76">
        <v>115890957</v>
      </c>
      <c r="CZ5057" s="74" t="s">
        <v>10927</v>
      </c>
      <c r="DA5057" s="74" t="s">
        <v>1777</v>
      </c>
      <c r="DB5057" s="74" t="s">
        <v>9657</v>
      </c>
      <c r="DC5057" s="74" t="s">
        <v>8733</v>
      </c>
    </row>
    <row r="5058" spans="96:107" hidden="1">
      <c r="CR5058" s="74" t="s">
        <v>10928</v>
      </c>
      <c r="CS5058" s="74" t="s">
        <v>9684</v>
      </c>
      <c r="CT5058" s="74" t="s">
        <v>616</v>
      </c>
      <c r="CU5058" s="74" t="s">
        <v>10929</v>
      </c>
      <c r="CV5058" s="75" t="s">
        <v>14298</v>
      </c>
      <c r="CW5058" s="75"/>
      <c r="CX5058" s="74" t="s">
        <v>8662</v>
      </c>
      <c r="CY5058" s="76">
        <v>701810665</v>
      </c>
      <c r="CZ5058" s="74" t="s">
        <v>10924</v>
      </c>
      <c r="DA5058" s="74" t="s">
        <v>1777</v>
      </c>
      <c r="DB5058" s="74" t="s">
        <v>9664</v>
      </c>
      <c r="DC5058" s="74" t="s">
        <v>9791</v>
      </c>
    </row>
    <row r="5059" spans="96:107" hidden="1">
      <c r="CR5059" s="74" t="s">
        <v>10930</v>
      </c>
      <c r="CS5059" s="74" t="s">
        <v>9684</v>
      </c>
      <c r="CT5059" s="74" t="s">
        <v>211</v>
      </c>
      <c r="CU5059" s="74" t="s">
        <v>167</v>
      </c>
      <c r="CV5059" s="75" t="s">
        <v>11519</v>
      </c>
      <c r="CW5059" s="75"/>
      <c r="CX5059" s="74" t="s">
        <v>8662</v>
      </c>
      <c r="CY5059" s="76">
        <v>112720070</v>
      </c>
      <c r="CZ5059" s="74" t="s">
        <v>8209</v>
      </c>
      <c r="DA5059" s="74" t="s">
        <v>1777</v>
      </c>
      <c r="DB5059" s="74" t="s">
        <v>9657</v>
      </c>
      <c r="DC5059" s="74" t="s">
        <v>9791</v>
      </c>
    </row>
    <row r="5060" spans="96:107" hidden="1">
      <c r="CR5060" s="74" t="s">
        <v>10931</v>
      </c>
      <c r="CS5060" s="74" t="s">
        <v>9683</v>
      </c>
      <c r="CT5060" s="74" t="s">
        <v>280</v>
      </c>
      <c r="CU5060" s="74" t="s">
        <v>178</v>
      </c>
      <c r="CV5060" s="75" t="s">
        <v>14299</v>
      </c>
      <c r="CW5060" s="75"/>
      <c r="CX5060" s="74" t="s">
        <v>8659</v>
      </c>
      <c r="CY5060" s="76">
        <v>114050745</v>
      </c>
      <c r="CZ5060" s="74" t="s">
        <v>10319</v>
      </c>
      <c r="DA5060" s="74" t="s">
        <v>1777</v>
      </c>
      <c r="DB5060" s="74" t="s">
        <v>9657</v>
      </c>
      <c r="DC5060" s="74" t="s">
        <v>9791</v>
      </c>
    </row>
    <row r="5061" spans="96:107" hidden="1">
      <c r="CR5061" s="74" t="s">
        <v>10932</v>
      </c>
      <c r="CS5061" s="74" t="s">
        <v>9791</v>
      </c>
      <c r="CT5061" s="74" t="s">
        <v>10933</v>
      </c>
      <c r="CU5061" s="74" t="s">
        <v>10934</v>
      </c>
      <c r="CV5061" s="75" t="s">
        <v>14300</v>
      </c>
      <c r="CW5061" s="75"/>
      <c r="CX5061" s="74" t="s">
        <v>8658</v>
      </c>
      <c r="CY5061" s="76">
        <v>800850866</v>
      </c>
      <c r="CZ5061" s="74" t="s">
        <v>10935</v>
      </c>
      <c r="DA5061" s="74" t="s">
        <v>1777</v>
      </c>
      <c r="DB5061" s="74" t="s">
        <v>9657</v>
      </c>
      <c r="DC5061" s="74" t="s">
        <v>9791</v>
      </c>
    </row>
    <row r="5062" spans="96:107" hidden="1">
      <c r="CR5062" s="74" t="s">
        <v>10936</v>
      </c>
      <c r="CS5062" s="74" t="s">
        <v>10670</v>
      </c>
      <c r="CT5062" s="74" t="s">
        <v>157</v>
      </c>
      <c r="CU5062" s="74" t="s">
        <v>171</v>
      </c>
      <c r="CV5062" s="75" t="s">
        <v>14301</v>
      </c>
      <c r="CW5062" s="75"/>
      <c r="CX5062" s="74" t="s">
        <v>8662</v>
      </c>
      <c r="CY5062" s="76">
        <v>112720728</v>
      </c>
      <c r="CZ5062" s="74" t="s">
        <v>5866</v>
      </c>
      <c r="DA5062" s="74" t="s">
        <v>1777</v>
      </c>
      <c r="DB5062" s="74" t="s">
        <v>9664</v>
      </c>
      <c r="DC5062" s="74" t="s">
        <v>8795</v>
      </c>
    </row>
    <row r="5063" spans="96:107" hidden="1">
      <c r="CR5063" s="74" t="s">
        <v>10937</v>
      </c>
      <c r="CS5063" s="74" t="s">
        <v>10670</v>
      </c>
      <c r="CT5063" s="74" t="s">
        <v>10938</v>
      </c>
      <c r="CU5063" s="74" t="s">
        <v>264</v>
      </c>
      <c r="CV5063" s="75" t="s">
        <v>14302</v>
      </c>
      <c r="CW5063" s="75"/>
      <c r="CX5063" s="74" t="s">
        <v>8662</v>
      </c>
      <c r="CY5063" s="76">
        <v>112920764</v>
      </c>
      <c r="CZ5063" s="74" t="s">
        <v>4430</v>
      </c>
      <c r="DA5063" s="74" t="s">
        <v>1777</v>
      </c>
      <c r="DB5063" s="74" t="s">
        <v>9657</v>
      </c>
      <c r="DC5063" s="74" t="s">
        <v>8795</v>
      </c>
    </row>
    <row r="5064" spans="96:107" hidden="1">
      <c r="CR5064" s="74" t="s">
        <v>10939</v>
      </c>
      <c r="CS5064" s="74" t="s">
        <v>10670</v>
      </c>
      <c r="CT5064" s="74" t="s">
        <v>1202</v>
      </c>
      <c r="CU5064" s="74" t="s">
        <v>479</v>
      </c>
      <c r="CV5064" s="75" t="s">
        <v>14055</v>
      </c>
      <c r="CW5064" s="75"/>
      <c r="CX5064" s="74" t="s">
        <v>8662</v>
      </c>
      <c r="CY5064" s="76">
        <v>115460343</v>
      </c>
      <c r="CZ5064" s="74" t="s">
        <v>7901</v>
      </c>
      <c r="DA5064" s="74" t="s">
        <v>1777</v>
      </c>
      <c r="DB5064" s="74" t="s">
        <v>9657</v>
      </c>
      <c r="DC5064" s="74" t="s">
        <v>8795</v>
      </c>
    </row>
    <row r="5065" spans="96:107" hidden="1">
      <c r="CR5065" s="74" t="s">
        <v>10940</v>
      </c>
      <c r="CS5065" s="74" t="s">
        <v>10670</v>
      </c>
      <c r="CT5065" s="74" t="s">
        <v>145</v>
      </c>
      <c r="CU5065" s="74" t="s">
        <v>928</v>
      </c>
      <c r="CV5065" s="75" t="s">
        <v>14303</v>
      </c>
      <c r="CW5065" s="75"/>
      <c r="CX5065" s="74" t="s">
        <v>8662</v>
      </c>
      <c r="CY5065" s="76">
        <v>112600753</v>
      </c>
      <c r="CZ5065" s="74" t="s">
        <v>4755</v>
      </c>
      <c r="DA5065" s="74" t="s">
        <v>1777</v>
      </c>
      <c r="DB5065" s="74" t="s">
        <v>9657</v>
      </c>
      <c r="DC5065" s="74" t="s">
        <v>8795</v>
      </c>
    </row>
    <row r="5066" spans="96:107" hidden="1">
      <c r="CR5066" s="74" t="s">
        <v>10941</v>
      </c>
      <c r="CS5066" s="74" t="s">
        <v>10670</v>
      </c>
      <c r="CT5066" s="74" t="s">
        <v>1048</v>
      </c>
      <c r="CU5066" s="74" t="s">
        <v>1720</v>
      </c>
      <c r="CV5066" s="75" t="s">
        <v>14304</v>
      </c>
      <c r="CW5066" s="75"/>
      <c r="CX5066" s="74" t="s">
        <v>8662</v>
      </c>
      <c r="CY5066" s="76">
        <v>801040998</v>
      </c>
      <c r="CZ5066" s="74" t="s">
        <v>10942</v>
      </c>
      <c r="DA5066" s="74" t="s">
        <v>1777</v>
      </c>
      <c r="DB5066" s="74" t="s">
        <v>9657</v>
      </c>
      <c r="DC5066" s="74" t="s">
        <v>8795</v>
      </c>
    </row>
    <row r="5067" spans="96:107" hidden="1">
      <c r="CR5067" s="74" t="s">
        <v>10943</v>
      </c>
      <c r="CS5067" s="74" t="s">
        <v>10670</v>
      </c>
      <c r="CT5067" s="74" t="s">
        <v>292</v>
      </c>
      <c r="CU5067" s="74" t="s">
        <v>673</v>
      </c>
      <c r="CV5067" s="75" t="s">
        <v>14305</v>
      </c>
      <c r="CW5067" s="75"/>
      <c r="CX5067" s="74" t="s">
        <v>8662</v>
      </c>
      <c r="CY5067" s="76">
        <v>110740626</v>
      </c>
      <c r="CZ5067" s="74" t="s">
        <v>10944</v>
      </c>
      <c r="DA5067" s="74" t="s">
        <v>1777</v>
      </c>
      <c r="DB5067" s="74" t="s">
        <v>9657</v>
      </c>
      <c r="DC5067" s="74" t="s">
        <v>8795</v>
      </c>
    </row>
    <row r="5068" spans="96:107" hidden="1">
      <c r="CR5068" s="74" t="s">
        <v>10945</v>
      </c>
      <c r="CS5068" s="74" t="s">
        <v>10670</v>
      </c>
      <c r="CT5068" s="74" t="s">
        <v>10946</v>
      </c>
      <c r="CU5068" s="74" t="s">
        <v>278</v>
      </c>
      <c r="CV5068" s="75" t="s">
        <v>14306</v>
      </c>
      <c r="CW5068" s="75"/>
      <c r="CX5068" s="74" t="s">
        <v>8662</v>
      </c>
      <c r="CY5068" s="76">
        <v>112290177</v>
      </c>
      <c r="CZ5068" s="74" t="s">
        <v>10947</v>
      </c>
      <c r="DA5068" s="74" t="s">
        <v>1777</v>
      </c>
      <c r="DB5068" s="74" t="s">
        <v>9657</v>
      </c>
      <c r="DC5068" s="74" t="s">
        <v>8795</v>
      </c>
    </row>
    <row r="5069" spans="96:107" hidden="1">
      <c r="CR5069" s="74" t="s">
        <v>10948</v>
      </c>
      <c r="CS5069" s="74" t="s">
        <v>10670</v>
      </c>
      <c r="CT5069" s="74" t="s">
        <v>286</v>
      </c>
      <c r="CU5069" s="74" t="s">
        <v>450</v>
      </c>
      <c r="CV5069" s="75" t="s">
        <v>14307</v>
      </c>
      <c r="CW5069" s="75"/>
      <c r="CX5069" s="74" t="s">
        <v>8662</v>
      </c>
      <c r="CY5069" s="76">
        <v>304530138</v>
      </c>
      <c r="CZ5069" s="74" t="s">
        <v>5969</v>
      </c>
      <c r="DA5069" s="74" t="s">
        <v>1777</v>
      </c>
      <c r="DB5069" s="74" t="s">
        <v>9664</v>
      </c>
      <c r="DC5069" s="74" t="s">
        <v>8795</v>
      </c>
    </row>
    <row r="5070" spans="96:107" hidden="1">
      <c r="CR5070" s="74" t="s">
        <v>10949</v>
      </c>
      <c r="CS5070" s="74" t="s">
        <v>10670</v>
      </c>
      <c r="CT5070" s="74" t="s">
        <v>234</v>
      </c>
      <c r="CU5070" s="74" t="s">
        <v>145</v>
      </c>
      <c r="CV5070" s="75" t="s">
        <v>11232</v>
      </c>
      <c r="CW5070" s="75"/>
      <c r="CX5070" s="74" t="s">
        <v>8662</v>
      </c>
      <c r="CY5070" s="76">
        <v>113180184</v>
      </c>
      <c r="CZ5070" s="74" t="s">
        <v>3634</v>
      </c>
      <c r="DA5070" s="74" t="s">
        <v>1777</v>
      </c>
      <c r="DB5070" s="74" t="s">
        <v>9657</v>
      </c>
      <c r="DC5070" s="74" t="s">
        <v>8795</v>
      </c>
    </row>
    <row r="5071" spans="96:107" hidden="1">
      <c r="CR5071" s="74" t="s">
        <v>10950</v>
      </c>
      <c r="CS5071" s="74" t="s">
        <v>9826</v>
      </c>
      <c r="CT5071" s="74" t="s">
        <v>10951</v>
      </c>
      <c r="CU5071" s="74" t="s">
        <v>147</v>
      </c>
      <c r="CV5071" s="75" t="s">
        <v>11447</v>
      </c>
      <c r="CW5071" s="75"/>
      <c r="CX5071" s="74" t="s">
        <v>8662</v>
      </c>
      <c r="CY5071" s="76">
        <v>205490840</v>
      </c>
      <c r="CZ5071" s="74" t="s">
        <v>10952</v>
      </c>
      <c r="DA5071" s="74" t="s">
        <v>1777</v>
      </c>
      <c r="DB5071" s="74" t="s">
        <v>9664</v>
      </c>
      <c r="DC5071" s="74" t="s">
        <v>8795</v>
      </c>
    </row>
    <row r="5072" spans="96:107" hidden="1">
      <c r="CR5072" s="74" t="s">
        <v>10953</v>
      </c>
      <c r="CS5072" s="74" t="s">
        <v>9820</v>
      </c>
      <c r="CT5072" s="74" t="s">
        <v>2955</v>
      </c>
      <c r="CU5072" s="74" t="s">
        <v>351</v>
      </c>
      <c r="CV5072" s="75" t="s">
        <v>14308</v>
      </c>
      <c r="CW5072" s="75"/>
      <c r="CX5072" s="74" t="s">
        <v>8751</v>
      </c>
      <c r="CY5072" s="76">
        <v>115020115</v>
      </c>
      <c r="CZ5072" s="74" t="s">
        <v>8090</v>
      </c>
      <c r="DA5072" s="74" t="s">
        <v>8422</v>
      </c>
      <c r="DB5072" s="74" t="s">
        <v>9664</v>
      </c>
      <c r="DC5072" s="74" t="s">
        <v>9820</v>
      </c>
    </row>
    <row r="5073" spans="96:107" hidden="1">
      <c r="CR5073" s="74" t="s">
        <v>10954</v>
      </c>
      <c r="CS5073" s="74" t="s">
        <v>9743</v>
      </c>
      <c r="CT5073" s="74" t="s">
        <v>140</v>
      </c>
      <c r="CU5073" s="74" t="s">
        <v>165</v>
      </c>
      <c r="CV5073" s="75" t="s">
        <v>13995</v>
      </c>
      <c r="CW5073" s="75"/>
      <c r="CX5073" s="74" t="s">
        <v>8773</v>
      </c>
      <c r="CY5073" s="76">
        <v>701790295</v>
      </c>
      <c r="CZ5073" s="74" t="s">
        <v>5813</v>
      </c>
      <c r="DA5073" s="74" t="s">
        <v>8710</v>
      </c>
      <c r="DB5073" s="74" t="s">
        <v>9657</v>
      </c>
      <c r="DC5073" s="74" t="s">
        <v>11292</v>
      </c>
    </row>
    <row r="5074" spans="96:107" hidden="1">
      <c r="CR5074" s="74" t="s">
        <v>10955</v>
      </c>
      <c r="CS5074" s="74" t="s">
        <v>9962</v>
      </c>
      <c r="CT5074" s="74" t="s">
        <v>264</v>
      </c>
      <c r="CU5074" s="74" t="s">
        <v>10956</v>
      </c>
      <c r="CV5074" s="75" t="s">
        <v>12616</v>
      </c>
      <c r="CW5074" s="75"/>
      <c r="CX5074" s="74" t="s">
        <v>8824</v>
      </c>
      <c r="CY5074" s="76">
        <v>112940403</v>
      </c>
      <c r="CZ5074" s="74" t="s">
        <v>10957</v>
      </c>
      <c r="DA5074" s="74" t="s">
        <v>8710</v>
      </c>
      <c r="DB5074" s="74" t="s">
        <v>9657</v>
      </c>
      <c r="DC5074" s="74" t="s">
        <v>11292</v>
      </c>
    </row>
    <row r="5075" spans="96:107" hidden="1">
      <c r="CR5075" s="74" t="s">
        <v>10958</v>
      </c>
      <c r="CS5075" s="74" t="s">
        <v>9763</v>
      </c>
      <c r="CT5075" s="74" t="s">
        <v>197</v>
      </c>
      <c r="CU5075" s="74" t="s">
        <v>227</v>
      </c>
      <c r="CV5075" s="75" t="s">
        <v>12430</v>
      </c>
      <c r="CW5075" s="75"/>
      <c r="CX5075" s="74" t="s">
        <v>8737</v>
      </c>
      <c r="CY5075" s="76">
        <v>111510131</v>
      </c>
      <c r="CZ5075" s="74" t="s">
        <v>10959</v>
      </c>
      <c r="DA5075" s="74" t="s">
        <v>1777</v>
      </c>
      <c r="DB5075" s="74" t="s">
        <v>9657</v>
      </c>
      <c r="DC5075" s="74" t="s">
        <v>8795</v>
      </c>
    </row>
    <row r="5076" spans="96:107" hidden="1">
      <c r="CR5076" s="74" t="s">
        <v>10960</v>
      </c>
      <c r="CS5076" s="74" t="s">
        <v>9763</v>
      </c>
      <c r="CT5076" s="74" t="s">
        <v>178</v>
      </c>
      <c r="CU5076" s="74" t="s">
        <v>165</v>
      </c>
      <c r="CV5076" s="75" t="s">
        <v>11795</v>
      </c>
      <c r="CW5076" s="75"/>
      <c r="CX5076" s="74" t="s">
        <v>8737</v>
      </c>
      <c r="CY5076" s="76">
        <v>111740154</v>
      </c>
      <c r="CZ5076" s="74" t="s">
        <v>10961</v>
      </c>
      <c r="DA5076" s="74" t="s">
        <v>1777</v>
      </c>
      <c r="DB5076" s="74" t="s">
        <v>9664</v>
      </c>
      <c r="DC5076" s="74" t="s">
        <v>8795</v>
      </c>
    </row>
    <row r="5077" spans="96:107" hidden="1">
      <c r="CR5077" s="74" t="s">
        <v>10962</v>
      </c>
      <c r="CS5077" s="74" t="s">
        <v>9763</v>
      </c>
      <c r="CT5077" s="74" t="s">
        <v>307</v>
      </c>
      <c r="CU5077" s="74" t="s">
        <v>381</v>
      </c>
      <c r="CV5077" s="75" t="s">
        <v>11302</v>
      </c>
      <c r="CW5077" s="75"/>
      <c r="CX5077" s="74" t="s">
        <v>8737</v>
      </c>
      <c r="CY5077" s="76">
        <v>105700449</v>
      </c>
      <c r="CZ5077" s="74" t="s">
        <v>10963</v>
      </c>
      <c r="DA5077" s="74" t="s">
        <v>1777</v>
      </c>
      <c r="DB5077" s="74" t="s">
        <v>9657</v>
      </c>
      <c r="DC5077" s="74" t="s">
        <v>8795</v>
      </c>
    </row>
    <row r="5078" spans="96:107" hidden="1">
      <c r="CR5078" s="74" t="s">
        <v>10964</v>
      </c>
      <c r="CS5078" s="74" t="s">
        <v>7486</v>
      </c>
      <c r="CT5078" s="74" t="s">
        <v>139</v>
      </c>
      <c r="CU5078" s="74" t="s">
        <v>141</v>
      </c>
      <c r="CV5078" s="75" t="s">
        <v>14309</v>
      </c>
      <c r="CW5078" s="75"/>
      <c r="CX5078" s="74" t="s">
        <v>8841</v>
      </c>
      <c r="CY5078" s="76">
        <v>114150837</v>
      </c>
      <c r="CZ5078" s="74" t="s">
        <v>10965</v>
      </c>
      <c r="DA5078" s="74" t="s">
        <v>1777</v>
      </c>
      <c r="DB5078" s="74" t="s">
        <v>9664</v>
      </c>
      <c r="DC5078" s="74" t="s">
        <v>8795</v>
      </c>
    </row>
    <row r="5079" spans="96:107" hidden="1">
      <c r="CR5079" s="74" t="s">
        <v>10966</v>
      </c>
      <c r="CS5079" s="74" t="s">
        <v>7486</v>
      </c>
      <c r="CT5079" s="74" t="s">
        <v>317</v>
      </c>
      <c r="CU5079" s="74" t="s">
        <v>10967</v>
      </c>
      <c r="CV5079" s="75" t="s">
        <v>14310</v>
      </c>
      <c r="CW5079" s="75"/>
      <c r="CX5079" s="74" t="s">
        <v>8841</v>
      </c>
      <c r="CY5079" s="76">
        <v>112930502</v>
      </c>
      <c r="CZ5079" s="74" t="s">
        <v>5454</v>
      </c>
      <c r="DA5079" s="74" t="s">
        <v>1777</v>
      </c>
      <c r="DB5079" s="74" t="s">
        <v>9664</v>
      </c>
      <c r="DC5079" s="74" t="s">
        <v>8795</v>
      </c>
    </row>
    <row r="5080" spans="96:107" hidden="1">
      <c r="CR5080" s="74" t="s">
        <v>10968</v>
      </c>
      <c r="CS5080" s="74" t="s">
        <v>10623</v>
      </c>
      <c r="CT5080" s="74" t="s">
        <v>325</v>
      </c>
      <c r="CU5080" s="74" t="s">
        <v>397</v>
      </c>
      <c r="CV5080" s="75" t="s">
        <v>14311</v>
      </c>
      <c r="CW5080" s="75"/>
      <c r="CX5080" s="74" t="s">
        <v>8939</v>
      </c>
      <c r="CY5080" s="76">
        <v>114170329</v>
      </c>
      <c r="CZ5080" s="74" t="s">
        <v>10969</v>
      </c>
      <c r="DA5080" s="74" t="s">
        <v>1777</v>
      </c>
      <c r="DB5080" s="74" t="s">
        <v>9664</v>
      </c>
      <c r="DC5080" s="74" t="s">
        <v>8795</v>
      </c>
    </row>
    <row r="5081" spans="96:107" hidden="1">
      <c r="CR5081" s="74" t="s">
        <v>10970</v>
      </c>
      <c r="CS5081" s="74" t="s">
        <v>10623</v>
      </c>
      <c r="CT5081" s="74" t="s">
        <v>325</v>
      </c>
      <c r="CU5081" s="74" t="s">
        <v>376</v>
      </c>
      <c r="CV5081" s="75" t="s">
        <v>14312</v>
      </c>
      <c r="CW5081" s="75"/>
      <c r="CX5081" s="74" t="s">
        <v>8939</v>
      </c>
      <c r="CY5081" s="76">
        <v>304670060</v>
      </c>
      <c r="CZ5081" s="74" t="s">
        <v>10238</v>
      </c>
      <c r="DA5081" s="74" t="s">
        <v>1777</v>
      </c>
      <c r="DB5081" s="74" t="s">
        <v>9657</v>
      </c>
      <c r="DC5081" s="74" t="s">
        <v>8795</v>
      </c>
    </row>
    <row r="5082" spans="96:107" hidden="1">
      <c r="CR5082" s="74" t="s">
        <v>10971</v>
      </c>
      <c r="CS5082" s="74" t="s">
        <v>10623</v>
      </c>
      <c r="CT5082" s="74" t="s">
        <v>351</v>
      </c>
      <c r="CU5082" s="74" t="s">
        <v>217</v>
      </c>
      <c r="CV5082" s="75" t="s">
        <v>14313</v>
      </c>
      <c r="CW5082" s="75"/>
      <c r="CX5082" s="74" t="s">
        <v>8939</v>
      </c>
      <c r="CY5082" s="76">
        <v>113890130</v>
      </c>
      <c r="CZ5082" s="74" t="s">
        <v>5607</v>
      </c>
      <c r="DA5082" s="74" t="s">
        <v>1777</v>
      </c>
      <c r="DB5082" s="74" t="s">
        <v>9664</v>
      </c>
      <c r="DC5082" s="74" t="s">
        <v>8795</v>
      </c>
    </row>
    <row r="5083" spans="96:107" hidden="1">
      <c r="CR5083" s="74" t="s">
        <v>10972</v>
      </c>
      <c r="CS5083" s="74" t="s">
        <v>10623</v>
      </c>
      <c r="CT5083" s="74" t="s">
        <v>140</v>
      </c>
      <c r="CU5083" s="74" t="s">
        <v>474</v>
      </c>
      <c r="CV5083" s="75" t="s">
        <v>14314</v>
      </c>
      <c r="CW5083" s="75"/>
      <c r="CX5083" s="74" t="s">
        <v>8939</v>
      </c>
      <c r="CY5083" s="76">
        <v>304280642</v>
      </c>
      <c r="CZ5083" s="74" t="s">
        <v>10973</v>
      </c>
      <c r="DA5083" s="74" t="s">
        <v>1777</v>
      </c>
      <c r="DB5083" s="74" t="s">
        <v>9657</v>
      </c>
      <c r="DC5083" s="74" t="s">
        <v>8795</v>
      </c>
    </row>
    <row r="5084" spans="96:107" hidden="1">
      <c r="CR5084" s="74" t="s">
        <v>10974</v>
      </c>
      <c r="CS5084" s="74" t="s">
        <v>10623</v>
      </c>
      <c r="CT5084" s="74" t="s">
        <v>163</v>
      </c>
      <c r="CU5084" s="74" t="s">
        <v>167</v>
      </c>
      <c r="CV5084" s="75" t="s">
        <v>14315</v>
      </c>
      <c r="CW5084" s="75"/>
      <c r="CX5084" s="74" t="s">
        <v>8939</v>
      </c>
      <c r="CY5084" s="76">
        <v>304590318</v>
      </c>
      <c r="CZ5084" s="74" t="s">
        <v>10975</v>
      </c>
      <c r="DA5084" s="74" t="s">
        <v>1777</v>
      </c>
      <c r="DB5084" s="74" t="s">
        <v>9657</v>
      </c>
      <c r="DC5084" s="74" t="s">
        <v>8795</v>
      </c>
    </row>
    <row r="5085" spans="96:107" hidden="1">
      <c r="CR5085" s="74" t="s">
        <v>10976</v>
      </c>
      <c r="CS5085" s="74" t="s">
        <v>10623</v>
      </c>
      <c r="CT5085" s="74" t="s">
        <v>265</v>
      </c>
      <c r="CU5085" s="74" t="s">
        <v>10977</v>
      </c>
      <c r="CV5085" s="75" t="s">
        <v>11480</v>
      </c>
      <c r="CW5085" s="75"/>
      <c r="CX5085" s="74" t="s">
        <v>8939</v>
      </c>
      <c r="CY5085" s="76">
        <v>114250513</v>
      </c>
      <c r="CZ5085" s="74" t="s">
        <v>4846</v>
      </c>
      <c r="DA5085" s="74" t="s">
        <v>1777</v>
      </c>
      <c r="DB5085" s="74" t="s">
        <v>9664</v>
      </c>
      <c r="DC5085" s="74" t="s">
        <v>8795</v>
      </c>
    </row>
    <row r="5086" spans="96:107" hidden="1">
      <c r="CR5086" s="74" t="s">
        <v>10978</v>
      </c>
      <c r="CS5086" s="74" t="s">
        <v>10623</v>
      </c>
      <c r="CT5086" s="74" t="s">
        <v>553</v>
      </c>
      <c r="CU5086" s="74" t="s">
        <v>265</v>
      </c>
      <c r="CV5086" s="75" t="s">
        <v>14316</v>
      </c>
      <c r="CW5086" s="75"/>
      <c r="CX5086" s="74" t="s">
        <v>8939</v>
      </c>
      <c r="CY5086" s="76">
        <v>115340870</v>
      </c>
      <c r="CZ5086" s="74" t="s">
        <v>10979</v>
      </c>
      <c r="DA5086" s="74" t="s">
        <v>1777</v>
      </c>
      <c r="DB5086" s="74" t="s">
        <v>9664</v>
      </c>
      <c r="DC5086" s="74" t="s">
        <v>8795</v>
      </c>
    </row>
    <row r="5087" spans="96:107" hidden="1">
      <c r="CR5087" s="74" t="s">
        <v>10982</v>
      </c>
      <c r="CS5087" s="74" t="s">
        <v>10623</v>
      </c>
      <c r="CT5087" s="74" t="s">
        <v>140</v>
      </c>
      <c r="CU5087" s="74" t="s">
        <v>417</v>
      </c>
      <c r="CV5087" s="75" t="s">
        <v>14317</v>
      </c>
      <c r="CW5087" s="75"/>
      <c r="CX5087" s="74" t="s">
        <v>8939</v>
      </c>
      <c r="CY5087" s="76">
        <v>114550108</v>
      </c>
      <c r="CZ5087" s="74" t="s">
        <v>4371</v>
      </c>
      <c r="DA5087" s="74" t="s">
        <v>1777</v>
      </c>
      <c r="DB5087" s="74" t="s">
        <v>9657</v>
      </c>
      <c r="DC5087" s="74" t="s">
        <v>8795</v>
      </c>
    </row>
    <row r="5088" spans="96:107" hidden="1">
      <c r="CR5088" s="74" t="s">
        <v>10983</v>
      </c>
      <c r="CS5088" s="74" t="s">
        <v>10623</v>
      </c>
      <c r="CT5088" s="74" t="s">
        <v>730</v>
      </c>
      <c r="CU5088" s="74" t="s">
        <v>10247</v>
      </c>
      <c r="CV5088" s="75" t="s">
        <v>14318</v>
      </c>
      <c r="CW5088" s="75"/>
      <c r="CX5088" s="74" t="s">
        <v>8939</v>
      </c>
      <c r="CY5088" s="76">
        <v>304730634</v>
      </c>
      <c r="CZ5088" s="74" t="s">
        <v>10984</v>
      </c>
      <c r="DA5088" s="74" t="s">
        <v>1777</v>
      </c>
      <c r="DB5088" s="74" t="s">
        <v>9664</v>
      </c>
      <c r="DC5088" s="74" t="s">
        <v>8795</v>
      </c>
    </row>
    <row r="5089" spans="96:107" hidden="1">
      <c r="CR5089" s="74" t="s">
        <v>10985</v>
      </c>
      <c r="CS5089" s="74" t="s">
        <v>10623</v>
      </c>
      <c r="CT5089" s="74" t="s">
        <v>224</v>
      </c>
      <c r="CU5089" s="74" t="s">
        <v>444</v>
      </c>
      <c r="CV5089" s="75" t="s">
        <v>13841</v>
      </c>
      <c r="CW5089" s="75"/>
      <c r="CX5089" s="74" t="s">
        <v>8939</v>
      </c>
      <c r="CY5089" s="76">
        <v>111330200</v>
      </c>
      <c r="CZ5089" s="74" t="s">
        <v>10986</v>
      </c>
      <c r="DA5089" s="74" t="s">
        <v>1777</v>
      </c>
      <c r="DB5089" s="74" t="s">
        <v>9664</v>
      </c>
      <c r="DC5089" s="74" t="s">
        <v>8795</v>
      </c>
    </row>
    <row r="5090" spans="96:107" hidden="1">
      <c r="CR5090" s="74" t="s">
        <v>10987</v>
      </c>
      <c r="CS5090" s="74" t="s">
        <v>10623</v>
      </c>
      <c r="CT5090" s="74" t="s">
        <v>132</v>
      </c>
      <c r="CU5090" s="74" t="s">
        <v>339</v>
      </c>
      <c r="CV5090" s="75" t="s">
        <v>14319</v>
      </c>
      <c r="CW5090" s="75"/>
      <c r="CX5090" s="74" t="s">
        <v>8939</v>
      </c>
      <c r="CY5090" s="76">
        <v>115980996</v>
      </c>
      <c r="CZ5090" s="74" t="s">
        <v>10988</v>
      </c>
      <c r="DA5090" s="74" t="s">
        <v>1777</v>
      </c>
      <c r="DB5090" s="74" t="s">
        <v>9657</v>
      </c>
      <c r="DC5090" s="74" t="s">
        <v>8795</v>
      </c>
    </row>
    <row r="5091" spans="96:107" hidden="1">
      <c r="CR5091" s="74" t="s">
        <v>10989</v>
      </c>
      <c r="CS5091" s="74" t="s">
        <v>10623</v>
      </c>
      <c r="CT5091" s="74" t="s">
        <v>928</v>
      </c>
      <c r="CU5091" s="74" t="s">
        <v>627</v>
      </c>
      <c r="CV5091" s="75" t="s">
        <v>11629</v>
      </c>
      <c r="CW5091" s="75"/>
      <c r="CX5091" s="74" t="s">
        <v>8939</v>
      </c>
      <c r="CY5091" s="76">
        <v>503810732</v>
      </c>
      <c r="CZ5091" s="74" t="s">
        <v>4746</v>
      </c>
      <c r="DA5091" s="74" t="s">
        <v>1777</v>
      </c>
      <c r="DB5091" s="74" t="s">
        <v>9657</v>
      </c>
      <c r="DC5091" s="74" t="s">
        <v>8795</v>
      </c>
    </row>
    <row r="5092" spans="96:107" hidden="1">
      <c r="CR5092" s="74" t="s">
        <v>10990</v>
      </c>
      <c r="CS5092" s="74" t="s">
        <v>10623</v>
      </c>
      <c r="CT5092" s="74" t="s">
        <v>145</v>
      </c>
      <c r="CU5092" s="74" t="s">
        <v>331</v>
      </c>
      <c r="CV5092" s="75" t="s">
        <v>14320</v>
      </c>
      <c r="CW5092" s="75"/>
      <c r="CX5092" s="74" t="s">
        <v>8939</v>
      </c>
      <c r="CY5092" s="76">
        <v>114460487</v>
      </c>
      <c r="CZ5092" s="74" t="s">
        <v>10991</v>
      </c>
      <c r="DA5092" s="74" t="s">
        <v>1777</v>
      </c>
      <c r="DB5092" s="74" t="s">
        <v>9664</v>
      </c>
      <c r="DC5092" s="74" t="s">
        <v>8795</v>
      </c>
    </row>
    <row r="5093" spans="96:107" hidden="1">
      <c r="CR5093" s="74" t="s">
        <v>10992</v>
      </c>
      <c r="CS5093" s="74" t="s">
        <v>10623</v>
      </c>
      <c r="CT5093" s="74" t="s">
        <v>288</v>
      </c>
      <c r="CU5093" s="74" t="s">
        <v>10993</v>
      </c>
      <c r="CV5093" s="75" t="s">
        <v>14321</v>
      </c>
      <c r="CW5093" s="75"/>
      <c r="CX5093" s="74" t="s">
        <v>8939</v>
      </c>
      <c r="CY5093" s="76">
        <v>701950596</v>
      </c>
      <c r="CZ5093" s="74" t="s">
        <v>10994</v>
      </c>
      <c r="DA5093" s="74" t="s">
        <v>1777</v>
      </c>
      <c r="DB5093" s="74" t="s">
        <v>9664</v>
      </c>
      <c r="DC5093" s="74" t="s">
        <v>8795</v>
      </c>
    </row>
    <row r="5094" spans="96:107" hidden="1">
      <c r="CR5094" s="74" t="s">
        <v>10995</v>
      </c>
      <c r="CS5094" s="74" t="s">
        <v>10623</v>
      </c>
      <c r="CT5094" s="74" t="s">
        <v>325</v>
      </c>
      <c r="CU5094" s="74" t="s">
        <v>285</v>
      </c>
      <c r="CV5094" s="75" t="s">
        <v>11377</v>
      </c>
      <c r="CW5094" s="75"/>
      <c r="CX5094" s="74" t="s">
        <v>8939</v>
      </c>
      <c r="CY5094" s="76">
        <v>304410837</v>
      </c>
      <c r="CZ5094" s="74" t="s">
        <v>10996</v>
      </c>
      <c r="DA5094" s="74" t="s">
        <v>1777</v>
      </c>
      <c r="DB5094" s="74" t="s">
        <v>9664</v>
      </c>
      <c r="DC5094" s="74" t="s">
        <v>8795</v>
      </c>
    </row>
    <row r="5095" spans="96:107" hidden="1">
      <c r="CR5095" s="74" t="s">
        <v>10997</v>
      </c>
      <c r="CS5095" s="74" t="s">
        <v>10623</v>
      </c>
      <c r="CT5095" s="74" t="s">
        <v>227</v>
      </c>
      <c r="CU5095" s="74" t="s">
        <v>289</v>
      </c>
      <c r="CV5095" s="75" t="s">
        <v>13317</v>
      </c>
      <c r="CW5095" s="75"/>
      <c r="CX5095" s="74" t="s">
        <v>8939</v>
      </c>
      <c r="CY5095" s="76">
        <v>113790784</v>
      </c>
      <c r="CZ5095" s="74" t="s">
        <v>3859</v>
      </c>
      <c r="DA5095" s="74" t="s">
        <v>1777</v>
      </c>
      <c r="DB5095" s="74" t="s">
        <v>9664</v>
      </c>
      <c r="DC5095" s="74" t="s">
        <v>8795</v>
      </c>
    </row>
    <row r="5096" spans="96:107" hidden="1">
      <c r="CR5096" s="74" t="s">
        <v>10999</v>
      </c>
      <c r="CS5096" s="74" t="s">
        <v>9855</v>
      </c>
      <c r="CT5096" s="74" t="s">
        <v>186</v>
      </c>
      <c r="CU5096" s="74" t="s">
        <v>1374</v>
      </c>
      <c r="CV5096" s="75" t="s">
        <v>13124</v>
      </c>
      <c r="CW5096" s="75"/>
      <c r="CX5096" s="74" t="s">
        <v>8794</v>
      </c>
      <c r="CY5096" s="76">
        <v>115610408</v>
      </c>
      <c r="CZ5096" s="74" t="s">
        <v>11000</v>
      </c>
      <c r="DA5096" s="74" t="s">
        <v>1777</v>
      </c>
      <c r="DB5096" s="74" t="s">
        <v>9657</v>
      </c>
      <c r="DC5096" s="74" t="s">
        <v>8733</v>
      </c>
    </row>
    <row r="5097" spans="96:107" hidden="1">
      <c r="CR5097" s="74" t="s">
        <v>11001</v>
      </c>
      <c r="CS5097" s="74" t="s">
        <v>9684</v>
      </c>
      <c r="CT5097" s="74" t="s">
        <v>289</v>
      </c>
      <c r="CU5097" s="74" t="s">
        <v>219</v>
      </c>
      <c r="CV5097" s="75" t="s">
        <v>13819</v>
      </c>
      <c r="CW5097" s="75"/>
      <c r="CX5097" s="74" t="s">
        <v>8662</v>
      </c>
      <c r="CY5097" s="76">
        <v>113850591</v>
      </c>
      <c r="CZ5097" s="74" t="s">
        <v>5533</v>
      </c>
      <c r="DA5097" s="74" t="s">
        <v>1777</v>
      </c>
      <c r="DB5097" s="74" t="s">
        <v>9657</v>
      </c>
      <c r="DC5097" s="74" t="s">
        <v>9791</v>
      </c>
    </row>
    <row r="5098" spans="96:107" hidden="1">
      <c r="CR5098" s="74" t="s">
        <v>11002</v>
      </c>
      <c r="CS5098" s="74" t="s">
        <v>9972</v>
      </c>
      <c r="CT5098" s="74" t="s">
        <v>151</v>
      </c>
      <c r="CU5098" s="74" t="s">
        <v>134</v>
      </c>
      <c r="CV5098" s="75" t="s">
        <v>11965</v>
      </c>
      <c r="CW5098" s="75"/>
      <c r="CX5098" s="74" t="s">
        <v>8658</v>
      </c>
      <c r="CY5098" s="76">
        <v>112480173</v>
      </c>
      <c r="CZ5098" s="74" t="s">
        <v>11003</v>
      </c>
      <c r="DA5098" s="74" t="s">
        <v>1777</v>
      </c>
      <c r="DB5098" s="74" t="s">
        <v>9657</v>
      </c>
      <c r="DC5098" s="74" t="s">
        <v>9791</v>
      </c>
    </row>
    <row r="5099" spans="96:107" hidden="1">
      <c r="CR5099" s="74" t="s">
        <v>11004</v>
      </c>
      <c r="CS5099" s="74" t="s">
        <v>9684</v>
      </c>
      <c r="CT5099" s="74" t="s">
        <v>185</v>
      </c>
      <c r="CU5099" s="74" t="s">
        <v>420</v>
      </c>
      <c r="CV5099" s="75" t="s">
        <v>11790</v>
      </c>
      <c r="CW5099" s="75"/>
      <c r="CX5099" s="74" t="s">
        <v>8806</v>
      </c>
      <c r="CY5099" s="76">
        <v>114350677</v>
      </c>
      <c r="CZ5099" s="74" t="s">
        <v>4570</v>
      </c>
      <c r="DA5099" s="74" t="s">
        <v>1777</v>
      </c>
      <c r="DB5099" s="74" t="s">
        <v>9657</v>
      </c>
      <c r="DC5099" s="74" t="s">
        <v>9791</v>
      </c>
    </row>
    <row r="5100" spans="96:107" hidden="1">
      <c r="CR5100" s="74" t="s">
        <v>11005</v>
      </c>
      <c r="CS5100" s="74" t="s">
        <v>9848</v>
      </c>
      <c r="CT5100" s="74" t="s">
        <v>142</v>
      </c>
      <c r="CU5100" s="74" t="s">
        <v>977</v>
      </c>
      <c r="CV5100" s="75" t="s">
        <v>14322</v>
      </c>
      <c r="CW5100" s="75"/>
      <c r="CX5100" s="74" t="s">
        <v>8843</v>
      </c>
      <c r="CY5100" s="76">
        <v>111220684</v>
      </c>
      <c r="CZ5100" s="74" t="s">
        <v>11006</v>
      </c>
      <c r="DA5100" s="74" t="s">
        <v>1777</v>
      </c>
      <c r="DB5100" s="74" t="s">
        <v>9664</v>
      </c>
      <c r="DC5100" s="74" t="s">
        <v>9714</v>
      </c>
    </row>
    <row r="5101" spans="96:107" hidden="1">
      <c r="CR5101" s="74" t="s">
        <v>11007</v>
      </c>
      <c r="CS5101" s="74" t="s">
        <v>9748</v>
      </c>
      <c r="CT5101" s="74" t="s">
        <v>246</v>
      </c>
      <c r="CU5101" s="74" t="s">
        <v>147</v>
      </c>
      <c r="CV5101" s="75" t="s">
        <v>14323</v>
      </c>
      <c r="CW5101" s="75"/>
      <c r="CX5101" s="74" t="s">
        <v>8659</v>
      </c>
      <c r="CY5101" s="76">
        <v>110820959</v>
      </c>
      <c r="CZ5101" s="74" t="s">
        <v>3324</v>
      </c>
      <c r="DA5101" s="74" t="s">
        <v>1777</v>
      </c>
      <c r="DB5101" s="74" t="s">
        <v>9657</v>
      </c>
      <c r="DC5101" s="74" t="s">
        <v>9714</v>
      </c>
    </row>
    <row r="5102" spans="96:107" hidden="1">
      <c r="CR5102" s="74" t="s">
        <v>11008</v>
      </c>
      <c r="CS5102" s="74" t="s">
        <v>8757</v>
      </c>
      <c r="CT5102" s="74" t="s">
        <v>11009</v>
      </c>
      <c r="CU5102" s="74" t="s">
        <v>129</v>
      </c>
      <c r="CV5102" s="75" t="s">
        <v>14324</v>
      </c>
      <c r="CW5102" s="75"/>
      <c r="CX5102" s="74" t="s">
        <v>8987</v>
      </c>
      <c r="CY5102" s="76">
        <v>113360819</v>
      </c>
      <c r="CZ5102" s="74" t="s">
        <v>11010</v>
      </c>
      <c r="DA5102" s="74" t="s">
        <v>44</v>
      </c>
      <c r="DB5102" s="74" t="s">
        <v>9664</v>
      </c>
      <c r="DC5102" s="74" t="s">
        <v>11276</v>
      </c>
    </row>
    <row r="5103" spans="96:107" hidden="1">
      <c r="CR5103" s="74" t="s">
        <v>11011</v>
      </c>
      <c r="CS5103" s="74" t="s">
        <v>8804</v>
      </c>
      <c r="CT5103" s="74" t="s">
        <v>334</v>
      </c>
      <c r="CU5103" s="74" t="s">
        <v>573</v>
      </c>
      <c r="CV5103" s="75" t="s">
        <v>11680</v>
      </c>
      <c r="CW5103" s="75"/>
      <c r="CX5103" s="74" t="s">
        <v>8737</v>
      </c>
      <c r="CY5103" s="76">
        <v>113960391</v>
      </c>
      <c r="CZ5103" s="74" t="s">
        <v>4834</v>
      </c>
      <c r="DA5103" s="74" t="s">
        <v>44</v>
      </c>
      <c r="DB5103" s="74" t="s">
        <v>9657</v>
      </c>
      <c r="DC5103" s="74" t="s">
        <v>11276</v>
      </c>
    </row>
    <row r="5104" spans="96:107" hidden="1">
      <c r="CR5104" s="74" t="s">
        <v>11012</v>
      </c>
      <c r="CS5104" s="74" t="s">
        <v>9776</v>
      </c>
      <c r="CT5104" s="74" t="s">
        <v>132</v>
      </c>
      <c r="CU5104" s="74" t="s">
        <v>11013</v>
      </c>
      <c r="CV5104" s="75" t="s">
        <v>9995</v>
      </c>
      <c r="CW5104" s="75"/>
      <c r="CX5104" s="74" t="s">
        <v>8771</v>
      </c>
      <c r="CY5104" s="76">
        <v>113200621</v>
      </c>
      <c r="CZ5104" s="74" t="s">
        <v>11014</v>
      </c>
      <c r="DA5104" s="74" t="s">
        <v>44</v>
      </c>
      <c r="DB5104" s="74" t="s">
        <v>9657</v>
      </c>
      <c r="DC5104" s="74" t="s">
        <v>11193</v>
      </c>
    </row>
    <row r="5105" spans="96:107" hidden="1">
      <c r="CR5105" s="74" t="s">
        <v>11015</v>
      </c>
      <c r="CS5105" s="74" t="s">
        <v>9831</v>
      </c>
      <c r="CT5105" s="74" t="s">
        <v>354</v>
      </c>
      <c r="CU5105" s="74" t="s">
        <v>396</v>
      </c>
      <c r="CV5105" s="75" t="s">
        <v>14325</v>
      </c>
      <c r="CW5105" s="75"/>
      <c r="CX5105" s="74" t="s">
        <v>8662</v>
      </c>
      <c r="CY5105" s="76">
        <v>205800464</v>
      </c>
      <c r="CZ5105" s="74" t="s">
        <v>9090</v>
      </c>
      <c r="DA5105" s="74" t="s">
        <v>1777</v>
      </c>
      <c r="DB5105" s="74" t="s">
        <v>9664</v>
      </c>
      <c r="DC5105" s="74" t="s">
        <v>8795</v>
      </c>
    </row>
    <row r="5106" spans="96:107" hidden="1">
      <c r="CR5106" s="74" t="s">
        <v>11016</v>
      </c>
      <c r="CS5106" s="74" t="s">
        <v>9831</v>
      </c>
      <c r="CT5106" s="74" t="s">
        <v>476</v>
      </c>
      <c r="CU5106" s="74" t="s">
        <v>2942</v>
      </c>
      <c r="CV5106" s="75" t="s">
        <v>12679</v>
      </c>
      <c r="CW5106" s="75"/>
      <c r="CX5106" s="74" t="s">
        <v>8662</v>
      </c>
      <c r="CY5106" s="76">
        <v>205460041</v>
      </c>
      <c r="CZ5106" s="74" t="s">
        <v>11017</v>
      </c>
      <c r="DA5106" s="74" t="s">
        <v>1777</v>
      </c>
      <c r="DB5106" s="74" t="s">
        <v>9664</v>
      </c>
      <c r="DC5106" s="74" t="s">
        <v>8795</v>
      </c>
    </row>
    <row r="5107" spans="96:107" hidden="1">
      <c r="CR5107" s="74" t="s">
        <v>11018</v>
      </c>
      <c r="CS5107" s="74" t="s">
        <v>9831</v>
      </c>
      <c r="CT5107" s="74" t="s">
        <v>494</v>
      </c>
      <c r="CU5107" s="74" t="s">
        <v>595</v>
      </c>
      <c r="CV5107" s="75" t="s">
        <v>14037</v>
      </c>
      <c r="CW5107" s="75"/>
      <c r="CX5107" s="74" t="s">
        <v>8662</v>
      </c>
      <c r="CY5107" s="76">
        <v>206430140</v>
      </c>
      <c r="CZ5107" s="74" t="s">
        <v>5378</v>
      </c>
      <c r="DA5107" s="74" t="s">
        <v>1777</v>
      </c>
      <c r="DB5107" s="74" t="s">
        <v>9657</v>
      </c>
      <c r="DC5107" s="74" t="s">
        <v>8795</v>
      </c>
    </row>
    <row r="5108" spans="96:107" hidden="1">
      <c r="CR5108" s="74" t="s">
        <v>11019</v>
      </c>
      <c r="CS5108" s="74" t="s">
        <v>7486</v>
      </c>
      <c r="CT5108" s="74" t="s">
        <v>213</v>
      </c>
      <c r="CU5108" s="74" t="s">
        <v>170</v>
      </c>
      <c r="CV5108" s="75" t="s">
        <v>14326</v>
      </c>
      <c r="CW5108" s="75"/>
      <c r="CX5108" s="74" t="s">
        <v>8662</v>
      </c>
      <c r="CY5108" s="76">
        <v>115610988</v>
      </c>
      <c r="CZ5108" s="74" t="s">
        <v>11020</v>
      </c>
      <c r="DA5108" s="74" t="s">
        <v>1777</v>
      </c>
      <c r="DB5108" s="74" t="s">
        <v>9664</v>
      </c>
      <c r="DC5108" s="74" t="s">
        <v>8795</v>
      </c>
    </row>
    <row r="5109" spans="96:107" hidden="1">
      <c r="CR5109" s="74" t="s">
        <v>11021</v>
      </c>
      <c r="CS5109" s="74" t="s">
        <v>7486</v>
      </c>
      <c r="CT5109" s="74" t="s">
        <v>1588</v>
      </c>
      <c r="CU5109" s="74" t="s">
        <v>203</v>
      </c>
      <c r="CV5109" s="75" t="s">
        <v>14327</v>
      </c>
      <c r="CW5109" s="75"/>
      <c r="CX5109" s="74" t="s">
        <v>8662</v>
      </c>
      <c r="CY5109" s="76">
        <v>155802863903</v>
      </c>
      <c r="CZ5109" s="74" t="s">
        <v>3488</v>
      </c>
      <c r="DA5109" s="74" t="s">
        <v>1777</v>
      </c>
      <c r="DB5109" s="74" t="s">
        <v>9664</v>
      </c>
      <c r="DC5109" s="74" t="s">
        <v>8795</v>
      </c>
    </row>
    <row r="5110" spans="96:107" hidden="1">
      <c r="CR5110" s="74" t="s">
        <v>11022</v>
      </c>
      <c r="CS5110" s="74" t="s">
        <v>7486</v>
      </c>
      <c r="CT5110" s="74" t="s">
        <v>167</v>
      </c>
      <c r="CU5110" s="74" t="s">
        <v>171</v>
      </c>
      <c r="CV5110" s="75" t="s">
        <v>14328</v>
      </c>
      <c r="CW5110" s="75"/>
      <c r="CX5110" s="74" t="s">
        <v>8662</v>
      </c>
      <c r="CY5110" s="76">
        <v>304500346</v>
      </c>
      <c r="CZ5110" s="74" t="s">
        <v>10917</v>
      </c>
      <c r="DA5110" s="74" t="s">
        <v>1777</v>
      </c>
      <c r="DB5110" s="74" t="s">
        <v>9664</v>
      </c>
      <c r="DC5110" s="74" t="s">
        <v>8795</v>
      </c>
    </row>
    <row r="5111" spans="96:107" hidden="1">
      <c r="CR5111" s="74" t="s">
        <v>11023</v>
      </c>
      <c r="CS5111" s="74" t="s">
        <v>9667</v>
      </c>
      <c r="CT5111" s="74" t="s">
        <v>573</v>
      </c>
      <c r="CU5111" s="74" t="s">
        <v>11024</v>
      </c>
      <c r="CV5111" s="75" t="s">
        <v>14329</v>
      </c>
      <c r="CW5111" s="75"/>
      <c r="CX5111" s="74" t="s">
        <v>9761</v>
      </c>
      <c r="CY5111" s="76">
        <v>109740335</v>
      </c>
      <c r="CZ5111" s="74" t="s">
        <v>3644</v>
      </c>
      <c r="DA5111" s="74" t="s">
        <v>1777</v>
      </c>
      <c r="DB5111" s="74" t="s">
        <v>9657</v>
      </c>
      <c r="DC5111" s="74" t="s">
        <v>9667</v>
      </c>
    </row>
    <row r="5112" spans="96:107" hidden="1">
      <c r="CR5112" s="74" t="s">
        <v>11025</v>
      </c>
      <c r="CS5112" s="74" t="s">
        <v>8963</v>
      </c>
      <c r="CT5112" s="74" t="s">
        <v>147</v>
      </c>
      <c r="CU5112" s="74" t="s">
        <v>155</v>
      </c>
      <c r="CV5112" s="75" t="s">
        <v>11372</v>
      </c>
      <c r="CW5112" s="75"/>
      <c r="CX5112" s="74" t="s">
        <v>8904</v>
      </c>
      <c r="CY5112" s="76">
        <v>114880078</v>
      </c>
      <c r="CZ5112" s="74" t="s">
        <v>7972</v>
      </c>
      <c r="DA5112" s="74" t="s">
        <v>1777</v>
      </c>
      <c r="DB5112" s="74" t="s">
        <v>9657</v>
      </c>
      <c r="DC5112" s="74" t="s">
        <v>8795</v>
      </c>
    </row>
    <row r="5113" spans="96:107" hidden="1">
      <c r="CR5113" s="74" t="s">
        <v>11026</v>
      </c>
      <c r="CS5113" s="74" t="s">
        <v>10630</v>
      </c>
      <c r="CT5113" s="74" t="s">
        <v>11027</v>
      </c>
      <c r="CU5113" s="74" t="s">
        <v>11028</v>
      </c>
      <c r="CV5113" s="75" t="s">
        <v>14330</v>
      </c>
      <c r="CW5113" s="75"/>
      <c r="CX5113" s="74" t="s">
        <v>11029</v>
      </c>
      <c r="CY5113" s="76">
        <v>172400064327</v>
      </c>
      <c r="CZ5113" s="74" t="s">
        <v>10731</v>
      </c>
      <c r="DA5113" s="74" t="s">
        <v>1777</v>
      </c>
      <c r="DB5113" s="74" t="s">
        <v>9657</v>
      </c>
      <c r="DC5113" s="74" t="s">
        <v>14</v>
      </c>
    </row>
    <row r="5114" spans="96:107" hidden="1">
      <c r="CR5114" s="74" t="s">
        <v>11030</v>
      </c>
      <c r="CS5114" s="74" t="s">
        <v>9723</v>
      </c>
      <c r="CT5114" s="74" t="s">
        <v>556</v>
      </c>
      <c r="CU5114" s="74" t="s">
        <v>320</v>
      </c>
      <c r="CV5114" s="75" t="s">
        <v>14331</v>
      </c>
      <c r="CW5114" s="75"/>
      <c r="CX5114" s="74" t="s">
        <v>12061</v>
      </c>
      <c r="CY5114" s="76">
        <v>701740849</v>
      </c>
      <c r="CZ5114" s="74" t="s">
        <v>7920</v>
      </c>
      <c r="DA5114" s="74" t="s">
        <v>1777</v>
      </c>
      <c r="DB5114" s="74" t="s">
        <v>9657</v>
      </c>
      <c r="DC5114" s="74" t="s">
        <v>9959</v>
      </c>
    </row>
    <row r="5115" spans="96:107" hidden="1">
      <c r="CR5115" s="74" t="s">
        <v>11031</v>
      </c>
      <c r="CS5115" s="74" t="s">
        <v>9678</v>
      </c>
      <c r="CT5115" s="74" t="s">
        <v>186</v>
      </c>
      <c r="CU5115" s="74" t="s">
        <v>139</v>
      </c>
      <c r="CV5115" s="75" t="s">
        <v>11225</v>
      </c>
      <c r="CW5115" s="75"/>
      <c r="CX5115" s="74" t="s">
        <v>9739</v>
      </c>
      <c r="CY5115" s="76">
        <v>304120954</v>
      </c>
      <c r="CZ5115" s="74" t="s">
        <v>3480</v>
      </c>
      <c r="DA5115" s="74" t="s">
        <v>1777</v>
      </c>
      <c r="DB5115" s="74" t="s">
        <v>9657</v>
      </c>
      <c r="DC5115" s="74" t="s">
        <v>9678</v>
      </c>
    </row>
    <row r="5116" spans="96:107" hidden="1">
      <c r="CR5116" s="74" t="s">
        <v>11032</v>
      </c>
      <c r="CS5116" s="74" t="s">
        <v>9777</v>
      </c>
      <c r="CT5116" s="74" t="s">
        <v>244</v>
      </c>
      <c r="CU5116" s="74" t="s">
        <v>336</v>
      </c>
      <c r="CV5116" s="75" t="s">
        <v>14332</v>
      </c>
      <c r="CW5116" s="75"/>
      <c r="CX5116" s="74" t="s">
        <v>9739</v>
      </c>
      <c r="CY5116" s="76">
        <v>401960134</v>
      </c>
      <c r="CZ5116" s="74" t="s">
        <v>4203</v>
      </c>
      <c r="DA5116" s="74" t="s">
        <v>1777</v>
      </c>
      <c r="DB5116" s="74" t="s">
        <v>9664</v>
      </c>
      <c r="DC5116" s="74" t="s">
        <v>9852</v>
      </c>
    </row>
    <row r="5117" spans="96:107" hidden="1">
      <c r="CR5117" s="74" t="s">
        <v>11033</v>
      </c>
      <c r="CS5117" s="74" t="s">
        <v>8849</v>
      </c>
      <c r="CT5117" s="74" t="s">
        <v>821</v>
      </c>
      <c r="CU5117" s="74" t="s">
        <v>246</v>
      </c>
      <c r="CV5117" s="75" t="s">
        <v>14333</v>
      </c>
      <c r="CW5117" s="75"/>
      <c r="CX5117" s="74" t="s">
        <v>9044</v>
      </c>
      <c r="CY5117" s="76">
        <v>114300666</v>
      </c>
      <c r="CZ5117" s="74" t="s">
        <v>10418</v>
      </c>
      <c r="DA5117" s="74" t="s">
        <v>44</v>
      </c>
      <c r="DB5117" s="74" t="s">
        <v>9664</v>
      </c>
      <c r="DC5117" s="74" t="s">
        <v>11198</v>
      </c>
    </row>
    <row r="5118" spans="96:107" hidden="1">
      <c r="CR5118" s="74" t="s">
        <v>11034</v>
      </c>
      <c r="CS5118" s="74" t="s">
        <v>9795</v>
      </c>
      <c r="CT5118" s="74" t="s">
        <v>988</v>
      </c>
      <c r="CU5118" s="74" t="s">
        <v>139</v>
      </c>
      <c r="CV5118" s="75" t="s">
        <v>14334</v>
      </c>
      <c r="CW5118" s="75"/>
      <c r="CX5118" s="74" t="s">
        <v>10022</v>
      </c>
      <c r="CY5118" s="76">
        <v>110770896</v>
      </c>
      <c r="CZ5118" s="74" t="s">
        <v>11035</v>
      </c>
      <c r="DA5118" s="74" t="s">
        <v>1777</v>
      </c>
      <c r="DB5118" s="74" t="s">
        <v>9657</v>
      </c>
      <c r="DC5118" s="74" t="s">
        <v>9920</v>
      </c>
    </row>
    <row r="5119" spans="96:107" hidden="1">
      <c r="CR5119" s="74" t="s">
        <v>11036</v>
      </c>
      <c r="CS5119" s="74" t="s">
        <v>9672</v>
      </c>
      <c r="CT5119" s="74" t="s">
        <v>573</v>
      </c>
      <c r="CU5119" s="74" t="s">
        <v>315</v>
      </c>
      <c r="CV5119" s="75" t="s">
        <v>11591</v>
      </c>
      <c r="CW5119" s="75"/>
      <c r="CX5119" s="74" t="s">
        <v>9943</v>
      </c>
      <c r="CY5119" s="76">
        <v>113840242</v>
      </c>
      <c r="CZ5119" s="74" t="s">
        <v>5900</v>
      </c>
      <c r="DA5119" s="74" t="s">
        <v>1777</v>
      </c>
      <c r="DB5119" s="74" t="s">
        <v>9657</v>
      </c>
      <c r="DC5119" s="74" t="s">
        <v>9698</v>
      </c>
    </row>
    <row r="5120" spans="96:107" hidden="1">
      <c r="CR5120" s="74" t="s">
        <v>11037</v>
      </c>
      <c r="CS5120" s="74" t="s">
        <v>8963</v>
      </c>
      <c r="CT5120" s="74" t="s">
        <v>153</v>
      </c>
      <c r="CU5120" s="74" t="s">
        <v>362</v>
      </c>
      <c r="CV5120" s="75" t="s">
        <v>11225</v>
      </c>
      <c r="CW5120" s="75"/>
      <c r="CX5120" s="74" t="s">
        <v>8904</v>
      </c>
      <c r="CY5120" s="76">
        <v>114060508</v>
      </c>
      <c r="CZ5120" s="74" t="s">
        <v>11038</v>
      </c>
      <c r="DA5120" s="74" t="s">
        <v>1777</v>
      </c>
      <c r="DB5120" s="74" t="s">
        <v>9657</v>
      </c>
      <c r="DC5120" s="74" t="s">
        <v>8795</v>
      </c>
    </row>
    <row r="5121" spans="96:107" hidden="1">
      <c r="CR5121" s="74" t="s">
        <v>11039</v>
      </c>
      <c r="CS5121" s="74" t="s">
        <v>8849</v>
      </c>
      <c r="CT5121" s="74" t="s">
        <v>320</v>
      </c>
      <c r="CU5121" s="74" t="s">
        <v>317</v>
      </c>
      <c r="CV5121" s="75" t="s">
        <v>14335</v>
      </c>
      <c r="CW5121" s="75"/>
      <c r="CX5121" s="74" t="s">
        <v>7893</v>
      </c>
      <c r="CY5121" s="76">
        <v>304590240</v>
      </c>
      <c r="CZ5121" s="74" t="s">
        <v>11040</v>
      </c>
      <c r="DA5121" s="74" t="s">
        <v>44</v>
      </c>
      <c r="DB5121" s="74" t="s">
        <v>9664</v>
      </c>
      <c r="DC5121" s="74" t="s">
        <v>11198</v>
      </c>
    </row>
    <row r="5122" spans="96:107" hidden="1">
      <c r="CR5122" s="74" t="s">
        <v>11041</v>
      </c>
      <c r="CS5122" s="74" t="s">
        <v>9859</v>
      </c>
      <c r="CT5122" s="74" t="s">
        <v>451</v>
      </c>
      <c r="CU5122" s="74" t="s">
        <v>334</v>
      </c>
      <c r="CV5122" s="75" t="s">
        <v>11363</v>
      </c>
      <c r="CW5122" s="75"/>
      <c r="CX5122" s="74" t="s">
        <v>8990</v>
      </c>
      <c r="CY5122" s="76">
        <v>114680838</v>
      </c>
      <c r="CZ5122" s="74" t="s">
        <v>10033</v>
      </c>
      <c r="DA5122" s="74" t="s">
        <v>1777</v>
      </c>
      <c r="DB5122" s="74" t="s">
        <v>9664</v>
      </c>
      <c r="DC5122" s="74" t="s">
        <v>8795</v>
      </c>
    </row>
    <row r="5123" spans="96:107" hidden="1">
      <c r="CR5123" s="74" t="s">
        <v>11042</v>
      </c>
      <c r="CS5123" s="74" t="s">
        <v>9738</v>
      </c>
      <c r="CT5123" s="74" t="s">
        <v>471</v>
      </c>
      <c r="CU5123" s="74" t="s">
        <v>147</v>
      </c>
      <c r="CV5123" s="75" t="s">
        <v>14336</v>
      </c>
      <c r="CW5123" s="75"/>
      <c r="CX5123" s="74" t="s">
        <v>9015</v>
      </c>
      <c r="CY5123" s="76">
        <v>113370480</v>
      </c>
      <c r="CZ5123" s="74" t="s">
        <v>11043</v>
      </c>
      <c r="DA5123" s="74" t="s">
        <v>44</v>
      </c>
      <c r="DB5123" s="74" t="s">
        <v>9664</v>
      </c>
      <c r="DC5123" s="74" t="s">
        <v>11198</v>
      </c>
    </row>
    <row r="5124" spans="96:107" hidden="1">
      <c r="CR5124" s="74" t="s">
        <v>11044</v>
      </c>
      <c r="CS5124" s="74" t="s">
        <v>9859</v>
      </c>
      <c r="CT5124" s="74" t="s">
        <v>1007</v>
      </c>
      <c r="CU5124" s="74" t="s">
        <v>265</v>
      </c>
      <c r="CV5124" s="75" t="s">
        <v>14337</v>
      </c>
      <c r="CW5124" s="75"/>
      <c r="CX5124" s="74" t="s">
        <v>8990</v>
      </c>
      <c r="CY5124" s="76">
        <v>115720453</v>
      </c>
      <c r="CZ5124" s="74" t="s">
        <v>11045</v>
      </c>
      <c r="DA5124" s="74" t="s">
        <v>1777</v>
      </c>
      <c r="DB5124" s="74" t="s">
        <v>9664</v>
      </c>
      <c r="DC5124" s="74" t="s">
        <v>8795</v>
      </c>
    </row>
    <row r="5125" spans="96:107" hidden="1">
      <c r="CR5125" s="74" t="s">
        <v>11046</v>
      </c>
      <c r="CS5125" s="74" t="s">
        <v>9670</v>
      </c>
      <c r="CT5125" s="74" t="s">
        <v>11047</v>
      </c>
      <c r="CU5125" s="74" t="s">
        <v>178</v>
      </c>
      <c r="CV5125" s="75" t="s">
        <v>13459</v>
      </c>
      <c r="CW5125" s="75"/>
      <c r="CX5125" s="74" t="s">
        <v>9044</v>
      </c>
      <c r="CY5125" s="76">
        <v>114450706</v>
      </c>
      <c r="CZ5125" s="74" t="s">
        <v>4472</v>
      </c>
      <c r="DA5125" s="74" t="s">
        <v>44</v>
      </c>
      <c r="DB5125" s="74" t="s">
        <v>9664</v>
      </c>
      <c r="DC5125" s="74" t="s">
        <v>11198</v>
      </c>
    </row>
    <row r="5126" spans="96:107" hidden="1">
      <c r="CR5126" s="74" t="s">
        <v>11048</v>
      </c>
      <c r="CS5126" s="74" t="s">
        <v>9859</v>
      </c>
      <c r="CT5126" s="74" t="s">
        <v>154</v>
      </c>
      <c r="CU5126" s="74" t="s">
        <v>331</v>
      </c>
      <c r="CV5126" s="75" t="s">
        <v>14338</v>
      </c>
      <c r="CW5126" s="75"/>
      <c r="CX5126" s="74" t="s">
        <v>8990</v>
      </c>
      <c r="CY5126" s="76">
        <v>115780923</v>
      </c>
      <c r="CZ5126" s="74" t="s">
        <v>11049</v>
      </c>
      <c r="DA5126" s="74" t="s">
        <v>1777</v>
      </c>
      <c r="DB5126" s="74" t="s">
        <v>9657</v>
      </c>
      <c r="DC5126" s="74" t="s">
        <v>8795</v>
      </c>
    </row>
    <row r="5127" spans="96:107" hidden="1">
      <c r="CR5127" s="74" t="s">
        <v>11050</v>
      </c>
      <c r="CS5127" s="74" t="s">
        <v>9859</v>
      </c>
      <c r="CT5127" s="74" t="s">
        <v>117</v>
      </c>
      <c r="CU5127" s="74" t="s">
        <v>307</v>
      </c>
      <c r="CV5127" s="75" t="s">
        <v>14339</v>
      </c>
      <c r="CW5127" s="75"/>
      <c r="CX5127" s="74" t="s">
        <v>8990</v>
      </c>
      <c r="CY5127" s="76">
        <v>116040398</v>
      </c>
      <c r="CZ5127" s="74" t="s">
        <v>11051</v>
      </c>
      <c r="DA5127" s="74" t="s">
        <v>1777</v>
      </c>
      <c r="DB5127" s="74" t="s">
        <v>9657</v>
      </c>
      <c r="DC5127" s="74" t="s">
        <v>8795</v>
      </c>
    </row>
    <row r="5128" spans="96:107" hidden="1">
      <c r="CR5128" s="74" t="s">
        <v>11052</v>
      </c>
      <c r="CS5128" s="74" t="s">
        <v>8901</v>
      </c>
      <c r="CT5128" s="74" t="s">
        <v>158</v>
      </c>
      <c r="CU5128" s="74" t="s">
        <v>146</v>
      </c>
      <c r="CV5128" s="75" t="s">
        <v>14340</v>
      </c>
      <c r="CW5128" s="75"/>
      <c r="CX5128" s="74" t="s">
        <v>8914</v>
      </c>
      <c r="CY5128" s="76">
        <v>113800282</v>
      </c>
      <c r="CZ5128" s="74" t="s">
        <v>11053</v>
      </c>
      <c r="DA5128" s="74" t="s">
        <v>44</v>
      </c>
      <c r="DB5128" s="74" t="s">
        <v>9657</v>
      </c>
      <c r="DC5128" s="74" t="s">
        <v>11198</v>
      </c>
    </row>
    <row r="5129" spans="96:107" hidden="1">
      <c r="CR5129" s="74" t="s">
        <v>11054</v>
      </c>
      <c r="CS5129" s="74" t="s">
        <v>9859</v>
      </c>
      <c r="CT5129" s="74" t="s">
        <v>261</v>
      </c>
      <c r="CU5129" s="74" t="s">
        <v>315</v>
      </c>
      <c r="CV5129" s="75" t="s">
        <v>14341</v>
      </c>
      <c r="CW5129" s="75"/>
      <c r="CX5129" s="74" t="s">
        <v>8990</v>
      </c>
      <c r="CY5129" s="76">
        <v>115040378</v>
      </c>
      <c r="CZ5129" s="74" t="s">
        <v>4687</v>
      </c>
      <c r="DA5129" s="74" t="s">
        <v>1777</v>
      </c>
      <c r="DB5129" s="74" t="s">
        <v>9657</v>
      </c>
      <c r="DC5129" s="74" t="s">
        <v>8795</v>
      </c>
    </row>
    <row r="5130" spans="96:107" hidden="1">
      <c r="CR5130" s="74" t="s">
        <v>11055</v>
      </c>
      <c r="CS5130" s="74" t="s">
        <v>8958</v>
      </c>
      <c r="CT5130" s="74" t="s">
        <v>197</v>
      </c>
      <c r="CU5130" s="74" t="s">
        <v>459</v>
      </c>
      <c r="CV5130" s="75" t="s">
        <v>14342</v>
      </c>
      <c r="CW5130" s="75"/>
      <c r="CX5130" s="74" t="s">
        <v>8990</v>
      </c>
      <c r="CY5130" s="76">
        <v>115800479</v>
      </c>
      <c r="CZ5130" s="74" t="s">
        <v>11056</v>
      </c>
      <c r="DA5130" s="74" t="s">
        <v>44</v>
      </c>
      <c r="DB5130" s="74" t="s">
        <v>9664</v>
      </c>
      <c r="DC5130" s="74" t="s">
        <v>11198</v>
      </c>
    </row>
    <row r="5131" spans="96:107" hidden="1">
      <c r="CR5131" s="74" t="s">
        <v>11057</v>
      </c>
      <c r="CS5131" s="74" t="s">
        <v>9859</v>
      </c>
      <c r="CT5131" s="74" t="s">
        <v>147</v>
      </c>
      <c r="CU5131" s="74" t="s">
        <v>204</v>
      </c>
      <c r="CV5131" s="75" t="s">
        <v>11350</v>
      </c>
      <c r="CW5131" s="75"/>
      <c r="CX5131" s="74" t="s">
        <v>8990</v>
      </c>
      <c r="CY5131" s="76">
        <v>115930688</v>
      </c>
      <c r="CZ5131" s="74" t="s">
        <v>11058</v>
      </c>
      <c r="DA5131" s="74" t="s">
        <v>1777</v>
      </c>
      <c r="DB5131" s="74" t="s">
        <v>9657</v>
      </c>
      <c r="DC5131" s="74" t="s">
        <v>8795</v>
      </c>
    </row>
    <row r="5132" spans="96:107" hidden="1">
      <c r="CR5132" s="74" t="s">
        <v>11059</v>
      </c>
      <c r="CS5132" s="74" t="s">
        <v>8958</v>
      </c>
      <c r="CT5132" s="74" t="s">
        <v>977</v>
      </c>
      <c r="CU5132" s="74" t="s">
        <v>165</v>
      </c>
      <c r="CV5132" s="75" t="s">
        <v>11547</v>
      </c>
      <c r="CW5132" s="75"/>
      <c r="CX5132" s="74" t="s">
        <v>8990</v>
      </c>
      <c r="CY5132" s="76">
        <v>114850809</v>
      </c>
      <c r="CZ5132" s="74" t="s">
        <v>11040</v>
      </c>
      <c r="DA5132" s="74" t="s">
        <v>44</v>
      </c>
      <c r="DB5132" s="74" t="s">
        <v>9657</v>
      </c>
      <c r="DC5132" s="74" t="s">
        <v>11198</v>
      </c>
    </row>
    <row r="5133" spans="96:107" hidden="1">
      <c r="CR5133" s="74" t="s">
        <v>11060</v>
      </c>
      <c r="CS5133" s="74" t="s">
        <v>8958</v>
      </c>
      <c r="CT5133" s="74" t="s">
        <v>126</v>
      </c>
      <c r="CU5133" s="74" t="s">
        <v>285</v>
      </c>
      <c r="CV5133" s="75" t="s">
        <v>14343</v>
      </c>
      <c r="CW5133" s="75"/>
      <c r="CX5133" s="74" t="s">
        <v>8990</v>
      </c>
      <c r="CY5133" s="76">
        <v>503500827</v>
      </c>
      <c r="CZ5133" s="74" t="s">
        <v>11061</v>
      </c>
      <c r="DA5133" s="74" t="s">
        <v>44</v>
      </c>
      <c r="DB5133" s="74" t="s">
        <v>9664</v>
      </c>
      <c r="DC5133" s="74" t="s">
        <v>11198</v>
      </c>
    </row>
    <row r="5134" spans="96:107" hidden="1">
      <c r="CR5134" s="74" t="s">
        <v>11062</v>
      </c>
      <c r="CS5134" s="74" t="s">
        <v>8958</v>
      </c>
      <c r="CT5134" s="74" t="s">
        <v>11063</v>
      </c>
      <c r="CU5134" s="74" t="s">
        <v>467</v>
      </c>
      <c r="CV5134" s="75" t="s">
        <v>11680</v>
      </c>
      <c r="CW5134" s="75"/>
      <c r="CX5134" s="74" t="s">
        <v>8990</v>
      </c>
      <c r="CY5134" s="76">
        <v>114780117</v>
      </c>
      <c r="CZ5134" s="74" t="s">
        <v>5880</v>
      </c>
      <c r="DA5134" s="74" t="s">
        <v>44</v>
      </c>
      <c r="DB5134" s="74" t="s">
        <v>9657</v>
      </c>
      <c r="DC5134" s="74" t="s">
        <v>11198</v>
      </c>
    </row>
    <row r="5135" spans="96:107" hidden="1">
      <c r="CR5135" s="74" t="s">
        <v>11064</v>
      </c>
      <c r="CS5135" s="74" t="s">
        <v>9952</v>
      </c>
      <c r="CT5135" s="74" t="s">
        <v>345</v>
      </c>
      <c r="CU5135" s="74" t="s">
        <v>140</v>
      </c>
      <c r="CV5135" s="75" t="s">
        <v>11591</v>
      </c>
      <c r="CW5135" s="75"/>
      <c r="CX5135" s="74" t="s">
        <v>8662</v>
      </c>
      <c r="CY5135" s="76">
        <v>109110726</v>
      </c>
      <c r="CZ5135" s="74" t="s">
        <v>11065</v>
      </c>
      <c r="DA5135" s="74" t="s">
        <v>1777</v>
      </c>
      <c r="DB5135" s="74" t="s">
        <v>9657</v>
      </c>
      <c r="DC5135" s="74" t="s">
        <v>8795</v>
      </c>
    </row>
    <row r="5136" spans="96:107" hidden="1">
      <c r="CR5136" s="74" t="s">
        <v>11066</v>
      </c>
      <c r="CS5136" s="74" t="s">
        <v>9952</v>
      </c>
      <c r="CT5136" s="74" t="s">
        <v>203</v>
      </c>
      <c r="CU5136" s="74" t="s">
        <v>159</v>
      </c>
      <c r="CV5136" s="75" t="s">
        <v>14344</v>
      </c>
      <c r="CW5136" s="75"/>
      <c r="CX5136" s="74" t="s">
        <v>8662</v>
      </c>
      <c r="CY5136" s="76">
        <v>111700482</v>
      </c>
      <c r="CZ5136" s="74" t="s">
        <v>11067</v>
      </c>
      <c r="DA5136" s="74" t="s">
        <v>1777</v>
      </c>
      <c r="DB5136" s="74" t="s">
        <v>9657</v>
      </c>
      <c r="DC5136" s="74" t="s">
        <v>8795</v>
      </c>
    </row>
    <row r="5137" spans="96:107" hidden="1">
      <c r="CR5137" s="74" t="s">
        <v>11068</v>
      </c>
      <c r="CS5137" s="74" t="s">
        <v>7486</v>
      </c>
      <c r="CT5137" s="74" t="s">
        <v>347</v>
      </c>
      <c r="CU5137" s="74" t="s">
        <v>246</v>
      </c>
      <c r="CV5137" s="75" t="s">
        <v>14345</v>
      </c>
      <c r="CW5137" s="75"/>
      <c r="CX5137" s="74" t="s">
        <v>8740</v>
      </c>
      <c r="CY5137" s="76">
        <v>112020799</v>
      </c>
      <c r="CZ5137" s="74" t="s">
        <v>8603</v>
      </c>
      <c r="DA5137" s="74" t="s">
        <v>1777</v>
      </c>
      <c r="DB5137" s="74" t="s">
        <v>9664</v>
      </c>
      <c r="DC5137" s="74" t="s">
        <v>8795</v>
      </c>
    </row>
    <row r="5138" spans="96:107" hidden="1">
      <c r="CR5138" s="74" t="s">
        <v>11069</v>
      </c>
      <c r="CS5138" s="74" t="s">
        <v>9763</v>
      </c>
      <c r="CT5138" s="74" t="s">
        <v>213</v>
      </c>
      <c r="CU5138" s="74" t="s">
        <v>397</v>
      </c>
      <c r="CV5138" s="75" t="s">
        <v>14346</v>
      </c>
      <c r="CW5138" s="75"/>
      <c r="CX5138" s="74" t="s">
        <v>8737</v>
      </c>
      <c r="CY5138" s="76">
        <v>112810507</v>
      </c>
      <c r="CZ5138" s="74" t="s">
        <v>10981</v>
      </c>
      <c r="DA5138" s="74" t="s">
        <v>1777</v>
      </c>
      <c r="DB5138" s="74" t="s">
        <v>9664</v>
      </c>
      <c r="DC5138" s="74" t="s">
        <v>8795</v>
      </c>
    </row>
    <row r="5139" spans="96:107" hidden="1">
      <c r="CR5139" s="74" t="s">
        <v>11070</v>
      </c>
      <c r="CS5139" s="74" t="s">
        <v>7486</v>
      </c>
      <c r="CT5139" s="74" t="s">
        <v>147</v>
      </c>
      <c r="CU5139" s="74" t="s">
        <v>158</v>
      </c>
      <c r="CV5139" s="75" t="s">
        <v>14347</v>
      </c>
      <c r="CW5139" s="75"/>
      <c r="CX5139" s="74" t="s">
        <v>8662</v>
      </c>
      <c r="CY5139" s="76">
        <v>113780386</v>
      </c>
      <c r="CZ5139" s="74" t="s">
        <v>4528</v>
      </c>
      <c r="DA5139" s="74" t="s">
        <v>1777</v>
      </c>
      <c r="DB5139" s="74" t="s">
        <v>9664</v>
      </c>
      <c r="DC5139" s="74" t="s">
        <v>8795</v>
      </c>
    </row>
    <row r="5140" spans="96:107" hidden="1">
      <c r="CR5140" s="74" t="s">
        <v>11071</v>
      </c>
      <c r="CS5140" s="74" t="s">
        <v>10623</v>
      </c>
      <c r="CT5140" s="74" t="s">
        <v>182</v>
      </c>
      <c r="CU5140" s="74" t="s">
        <v>336</v>
      </c>
      <c r="CV5140" s="75" t="s">
        <v>12046</v>
      </c>
      <c r="CW5140" s="75"/>
      <c r="CX5140" s="74" t="s">
        <v>8651</v>
      </c>
      <c r="CY5140" s="76">
        <v>401650954</v>
      </c>
      <c r="CZ5140" s="74" t="s">
        <v>11072</v>
      </c>
      <c r="DA5140" s="74" t="s">
        <v>1777</v>
      </c>
      <c r="DB5140" s="74" t="s">
        <v>9657</v>
      </c>
      <c r="DC5140" s="74" t="s">
        <v>8795</v>
      </c>
    </row>
    <row r="5141" spans="96:107" hidden="1">
      <c r="CR5141" s="74" t="s">
        <v>11073</v>
      </c>
      <c r="CS5141" s="74" t="s">
        <v>8958</v>
      </c>
      <c r="CT5141" s="74" t="s">
        <v>347</v>
      </c>
      <c r="CU5141" s="74" t="s">
        <v>129</v>
      </c>
      <c r="CV5141" s="75" t="s">
        <v>14348</v>
      </c>
      <c r="CW5141" s="75"/>
      <c r="CX5141" s="74" t="s">
        <v>8990</v>
      </c>
      <c r="CY5141" s="76">
        <v>115030949</v>
      </c>
      <c r="CZ5141" s="74" t="s">
        <v>4687</v>
      </c>
      <c r="DA5141" s="74" t="s">
        <v>44</v>
      </c>
      <c r="DB5141" s="74" t="s">
        <v>9664</v>
      </c>
      <c r="DC5141" s="74" t="s">
        <v>11198</v>
      </c>
    </row>
    <row r="5142" spans="96:107" hidden="1">
      <c r="CR5142" s="74" t="s">
        <v>11074</v>
      </c>
      <c r="CS5142" s="74" t="s">
        <v>8958</v>
      </c>
      <c r="CT5142" s="74" t="s">
        <v>384</v>
      </c>
      <c r="CU5142" s="74" t="s">
        <v>145</v>
      </c>
      <c r="CV5142" s="75" t="s">
        <v>14349</v>
      </c>
      <c r="CW5142" s="75"/>
      <c r="CX5142" s="74" t="s">
        <v>8990</v>
      </c>
      <c r="CY5142" s="76">
        <v>115590972</v>
      </c>
      <c r="CZ5142" s="74" t="s">
        <v>11075</v>
      </c>
      <c r="DA5142" s="74" t="s">
        <v>44</v>
      </c>
      <c r="DB5142" s="74" t="s">
        <v>9657</v>
      </c>
      <c r="DC5142" s="74" t="s">
        <v>11198</v>
      </c>
    </row>
    <row r="5143" spans="96:107" hidden="1">
      <c r="CR5143" s="74" t="s">
        <v>11076</v>
      </c>
      <c r="CS5143" s="74" t="s">
        <v>7486</v>
      </c>
      <c r="CT5143" s="74" t="s">
        <v>157</v>
      </c>
      <c r="CU5143" s="74" t="s">
        <v>476</v>
      </c>
      <c r="CV5143" s="75" t="s">
        <v>11203</v>
      </c>
      <c r="CW5143" s="75"/>
      <c r="CX5143" s="74" t="s">
        <v>8662</v>
      </c>
      <c r="CY5143" s="76">
        <v>112700907</v>
      </c>
      <c r="CZ5143" s="74" t="s">
        <v>3484</v>
      </c>
      <c r="DA5143" s="74" t="s">
        <v>1777</v>
      </c>
      <c r="DB5143" s="74" t="s">
        <v>9664</v>
      </c>
      <c r="DC5143" s="74" t="s">
        <v>8795</v>
      </c>
    </row>
    <row r="5144" spans="96:107" hidden="1">
      <c r="CR5144" s="74" t="s">
        <v>11077</v>
      </c>
      <c r="CS5144" s="74" t="s">
        <v>9859</v>
      </c>
      <c r="CT5144" s="74" t="s">
        <v>129</v>
      </c>
      <c r="CU5144" s="74" t="s">
        <v>325</v>
      </c>
      <c r="CV5144" s="75" t="s">
        <v>12342</v>
      </c>
      <c r="CW5144" s="75"/>
      <c r="CX5144" s="74" t="s">
        <v>8990</v>
      </c>
      <c r="CY5144" s="76">
        <v>304260772</v>
      </c>
      <c r="CZ5144" s="74" t="s">
        <v>11078</v>
      </c>
      <c r="DA5144" s="74" t="s">
        <v>1777</v>
      </c>
      <c r="DB5144" s="74" t="s">
        <v>9657</v>
      </c>
      <c r="DC5144" s="74" t="s">
        <v>8795</v>
      </c>
    </row>
    <row r="5145" spans="96:107" hidden="1">
      <c r="CR5145" s="74" t="s">
        <v>11079</v>
      </c>
      <c r="CS5145" s="74" t="s">
        <v>7486</v>
      </c>
      <c r="CT5145" s="74" t="s">
        <v>150</v>
      </c>
      <c r="CU5145" s="74" t="s">
        <v>2404</v>
      </c>
      <c r="CV5145" s="75" t="s">
        <v>14350</v>
      </c>
      <c r="CW5145" s="75"/>
      <c r="CX5145" s="74" t="s">
        <v>8662</v>
      </c>
      <c r="CY5145" s="76">
        <v>304600175</v>
      </c>
      <c r="CZ5145" s="74" t="s">
        <v>4417</v>
      </c>
      <c r="DA5145" s="74" t="s">
        <v>1777</v>
      </c>
      <c r="DB5145" s="74" t="s">
        <v>9664</v>
      </c>
      <c r="DC5145" s="74" t="s">
        <v>8795</v>
      </c>
    </row>
    <row r="5146" spans="96:107" hidden="1">
      <c r="CR5146" s="74" t="s">
        <v>11080</v>
      </c>
      <c r="CS5146" s="74" t="s">
        <v>8788</v>
      </c>
      <c r="CT5146" s="74" t="s">
        <v>145</v>
      </c>
      <c r="CU5146" s="74" t="s">
        <v>170</v>
      </c>
      <c r="CV5146" s="75" t="s">
        <v>14351</v>
      </c>
      <c r="CW5146" s="75"/>
      <c r="CX5146" s="74" t="s">
        <v>8914</v>
      </c>
      <c r="CY5146" s="76">
        <v>701960869</v>
      </c>
      <c r="CZ5146" s="74" t="s">
        <v>8020</v>
      </c>
      <c r="DA5146" s="74" t="s">
        <v>44</v>
      </c>
      <c r="DB5146" s="74" t="s">
        <v>9657</v>
      </c>
      <c r="DC5146" s="74" t="s">
        <v>11198</v>
      </c>
    </row>
    <row r="5147" spans="96:107" hidden="1">
      <c r="CR5147" s="74" t="s">
        <v>11081</v>
      </c>
      <c r="CS5147" s="74" t="s">
        <v>7486</v>
      </c>
      <c r="CT5147" s="74" t="s">
        <v>555</v>
      </c>
      <c r="CU5147" s="74" t="s">
        <v>420</v>
      </c>
      <c r="CV5147" s="75" t="s">
        <v>14352</v>
      </c>
      <c r="CW5147" s="75"/>
      <c r="CX5147" s="74" t="s">
        <v>8662</v>
      </c>
      <c r="CY5147" s="76">
        <v>304290205</v>
      </c>
      <c r="CZ5147" s="74" t="s">
        <v>4584</v>
      </c>
      <c r="DA5147" s="74" t="s">
        <v>1777</v>
      </c>
      <c r="DB5147" s="74" t="s">
        <v>9664</v>
      </c>
      <c r="DC5147" s="74" t="s">
        <v>8795</v>
      </c>
    </row>
    <row r="5148" spans="96:107" hidden="1">
      <c r="CR5148" s="74" t="s">
        <v>11082</v>
      </c>
      <c r="CS5148" s="74" t="s">
        <v>12200</v>
      </c>
      <c r="CT5148" s="74" t="s">
        <v>117</v>
      </c>
      <c r="CU5148" s="74" t="s">
        <v>219</v>
      </c>
      <c r="CV5148" s="75" t="s">
        <v>11498</v>
      </c>
      <c r="CW5148" s="75"/>
      <c r="CX5148" s="74" t="s">
        <v>8914</v>
      </c>
      <c r="CY5148" s="76">
        <v>115110716</v>
      </c>
      <c r="CZ5148" s="74" t="s">
        <v>5808</v>
      </c>
      <c r="DA5148" s="74" t="s">
        <v>44</v>
      </c>
      <c r="DB5148" s="74" t="s">
        <v>9664</v>
      </c>
      <c r="DC5148" s="74" t="s">
        <v>11198</v>
      </c>
    </row>
    <row r="5149" spans="96:107" hidden="1">
      <c r="CR5149" s="74" t="s">
        <v>11083</v>
      </c>
      <c r="CS5149" s="74" t="s">
        <v>7486</v>
      </c>
      <c r="CT5149" s="74" t="s">
        <v>211</v>
      </c>
      <c r="CU5149" s="74" t="s">
        <v>325</v>
      </c>
      <c r="CV5149" s="75" t="s">
        <v>11665</v>
      </c>
      <c r="CW5149" s="75"/>
      <c r="CX5149" s="74" t="s">
        <v>8662</v>
      </c>
      <c r="CY5149" s="76">
        <v>115340903</v>
      </c>
      <c r="CZ5149" s="74" t="s">
        <v>4777</v>
      </c>
      <c r="DA5149" s="74" t="s">
        <v>1777</v>
      </c>
      <c r="DB5149" s="74" t="s">
        <v>9657</v>
      </c>
      <c r="DC5149" s="74" t="s">
        <v>8795</v>
      </c>
    </row>
    <row r="5150" spans="96:107" hidden="1">
      <c r="CR5150" s="74" t="s">
        <v>11084</v>
      </c>
      <c r="CS5150" s="74" t="s">
        <v>7486</v>
      </c>
      <c r="CT5150" s="74" t="s">
        <v>264</v>
      </c>
      <c r="CU5150" s="74" t="s">
        <v>155</v>
      </c>
      <c r="CV5150" s="75" t="s">
        <v>11907</v>
      </c>
      <c r="CW5150" s="75"/>
      <c r="CX5150" s="74" t="s">
        <v>8662</v>
      </c>
      <c r="CY5150" s="76">
        <v>603990605</v>
      </c>
      <c r="CZ5150" s="74" t="s">
        <v>11085</v>
      </c>
      <c r="DA5150" s="74" t="s">
        <v>1777</v>
      </c>
      <c r="DB5150" s="74" t="s">
        <v>9657</v>
      </c>
      <c r="DC5150" s="74" t="s">
        <v>8795</v>
      </c>
    </row>
    <row r="5151" spans="96:107" hidden="1">
      <c r="CR5151" s="74" t="s">
        <v>11086</v>
      </c>
      <c r="CS5151" s="74" t="s">
        <v>9769</v>
      </c>
      <c r="CT5151" s="74" t="s">
        <v>673</v>
      </c>
      <c r="CU5151" s="74" t="s">
        <v>778</v>
      </c>
      <c r="CV5151" s="75" t="s">
        <v>11339</v>
      </c>
      <c r="CW5151" s="75"/>
      <c r="CX5151" s="74" t="s">
        <v>8914</v>
      </c>
      <c r="CY5151" s="76">
        <v>114580908</v>
      </c>
      <c r="CZ5151" s="74" t="s">
        <v>9064</v>
      </c>
      <c r="DA5151" s="74" t="s">
        <v>44</v>
      </c>
      <c r="DB5151" s="74" t="s">
        <v>9664</v>
      </c>
      <c r="DC5151" s="74" t="s">
        <v>11198</v>
      </c>
    </row>
    <row r="5152" spans="96:107" hidden="1">
      <c r="CR5152" s="74" t="s">
        <v>11087</v>
      </c>
      <c r="CS5152" s="74" t="s">
        <v>7486</v>
      </c>
      <c r="CT5152" s="74" t="s">
        <v>203</v>
      </c>
      <c r="CU5152" s="74" t="s">
        <v>481</v>
      </c>
      <c r="CV5152" s="75" t="s">
        <v>14353</v>
      </c>
      <c r="CW5152" s="75"/>
      <c r="CX5152" s="74" t="s">
        <v>8662</v>
      </c>
      <c r="CY5152" s="76">
        <v>115220288</v>
      </c>
      <c r="CZ5152" s="74" t="s">
        <v>11088</v>
      </c>
      <c r="DA5152" s="74" t="s">
        <v>1777</v>
      </c>
      <c r="DB5152" s="74" t="s">
        <v>9657</v>
      </c>
      <c r="DC5152" s="74" t="s">
        <v>8795</v>
      </c>
    </row>
    <row r="5153" spans="96:107" hidden="1">
      <c r="CR5153" s="74" t="s">
        <v>11089</v>
      </c>
      <c r="CS5153" s="74" t="s">
        <v>9859</v>
      </c>
      <c r="CT5153" s="74" t="s">
        <v>253</v>
      </c>
      <c r="CU5153" s="74" t="s">
        <v>134</v>
      </c>
      <c r="CV5153" s="75" t="s">
        <v>14354</v>
      </c>
      <c r="CW5153" s="75"/>
      <c r="CX5153" s="74" t="s">
        <v>8904</v>
      </c>
      <c r="CY5153" s="76">
        <v>304530673</v>
      </c>
      <c r="CZ5153" s="74" t="s">
        <v>5648</v>
      </c>
      <c r="DA5153" s="74" t="s">
        <v>1777</v>
      </c>
      <c r="DB5153" s="74" t="s">
        <v>9664</v>
      </c>
      <c r="DC5153" s="74" t="s">
        <v>8795</v>
      </c>
    </row>
    <row r="5154" spans="96:107" hidden="1">
      <c r="CR5154" s="74" t="s">
        <v>11090</v>
      </c>
      <c r="CS5154" s="74" t="s">
        <v>8823</v>
      </c>
      <c r="CT5154" s="74" t="s">
        <v>351</v>
      </c>
      <c r="CU5154" s="74" t="s">
        <v>270</v>
      </c>
      <c r="CV5154" s="75" t="s">
        <v>11610</v>
      </c>
      <c r="CW5154" s="75"/>
      <c r="CX5154" s="74" t="s">
        <v>8914</v>
      </c>
      <c r="CY5154" s="76">
        <v>114380253</v>
      </c>
      <c r="CZ5154" s="74" t="s">
        <v>4659</v>
      </c>
      <c r="DA5154" s="74" t="s">
        <v>44</v>
      </c>
      <c r="DB5154" s="74" t="s">
        <v>9657</v>
      </c>
      <c r="DC5154" s="74" t="s">
        <v>11198</v>
      </c>
    </row>
    <row r="5155" spans="96:107" hidden="1">
      <c r="CR5155" s="74" t="s">
        <v>11091</v>
      </c>
      <c r="CS5155" s="74" t="s">
        <v>7486</v>
      </c>
      <c r="CT5155" s="74" t="s">
        <v>494</v>
      </c>
      <c r="CU5155" s="74" t="s">
        <v>450</v>
      </c>
      <c r="CV5155" s="75" t="s">
        <v>12808</v>
      </c>
      <c r="CW5155" s="75"/>
      <c r="CX5155" s="74" t="s">
        <v>8662</v>
      </c>
      <c r="CY5155" s="76">
        <v>114010298</v>
      </c>
      <c r="CZ5155" s="74" t="s">
        <v>11092</v>
      </c>
      <c r="DA5155" s="74" t="s">
        <v>1777</v>
      </c>
      <c r="DB5155" s="74" t="s">
        <v>9657</v>
      </c>
      <c r="DC5155" s="74" t="s">
        <v>8795</v>
      </c>
    </row>
    <row r="5156" spans="96:107" hidden="1">
      <c r="CR5156" s="74" t="s">
        <v>11093</v>
      </c>
      <c r="CS5156" s="74" t="s">
        <v>9859</v>
      </c>
      <c r="CT5156" s="74" t="s">
        <v>400</v>
      </c>
      <c r="CU5156" s="74" t="s">
        <v>132</v>
      </c>
      <c r="CV5156" s="75" t="s">
        <v>11632</v>
      </c>
      <c r="CW5156" s="75"/>
      <c r="CX5156" s="74" t="s">
        <v>8990</v>
      </c>
      <c r="CY5156" s="76">
        <v>304170199</v>
      </c>
      <c r="CZ5156" s="74" t="s">
        <v>11094</v>
      </c>
      <c r="DA5156" s="74" t="s">
        <v>1777</v>
      </c>
      <c r="DB5156" s="74" t="s">
        <v>9664</v>
      </c>
      <c r="DC5156" s="74" t="s">
        <v>8795</v>
      </c>
    </row>
    <row r="5157" spans="96:107" hidden="1">
      <c r="CR5157" s="74" t="s">
        <v>11095</v>
      </c>
      <c r="CS5157" s="74" t="s">
        <v>7486</v>
      </c>
      <c r="CT5157" s="74" t="s">
        <v>1588</v>
      </c>
      <c r="CU5157" s="74" t="s">
        <v>11096</v>
      </c>
      <c r="CV5157" s="75" t="s">
        <v>14355</v>
      </c>
      <c r="CW5157" s="75"/>
      <c r="CX5157" s="74" t="s">
        <v>8662</v>
      </c>
      <c r="CY5157" s="76">
        <v>801010489</v>
      </c>
      <c r="CZ5157" s="74" t="s">
        <v>11097</v>
      </c>
      <c r="DA5157" s="74" t="s">
        <v>1777</v>
      </c>
      <c r="DB5157" s="74" t="s">
        <v>9664</v>
      </c>
      <c r="DC5157" s="74" t="s">
        <v>8795</v>
      </c>
    </row>
    <row r="5158" spans="96:107" hidden="1">
      <c r="CR5158" s="74" t="s">
        <v>11098</v>
      </c>
      <c r="CS5158" s="74" t="s">
        <v>8963</v>
      </c>
      <c r="CT5158" s="74" t="s">
        <v>216</v>
      </c>
      <c r="CU5158" s="74" t="s">
        <v>459</v>
      </c>
      <c r="CV5158" s="75" t="s">
        <v>13935</v>
      </c>
      <c r="CW5158" s="75"/>
      <c r="CX5158" s="74" t="s">
        <v>8904</v>
      </c>
      <c r="CY5158" s="76">
        <v>114060207</v>
      </c>
      <c r="CZ5158" s="74" t="s">
        <v>11099</v>
      </c>
      <c r="DA5158" s="74" t="s">
        <v>1777</v>
      </c>
      <c r="DB5158" s="74" t="s">
        <v>9664</v>
      </c>
      <c r="DC5158" s="74" t="s">
        <v>8795</v>
      </c>
    </row>
    <row r="5159" spans="96:107" hidden="1">
      <c r="CR5159" s="74" t="s">
        <v>11100</v>
      </c>
      <c r="CS5159" s="74" t="s">
        <v>8788</v>
      </c>
      <c r="CT5159" s="74" t="s">
        <v>2058</v>
      </c>
      <c r="CU5159" s="74" t="s">
        <v>184</v>
      </c>
      <c r="CV5159" s="75" t="s">
        <v>14356</v>
      </c>
      <c r="CW5159" s="75"/>
      <c r="CX5159" s="74" t="s">
        <v>8914</v>
      </c>
      <c r="CY5159" s="76">
        <v>114480899</v>
      </c>
      <c r="CZ5159" s="74" t="s">
        <v>11101</v>
      </c>
      <c r="DA5159" s="74" t="s">
        <v>44</v>
      </c>
      <c r="DB5159" s="74" t="s">
        <v>9664</v>
      </c>
      <c r="DC5159" s="74" t="s">
        <v>11198</v>
      </c>
    </row>
    <row r="5160" spans="96:107" hidden="1">
      <c r="CR5160" s="74" t="s">
        <v>11102</v>
      </c>
      <c r="CS5160" s="74" t="s">
        <v>8849</v>
      </c>
      <c r="CT5160" s="74" t="s">
        <v>2305</v>
      </c>
      <c r="CU5160" s="74" t="s">
        <v>203</v>
      </c>
      <c r="CV5160" s="75" t="s">
        <v>14357</v>
      </c>
      <c r="CW5160" s="75"/>
      <c r="CX5160" s="74" t="s">
        <v>8979</v>
      </c>
      <c r="CY5160" s="76">
        <v>115410996</v>
      </c>
      <c r="CZ5160" s="74" t="s">
        <v>6002</v>
      </c>
      <c r="DA5160" s="74" t="s">
        <v>44</v>
      </c>
      <c r="DB5160" s="74" t="s">
        <v>9664</v>
      </c>
      <c r="DC5160" s="74" t="s">
        <v>11198</v>
      </c>
    </row>
    <row r="5161" spans="96:107" hidden="1">
      <c r="CR5161" s="74" t="s">
        <v>11103</v>
      </c>
      <c r="CS5161" s="74" t="s">
        <v>8892</v>
      </c>
      <c r="CT5161" s="74" t="s">
        <v>261</v>
      </c>
      <c r="CU5161" s="74" t="s">
        <v>162</v>
      </c>
      <c r="CV5161" s="75" t="s">
        <v>14358</v>
      </c>
      <c r="CW5161" s="75"/>
      <c r="CX5161" s="74" t="s">
        <v>8914</v>
      </c>
      <c r="CY5161" s="76">
        <v>112850630</v>
      </c>
      <c r="CZ5161" s="74" t="s">
        <v>3376</v>
      </c>
      <c r="DA5161" s="74" t="s">
        <v>44</v>
      </c>
      <c r="DB5161" s="74" t="s">
        <v>9664</v>
      </c>
      <c r="DC5161" s="74" t="s">
        <v>11198</v>
      </c>
    </row>
    <row r="5162" spans="96:107" hidden="1">
      <c r="CR5162" s="74" t="s">
        <v>11104</v>
      </c>
      <c r="CS5162" s="74" t="s">
        <v>8848</v>
      </c>
      <c r="CT5162" s="74" t="s">
        <v>276</v>
      </c>
      <c r="CU5162" s="74" t="s">
        <v>430</v>
      </c>
      <c r="CV5162" s="75" t="s">
        <v>14359</v>
      </c>
      <c r="CW5162" s="75"/>
      <c r="CX5162" s="74" t="s">
        <v>8914</v>
      </c>
      <c r="CY5162" s="76">
        <v>115230599</v>
      </c>
      <c r="CZ5162" s="74" t="s">
        <v>6008</v>
      </c>
      <c r="DA5162" s="74" t="s">
        <v>44</v>
      </c>
      <c r="DB5162" s="74" t="s">
        <v>9657</v>
      </c>
      <c r="DC5162" s="74" t="s">
        <v>11198</v>
      </c>
    </row>
    <row r="5163" spans="96:107" hidden="1">
      <c r="CR5163" s="74" t="s">
        <v>11105</v>
      </c>
      <c r="CS5163" s="74" t="s">
        <v>9888</v>
      </c>
      <c r="CT5163" s="74" t="s">
        <v>255</v>
      </c>
      <c r="CU5163" s="74" t="s">
        <v>459</v>
      </c>
      <c r="CV5163" s="75" t="s">
        <v>12127</v>
      </c>
      <c r="CW5163" s="75"/>
      <c r="CX5163" s="74" t="s">
        <v>8751</v>
      </c>
      <c r="CY5163" s="76">
        <v>112630040</v>
      </c>
      <c r="CZ5163" s="74" t="s">
        <v>11106</v>
      </c>
      <c r="DA5163" s="74" t="s">
        <v>11251</v>
      </c>
      <c r="DB5163" s="74" t="s">
        <v>9664</v>
      </c>
      <c r="DC5163" s="74" t="s">
        <v>11252</v>
      </c>
    </row>
    <row r="5164" spans="96:107" hidden="1">
      <c r="CR5164" s="74" t="s">
        <v>11107</v>
      </c>
      <c r="CS5164" s="74" t="s">
        <v>9938</v>
      </c>
      <c r="CT5164" s="74" t="s">
        <v>134</v>
      </c>
      <c r="CU5164" s="74" t="s">
        <v>167</v>
      </c>
      <c r="CV5164" s="75" t="s">
        <v>14360</v>
      </c>
      <c r="CW5164" s="75"/>
      <c r="CX5164" s="74" t="s">
        <v>8867</v>
      </c>
      <c r="CY5164" s="76">
        <v>113120242</v>
      </c>
      <c r="CZ5164" s="74" t="s">
        <v>4011</v>
      </c>
      <c r="DA5164" s="74" t="s">
        <v>1777</v>
      </c>
      <c r="DB5164" s="74" t="s">
        <v>9664</v>
      </c>
      <c r="DC5164" s="74" t="s">
        <v>8829</v>
      </c>
    </row>
    <row r="5165" spans="96:107" hidden="1">
      <c r="CR5165" s="74" t="s">
        <v>11108</v>
      </c>
      <c r="CS5165" s="74" t="s">
        <v>9882</v>
      </c>
      <c r="CT5165" s="74" t="s">
        <v>147</v>
      </c>
      <c r="CU5165" s="74" t="s">
        <v>468</v>
      </c>
      <c r="CV5165" s="75" t="s">
        <v>14241</v>
      </c>
      <c r="CW5165" s="75"/>
      <c r="CX5165" s="74" t="s">
        <v>8876</v>
      </c>
      <c r="CY5165" s="76">
        <v>109970801</v>
      </c>
      <c r="CZ5165" s="74" t="s">
        <v>11109</v>
      </c>
      <c r="DA5165" s="74" t="s">
        <v>44</v>
      </c>
      <c r="DB5165" s="74" t="s">
        <v>9664</v>
      </c>
      <c r="DC5165" s="74" t="s">
        <v>8692</v>
      </c>
    </row>
    <row r="5166" spans="96:107" hidden="1">
      <c r="CR5166" s="74" t="s">
        <v>11110</v>
      </c>
      <c r="CS5166" s="74" t="s">
        <v>8650</v>
      </c>
      <c r="CT5166" s="74" t="s">
        <v>140</v>
      </c>
      <c r="CU5166" s="74" t="s">
        <v>146</v>
      </c>
      <c r="CV5166" s="75" t="s">
        <v>11661</v>
      </c>
      <c r="CW5166" s="75"/>
      <c r="CX5166" s="74" t="s">
        <v>9814</v>
      </c>
      <c r="CY5166" s="76">
        <v>701820034</v>
      </c>
      <c r="CZ5166" s="74" t="s">
        <v>11010</v>
      </c>
      <c r="DA5166" s="74" t="s">
        <v>44</v>
      </c>
      <c r="DB5166" s="74" t="s">
        <v>9657</v>
      </c>
      <c r="DC5166" s="74" t="s">
        <v>8650</v>
      </c>
    </row>
    <row r="5167" spans="96:107" hidden="1">
      <c r="CR5167" s="74" t="s">
        <v>11111</v>
      </c>
      <c r="CS5167" s="74" t="s">
        <v>9812</v>
      </c>
      <c r="CT5167" s="74" t="s">
        <v>369</v>
      </c>
      <c r="CU5167" s="74" t="s">
        <v>133</v>
      </c>
      <c r="CV5167" s="75" t="s">
        <v>11490</v>
      </c>
      <c r="CW5167" s="75"/>
      <c r="CX5167" s="74" t="s">
        <v>9025</v>
      </c>
      <c r="CY5167" s="76">
        <v>106190567</v>
      </c>
      <c r="CZ5167" s="74" t="s">
        <v>11112</v>
      </c>
      <c r="DA5167" s="74" t="s">
        <v>44</v>
      </c>
      <c r="DB5167" s="74" t="s">
        <v>9657</v>
      </c>
      <c r="DC5167" s="74" t="s">
        <v>8692</v>
      </c>
    </row>
    <row r="5168" spans="96:107" hidden="1">
      <c r="CR5168" s="74" t="s">
        <v>11113</v>
      </c>
      <c r="CS5168" s="74" t="s">
        <v>8650</v>
      </c>
      <c r="CT5168" s="74" t="s">
        <v>136</v>
      </c>
      <c r="CU5168" s="74" t="s">
        <v>336</v>
      </c>
      <c r="CV5168" s="75" t="s">
        <v>12581</v>
      </c>
      <c r="CW5168" s="75"/>
      <c r="CX5168" s="74" t="s">
        <v>9814</v>
      </c>
      <c r="CY5168" s="76">
        <v>112590365</v>
      </c>
      <c r="CZ5168" s="74" t="s">
        <v>4406</v>
      </c>
      <c r="DA5168" s="74" t="s">
        <v>44</v>
      </c>
      <c r="DB5168" s="74" t="s">
        <v>9664</v>
      </c>
      <c r="DC5168" s="74" t="s">
        <v>8650</v>
      </c>
    </row>
    <row r="5169" spans="96:107" hidden="1">
      <c r="CR5169" s="74" t="s">
        <v>11114</v>
      </c>
      <c r="CS5169" s="74" t="s">
        <v>10623</v>
      </c>
      <c r="CT5169" s="74" t="s">
        <v>1804</v>
      </c>
      <c r="CU5169" s="74" t="s">
        <v>230</v>
      </c>
      <c r="CV5169" s="75" t="s">
        <v>14361</v>
      </c>
      <c r="CW5169" s="75"/>
      <c r="CX5169" s="74" t="s">
        <v>8939</v>
      </c>
      <c r="CY5169" s="76">
        <v>603740620</v>
      </c>
      <c r="CZ5169" s="74" t="s">
        <v>11115</v>
      </c>
      <c r="DA5169" s="74" t="s">
        <v>1777</v>
      </c>
      <c r="DB5169" s="74" t="s">
        <v>9657</v>
      </c>
      <c r="DC5169" s="74" t="s">
        <v>8795</v>
      </c>
    </row>
    <row r="5170" spans="96:107" hidden="1">
      <c r="CR5170" s="74" t="s">
        <v>11116</v>
      </c>
      <c r="CS5170" s="74" t="s">
        <v>10623</v>
      </c>
      <c r="CT5170" s="74" t="s">
        <v>318</v>
      </c>
      <c r="CU5170" s="74" t="s">
        <v>147</v>
      </c>
      <c r="CV5170" s="75" t="s">
        <v>14362</v>
      </c>
      <c r="CW5170" s="75"/>
      <c r="CX5170" s="74" t="s">
        <v>8939</v>
      </c>
      <c r="CY5170" s="76">
        <v>114690426</v>
      </c>
      <c r="CZ5170" s="74" t="s">
        <v>11117</v>
      </c>
      <c r="DA5170" s="74" t="s">
        <v>1777</v>
      </c>
      <c r="DB5170" s="74" t="s">
        <v>9664</v>
      </c>
      <c r="DC5170" s="74" t="s">
        <v>8795</v>
      </c>
    </row>
    <row r="5171" spans="96:107" hidden="1">
      <c r="CR5171" s="74" t="s">
        <v>11119</v>
      </c>
      <c r="CS5171" s="74" t="s">
        <v>10623</v>
      </c>
      <c r="CT5171" s="74" t="s">
        <v>444</v>
      </c>
      <c r="CU5171" s="74" t="s">
        <v>253</v>
      </c>
      <c r="CV5171" s="75" t="s">
        <v>14363</v>
      </c>
      <c r="CW5171" s="75"/>
      <c r="CX5171" s="74" t="s">
        <v>8939</v>
      </c>
      <c r="CY5171" s="76">
        <v>205580666</v>
      </c>
      <c r="CZ5171" s="74" t="s">
        <v>11120</v>
      </c>
      <c r="DA5171" s="74" t="s">
        <v>1777</v>
      </c>
      <c r="DB5171" s="74" t="s">
        <v>9657</v>
      </c>
      <c r="DC5171" s="74" t="s">
        <v>8795</v>
      </c>
    </row>
    <row r="5172" spans="96:107" hidden="1">
      <c r="CR5172" s="74" t="s">
        <v>11121</v>
      </c>
      <c r="CS5172" s="74" t="s">
        <v>9885</v>
      </c>
      <c r="CT5172" s="74" t="s">
        <v>133</v>
      </c>
      <c r="CU5172" s="74" t="s">
        <v>176</v>
      </c>
      <c r="CV5172" s="75" t="s">
        <v>11384</v>
      </c>
      <c r="CW5172" s="75"/>
      <c r="CX5172" s="74" t="s">
        <v>8662</v>
      </c>
      <c r="CY5172" s="76">
        <v>115760685</v>
      </c>
      <c r="CZ5172" s="74" t="s">
        <v>10403</v>
      </c>
      <c r="DA5172" s="74" t="s">
        <v>1777</v>
      </c>
      <c r="DB5172" s="74" t="s">
        <v>9664</v>
      </c>
      <c r="DC5172" s="74" t="s">
        <v>8795</v>
      </c>
    </row>
    <row r="5173" spans="96:107" hidden="1">
      <c r="CR5173" s="74" t="s">
        <v>11122</v>
      </c>
      <c r="CS5173" s="74" t="s">
        <v>10623</v>
      </c>
      <c r="CT5173" s="74" t="s">
        <v>289</v>
      </c>
      <c r="CU5173" s="74" t="s">
        <v>614</v>
      </c>
      <c r="CV5173" s="75" t="s">
        <v>14364</v>
      </c>
      <c r="CW5173" s="75"/>
      <c r="CX5173" s="74" t="s">
        <v>8939</v>
      </c>
      <c r="CY5173" s="76">
        <v>503780396</v>
      </c>
      <c r="CZ5173" s="74" t="s">
        <v>10991</v>
      </c>
      <c r="DA5173" s="74" t="s">
        <v>1777</v>
      </c>
      <c r="DB5173" s="74" t="s">
        <v>9664</v>
      </c>
      <c r="DC5173" s="74" t="s">
        <v>8795</v>
      </c>
    </row>
    <row r="5174" spans="96:107" hidden="1">
      <c r="CR5174" s="74" t="s">
        <v>11123</v>
      </c>
      <c r="CS5174" s="74" t="s">
        <v>9885</v>
      </c>
      <c r="CT5174" s="74" t="s">
        <v>331</v>
      </c>
      <c r="CU5174" s="74" t="s">
        <v>145</v>
      </c>
      <c r="CV5174" s="75" t="s">
        <v>11314</v>
      </c>
      <c r="CW5174" s="75"/>
      <c r="CX5174" s="74" t="s">
        <v>8662</v>
      </c>
      <c r="CY5174" s="76">
        <v>113390493</v>
      </c>
      <c r="CZ5174" s="74" t="s">
        <v>5482</v>
      </c>
      <c r="DA5174" s="74" t="s">
        <v>1777</v>
      </c>
      <c r="DB5174" s="74" t="s">
        <v>9664</v>
      </c>
      <c r="DC5174" s="74" t="s">
        <v>8795</v>
      </c>
    </row>
    <row r="5175" spans="96:107" hidden="1">
      <c r="CR5175" s="74" t="s">
        <v>11124</v>
      </c>
      <c r="CS5175" s="74" t="s">
        <v>9859</v>
      </c>
      <c r="CT5175" s="74" t="s">
        <v>269</v>
      </c>
      <c r="CU5175" s="74" t="s">
        <v>11125</v>
      </c>
      <c r="CV5175" s="75" t="s">
        <v>14365</v>
      </c>
      <c r="CW5175" s="75"/>
      <c r="CX5175" s="74" t="s">
        <v>8794</v>
      </c>
      <c r="CY5175" s="76">
        <v>115610617</v>
      </c>
      <c r="CZ5175" s="74" t="s">
        <v>11126</v>
      </c>
      <c r="DA5175" s="74" t="s">
        <v>1777</v>
      </c>
      <c r="DB5175" s="74" t="s">
        <v>9664</v>
      </c>
      <c r="DC5175" s="74" t="s">
        <v>8795</v>
      </c>
    </row>
    <row r="5176" spans="96:107" hidden="1">
      <c r="CR5176" s="74" t="s">
        <v>11127</v>
      </c>
      <c r="CS5176" s="74" t="s">
        <v>10623</v>
      </c>
      <c r="CT5176" s="74" t="s">
        <v>1125</v>
      </c>
      <c r="CU5176" s="74" t="s">
        <v>11128</v>
      </c>
      <c r="CV5176" s="75" t="s">
        <v>14366</v>
      </c>
      <c r="CW5176" s="75"/>
      <c r="CX5176" s="74" t="s">
        <v>8939</v>
      </c>
      <c r="CY5176" s="76">
        <v>114780364</v>
      </c>
      <c r="CZ5176" s="74" t="s">
        <v>11129</v>
      </c>
      <c r="DA5176" s="74" t="s">
        <v>1777</v>
      </c>
      <c r="DB5176" s="74" t="s">
        <v>9664</v>
      </c>
      <c r="DC5176" s="74" t="s">
        <v>8795</v>
      </c>
    </row>
    <row r="5177" spans="96:107" hidden="1">
      <c r="CR5177" s="74" t="s">
        <v>11130</v>
      </c>
      <c r="CS5177" s="74" t="s">
        <v>9859</v>
      </c>
      <c r="CT5177" s="74" t="s">
        <v>218</v>
      </c>
      <c r="CU5177" s="74" t="s">
        <v>160</v>
      </c>
      <c r="CV5177" s="75" t="s">
        <v>11410</v>
      </c>
      <c r="CW5177" s="75"/>
      <c r="CX5177" s="74" t="s">
        <v>8794</v>
      </c>
      <c r="CY5177" s="76">
        <v>113110349</v>
      </c>
      <c r="CZ5177" s="74" t="s">
        <v>4441</v>
      </c>
      <c r="DA5177" s="74" t="s">
        <v>1777</v>
      </c>
      <c r="DB5177" s="74" t="s">
        <v>9657</v>
      </c>
      <c r="DC5177" s="74" t="s">
        <v>8795</v>
      </c>
    </row>
    <row r="5178" spans="96:107" hidden="1">
      <c r="CR5178" s="74" t="s">
        <v>11131</v>
      </c>
      <c r="CS5178" s="74" t="s">
        <v>10623</v>
      </c>
      <c r="CT5178" s="74" t="s">
        <v>231</v>
      </c>
      <c r="CU5178" s="74" t="s">
        <v>178</v>
      </c>
      <c r="CV5178" s="75" t="s">
        <v>14367</v>
      </c>
      <c r="CW5178" s="75"/>
      <c r="CX5178" s="74" t="s">
        <v>8939</v>
      </c>
      <c r="CY5178" s="76">
        <v>503580640</v>
      </c>
      <c r="CZ5178" s="74" t="s">
        <v>9112</v>
      </c>
      <c r="DA5178" s="74" t="s">
        <v>1777</v>
      </c>
      <c r="DB5178" s="74" t="s">
        <v>9664</v>
      </c>
      <c r="DC5178" s="74" t="s">
        <v>8795</v>
      </c>
    </row>
    <row r="5179" spans="96:107" hidden="1">
      <c r="CR5179" s="74" t="s">
        <v>11132</v>
      </c>
      <c r="CS5179" s="74" t="s">
        <v>8963</v>
      </c>
      <c r="CT5179" s="74" t="s">
        <v>285</v>
      </c>
      <c r="CU5179" s="74" t="s">
        <v>151</v>
      </c>
      <c r="CV5179" s="75" t="s">
        <v>14368</v>
      </c>
      <c r="CW5179" s="75"/>
      <c r="CX5179" s="74" t="s">
        <v>8904</v>
      </c>
      <c r="CY5179" s="76">
        <v>116020079</v>
      </c>
      <c r="CZ5179" s="74" t="s">
        <v>11133</v>
      </c>
      <c r="DA5179" s="74" t="s">
        <v>1777</v>
      </c>
      <c r="DB5179" s="74" t="s">
        <v>9664</v>
      </c>
      <c r="DC5179" s="74" t="s">
        <v>8795</v>
      </c>
    </row>
    <row r="5180" spans="96:107" hidden="1">
      <c r="CR5180" s="74" t="s">
        <v>11134</v>
      </c>
      <c r="CS5180" s="74" t="s">
        <v>10623</v>
      </c>
      <c r="CT5180" s="74" t="s">
        <v>481</v>
      </c>
      <c r="CU5180" s="74" t="s">
        <v>280</v>
      </c>
      <c r="CV5180" s="75" t="s">
        <v>14369</v>
      </c>
      <c r="CW5180" s="75"/>
      <c r="CX5180" s="74" t="s">
        <v>8939</v>
      </c>
      <c r="CY5180" s="76">
        <v>115100824</v>
      </c>
      <c r="CZ5180" s="74" t="s">
        <v>11135</v>
      </c>
      <c r="DA5180" s="74" t="s">
        <v>1777</v>
      </c>
      <c r="DB5180" s="74" t="s">
        <v>9657</v>
      </c>
      <c r="DC5180" s="74" t="s">
        <v>8795</v>
      </c>
    </row>
    <row r="5181" spans="96:107" hidden="1">
      <c r="CR5181" s="74" t="s">
        <v>11136</v>
      </c>
      <c r="CS5181" s="74" t="s">
        <v>9859</v>
      </c>
      <c r="CT5181" s="74" t="s">
        <v>289</v>
      </c>
      <c r="CU5181" s="74" t="s">
        <v>194</v>
      </c>
      <c r="CV5181" s="75" t="s">
        <v>14370</v>
      </c>
      <c r="CW5181" s="75"/>
      <c r="CX5181" s="74" t="s">
        <v>8794</v>
      </c>
      <c r="CY5181" s="76">
        <v>114850829</v>
      </c>
      <c r="CZ5181" s="74" t="s">
        <v>11137</v>
      </c>
      <c r="DA5181" s="74" t="s">
        <v>1777</v>
      </c>
      <c r="DB5181" s="74" t="s">
        <v>9657</v>
      </c>
      <c r="DC5181" s="74" t="s">
        <v>8795</v>
      </c>
    </row>
    <row r="5182" spans="96:107" hidden="1">
      <c r="CR5182" s="74" t="s">
        <v>11138</v>
      </c>
      <c r="CS5182" s="74" t="s">
        <v>8963</v>
      </c>
      <c r="CT5182" s="74" t="s">
        <v>145</v>
      </c>
      <c r="CU5182" s="74" t="s">
        <v>178</v>
      </c>
      <c r="CV5182" s="75" t="s">
        <v>14371</v>
      </c>
      <c r="CW5182" s="75"/>
      <c r="CX5182" s="74" t="s">
        <v>8904</v>
      </c>
      <c r="CY5182" s="76">
        <v>402160911</v>
      </c>
      <c r="CZ5182" s="74" t="s">
        <v>9323</v>
      </c>
      <c r="DA5182" s="74" t="s">
        <v>1777</v>
      </c>
      <c r="DB5182" s="74" t="s">
        <v>9664</v>
      </c>
      <c r="DC5182" s="74" t="s">
        <v>8795</v>
      </c>
    </row>
    <row r="5183" spans="96:107" hidden="1">
      <c r="CR5183" s="74" t="s">
        <v>11139</v>
      </c>
      <c r="CS5183" s="74" t="s">
        <v>10623</v>
      </c>
      <c r="CT5183" s="74" t="s">
        <v>307</v>
      </c>
      <c r="CU5183" s="74" t="s">
        <v>136</v>
      </c>
      <c r="CV5183" s="75" t="s">
        <v>14372</v>
      </c>
      <c r="CW5183" s="75"/>
      <c r="CX5183" s="74" t="s">
        <v>8939</v>
      </c>
      <c r="CY5183" s="76">
        <v>115270881</v>
      </c>
      <c r="CZ5183" s="74" t="s">
        <v>10151</v>
      </c>
      <c r="DA5183" s="74" t="s">
        <v>1777</v>
      </c>
      <c r="DB5183" s="74" t="s">
        <v>9657</v>
      </c>
      <c r="DC5183" s="74" t="s">
        <v>8795</v>
      </c>
    </row>
    <row r="5184" spans="96:107" hidden="1">
      <c r="CR5184" s="74" t="s">
        <v>11140</v>
      </c>
      <c r="CS5184" s="74" t="s">
        <v>10623</v>
      </c>
      <c r="CT5184" s="74" t="s">
        <v>185</v>
      </c>
      <c r="CU5184" s="74" t="s">
        <v>227</v>
      </c>
      <c r="CV5184" s="75" t="s">
        <v>12802</v>
      </c>
      <c r="CW5184" s="75"/>
      <c r="CX5184" s="74" t="s">
        <v>8939</v>
      </c>
      <c r="CY5184" s="76">
        <v>115960569</v>
      </c>
      <c r="CZ5184" s="74" t="s">
        <v>11141</v>
      </c>
      <c r="DA5184" s="74" t="s">
        <v>1777</v>
      </c>
      <c r="DB5184" s="74" t="s">
        <v>9664</v>
      </c>
      <c r="DC5184" s="74" t="s">
        <v>8795</v>
      </c>
    </row>
    <row r="5185" spans="96:107" hidden="1">
      <c r="CR5185" s="74" t="s">
        <v>11142</v>
      </c>
      <c r="CS5185" s="74" t="s">
        <v>9859</v>
      </c>
      <c r="CT5185" s="74" t="s">
        <v>132</v>
      </c>
      <c r="CU5185" s="74" t="s">
        <v>227</v>
      </c>
      <c r="CV5185" s="75" t="s">
        <v>14373</v>
      </c>
      <c r="CW5185" s="75"/>
      <c r="CX5185" s="74" t="s">
        <v>8794</v>
      </c>
      <c r="CY5185" s="76">
        <v>304670535</v>
      </c>
      <c r="CZ5185" s="74" t="s">
        <v>6017</v>
      </c>
      <c r="DA5185" s="74" t="s">
        <v>1777</v>
      </c>
      <c r="DB5185" s="74" t="s">
        <v>9657</v>
      </c>
      <c r="DC5185" s="74" t="s">
        <v>8795</v>
      </c>
    </row>
    <row r="5186" spans="96:107" hidden="1">
      <c r="CR5186" s="74" t="s">
        <v>11143</v>
      </c>
      <c r="CS5186" s="74" t="s">
        <v>10623</v>
      </c>
      <c r="CT5186" s="74" t="s">
        <v>821</v>
      </c>
      <c r="CU5186" s="74" t="s">
        <v>331</v>
      </c>
      <c r="CV5186" s="75" t="s">
        <v>14374</v>
      </c>
      <c r="CW5186" s="75"/>
      <c r="CX5186" s="74" t="s">
        <v>8939</v>
      </c>
      <c r="CY5186" s="76">
        <v>304820879</v>
      </c>
      <c r="CZ5186" s="74" t="s">
        <v>10410</v>
      </c>
      <c r="DA5186" s="74" t="s">
        <v>1777</v>
      </c>
      <c r="DB5186" s="74" t="s">
        <v>9657</v>
      </c>
      <c r="DC5186" s="74" t="s">
        <v>8795</v>
      </c>
    </row>
    <row r="5187" spans="96:107" hidden="1">
      <c r="CR5187" s="74" t="s">
        <v>11144</v>
      </c>
      <c r="CS5187" s="74" t="s">
        <v>9859</v>
      </c>
      <c r="CT5187" s="74" t="s">
        <v>157</v>
      </c>
      <c r="CU5187" s="74" t="s">
        <v>494</v>
      </c>
      <c r="CV5187" s="75" t="s">
        <v>12706</v>
      </c>
      <c r="CW5187" s="75"/>
      <c r="CX5187" s="74" t="s">
        <v>8794</v>
      </c>
      <c r="CY5187" s="76">
        <v>115090581</v>
      </c>
      <c r="CZ5187" s="74" t="s">
        <v>11145</v>
      </c>
      <c r="DA5187" s="74" t="s">
        <v>1777</v>
      </c>
      <c r="DB5187" s="74" t="s">
        <v>9664</v>
      </c>
      <c r="DC5187" s="74" t="s">
        <v>8795</v>
      </c>
    </row>
    <row r="5188" spans="96:107" hidden="1">
      <c r="CR5188" s="74" t="s">
        <v>11146</v>
      </c>
      <c r="CS5188" s="74" t="s">
        <v>9859</v>
      </c>
      <c r="CT5188" s="74" t="s">
        <v>269</v>
      </c>
      <c r="CU5188" s="74" t="s">
        <v>706</v>
      </c>
      <c r="CV5188" s="75" t="s">
        <v>12960</v>
      </c>
      <c r="CW5188" s="75"/>
      <c r="CX5188" s="74" t="s">
        <v>8794</v>
      </c>
      <c r="CY5188" s="76">
        <v>115630108</v>
      </c>
      <c r="CZ5188" s="74" t="s">
        <v>9399</v>
      </c>
      <c r="DA5188" s="74" t="s">
        <v>1777</v>
      </c>
      <c r="DB5188" s="74" t="s">
        <v>9657</v>
      </c>
      <c r="DC5188" s="74" t="s">
        <v>8795</v>
      </c>
    </row>
    <row r="5189" spans="96:107" hidden="1">
      <c r="CR5189" s="74" t="s">
        <v>11147</v>
      </c>
      <c r="CS5189" s="74" t="s">
        <v>9859</v>
      </c>
      <c r="CT5189" s="74" t="s">
        <v>325</v>
      </c>
      <c r="CU5189" s="74" t="s">
        <v>285</v>
      </c>
      <c r="CV5189" s="75" t="s">
        <v>11489</v>
      </c>
      <c r="CW5189" s="75"/>
      <c r="CX5189" s="74" t="s">
        <v>8794</v>
      </c>
      <c r="CY5189" s="76">
        <v>304440733</v>
      </c>
      <c r="CZ5189" s="74" t="s">
        <v>10356</v>
      </c>
      <c r="DA5189" s="74" t="s">
        <v>1777</v>
      </c>
      <c r="DB5189" s="74" t="s">
        <v>9664</v>
      </c>
      <c r="DC5189" s="74" t="s">
        <v>8795</v>
      </c>
    </row>
    <row r="5190" spans="96:107" hidden="1">
      <c r="CR5190" s="74" t="s">
        <v>11148</v>
      </c>
      <c r="CS5190" s="74" t="s">
        <v>9859</v>
      </c>
      <c r="CT5190" s="74" t="s">
        <v>374</v>
      </c>
      <c r="CU5190" s="74" t="s">
        <v>253</v>
      </c>
      <c r="CV5190" s="75" t="s">
        <v>14375</v>
      </c>
      <c r="CW5190" s="75"/>
      <c r="CX5190" s="74" t="s">
        <v>8794</v>
      </c>
      <c r="CY5190" s="76">
        <v>115290012</v>
      </c>
      <c r="CZ5190" s="74" t="s">
        <v>11149</v>
      </c>
      <c r="DA5190" s="74" t="s">
        <v>1777</v>
      </c>
      <c r="DB5190" s="74" t="s">
        <v>9664</v>
      </c>
      <c r="DC5190" s="74" t="s">
        <v>8795</v>
      </c>
    </row>
    <row r="5191" spans="96:107" hidden="1">
      <c r="CR5191" s="74" t="s">
        <v>11150</v>
      </c>
      <c r="CS5191" s="74" t="s">
        <v>9859</v>
      </c>
      <c r="CT5191" s="74" t="s">
        <v>1639</v>
      </c>
      <c r="CU5191" s="74" t="s">
        <v>325</v>
      </c>
      <c r="CV5191" s="75" t="s">
        <v>14376</v>
      </c>
      <c r="CW5191" s="75"/>
      <c r="CX5191" s="74" t="s">
        <v>8794</v>
      </c>
      <c r="CY5191" s="76">
        <v>304740535</v>
      </c>
      <c r="CZ5191" s="74" t="s">
        <v>11151</v>
      </c>
      <c r="DA5191" s="74" t="s">
        <v>1777</v>
      </c>
      <c r="DB5191" s="74" t="s">
        <v>9657</v>
      </c>
      <c r="DC5191" s="74" t="s">
        <v>8795</v>
      </c>
    </row>
    <row r="5192" spans="96:107" hidden="1">
      <c r="CR5192" s="74" t="s">
        <v>11152</v>
      </c>
      <c r="CS5192" s="74" t="s">
        <v>9826</v>
      </c>
      <c r="CT5192" s="74" t="s">
        <v>282</v>
      </c>
      <c r="CU5192" s="74" t="s">
        <v>11153</v>
      </c>
      <c r="CV5192" s="75" t="s">
        <v>14377</v>
      </c>
      <c r="CW5192" s="75"/>
      <c r="CX5192" s="74" t="s">
        <v>8662</v>
      </c>
      <c r="CY5192" s="76">
        <v>111890520</v>
      </c>
      <c r="CZ5192" s="74" t="s">
        <v>11154</v>
      </c>
      <c r="DA5192" s="74" t="s">
        <v>1777</v>
      </c>
      <c r="DB5192" s="74" t="s">
        <v>9664</v>
      </c>
      <c r="DC5192" s="74" t="s">
        <v>8795</v>
      </c>
    </row>
    <row r="5193" spans="96:107" hidden="1">
      <c r="CR5193" s="74" t="s">
        <v>11155</v>
      </c>
      <c r="CS5193" s="74" t="s">
        <v>10623</v>
      </c>
      <c r="CT5193" s="74" t="s">
        <v>207</v>
      </c>
      <c r="CU5193" s="74" t="s">
        <v>292</v>
      </c>
      <c r="CV5193" s="75" t="s">
        <v>12547</v>
      </c>
      <c r="CW5193" s="75"/>
      <c r="CX5193" s="74" t="s">
        <v>8939</v>
      </c>
      <c r="CY5193" s="76">
        <v>115790893</v>
      </c>
      <c r="CZ5193" s="74" t="s">
        <v>10298</v>
      </c>
      <c r="DA5193" s="74" t="s">
        <v>1777</v>
      </c>
      <c r="DB5193" s="74" t="s">
        <v>9657</v>
      </c>
      <c r="DC5193" s="74" t="s">
        <v>8795</v>
      </c>
    </row>
    <row r="5194" spans="96:107" hidden="1">
      <c r="CR5194" s="74" t="s">
        <v>11156</v>
      </c>
      <c r="CS5194" s="74" t="s">
        <v>10670</v>
      </c>
      <c r="CT5194" s="74" t="s">
        <v>146</v>
      </c>
      <c r="CU5194" s="74" t="s">
        <v>988</v>
      </c>
      <c r="CV5194" s="75" t="s">
        <v>11260</v>
      </c>
      <c r="CW5194" s="75"/>
      <c r="CX5194" s="74" t="s">
        <v>8662</v>
      </c>
      <c r="CY5194" s="76">
        <v>112400380</v>
      </c>
      <c r="CZ5194" s="74" t="s">
        <v>5528</v>
      </c>
      <c r="DA5194" s="74" t="s">
        <v>1777</v>
      </c>
      <c r="DB5194" s="74" t="s">
        <v>9657</v>
      </c>
      <c r="DC5194" s="74" t="s">
        <v>8795</v>
      </c>
    </row>
    <row r="5195" spans="96:107" hidden="1">
      <c r="CR5195" s="74" t="s">
        <v>11157</v>
      </c>
      <c r="CS5195" s="74" t="s">
        <v>10623</v>
      </c>
      <c r="CT5195" s="74" t="s">
        <v>278</v>
      </c>
      <c r="CU5195" s="74" t="s">
        <v>318</v>
      </c>
      <c r="CV5195" s="75" t="s">
        <v>12775</v>
      </c>
      <c r="CW5195" s="75"/>
      <c r="CX5195" s="74" t="s">
        <v>8939</v>
      </c>
      <c r="CY5195" s="76">
        <v>304780437</v>
      </c>
      <c r="CZ5195" s="74" t="s">
        <v>11158</v>
      </c>
      <c r="DA5195" s="74" t="s">
        <v>1777</v>
      </c>
      <c r="DB5195" s="74" t="s">
        <v>9657</v>
      </c>
      <c r="DC5195" s="74" t="s">
        <v>8795</v>
      </c>
    </row>
    <row r="5196" spans="96:107" hidden="1">
      <c r="CR5196" s="74" t="s">
        <v>11159</v>
      </c>
      <c r="CS5196" s="74" t="s">
        <v>10670</v>
      </c>
      <c r="CT5196" s="74" t="s">
        <v>256</v>
      </c>
      <c r="CU5196" s="74" t="s">
        <v>151</v>
      </c>
      <c r="CV5196" s="75" t="s">
        <v>11426</v>
      </c>
      <c r="CW5196" s="75"/>
      <c r="CX5196" s="74" t="s">
        <v>8740</v>
      </c>
      <c r="CY5196" s="76">
        <v>110690958</v>
      </c>
      <c r="CZ5196" s="74" t="s">
        <v>11160</v>
      </c>
      <c r="DA5196" s="74" t="s">
        <v>1777</v>
      </c>
      <c r="DB5196" s="74" t="s">
        <v>9664</v>
      </c>
      <c r="DC5196" s="74" t="s">
        <v>8795</v>
      </c>
    </row>
    <row r="5197" spans="96:107" hidden="1">
      <c r="CR5197" s="74" t="s">
        <v>11161</v>
      </c>
      <c r="CS5197" s="74" t="s">
        <v>10623</v>
      </c>
      <c r="CT5197" s="74" t="s">
        <v>553</v>
      </c>
      <c r="CU5197" s="74" t="s">
        <v>1389</v>
      </c>
      <c r="CV5197" s="75" t="s">
        <v>14378</v>
      </c>
      <c r="CW5197" s="75"/>
      <c r="CX5197" s="74" t="s">
        <v>8939</v>
      </c>
      <c r="CY5197" s="76">
        <v>113950479</v>
      </c>
      <c r="CZ5197" s="74" t="s">
        <v>4170</v>
      </c>
      <c r="DA5197" s="74" t="s">
        <v>1777</v>
      </c>
      <c r="DB5197" s="74" t="s">
        <v>9657</v>
      </c>
      <c r="DC5197" s="74" t="s">
        <v>8795</v>
      </c>
    </row>
    <row r="5198" spans="96:107" hidden="1">
      <c r="CR5198" s="74" t="s">
        <v>11162</v>
      </c>
      <c r="CS5198" s="74" t="s">
        <v>9885</v>
      </c>
      <c r="CT5198" s="74" t="s">
        <v>129</v>
      </c>
      <c r="CU5198" s="74" t="s">
        <v>167</v>
      </c>
      <c r="CV5198" s="75" t="s">
        <v>14379</v>
      </c>
      <c r="CW5198" s="75"/>
      <c r="CX5198" s="74" t="s">
        <v>8662</v>
      </c>
      <c r="CY5198" s="76">
        <v>114580429</v>
      </c>
      <c r="CZ5198" s="74" t="s">
        <v>5797</v>
      </c>
      <c r="DA5198" s="74" t="s">
        <v>1777</v>
      </c>
      <c r="DB5198" s="74" t="s">
        <v>9657</v>
      </c>
      <c r="DC5198" s="74" t="s">
        <v>8795</v>
      </c>
    </row>
    <row r="5199" spans="96:107" hidden="1">
      <c r="CR5199" s="74" t="s">
        <v>11163</v>
      </c>
      <c r="CS5199" s="74" t="s">
        <v>10623</v>
      </c>
      <c r="CT5199" s="74" t="s">
        <v>517</v>
      </c>
      <c r="CU5199" s="74" t="s">
        <v>413</v>
      </c>
      <c r="CV5199" s="75" t="s">
        <v>14380</v>
      </c>
      <c r="CW5199" s="75"/>
      <c r="CX5199" s="74" t="s">
        <v>8939</v>
      </c>
      <c r="CY5199" s="76">
        <v>115530337</v>
      </c>
      <c r="CZ5199" s="74" t="s">
        <v>11164</v>
      </c>
      <c r="DA5199" s="74" t="s">
        <v>1777</v>
      </c>
      <c r="DB5199" s="74" t="s">
        <v>9657</v>
      </c>
      <c r="DC5199" s="74" t="s">
        <v>8795</v>
      </c>
    </row>
    <row r="5200" spans="96:107" hidden="1">
      <c r="CR5200" s="74" t="s">
        <v>11165</v>
      </c>
      <c r="CS5200" s="74" t="s">
        <v>9885</v>
      </c>
      <c r="CT5200" s="74" t="s">
        <v>132</v>
      </c>
      <c r="CU5200" s="74" t="s">
        <v>264</v>
      </c>
      <c r="CV5200" s="75" t="s">
        <v>11558</v>
      </c>
      <c r="CW5200" s="75"/>
      <c r="CX5200" s="74" t="s">
        <v>8662</v>
      </c>
      <c r="CY5200" s="76">
        <v>304290958</v>
      </c>
      <c r="CZ5200" s="74" t="s">
        <v>11166</v>
      </c>
      <c r="DA5200" s="74" t="s">
        <v>1777</v>
      </c>
      <c r="DB5200" s="74" t="s">
        <v>9657</v>
      </c>
      <c r="DC5200" s="74" t="s">
        <v>8795</v>
      </c>
    </row>
    <row r="5201" spans="96:107" hidden="1">
      <c r="CR5201" s="74" t="s">
        <v>11167</v>
      </c>
      <c r="CS5201" s="74" t="s">
        <v>9932</v>
      </c>
      <c r="CT5201" s="74" t="s">
        <v>11168</v>
      </c>
      <c r="CU5201" s="74" t="s">
        <v>285</v>
      </c>
      <c r="CV5201" s="75" t="s">
        <v>11350</v>
      </c>
      <c r="CW5201" s="75"/>
      <c r="CX5201" s="74" t="s">
        <v>8935</v>
      </c>
      <c r="CY5201" s="76">
        <v>114220707</v>
      </c>
      <c r="CZ5201" s="74" t="s">
        <v>8515</v>
      </c>
      <c r="DA5201" s="74" t="s">
        <v>1777</v>
      </c>
      <c r="DB5201" s="74" t="s">
        <v>9657</v>
      </c>
      <c r="DC5201" s="74" t="s">
        <v>11921</v>
      </c>
    </row>
    <row r="5202" spans="96:107" hidden="1">
      <c r="CR5202" s="74" t="s">
        <v>11169</v>
      </c>
      <c r="CS5202" s="74" t="s">
        <v>10623</v>
      </c>
      <c r="CT5202" s="74" t="s">
        <v>182</v>
      </c>
      <c r="CU5202" s="74" t="s">
        <v>171</v>
      </c>
      <c r="CV5202" s="75" t="s">
        <v>14381</v>
      </c>
      <c r="CW5202" s="75"/>
      <c r="CX5202" s="74" t="s">
        <v>8939</v>
      </c>
      <c r="CY5202" s="76">
        <v>304550773</v>
      </c>
      <c r="CZ5202" s="74" t="s">
        <v>10421</v>
      </c>
      <c r="DA5202" s="74" t="s">
        <v>1777</v>
      </c>
      <c r="DB5202" s="74" t="s">
        <v>9657</v>
      </c>
      <c r="DC5202" s="74" t="s">
        <v>8795</v>
      </c>
    </row>
    <row r="5203" spans="96:107" hidden="1">
      <c r="CR5203" s="74" t="s">
        <v>11170</v>
      </c>
      <c r="CS5203" s="74" t="s">
        <v>10623</v>
      </c>
      <c r="CT5203" s="74" t="s">
        <v>167</v>
      </c>
      <c r="CU5203" s="74" t="s">
        <v>1054</v>
      </c>
      <c r="CV5203" s="75" t="s">
        <v>14382</v>
      </c>
      <c r="CW5203" s="75"/>
      <c r="CX5203" s="74" t="s">
        <v>8939</v>
      </c>
      <c r="CY5203" s="76">
        <v>113560439</v>
      </c>
      <c r="CZ5203" s="74" t="s">
        <v>10687</v>
      </c>
      <c r="DA5203" s="74" t="s">
        <v>1777</v>
      </c>
      <c r="DB5203" s="74" t="s">
        <v>9657</v>
      </c>
      <c r="DC5203" s="74" t="s">
        <v>8795</v>
      </c>
    </row>
    <row r="5204" spans="96:107" hidden="1">
      <c r="CR5204" s="74" t="s">
        <v>11171</v>
      </c>
      <c r="CS5204" s="74" t="s">
        <v>10623</v>
      </c>
      <c r="CT5204" s="74" t="s">
        <v>158</v>
      </c>
      <c r="CU5204" s="74" t="s">
        <v>693</v>
      </c>
      <c r="CV5204" s="75" t="s">
        <v>14383</v>
      </c>
      <c r="CW5204" s="75"/>
      <c r="CX5204" s="74" t="s">
        <v>8939</v>
      </c>
      <c r="CY5204" s="76">
        <v>113920310</v>
      </c>
      <c r="CZ5204" s="74" t="s">
        <v>11118</v>
      </c>
      <c r="DA5204" s="74" t="s">
        <v>1777</v>
      </c>
      <c r="DB5204" s="74" t="s">
        <v>9664</v>
      </c>
      <c r="DC5204" s="74" t="s">
        <v>8795</v>
      </c>
    </row>
    <row r="5205" spans="96:107" hidden="1">
      <c r="CR5205" s="74" t="s">
        <v>14384</v>
      </c>
      <c r="CS5205" s="74" t="s">
        <v>9738</v>
      </c>
      <c r="CT5205" s="74" t="s">
        <v>8420</v>
      </c>
      <c r="CU5205" s="74" t="s">
        <v>134</v>
      </c>
      <c r="CV5205" s="75" t="s">
        <v>14385</v>
      </c>
      <c r="CW5205" s="75"/>
      <c r="CX5205" s="74" t="s">
        <v>9015</v>
      </c>
      <c r="CY5205" s="76">
        <v>702130006</v>
      </c>
      <c r="CZ5205" s="74" t="s">
        <v>4481</v>
      </c>
      <c r="DA5205" s="74" t="s">
        <v>44</v>
      </c>
      <c r="DB5205" s="74" t="s">
        <v>9664</v>
      </c>
      <c r="DC5205" s="74" t="s">
        <v>11198</v>
      </c>
    </row>
    <row r="5206" spans="96:107" hidden="1">
      <c r="CR5206" s="74" t="s">
        <v>14386</v>
      </c>
      <c r="CS5206" s="74" t="s">
        <v>8849</v>
      </c>
      <c r="CT5206" s="74" t="s">
        <v>318</v>
      </c>
      <c r="CU5206" s="74" t="s">
        <v>165</v>
      </c>
      <c r="CV5206" s="75" t="s">
        <v>14387</v>
      </c>
      <c r="CW5206" s="75"/>
      <c r="CX5206" s="74" t="s">
        <v>8914</v>
      </c>
      <c r="CY5206" s="76">
        <v>114900767</v>
      </c>
      <c r="CZ5206" s="74" t="s">
        <v>9390</v>
      </c>
      <c r="DA5206" s="74" t="s">
        <v>44</v>
      </c>
      <c r="DB5206" s="74" t="s">
        <v>9657</v>
      </c>
      <c r="DC5206" s="74" t="s">
        <v>11198</v>
      </c>
    </row>
    <row r="5207" spans="96:107" hidden="1">
      <c r="CR5207" s="74" t="s">
        <v>14388</v>
      </c>
      <c r="CS5207" s="74" t="s">
        <v>8892</v>
      </c>
      <c r="CT5207" s="74" t="s">
        <v>566</v>
      </c>
      <c r="CU5207" s="74" t="s">
        <v>227</v>
      </c>
      <c r="CV5207" s="75" t="s">
        <v>9995</v>
      </c>
      <c r="CW5207" s="75"/>
      <c r="CX5207" s="74" t="s">
        <v>8914</v>
      </c>
      <c r="CY5207" s="76">
        <v>113480598</v>
      </c>
      <c r="CZ5207" s="74" t="s">
        <v>3803</v>
      </c>
      <c r="DA5207" s="74" t="s">
        <v>44</v>
      </c>
      <c r="DB5207" s="74" t="s">
        <v>9657</v>
      </c>
      <c r="DC5207" s="74" t="s">
        <v>11198</v>
      </c>
    </row>
    <row r="5208" spans="96:107" hidden="1">
      <c r="CR5208" s="74" t="s">
        <v>14389</v>
      </c>
      <c r="CS5208" s="74" t="s">
        <v>8848</v>
      </c>
      <c r="CT5208" s="74" t="s">
        <v>270</v>
      </c>
      <c r="CU5208" s="74" t="s">
        <v>1829</v>
      </c>
      <c r="CV5208" s="75" t="s">
        <v>12706</v>
      </c>
      <c r="CW5208" s="75"/>
      <c r="CX5208" s="74" t="s">
        <v>8914</v>
      </c>
      <c r="CY5208" s="76">
        <v>115600486</v>
      </c>
      <c r="CZ5208" s="74" t="s">
        <v>10144</v>
      </c>
      <c r="DA5208" s="74" t="s">
        <v>44</v>
      </c>
      <c r="DB5208" s="74" t="s">
        <v>9664</v>
      </c>
      <c r="DC5208" s="74" t="s">
        <v>11198</v>
      </c>
    </row>
    <row r="5209" spans="96:107" hidden="1">
      <c r="CR5209" s="74" t="s">
        <v>14390</v>
      </c>
      <c r="CS5209" s="74" t="s">
        <v>9818</v>
      </c>
      <c r="CT5209" s="74" t="s">
        <v>231</v>
      </c>
      <c r="CU5209" s="74" t="s">
        <v>139</v>
      </c>
      <c r="CV5209" s="75" t="s">
        <v>14391</v>
      </c>
      <c r="CW5209" s="75"/>
      <c r="CX5209" s="74" t="s">
        <v>8914</v>
      </c>
      <c r="CY5209" s="76">
        <v>207010665</v>
      </c>
      <c r="CZ5209" s="74" t="s">
        <v>4792</v>
      </c>
      <c r="DA5209" s="74" t="s">
        <v>44</v>
      </c>
      <c r="DB5209" s="74" t="s">
        <v>9657</v>
      </c>
      <c r="DC5209" s="74" t="s">
        <v>11198</v>
      </c>
    </row>
    <row r="5210" spans="96:107" hidden="1">
      <c r="CR5210" s="74" t="s">
        <v>14392</v>
      </c>
      <c r="CS5210" s="74" t="s">
        <v>9879</v>
      </c>
      <c r="CT5210" s="74" t="s">
        <v>186</v>
      </c>
      <c r="CU5210" s="74" t="s">
        <v>225</v>
      </c>
      <c r="CV5210" s="75" t="s">
        <v>14393</v>
      </c>
      <c r="CW5210" s="75"/>
      <c r="CX5210" s="74" t="s">
        <v>7893</v>
      </c>
      <c r="CY5210" s="76">
        <v>114790424</v>
      </c>
      <c r="CZ5210" s="74" t="s">
        <v>14394</v>
      </c>
      <c r="DA5210" s="74" t="s">
        <v>44</v>
      </c>
      <c r="DB5210" s="74" t="s">
        <v>9657</v>
      </c>
      <c r="DC5210" s="74" t="s">
        <v>11198</v>
      </c>
    </row>
    <row r="5211" spans="96:107" hidden="1">
      <c r="CR5211" s="74" t="s">
        <v>14395</v>
      </c>
      <c r="CS5211" s="74" t="s">
        <v>8819</v>
      </c>
      <c r="CT5211" s="74" t="s">
        <v>158</v>
      </c>
      <c r="CU5211" s="74" t="s">
        <v>418</v>
      </c>
      <c r="CV5211" s="75" t="s">
        <v>14396</v>
      </c>
      <c r="CW5211" s="75"/>
      <c r="CX5211" s="74" t="s">
        <v>8914</v>
      </c>
      <c r="CY5211" s="76">
        <v>115770271</v>
      </c>
      <c r="CZ5211" s="74" t="s">
        <v>14397</v>
      </c>
      <c r="DA5211" s="74" t="s">
        <v>44</v>
      </c>
      <c r="DB5211" s="74" t="s">
        <v>9657</v>
      </c>
      <c r="DC5211" s="74" t="s">
        <v>11198</v>
      </c>
    </row>
    <row r="5212" spans="96:107" hidden="1">
      <c r="CR5212" s="74" t="s">
        <v>14398</v>
      </c>
      <c r="CS5212" s="74" t="s">
        <v>8795</v>
      </c>
      <c r="CT5212" s="74" t="s">
        <v>219</v>
      </c>
      <c r="CU5212" s="74" t="s">
        <v>362</v>
      </c>
      <c r="CV5212" s="75" t="s">
        <v>11212</v>
      </c>
      <c r="CW5212" s="75"/>
      <c r="CX5212" s="74" t="s">
        <v>8722</v>
      </c>
      <c r="CY5212" s="76">
        <v>112400537</v>
      </c>
      <c r="CZ5212" s="74" t="s">
        <v>14399</v>
      </c>
      <c r="DA5212" s="74" t="s">
        <v>1777</v>
      </c>
      <c r="DB5212" s="74" t="s">
        <v>9657</v>
      </c>
      <c r="DC5212" s="74" t="s">
        <v>8795</v>
      </c>
    </row>
    <row r="5213" spans="96:107" hidden="1">
      <c r="CR5213" s="74" t="s">
        <v>14400</v>
      </c>
      <c r="CS5213" s="74" t="s">
        <v>7486</v>
      </c>
      <c r="CT5213" s="74" t="s">
        <v>311</v>
      </c>
      <c r="CU5213" s="74" t="s">
        <v>454</v>
      </c>
      <c r="CV5213" s="75" t="s">
        <v>14401</v>
      </c>
      <c r="CW5213" s="75"/>
      <c r="CX5213" s="74" t="s">
        <v>8740</v>
      </c>
      <c r="CY5213" s="76">
        <v>601830550</v>
      </c>
      <c r="CZ5213" s="74" t="s">
        <v>14402</v>
      </c>
      <c r="DA5213" s="74" t="s">
        <v>1777</v>
      </c>
      <c r="DB5213" s="74" t="s">
        <v>9664</v>
      </c>
      <c r="DC5213" s="74" t="s">
        <v>8795</v>
      </c>
    </row>
    <row r="5214" spans="96:107" hidden="1">
      <c r="CR5214" s="74" t="s">
        <v>14403</v>
      </c>
      <c r="CS5214" s="74" t="s">
        <v>9758</v>
      </c>
      <c r="CT5214" s="74" t="s">
        <v>274</v>
      </c>
      <c r="CU5214" s="74" t="s">
        <v>224</v>
      </c>
      <c r="CV5214" s="75" t="s">
        <v>11605</v>
      </c>
      <c r="CW5214" s="75"/>
      <c r="CX5214" s="74" t="s">
        <v>8947</v>
      </c>
      <c r="CY5214" s="76">
        <v>304110527</v>
      </c>
      <c r="CZ5214" s="74" t="s">
        <v>14404</v>
      </c>
      <c r="DA5214" s="74" t="s">
        <v>44</v>
      </c>
      <c r="DB5214" s="74" t="s">
        <v>9664</v>
      </c>
      <c r="DC5214" s="74" t="s">
        <v>10628</v>
      </c>
    </row>
    <row r="5215" spans="96:107" hidden="1">
      <c r="CR5215" s="74" t="s">
        <v>14405</v>
      </c>
      <c r="CS5215" s="74" t="s">
        <v>8795</v>
      </c>
      <c r="CT5215" s="74" t="s">
        <v>2348</v>
      </c>
      <c r="CU5215" s="74" t="s">
        <v>459</v>
      </c>
      <c r="CV5215" s="75" t="s">
        <v>13622</v>
      </c>
      <c r="CW5215" s="75"/>
      <c r="CX5215" s="74" t="s">
        <v>8658</v>
      </c>
      <c r="CY5215" s="76">
        <v>112130226</v>
      </c>
      <c r="CZ5215" s="74" t="s">
        <v>14406</v>
      </c>
      <c r="DA5215" s="74" t="s">
        <v>1777</v>
      </c>
      <c r="DB5215" s="74" t="s">
        <v>9657</v>
      </c>
      <c r="DC5215" s="74" t="s">
        <v>8795</v>
      </c>
    </row>
    <row r="5216" spans="96:107" hidden="1">
      <c r="CR5216" s="74" t="s">
        <v>14407</v>
      </c>
      <c r="CS5216" s="74" t="s">
        <v>8831</v>
      </c>
      <c r="CT5216" s="74" t="s">
        <v>432</v>
      </c>
      <c r="CU5216" s="74" t="s">
        <v>479</v>
      </c>
      <c r="CV5216" s="75" t="s">
        <v>14408</v>
      </c>
      <c r="CW5216" s="75"/>
      <c r="CX5216" s="74" t="s">
        <v>8751</v>
      </c>
      <c r="CY5216" s="76">
        <v>304430033</v>
      </c>
      <c r="CZ5216" s="74" t="s">
        <v>5901</v>
      </c>
      <c r="DA5216" s="74" t="s">
        <v>44</v>
      </c>
      <c r="DB5216" s="74" t="s">
        <v>9664</v>
      </c>
      <c r="DC5216" s="74" t="s">
        <v>11276</v>
      </c>
    </row>
    <row r="5217" spans="96:107" hidden="1">
      <c r="CR5217" s="74" t="s">
        <v>14409</v>
      </c>
      <c r="CS5217" s="74" t="s">
        <v>9716</v>
      </c>
      <c r="CT5217" s="74" t="s">
        <v>945</v>
      </c>
      <c r="CU5217" s="74" t="s">
        <v>169</v>
      </c>
      <c r="CV5217" s="75" t="s">
        <v>14410</v>
      </c>
      <c r="CW5217" s="75"/>
      <c r="CX5217" s="74" t="s">
        <v>8751</v>
      </c>
      <c r="CY5217" s="76">
        <v>110390528</v>
      </c>
      <c r="CZ5217" s="74" t="s">
        <v>14411</v>
      </c>
      <c r="DA5217" s="74" t="s">
        <v>44</v>
      </c>
      <c r="DB5217" s="74" t="s">
        <v>9664</v>
      </c>
      <c r="DC5217" s="74" t="s">
        <v>8692</v>
      </c>
    </row>
    <row r="5218" spans="96:107" hidden="1">
      <c r="CR5218" s="74" t="s">
        <v>14412</v>
      </c>
      <c r="CS5218" s="74" t="s">
        <v>10619</v>
      </c>
      <c r="CT5218" s="74" t="s">
        <v>946</v>
      </c>
      <c r="CU5218" s="74" t="s">
        <v>14413</v>
      </c>
      <c r="CV5218" s="75" t="s">
        <v>14414</v>
      </c>
      <c r="CW5218" s="75"/>
      <c r="CX5218" s="74" t="s">
        <v>8889</v>
      </c>
      <c r="CY5218" s="76">
        <v>115090319</v>
      </c>
      <c r="CZ5218" s="74" t="s">
        <v>10080</v>
      </c>
      <c r="DA5218" s="74" t="s">
        <v>1777</v>
      </c>
      <c r="DB5218" s="74" t="s">
        <v>9657</v>
      </c>
      <c r="DC5218" s="74" t="s">
        <v>8795</v>
      </c>
    </row>
    <row r="5219" spans="96:107" hidden="1">
      <c r="CR5219" s="74" t="s">
        <v>14415</v>
      </c>
      <c r="CS5219" s="74" t="s">
        <v>10619</v>
      </c>
      <c r="CT5219" s="74" t="s">
        <v>178</v>
      </c>
      <c r="CU5219" s="74" t="s">
        <v>265</v>
      </c>
      <c r="CV5219" s="75" t="s">
        <v>14416</v>
      </c>
      <c r="CW5219" s="75"/>
      <c r="CX5219" s="74" t="s">
        <v>8889</v>
      </c>
      <c r="CY5219" s="76">
        <v>114900657</v>
      </c>
      <c r="CZ5219" s="74" t="s">
        <v>7983</v>
      </c>
      <c r="DA5219" s="74" t="s">
        <v>1777</v>
      </c>
      <c r="DB5219" s="74" t="s">
        <v>9657</v>
      </c>
      <c r="DC5219" s="74" t="s">
        <v>8795</v>
      </c>
    </row>
    <row r="5220" spans="96:107" hidden="1">
      <c r="CR5220" s="74" t="s">
        <v>14417</v>
      </c>
      <c r="CS5220" s="74" t="s">
        <v>8731</v>
      </c>
      <c r="CT5220" s="74" t="s">
        <v>1345</v>
      </c>
      <c r="CU5220" s="74" t="s">
        <v>139</v>
      </c>
      <c r="CV5220" s="75" t="s">
        <v>11366</v>
      </c>
      <c r="CW5220" s="75"/>
      <c r="CX5220" s="74" t="s">
        <v>8837</v>
      </c>
      <c r="CY5220" s="76">
        <v>112860510</v>
      </c>
      <c r="CZ5220" s="74" t="s">
        <v>3526</v>
      </c>
      <c r="DA5220" s="74" t="s">
        <v>44</v>
      </c>
      <c r="DB5220" s="74" t="s">
        <v>9664</v>
      </c>
      <c r="DC5220" s="74" t="s">
        <v>11276</v>
      </c>
    </row>
    <row r="5221" spans="96:107" hidden="1">
      <c r="CR5221" s="74" t="s">
        <v>14418</v>
      </c>
      <c r="CS5221" s="74" t="s">
        <v>9776</v>
      </c>
      <c r="CT5221" s="74" t="s">
        <v>261</v>
      </c>
      <c r="CU5221" s="74" t="s">
        <v>268</v>
      </c>
      <c r="CV5221" s="75" t="s">
        <v>14075</v>
      </c>
      <c r="CW5221" s="75"/>
      <c r="CX5221" s="74" t="s">
        <v>8841</v>
      </c>
      <c r="CY5221" s="76">
        <v>114510986</v>
      </c>
      <c r="CZ5221" s="74" t="s">
        <v>5707</v>
      </c>
      <c r="DA5221" s="74" t="s">
        <v>44</v>
      </c>
      <c r="DB5221" s="74" t="s">
        <v>9664</v>
      </c>
      <c r="DC5221" s="74" t="s">
        <v>11193</v>
      </c>
    </row>
    <row r="5222" spans="96:107" hidden="1">
      <c r="CR5222" s="74" t="s">
        <v>14419</v>
      </c>
      <c r="CS5222" s="74" t="s">
        <v>9831</v>
      </c>
      <c r="CT5222" s="74" t="s">
        <v>145</v>
      </c>
      <c r="CU5222" s="74" t="s">
        <v>377</v>
      </c>
      <c r="CV5222" s="75" t="s">
        <v>14420</v>
      </c>
      <c r="CW5222" s="75"/>
      <c r="CX5222" s="74" t="s">
        <v>8662</v>
      </c>
      <c r="CY5222" s="76">
        <v>206150220</v>
      </c>
      <c r="CZ5222" s="74" t="s">
        <v>14421</v>
      </c>
      <c r="DA5222" s="74" t="s">
        <v>1777</v>
      </c>
      <c r="DB5222" s="74" t="s">
        <v>9657</v>
      </c>
      <c r="DC5222" s="74" t="s">
        <v>8795</v>
      </c>
    </row>
    <row r="5223" spans="96:107" hidden="1">
      <c r="CR5223" s="74" t="s">
        <v>14422</v>
      </c>
      <c r="CS5223" s="74" t="s">
        <v>7486</v>
      </c>
      <c r="CT5223" s="74" t="s">
        <v>261</v>
      </c>
      <c r="CU5223" s="74" t="s">
        <v>686</v>
      </c>
      <c r="CV5223" s="75" t="s">
        <v>13890</v>
      </c>
      <c r="CW5223" s="75"/>
      <c r="CX5223" s="74" t="s">
        <v>8662</v>
      </c>
      <c r="CY5223" s="76">
        <v>109930249</v>
      </c>
      <c r="CZ5223" s="74" t="s">
        <v>14423</v>
      </c>
      <c r="DA5223" s="74" t="s">
        <v>1777</v>
      </c>
      <c r="DB5223" s="74" t="s">
        <v>9664</v>
      </c>
      <c r="DC5223" s="74" t="s">
        <v>8795</v>
      </c>
    </row>
    <row r="5224" spans="96:107" hidden="1">
      <c r="CR5224" s="74" t="s">
        <v>14424</v>
      </c>
      <c r="CS5224" s="74" t="s">
        <v>8929</v>
      </c>
      <c r="CT5224" s="74" t="s">
        <v>141</v>
      </c>
      <c r="CU5224" s="74" t="s">
        <v>132</v>
      </c>
      <c r="CV5224" s="75" t="s">
        <v>11697</v>
      </c>
      <c r="CW5224" s="75"/>
      <c r="CX5224" s="74" t="s">
        <v>8993</v>
      </c>
      <c r="CY5224" s="76">
        <v>401780922</v>
      </c>
      <c r="CZ5224" s="74" t="s">
        <v>14425</v>
      </c>
      <c r="DA5224" s="74" t="s">
        <v>1777</v>
      </c>
      <c r="DB5224" s="74" t="s">
        <v>9664</v>
      </c>
      <c r="DC5224" s="74" t="s">
        <v>9801</v>
      </c>
    </row>
    <row r="5225" spans="96:107" hidden="1">
      <c r="CR5225" s="74" t="s">
        <v>14426</v>
      </c>
      <c r="CS5225" s="74" t="s">
        <v>9952</v>
      </c>
      <c r="CT5225" s="74" t="s">
        <v>354</v>
      </c>
      <c r="CU5225" s="74" t="s">
        <v>400</v>
      </c>
      <c r="CV5225" s="75" t="s">
        <v>11581</v>
      </c>
      <c r="CW5225" s="75"/>
      <c r="CX5225" s="74" t="s">
        <v>8662</v>
      </c>
      <c r="CY5225" s="76">
        <v>206670310</v>
      </c>
      <c r="CZ5225" s="74" t="s">
        <v>5676</v>
      </c>
      <c r="DA5225" s="74" t="s">
        <v>1777</v>
      </c>
      <c r="DB5225" s="74" t="s">
        <v>9657</v>
      </c>
      <c r="DC5225" s="74" t="s">
        <v>8795</v>
      </c>
    </row>
    <row r="5226" spans="96:107" hidden="1">
      <c r="CR5226" s="74" t="s">
        <v>14427</v>
      </c>
      <c r="CS5226" s="74" t="s">
        <v>9801</v>
      </c>
      <c r="CT5226" s="74" t="s">
        <v>400</v>
      </c>
      <c r="CU5226" s="74" t="s">
        <v>182</v>
      </c>
      <c r="CV5226" s="75" t="s">
        <v>11555</v>
      </c>
      <c r="CW5226" s="75"/>
      <c r="CX5226" s="74" t="s">
        <v>10424</v>
      </c>
      <c r="CY5226" s="76">
        <v>112920937</v>
      </c>
      <c r="CZ5226" s="74" t="s">
        <v>14428</v>
      </c>
      <c r="DA5226" s="74" t="s">
        <v>1777</v>
      </c>
      <c r="DB5226" s="74" t="s">
        <v>9664</v>
      </c>
      <c r="DC5226" s="74" t="s">
        <v>9801</v>
      </c>
    </row>
    <row r="5227" spans="96:107" hidden="1">
      <c r="CR5227" s="74" t="s">
        <v>14429</v>
      </c>
      <c r="CS5227" s="74" t="s">
        <v>9763</v>
      </c>
      <c r="CT5227" s="74" t="s">
        <v>146</v>
      </c>
      <c r="CU5227" s="74" t="s">
        <v>14430</v>
      </c>
      <c r="CV5227" s="75" t="s">
        <v>14431</v>
      </c>
      <c r="CW5227" s="75"/>
      <c r="CX5227" s="74" t="s">
        <v>8737</v>
      </c>
      <c r="CY5227" s="76">
        <v>112120789</v>
      </c>
      <c r="CZ5227" s="74" t="s">
        <v>14432</v>
      </c>
      <c r="DA5227" s="74" t="s">
        <v>1777</v>
      </c>
      <c r="DB5227" s="74" t="s">
        <v>9657</v>
      </c>
      <c r="DC5227" s="74" t="s">
        <v>8795</v>
      </c>
    </row>
    <row r="5228" spans="96:107" hidden="1">
      <c r="CR5228" s="74" t="s">
        <v>14433</v>
      </c>
      <c r="CS5228" s="74" t="s">
        <v>9820</v>
      </c>
      <c r="CT5228" s="74" t="s">
        <v>417</v>
      </c>
      <c r="CU5228" s="74" t="s">
        <v>185</v>
      </c>
      <c r="CV5228" s="75" t="s">
        <v>14434</v>
      </c>
      <c r="CW5228" s="75"/>
      <c r="CX5228" s="74" t="s">
        <v>8983</v>
      </c>
      <c r="CY5228" s="76">
        <v>114740882</v>
      </c>
      <c r="CZ5228" s="74" t="s">
        <v>14435</v>
      </c>
      <c r="DA5228" s="74" t="s">
        <v>8422</v>
      </c>
      <c r="DB5228" s="74" t="s">
        <v>9664</v>
      </c>
      <c r="DC5228" s="74" t="s">
        <v>9820</v>
      </c>
    </row>
    <row r="5229" spans="96:107" hidden="1">
      <c r="CR5229" s="74" t="s">
        <v>14436</v>
      </c>
      <c r="CS5229" s="74" t="s">
        <v>7486</v>
      </c>
      <c r="CT5229" s="74" t="s">
        <v>292</v>
      </c>
      <c r="CU5229" s="74" t="s">
        <v>217</v>
      </c>
      <c r="CV5229" s="75" t="s">
        <v>12362</v>
      </c>
      <c r="CW5229" s="75"/>
      <c r="CX5229" s="74" t="s">
        <v>8662</v>
      </c>
      <c r="CY5229" s="76">
        <v>206290096</v>
      </c>
      <c r="CZ5229" s="74" t="s">
        <v>8481</v>
      </c>
      <c r="DA5229" s="74" t="s">
        <v>1777</v>
      </c>
      <c r="DB5229" s="74" t="s">
        <v>9657</v>
      </c>
      <c r="DC5229" s="74" t="s">
        <v>8795</v>
      </c>
    </row>
    <row r="5230" spans="96:107" hidden="1">
      <c r="CR5230" s="74" t="s">
        <v>14437</v>
      </c>
      <c r="CS5230" s="74" t="s">
        <v>9847</v>
      </c>
      <c r="CT5230" s="74" t="s">
        <v>284</v>
      </c>
      <c r="CU5230" s="74" t="s">
        <v>381</v>
      </c>
      <c r="CV5230" s="75" t="s">
        <v>14438</v>
      </c>
      <c r="CW5230" s="75"/>
      <c r="CX5230" s="74" t="s">
        <v>8841</v>
      </c>
      <c r="CY5230" s="76">
        <v>117001296810</v>
      </c>
      <c r="CZ5230" s="74" t="s">
        <v>9175</v>
      </c>
      <c r="DA5230" s="74" t="s">
        <v>1777</v>
      </c>
      <c r="DB5230" s="74" t="s">
        <v>9657</v>
      </c>
      <c r="DC5230" s="74" t="s">
        <v>8692</v>
      </c>
    </row>
    <row r="5231" spans="96:107" hidden="1">
      <c r="CR5231" s="74" t="s">
        <v>14439</v>
      </c>
      <c r="CS5231" s="74" t="s">
        <v>8800</v>
      </c>
      <c r="CT5231" s="74" t="s">
        <v>284</v>
      </c>
      <c r="CU5231" s="74" t="s">
        <v>185</v>
      </c>
      <c r="CV5231" s="75" t="s">
        <v>14440</v>
      </c>
      <c r="CW5231" s="75"/>
      <c r="CX5231" s="74" t="s">
        <v>8973</v>
      </c>
      <c r="CY5231" s="76">
        <v>115250331</v>
      </c>
      <c r="CZ5231" s="74" t="s">
        <v>8595</v>
      </c>
      <c r="DA5231" s="74" t="s">
        <v>1777</v>
      </c>
      <c r="DB5231" s="74" t="s">
        <v>9664</v>
      </c>
      <c r="DC5231" s="74" t="s">
        <v>9801</v>
      </c>
    </row>
    <row r="5232" spans="96:107" hidden="1">
      <c r="CR5232" s="74" t="s">
        <v>14441</v>
      </c>
      <c r="CS5232" s="74" t="s">
        <v>9718</v>
      </c>
      <c r="CT5232" s="74" t="s">
        <v>162</v>
      </c>
      <c r="CU5232" s="74" t="s">
        <v>347</v>
      </c>
      <c r="CV5232" s="75" t="s">
        <v>14442</v>
      </c>
      <c r="CW5232" s="75"/>
      <c r="CX5232" s="74" t="s">
        <v>14443</v>
      </c>
      <c r="CY5232" s="76">
        <v>112490988</v>
      </c>
      <c r="CZ5232" s="74" t="s">
        <v>5604</v>
      </c>
      <c r="DA5232" s="74" t="s">
        <v>44</v>
      </c>
      <c r="DB5232" s="74" t="s">
        <v>9657</v>
      </c>
      <c r="DC5232" s="74" t="s">
        <v>11276</v>
      </c>
    </row>
    <row r="5233" spans="96:107" hidden="1">
      <c r="CR5233" s="74" t="s">
        <v>14444</v>
      </c>
      <c r="CS5233" s="74" t="s">
        <v>10623</v>
      </c>
      <c r="CT5233" s="74" t="s">
        <v>197</v>
      </c>
      <c r="CU5233" s="74" t="s">
        <v>265</v>
      </c>
      <c r="CV5233" s="75" t="s">
        <v>14445</v>
      </c>
      <c r="CW5233" s="75"/>
      <c r="CX5233" s="74" t="s">
        <v>8939</v>
      </c>
      <c r="CY5233" s="76">
        <v>304670931</v>
      </c>
      <c r="CZ5233" s="74" t="s">
        <v>4610</v>
      </c>
      <c r="DA5233" s="74" t="s">
        <v>1777</v>
      </c>
      <c r="DB5233" s="74" t="s">
        <v>9664</v>
      </c>
      <c r="DC5233" s="74" t="s">
        <v>8795</v>
      </c>
    </row>
    <row r="5234" spans="96:107" hidden="1">
      <c r="CR5234" s="74" t="s">
        <v>14446</v>
      </c>
      <c r="CS5234" s="74" t="s">
        <v>9669</v>
      </c>
      <c r="CT5234" s="74" t="s">
        <v>147</v>
      </c>
      <c r="CU5234" s="74" t="s">
        <v>139</v>
      </c>
      <c r="CV5234" s="75" t="s">
        <v>11751</v>
      </c>
      <c r="CW5234" s="75"/>
      <c r="CX5234" s="74" t="s">
        <v>8866</v>
      </c>
      <c r="CY5234" s="76">
        <v>304660955</v>
      </c>
      <c r="CZ5234" s="74" t="s">
        <v>14447</v>
      </c>
      <c r="DA5234" s="74" t="s">
        <v>1777</v>
      </c>
      <c r="DB5234" s="74" t="s">
        <v>9664</v>
      </c>
      <c r="DC5234" s="74" t="s">
        <v>8692</v>
      </c>
    </row>
    <row r="5235" spans="96:107" hidden="1">
      <c r="CR5235" s="74" t="s">
        <v>14448</v>
      </c>
      <c r="CS5235" s="74" t="s">
        <v>9854</v>
      </c>
      <c r="CT5235" s="74" t="s">
        <v>471</v>
      </c>
      <c r="CU5235" s="74" t="s">
        <v>284</v>
      </c>
      <c r="CV5235" s="75" t="s">
        <v>14449</v>
      </c>
      <c r="CW5235" s="75"/>
      <c r="CX5235" s="74" t="s">
        <v>9255</v>
      </c>
      <c r="CY5235" s="76">
        <v>109720590</v>
      </c>
      <c r="CZ5235" s="74" t="s">
        <v>14450</v>
      </c>
      <c r="DA5235" s="74" t="s">
        <v>9250</v>
      </c>
      <c r="DB5235" s="74" t="s">
        <v>9657</v>
      </c>
      <c r="DC5235" s="74" t="s">
        <v>11352</v>
      </c>
    </row>
    <row r="5236" spans="96:107" hidden="1">
      <c r="CR5236" s="74" t="s">
        <v>14451</v>
      </c>
      <c r="CS5236" s="74" t="s">
        <v>8800</v>
      </c>
      <c r="CT5236" s="74" t="s">
        <v>320</v>
      </c>
      <c r="CU5236" s="74" t="s">
        <v>145</v>
      </c>
      <c r="CV5236" s="75" t="s">
        <v>14452</v>
      </c>
      <c r="CW5236" s="75"/>
      <c r="CX5236" s="74" t="s">
        <v>8973</v>
      </c>
      <c r="CY5236" s="76">
        <v>304620075</v>
      </c>
      <c r="CZ5236" s="74" t="s">
        <v>14453</v>
      </c>
      <c r="DA5236" s="74" t="s">
        <v>1777</v>
      </c>
      <c r="DB5236" s="74" t="s">
        <v>9657</v>
      </c>
      <c r="DC5236" s="74" t="s">
        <v>9801</v>
      </c>
    </row>
    <row r="5237" spans="96:107" hidden="1">
      <c r="CR5237" s="74" t="s">
        <v>14454</v>
      </c>
      <c r="CS5237" s="74" t="s">
        <v>10623</v>
      </c>
      <c r="CT5237" s="74" t="s">
        <v>139</v>
      </c>
      <c r="CU5237" s="74" t="s">
        <v>183</v>
      </c>
      <c r="CV5237" s="75" t="s">
        <v>14455</v>
      </c>
      <c r="CW5237" s="75"/>
      <c r="CX5237" s="74" t="s">
        <v>8939</v>
      </c>
      <c r="CY5237" s="76">
        <v>114700974</v>
      </c>
      <c r="CZ5237" s="74" t="s">
        <v>10680</v>
      </c>
      <c r="DA5237" s="74" t="s">
        <v>1777</v>
      </c>
      <c r="DB5237" s="74" t="s">
        <v>9664</v>
      </c>
      <c r="DC5237" s="74" t="s">
        <v>8795</v>
      </c>
    </row>
    <row r="5238" spans="96:107" hidden="1">
      <c r="CR5238" s="74" t="s">
        <v>14456</v>
      </c>
      <c r="CS5238" s="74" t="s">
        <v>8800</v>
      </c>
      <c r="CT5238" s="74" t="s">
        <v>167</v>
      </c>
      <c r="CU5238" s="74" t="s">
        <v>317</v>
      </c>
      <c r="CV5238" s="75" t="s">
        <v>14002</v>
      </c>
      <c r="CW5238" s="75"/>
      <c r="CX5238" s="74" t="s">
        <v>8973</v>
      </c>
      <c r="CY5238" s="76">
        <v>115820478</v>
      </c>
      <c r="CZ5238" s="74" t="s">
        <v>9475</v>
      </c>
      <c r="DA5238" s="74" t="s">
        <v>1777</v>
      </c>
      <c r="DB5238" s="74" t="s">
        <v>9664</v>
      </c>
      <c r="DC5238" s="74" t="s">
        <v>9801</v>
      </c>
    </row>
    <row r="5239" spans="96:107" hidden="1">
      <c r="CR5239" s="74" t="s">
        <v>14457</v>
      </c>
      <c r="CS5239" s="74" t="s">
        <v>9781</v>
      </c>
      <c r="CT5239" s="74" t="s">
        <v>175</v>
      </c>
      <c r="CU5239" s="74" t="s">
        <v>752</v>
      </c>
      <c r="CV5239" s="75" t="s">
        <v>11419</v>
      </c>
      <c r="CW5239" s="75"/>
      <c r="CX5239" s="74" t="s">
        <v>9030</v>
      </c>
      <c r="CY5239" s="76">
        <v>206680411</v>
      </c>
      <c r="CZ5239" s="74" t="s">
        <v>5616</v>
      </c>
      <c r="DA5239" s="74" t="s">
        <v>9250</v>
      </c>
      <c r="DB5239" s="74" t="s">
        <v>9664</v>
      </c>
      <c r="DC5239" s="74" t="s">
        <v>11352</v>
      </c>
    </row>
    <row r="5240" spans="96:107" hidden="1">
      <c r="CR5240" s="74" t="s">
        <v>14458</v>
      </c>
      <c r="CS5240" s="74" t="s">
        <v>10623</v>
      </c>
      <c r="CT5240" s="74" t="s">
        <v>397</v>
      </c>
      <c r="CU5240" s="74" t="s">
        <v>323</v>
      </c>
      <c r="CV5240" s="75" t="s">
        <v>11447</v>
      </c>
      <c r="CW5240" s="75"/>
      <c r="CX5240" s="74" t="s">
        <v>8939</v>
      </c>
      <c r="CY5240" s="76">
        <v>115180078</v>
      </c>
      <c r="CZ5240" s="74" t="s">
        <v>14459</v>
      </c>
      <c r="DA5240" s="74" t="s">
        <v>1777</v>
      </c>
      <c r="DB5240" s="74" t="s">
        <v>9664</v>
      </c>
      <c r="DC5240" s="74" t="s">
        <v>8795</v>
      </c>
    </row>
    <row r="5241" spans="96:107" hidden="1">
      <c r="CR5241" s="74" t="s">
        <v>14460</v>
      </c>
      <c r="CS5241" s="74" t="s">
        <v>9759</v>
      </c>
      <c r="CT5241" s="74" t="s">
        <v>145</v>
      </c>
      <c r="CU5241" s="74" t="s">
        <v>284</v>
      </c>
      <c r="CV5241" s="75" t="s">
        <v>11783</v>
      </c>
      <c r="CW5241" s="75"/>
      <c r="CX5241" s="74" t="s">
        <v>8889</v>
      </c>
      <c r="CY5241" s="76">
        <v>401800625</v>
      </c>
      <c r="CZ5241" s="74" t="s">
        <v>3972</v>
      </c>
      <c r="DA5241" s="74" t="s">
        <v>1777</v>
      </c>
      <c r="DB5241" s="74" t="s">
        <v>9657</v>
      </c>
      <c r="DC5241" s="74" t="s">
        <v>9801</v>
      </c>
    </row>
    <row r="5242" spans="96:107" hidden="1">
      <c r="CR5242" s="74" t="s">
        <v>14461</v>
      </c>
      <c r="CS5242" s="74" t="s">
        <v>9878</v>
      </c>
      <c r="CT5242" s="74" t="s">
        <v>492</v>
      </c>
      <c r="CU5242" s="74" t="s">
        <v>14462</v>
      </c>
      <c r="CV5242" s="75" t="s">
        <v>14463</v>
      </c>
      <c r="CW5242" s="75"/>
      <c r="CX5242" s="74" t="s">
        <v>8933</v>
      </c>
      <c r="CY5242" s="76">
        <v>503030054</v>
      </c>
      <c r="CZ5242" s="74" t="s">
        <v>14464</v>
      </c>
      <c r="DA5242" s="74" t="s">
        <v>1777</v>
      </c>
      <c r="DB5242" s="74" t="s">
        <v>9664</v>
      </c>
      <c r="DC5242" s="74" t="s">
        <v>8795</v>
      </c>
    </row>
    <row r="5243" spans="96:107" hidden="1">
      <c r="CR5243" s="74" t="s">
        <v>14465</v>
      </c>
      <c r="CS5243" s="74" t="s">
        <v>8800</v>
      </c>
      <c r="CT5243" s="74" t="s">
        <v>471</v>
      </c>
      <c r="CU5243" s="74" t="s">
        <v>555</v>
      </c>
      <c r="CV5243" s="75" t="s">
        <v>12706</v>
      </c>
      <c r="CW5243" s="75"/>
      <c r="CX5243" s="74" t="s">
        <v>8973</v>
      </c>
      <c r="CY5243" s="76">
        <v>114410245</v>
      </c>
      <c r="CZ5243" s="74" t="s">
        <v>8154</v>
      </c>
      <c r="DA5243" s="74" t="s">
        <v>1777</v>
      </c>
      <c r="DB5243" s="74" t="s">
        <v>9664</v>
      </c>
      <c r="DC5243" s="74" t="s">
        <v>9801</v>
      </c>
    </row>
    <row r="5244" spans="96:107" hidden="1">
      <c r="CR5244" s="74" t="s">
        <v>14466</v>
      </c>
      <c r="CS5244" s="74" t="s">
        <v>8800</v>
      </c>
      <c r="CT5244" s="74" t="s">
        <v>325</v>
      </c>
      <c r="CU5244" s="74" t="s">
        <v>154</v>
      </c>
      <c r="CV5244" s="75" t="s">
        <v>11794</v>
      </c>
      <c r="CW5244" s="75"/>
      <c r="CX5244" s="74" t="s">
        <v>8973</v>
      </c>
      <c r="CY5244" s="76">
        <v>112690014</v>
      </c>
      <c r="CZ5244" s="74" t="s">
        <v>4197</v>
      </c>
      <c r="DA5244" s="74" t="s">
        <v>1777</v>
      </c>
      <c r="DB5244" s="74" t="s">
        <v>9664</v>
      </c>
      <c r="DC5244" s="74" t="s">
        <v>9801</v>
      </c>
    </row>
    <row r="5245" spans="96:107" hidden="1">
      <c r="CR5245" s="74" t="s">
        <v>14467</v>
      </c>
      <c r="CS5245" s="74" t="s">
        <v>8800</v>
      </c>
      <c r="CT5245" s="74" t="s">
        <v>203</v>
      </c>
      <c r="CU5245" s="74" t="s">
        <v>977</v>
      </c>
      <c r="CV5245" s="75" t="s">
        <v>11253</v>
      </c>
      <c r="CW5245" s="75"/>
      <c r="CX5245" s="74" t="s">
        <v>8973</v>
      </c>
      <c r="CY5245" s="76">
        <v>115220791</v>
      </c>
      <c r="CZ5245" s="74" t="s">
        <v>14468</v>
      </c>
      <c r="DA5245" s="74" t="s">
        <v>1777</v>
      </c>
      <c r="DB5245" s="74" t="s">
        <v>9657</v>
      </c>
      <c r="DC5245" s="74" t="s">
        <v>9801</v>
      </c>
    </row>
    <row r="5246" spans="96:107" hidden="1">
      <c r="CR5246" s="74" t="s">
        <v>14469</v>
      </c>
      <c r="CS5246" s="74" t="s">
        <v>8929</v>
      </c>
      <c r="CT5246" s="74" t="s">
        <v>190</v>
      </c>
      <c r="CU5246" s="74" t="s">
        <v>165</v>
      </c>
      <c r="CV5246" s="75" t="s">
        <v>14470</v>
      </c>
      <c r="CW5246" s="75"/>
      <c r="CX5246" s="74" t="s">
        <v>8993</v>
      </c>
      <c r="CY5246" s="76">
        <v>401920479</v>
      </c>
      <c r="CZ5246" s="74" t="s">
        <v>5425</v>
      </c>
      <c r="DA5246" s="74" t="s">
        <v>1777</v>
      </c>
      <c r="DB5246" s="74" t="s">
        <v>9657</v>
      </c>
      <c r="DC5246" s="74" t="s">
        <v>9801</v>
      </c>
    </row>
    <row r="5247" spans="96:107" hidden="1">
      <c r="CR5247" s="74" t="s">
        <v>14471</v>
      </c>
      <c r="CS5247" s="74" t="s">
        <v>9789</v>
      </c>
      <c r="CT5247" s="74" t="s">
        <v>270</v>
      </c>
      <c r="CU5247" s="74" t="s">
        <v>270</v>
      </c>
      <c r="CV5247" s="75" t="s">
        <v>14183</v>
      </c>
      <c r="CW5247" s="75"/>
      <c r="CX5247" s="74" t="s">
        <v>8933</v>
      </c>
      <c r="CY5247" s="76">
        <v>109580816</v>
      </c>
      <c r="CZ5247" s="74" t="s">
        <v>14472</v>
      </c>
      <c r="DA5247" s="74" t="s">
        <v>1777</v>
      </c>
      <c r="DB5247" s="74" t="s">
        <v>9664</v>
      </c>
      <c r="DC5247" s="74" t="s">
        <v>17</v>
      </c>
    </row>
    <row r="5248" spans="96:107" hidden="1">
      <c r="CR5248" s="74" t="s">
        <v>14473</v>
      </c>
      <c r="CS5248" s="74" t="s">
        <v>10623</v>
      </c>
      <c r="CT5248" s="74" t="s">
        <v>115</v>
      </c>
      <c r="CU5248" s="74" t="s">
        <v>253</v>
      </c>
      <c r="CV5248" s="75" t="s">
        <v>11250</v>
      </c>
      <c r="CW5248" s="75"/>
      <c r="CX5248" s="74" t="s">
        <v>8939</v>
      </c>
      <c r="CY5248" s="76">
        <v>110790254</v>
      </c>
      <c r="CZ5248" s="74" t="s">
        <v>14474</v>
      </c>
      <c r="DA5248" s="74" t="s">
        <v>1777</v>
      </c>
      <c r="DB5248" s="74" t="s">
        <v>9664</v>
      </c>
      <c r="DC5248" s="74" t="s">
        <v>8795</v>
      </c>
    </row>
    <row r="5249" spans="96:107" hidden="1">
      <c r="CR5249" s="74" t="s">
        <v>14475</v>
      </c>
      <c r="CS5249" s="74" t="s">
        <v>10623</v>
      </c>
      <c r="CT5249" s="74" t="s">
        <v>147</v>
      </c>
      <c r="CU5249" s="74" t="s">
        <v>14476</v>
      </c>
      <c r="CV5249" s="75" t="s">
        <v>11987</v>
      </c>
      <c r="CW5249" s="75"/>
      <c r="CX5249" s="74" t="s">
        <v>8939</v>
      </c>
      <c r="CY5249" s="76">
        <v>155810198515</v>
      </c>
      <c r="CZ5249" s="74" t="s">
        <v>14477</v>
      </c>
      <c r="DA5249" s="74" t="s">
        <v>1777</v>
      </c>
      <c r="DB5249" s="74" t="s">
        <v>9664</v>
      </c>
      <c r="DC5249" s="74" t="s">
        <v>8795</v>
      </c>
    </row>
    <row r="5250" spans="96:107" hidden="1">
      <c r="CR5250" s="74" t="s">
        <v>14478</v>
      </c>
      <c r="CS5250" s="74" t="s">
        <v>10623</v>
      </c>
      <c r="CT5250" s="74" t="s">
        <v>284</v>
      </c>
      <c r="CU5250" s="74" t="s">
        <v>334</v>
      </c>
      <c r="CV5250" s="75" t="s">
        <v>11797</v>
      </c>
      <c r="CW5250" s="75"/>
      <c r="CX5250" s="74" t="s">
        <v>8939</v>
      </c>
      <c r="CY5250" s="76">
        <v>114930625</v>
      </c>
      <c r="CZ5250" s="74" t="s">
        <v>14479</v>
      </c>
      <c r="DA5250" s="74" t="s">
        <v>1777</v>
      </c>
      <c r="DB5250" s="74" t="s">
        <v>9664</v>
      </c>
      <c r="DC5250" s="74" t="s">
        <v>8795</v>
      </c>
    </row>
    <row r="5251" spans="96:107" hidden="1">
      <c r="CR5251" s="74" t="s">
        <v>14480</v>
      </c>
      <c r="CS5251" s="74" t="s">
        <v>10623</v>
      </c>
      <c r="CT5251" s="74" t="s">
        <v>285</v>
      </c>
      <c r="CU5251" s="74" t="s">
        <v>896</v>
      </c>
      <c r="CV5251" s="75" t="s">
        <v>14481</v>
      </c>
      <c r="CW5251" s="75"/>
      <c r="CX5251" s="74" t="s">
        <v>8939</v>
      </c>
      <c r="CY5251" s="76">
        <v>304220702</v>
      </c>
      <c r="CZ5251" s="74" t="s">
        <v>4299</v>
      </c>
      <c r="DA5251" s="74" t="s">
        <v>1777</v>
      </c>
      <c r="DB5251" s="74" t="s">
        <v>9657</v>
      </c>
      <c r="DC5251" s="74" t="s">
        <v>8795</v>
      </c>
    </row>
    <row r="5252" spans="96:107" hidden="1">
      <c r="CR5252" s="74" t="s">
        <v>14482</v>
      </c>
      <c r="CS5252" s="74" t="s">
        <v>10623</v>
      </c>
      <c r="CT5252" s="74" t="s">
        <v>178</v>
      </c>
      <c r="CU5252" s="74" t="s">
        <v>1353</v>
      </c>
      <c r="CV5252" s="75" t="s">
        <v>14483</v>
      </c>
      <c r="CW5252" s="75"/>
      <c r="CX5252" s="74" t="s">
        <v>8939</v>
      </c>
      <c r="CY5252" s="76">
        <v>112480386</v>
      </c>
      <c r="CZ5252" s="74" t="s">
        <v>11003</v>
      </c>
      <c r="DA5252" s="74" t="s">
        <v>1777</v>
      </c>
      <c r="DB5252" s="74" t="s">
        <v>9657</v>
      </c>
      <c r="DC5252" s="74" t="s">
        <v>8795</v>
      </c>
    </row>
    <row r="5253" spans="96:107" hidden="1">
      <c r="CR5253" s="74" t="s">
        <v>14484</v>
      </c>
      <c r="CS5253" s="74" t="s">
        <v>10623</v>
      </c>
      <c r="CT5253" s="74" t="s">
        <v>167</v>
      </c>
      <c r="CU5253" s="74" t="s">
        <v>194</v>
      </c>
      <c r="CV5253" s="75" t="s">
        <v>14485</v>
      </c>
      <c r="CW5253" s="75"/>
      <c r="CX5253" s="74" t="s">
        <v>8939</v>
      </c>
      <c r="CY5253" s="76">
        <v>114980483</v>
      </c>
      <c r="CZ5253" s="74" t="s">
        <v>14453</v>
      </c>
      <c r="DA5253" s="74" t="s">
        <v>1777</v>
      </c>
      <c r="DB5253" s="74" t="s">
        <v>9664</v>
      </c>
      <c r="DC5253" s="74" t="s">
        <v>8795</v>
      </c>
    </row>
    <row r="5254" spans="96:107" hidden="1">
      <c r="CR5254" s="74" t="s">
        <v>14486</v>
      </c>
      <c r="CS5254" s="74" t="s">
        <v>10623</v>
      </c>
      <c r="CT5254" s="74" t="s">
        <v>155</v>
      </c>
      <c r="CU5254" s="74" t="s">
        <v>1609</v>
      </c>
      <c r="CV5254" s="75" t="s">
        <v>11826</v>
      </c>
      <c r="CW5254" s="75"/>
      <c r="CX5254" s="74" t="s">
        <v>8939</v>
      </c>
      <c r="CY5254" s="76">
        <v>304600212</v>
      </c>
      <c r="CZ5254" s="74" t="s">
        <v>14487</v>
      </c>
      <c r="DA5254" s="74" t="s">
        <v>1777</v>
      </c>
      <c r="DB5254" s="74" t="s">
        <v>9657</v>
      </c>
      <c r="DC5254" s="74" t="s">
        <v>8795</v>
      </c>
    </row>
    <row r="5255" spans="96:107" hidden="1">
      <c r="CR5255" s="74" t="s">
        <v>14488</v>
      </c>
      <c r="CS5255" s="74" t="s">
        <v>9688</v>
      </c>
      <c r="CT5255" s="74" t="s">
        <v>284</v>
      </c>
      <c r="CU5255" s="74" t="s">
        <v>1130</v>
      </c>
      <c r="CV5255" s="75" t="s">
        <v>14489</v>
      </c>
      <c r="CW5255" s="75"/>
      <c r="CX5255" s="74" t="s">
        <v>8740</v>
      </c>
      <c r="CY5255" s="76">
        <v>303450352</v>
      </c>
      <c r="CZ5255" s="74" t="s">
        <v>5149</v>
      </c>
      <c r="DA5255" s="74" t="s">
        <v>1777</v>
      </c>
      <c r="DB5255" s="74" t="s">
        <v>9657</v>
      </c>
      <c r="DC5255" s="74" t="s">
        <v>9791</v>
      </c>
    </row>
    <row r="5256" spans="96:107" hidden="1">
      <c r="CR5256" s="74" t="s">
        <v>14490</v>
      </c>
      <c r="CS5256" s="74" t="s">
        <v>9683</v>
      </c>
      <c r="CT5256" s="74" t="s">
        <v>264</v>
      </c>
      <c r="CU5256" s="74" t="s">
        <v>458</v>
      </c>
      <c r="CV5256" s="75" t="s">
        <v>13394</v>
      </c>
      <c r="CW5256" s="75"/>
      <c r="CX5256" s="74" t="s">
        <v>8841</v>
      </c>
      <c r="CY5256" s="76">
        <v>112160913</v>
      </c>
      <c r="CZ5256" s="74" t="s">
        <v>4593</v>
      </c>
      <c r="DA5256" s="74" t="s">
        <v>1777</v>
      </c>
      <c r="DB5256" s="74" t="s">
        <v>9664</v>
      </c>
      <c r="DC5256" s="74" t="s">
        <v>9791</v>
      </c>
    </row>
    <row r="5257" spans="96:107" hidden="1">
      <c r="CR5257" s="74" t="s">
        <v>14491</v>
      </c>
      <c r="CS5257" s="74" t="s">
        <v>9859</v>
      </c>
      <c r="CT5257" s="74" t="s">
        <v>479</v>
      </c>
      <c r="CU5257" s="74" t="s">
        <v>270</v>
      </c>
      <c r="CV5257" s="75" t="s">
        <v>14492</v>
      </c>
      <c r="CW5257" s="75"/>
      <c r="CX5257" s="74" t="s">
        <v>8794</v>
      </c>
      <c r="CY5257" s="76">
        <v>304540844</v>
      </c>
      <c r="CZ5257" s="74" t="s">
        <v>8107</v>
      </c>
      <c r="DA5257" s="74" t="s">
        <v>1777</v>
      </c>
      <c r="DB5257" s="74" t="s">
        <v>9657</v>
      </c>
      <c r="DC5257" s="74" t="s">
        <v>8795</v>
      </c>
    </row>
    <row r="5258" spans="96:107" hidden="1">
      <c r="CR5258" s="74" t="s">
        <v>14493</v>
      </c>
      <c r="CS5258" s="74" t="s">
        <v>9859</v>
      </c>
      <c r="CT5258" s="74" t="s">
        <v>126</v>
      </c>
      <c r="CU5258" s="74" t="s">
        <v>14494</v>
      </c>
      <c r="CV5258" s="75" t="s">
        <v>11823</v>
      </c>
      <c r="CW5258" s="75"/>
      <c r="CX5258" s="74" t="s">
        <v>8794</v>
      </c>
      <c r="CY5258" s="76">
        <v>115650682</v>
      </c>
      <c r="CZ5258" s="74" t="s">
        <v>10311</v>
      </c>
      <c r="DA5258" s="74" t="s">
        <v>1777</v>
      </c>
      <c r="DB5258" s="74" t="s">
        <v>9657</v>
      </c>
      <c r="DC5258" s="74" t="s">
        <v>8795</v>
      </c>
    </row>
    <row r="5259" spans="96:107" hidden="1">
      <c r="CR5259" s="74" t="s">
        <v>14495</v>
      </c>
      <c r="CS5259" s="74" t="s">
        <v>9859</v>
      </c>
      <c r="CT5259" s="74" t="s">
        <v>175</v>
      </c>
      <c r="CU5259" s="74" t="s">
        <v>147</v>
      </c>
      <c r="CV5259" s="75" t="s">
        <v>14496</v>
      </c>
      <c r="CW5259" s="75"/>
      <c r="CX5259" s="74" t="s">
        <v>8794</v>
      </c>
      <c r="CY5259" s="76">
        <v>115300808</v>
      </c>
      <c r="CZ5259" s="74" t="s">
        <v>14497</v>
      </c>
      <c r="DA5259" s="74" t="s">
        <v>1777</v>
      </c>
      <c r="DB5259" s="74" t="s">
        <v>9664</v>
      </c>
      <c r="DC5259" s="74" t="s">
        <v>8795</v>
      </c>
    </row>
    <row r="5260" spans="96:107" hidden="1">
      <c r="CR5260" s="74" t="s">
        <v>14498</v>
      </c>
      <c r="CS5260" s="74" t="s">
        <v>9797</v>
      </c>
      <c r="CT5260" s="74" t="s">
        <v>560</v>
      </c>
      <c r="CU5260" s="74" t="s">
        <v>117</v>
      </c>
      <c r="CV5260" s="75" t="s">
        <v>12202</v>
      </c>
      <c r="CW5260" s="75"/>
      <c r="CX5260" s="74" t="s">
        <v>9988</v>
      </c>
      <c r="CY5260" s="76">
        <v>303360570</v>
      </c>
      <c r="CZ5260" s="74" t="s">
        <v>5176</v>
      </c>
      <c r="DA5260" s="74" t="s">
        <v>1777</v>
      </c>
      <c r="DB5260" s="74" t="s">
        <v>9664</v>
      </c>
      <c r="DC5260" s="74" t="s">
        <v>9797</v>
      </c>
    </row>
    <row r="5261" spans="96:107" hidden="1">
      <c r="CR5261" s="74" t="s">
        <v>14499</v>
      </c>
      <c r="CS5261" s="74" t="s">
        <v>9037</v>
      </c>
      <c r="CT5261" s="74" t="s">
        <v>819</v>
      </c>
      <c r="CU5261" s="74" t="s">
        <v>203</v>
      </c>
      <c r="CV5261" s="75" t="s">
        <v>14500</v>
      </c>
      <c r="CW5261" s="75"/>
      <c r="CX5261" s="74" t="s">
        <v>10012</v>
      </c>
      <c r="CY5261" s="76">
        <v>111690837</v>
      </c>
      <c r="CZ5261" s="74" t="s">
        <v>11067</v>
      </c>
      <c r="DA5261" s="74" t="s">
        <v>1777</v>
      </c>
      <c r="DB5261" s="74" t="s">
        <v>9664</v>
      </c>
      <c r="DC5261" s="74" t="s">
        <v>9037</v>
      </c>
    </row>
    <row r="5262" spans="96:107" hidden="1">
      <c r="CR5262" s="74" t="s">
        <v>14501</v>
      </c>
      <c r="CS5262" s="74" t="s">
        <v>9661</v>
      </c>
      <c r="CT5262" s="74" t="s">
        <v>147</v>
      </c>
      <c r="CU5262" s="74" t="s">
        <v>270</v>
      </c>
      <c r="CV5262" s="75" t="s">
        <v>11666</v>
      </c>
      <c r="CW5262" s="75"/>
      <c r="CX5262" s="74" t="s">
        <v>10613</v>
      </c>
      <c r="CY5262" s="76">
        <v>206410382</v>
      </c>
      <c r="CZ5262" s="74" t="s">
        <v>4162</v>
      </c>
      <c r="DA5262" s="74" t="s">
        <v>1777</v>
      </c>
      <c r="DB5262" s="74" t="s">
        <v>9664</v>
      </c>
      <c r="DC5262" s="74" t="s">
        <v>14</v>
      </c>
    </row>
    <row r="5263" spans="96:107" hidden="1">
      <c r="CR5263" s="74" t="s">
        <v>14502</v>
      </c>
      <c r="CS5263" s="74" t="s">
        <v>8697</v>
      </c>
      <c r="CT5263" s="74" t="s">
        <v>318</v>
      </c>
      <c r="CU5263" s="74" t="s">
        <v>147</v>
      </c>
      <c r="CV5263" s="75" t="s">
        <v>14503</v>
      </c>
      <c r="CW5263" s="75"/>
      <c r="CX5263" s="74" t="s">
        <v>8722</v>
      </c>
      <c r="CY5263" s="76">
        <v>107750680</v>
      </c>
      <c r="CZ5263" s="74" t="s">
        <v>14504</v>
      </c>
      <c r="DA5263" s="74" t="s">
        <v>44</v>
      </c>
      <c r="DB5263" s="74" t="s">
        <v>9664</v>
      </c>
      <c r="DC5263" s="74" t="s">
        <v>11268</v>
      </c>
    </row>
    <row r="5264" spans="96:107" hidden="1">
      <c r="CR5264" s="74" t="s">
        <v>14505</v>
      </c>
      <c r="CS5264" s="74" t="s">
        <v>9667</v>
      </c>
      <c r="CT5264" s="74" t="s">
        <v>346</v>
      </c>
      <c r="CU5264" s="74" t="s">
        <v>175</v>
      </c>
      <c r="CV5264" s="75" t="s">
        <v>14506</v>
      </c>
      <c r="CW5264" s="75"/>
      <c r="CX5264" s="74" t="s">
        <v>9761</v>
      </c>
      <c r="CY5264" s="76">
        <v>2820099275</v>
      </c>
      <c r="CZ5264" s="74" t="s">
        <v>5853</v>
      </c>
      <c r="DA5264" s="74" t="s">
        <v>1777</v>
      </c>
      <c r="DB5264" s="74" t="s">
        <v>9664</v>
      </c>
      <c r="DC5264" s="74" t="s">
        <v>9667</v>
      </c>
    </row>
    <row r="5265" spans="96:107" hidden="1">
      <c r="CR5265" s="74" t="s">
        <v>14507</v>
      </c>
      <c r="CS5265" s="74" t="s">
        <v>9684</v>
      </c>
      <c r="CT5265" s="74" t="s">
        <v>476</v>
      </c>
      <c r="CU5265" s="74" t="s">
        <v>289</v>
      </c>
      <c r="CV5265" s="75" t="s">
        <v>14508</v>
      </c>
      <c r="CW5265" s="75"/>
      <c r="CX5265" s="74" t="s">
        <v>8662</v>
      </c>
      <c r="CY5265" s="76">
        <v>112730596</v>
      </c>
      <c r="CZ5265" s="74" t="s">
        <v>5696</v>
      </c>
      <c r="DA5265" s="74" t="s">
        <v>1777</v>
      </c>
      <c r="DB5265" s="74" t="s">
        <v>9657</v>
      </c>
      <c r="DC5265" s="74" t="s">
        <v>9791</v>
      </c>
    </row>
    <row r="5266" spans="96:107" hidden="1">
      <c r="CR5266" s="74" t="s">
        <v>14509</v>
      </c>
      <c r="CS5266" s="74" t="s">
        <v>10619</v>
      </c>
      <c r="CT5266" s="74" t="s">
        <v>231</v>
      </c>
      <c r="CU5266" s="74" t="s">
        <v>230</v>
      </c>
      <c r="CV5266" s="75" t="s">
        <v>14510</v>
      </c>
      <c r="CW5266" s="75"/>
      <c r="CX5266" s="74" t="s">
        <v>8889</v>
      </c>
      <c r="CY5266" s="76">
        <v>115330163</v>
      </c>
      <c r="CZ5266" s="74" t="s">
        <v>4811</v>
      </c>
      <c r="DA5266" s="74" t="s">
        <v>1777</v>
      </c>
      <c r="DB5266" s="74" t="s">
        <v>9664</v>
      </c>
      <c r="DC5266" s="74" t="s">
        <v>8795</v>
      </c>
    </row>
    <row r="5267" spans="96:107" hidden="1">
      <c r="CR5267" s="74" t="s">
        <v>14511</v>
      </c>
      <c r="CS5267" s="74" t="s">
        <v>10623</v>
      </c>
      <c r="CT5267" s="74" t="s">
        <v>1165</v>
      </c>
      <c r="CU5267" s="74" t="s">
        <v>185</v>
      </c>
      <c r="CV5267" s="75" t="s">
        <v>11771</v>
      </c>
      <c r="CW5267" s="75"/>
      <c r="CX5267" s="74" t="s">
        <v>8939</v>
      </c>
      <c r="CY5267" s="76">
        <v>113970967</v>
      </c>
      <c r="CZ5267" s="74" t="s">
        <v>10689</v>
      </c>
      <c r="DA5267" s="74" t="s">
        <v>1777</v>
      </c>
      <c r="DB5267" s="74" t="s">
        <v>9657</v>
      </c>
      <c r="DC5267" s="74" t="s">
        <v>8795</v>
      </c>
    </row>
    <row r="5268" spans="96:107" hidden="1">
      <c r="CR5268" s="74" t="s">
        <v>14512</v>
      </c>
      <c r="CS5268" s="74" t="s">
        <v>9663</v>
      </c>
      <c r="CT5268" s="74" t="s">
        <v>280</v>
      </c>
      <c r="CU5268" s="74" t="s">
        <v>139</v>
      </c>
      <c r="CV5268" s="75" t="s">
        <v>14513</v>
      </c>
      <c r="CW5268" s="75"/>
      <c r="CX5268" s="74" t="s">
        <v>9261</v>
      </c>
      <c r="CY5268" s="76">
        <v>112050668</v>
      </c>
      <c r="CZ5268" s="74" t="s">
        <v>14514</v>
      </c>
      <c r="DA5268" s="74" t="s">
        <v>44</v>
      </c>
      <c r="DB5268" s="74" t="s">
        <v>9657</v>
      </c>
      <c r="DC5268" s="74" t="s">
        <v>11193</v>
      </c>
    </row>
    <row r="5269" spans="96:107" hidden="1">
      <c r="CR5269" s="74" t="s">
        <v>14515</v>
      </c>
      <c r="CS5269" s="74" t="s">
        <v>10623</v>
      </c>
      <c r="CT5269" s="74" t="s">
        <v>14516</v>
      </c>
      <c r="CU5269" s="74" t="s">
        <v>562</v>
      </c>
      <c r="CV5269" s="75" t="s">
        <v>14517</v>
      </c>
      <c r="CW5269" s="75"/>
      <c r="CX5269" s="74" t="s">
        <v>8939</v>
      </c>
      <c r="CY5269" s="76">
        <v>155805292732</v>
      </c>
      <c r="CZ5269" s="74" t="s">
        <v>8493</v>
      </c>
      <c r="DA5269" s="74" t="s">
        <v>1777</v>
      </c>
      <c r="DB5269" s="74" t="s">
        <v>9664</v>
      </c>
      <c r="DC5269" s="74" t="s">
        <v>8795</v>
      </c>
    </row>
    <row r="5270" spans="96:107" hidden="1">
      <c r="CR5270" s="74" t="s">
        <v>14518</v>
      </c>
      <c r="CS5270" s="74" t="s">
        <v>8831</v>
      </c>
      <c r="CT5270" s="74" t="s">
        <v>151</v>
      </c>
      <c r="CU5270" s="74" t="s">
        <v>977</v>
      </c>
      <c r="CV5270" s="75" t="s">
        <v>14519</v>
      </c>
      <c r="CW5270" s="75"/>
      <c r="CX5270" s="74" t="s">
        <v>8642</v>
      </c>
      <c r="CY5270" s="76">
        <v>112760636</v>
      </c>
      <c r="CZ5270" s="74" t="s">
        <v>4010</v>
      </c>
      <c r="DA5270" s="74" t="s">
        <v>44</v>
      </c>
      <c r="DB5270" s="74" t="s">
        <v>9664</v>
      </c>
      <c r="DC5270" s="74" t="s">
        <v>11276</v>
      </c>
    </row>
    <row r="5271" spans="96:107" hidden="1">
      <c r="CR5271" s="74" t="s">
        <v>14520</v>
      </c>
      <c r="CS5271" s="74" t="s">
        <v>9776</v>
      </c>
      <c r="CT5271" s="74" t="s">
        <v>175</v>
      </c>
      <c r="CU5271" s="74" t="s">
        <v>451</v>
      </c>
      <c r="CV5271" s="75" t="s">
        <v>12486</v>
      </c>
      <c r="CW5271" s="75"/>
      <c r="CX5271" s="74" t="s">
        <v>8841</v>
      </c>
      <c r="CY5271" s="76">
        <v>115550760</v>
      </c>
      <c r="CZ5271" s="74" t="s">
        <v>14521</v>
      </c>
      <c r="DA5271" s="74" t="s">
        <v>44</v>
      </c>
      <c r="DB5271" s="74" t="s">
        <v>9664</v>
      </c>
      <c r="DC5271" s="74" t="s">
        <v>11193</v>
      </c>
    </row>
    <row r="5272" spans="96:107" hidden="1">
      <c r="CR5272" s="74" t="s">
        <v>14522</v>
      </c>
      <c r="CS5272" s="74" t="s">
        <v>10623</v>
      </c>
      <c r="CT5272" s="74" t="s">
        <v>145</v>
      </c>
      <c r="CU5272" s="74" t="s">
        <v>619</v>
      </c>
      <c r="CV5272" s="75" t="s">
        <v>12775</v>
      </c>
      <c r="CW5272" s="75"/>
      <c r="CX5272" s="74" t="s">
        <v>8939</v>
      </c>
      <c r="CY5272" s="76">
        <v>113870602</v>
      </c>
      <c r="CZ5272" s="74" t="s">
        <v>5689</v>
      </c>
      <c r="DA5272" s="74" t="s">
        <v>1777</v>
      </c>
      <c r="DB5272" s="74" t="s">
        <v>9657</v>
      </c>
      <c r="DC5272" s="74" t="s">
        <v>8795</v>
      </c>
    </row>
    <row r="5273" spans="96:107" hidden="1">
      <c r="CR5273" s="74" t="s">
        <v>14523</v>
      </c>
      <c r="CS5273" s="74" t="s">
        <v>8831</v>
      </c>
      <c r="CT5273" s="74" t="s">
        <v>285</v>
      </c>
      <c r="CU5273" s="74" t="s">
        <v>203</v>
      </c>
      <c r="CV5273" s="75" t="s">
        <v>11319</v>
      </c>
      <c r="CW5273" s="75"/>
      <c r="CX5273" s="74" t="s">
        <v>8698</v>
      </c>
      <c r="CY5273" s="76">
        <v>304610953</v>
      </c>
      <c r="CZ5273" s="74" t="s">
        <v>14524</v>
      </c>
      <c r="DA5273" s="74" t="s">
        <v>44</v>
      </c>
      <c r="DB5273" s="74" t="s">
        <v>9664</v>
      </c>
      <c r="DC5273" s="74" t="s">
        <v>11276</v>
      </c>
    </row>
    <row r="5274" spans="96:107" hidden="1">
      <c r="CR5274" s="74" t="s">
        <v>14525</v>
      </c>
      <c r="CS5274" s="74" t="s">
        <v>10623</v>
      </c>
      <c r="CT5274" s="74" t="s">
        <v>284</v>
      </c>
      <c r="CU5274" s="74" t="s">
        <v>10247</v>
      </c>
      <c r="CV5274" s="75" t="s">
        <v>14526</v>
      </c>
      <c r="CW5274" s="75"/>
      <c r="CX5274" s="74" t="s">
        <v>8939</v>
      </c>
      <c r="CY5274" s="76">
        <v>19122913</v>
      </c>
      <c r="CZ5274" s="74" t="s">
        <v>14527</v>
      </c>
      <c r="DA5274" s="74" t="s">
        <v>1777</v>
      </c>
      <c r="DB5274" s="74" t="s">
        <v>9657</v>
      </c>
      <c r="DC5274" s="74" t="s">
        <v>8795</v>
      </c>
    </row>
    <row r="5275" spans="96:107" hidden="1">
      <c r="CR5275" s="74" t="s">
        <v>14528</v>
      </c>
      <c r="CS5275" s="74" t="s">
        <v>9808</v>
      </c>
      <c r="CT5275" s="74" t="s">
        <v>956</v>
      </c>
      <c r="CU5275" s="74" t="s">
        <v>14529</v>
      </c>
      <c r="CV5275" s="75" t="s">
        <v>14530</v>
      </c>
      <c r="CW5275" s="75"/>
      <c r="CX5275" s="74" t="s">
        <v>8704</v>
      </c>
      <c r="CY5275" s="76">
        <v>901200143</v>
      </c>
      <c r="CZ5275" s="74" t="s">
        <v>4268</v>
      </c>
      <c r="DA5275" s="74" t="s">
        <v>44</v>
      </c>
      <c r="DB5275" s="74" t="s">
        <v>9657</v>
      </c>
      <c r="DC5275" s="74" t="s">
        <v>9912</v>
      </c>
    </row>
    <row r="5276" spans="96:107" hidden="1">
      <c r="CR5276" s="74" t="s">
        <v>14531</v>
      </c>
      <c r="CS5276" s="74" t="s">
        <v>8804</v>
      </c>
      <c r="CT5276" s="74" t="s">
        <v>977</v>
      </c>
      <c r="CU5276" s="74" t="s">
        <v>159</v>
      </c>
      <c r="CV5276" s="75" t="s">
        <v>11680</v>
      </c>
      <c r="CW5276" s="75"/>
      <c r="CX5276" s="74" t="s">
        <v>8897</v>
      </c>
      <c r="CY5276" s="76">
        <v>114550881</v>
      </c>
      <c r="CZ5276" s="74" t="s">
        <v>4701</v>
      </c>
      <c r="DA5276" s="74" t="s">
        <v>44</v>
      </c>
      <c r="DB5276" s="74" t="s">
        <v>9657</v>
      </c>
      <c r="DC5276" s="74" t="s">
        <v>11276</v>
      </c>
    </row>
    <row r="5277" spans="96:107" hidden="1">
      <c r="CR5277" s="74" t="s">
        <v>14532</v>
      </c>
      <c r="CS5277" s="74" t="s">
        <v>9767</v>
      </c>
      <c r="CT5277" s="74" t="s">
        <v>397</v>
      </c>
      <c r="CU5277" s="74" t="s">
        <v>163</v>
      </c>
      <c r="CV5277" s="75" t="s">
        <v>11926</v>
      </c>
      <c r="CW5277" s="75"/>
      <c r="CX5277" s="74" t="s">
        <v>8678</v>
      </c>
      <c r="CY5277" s="76">
        <v>113640506</v>
      </c>
      <c r="CZ5277" s="74" t="s">
        <v>4890</v>
      </c>
      <c r="DA5277" s="74" t="s">
        <v>44</v>
      </c>
      <c r="DB5277" s="74" t="s">
        <v>9657</v>
      </c>
      <c r="DC5277" s="74" t="s">
        <v>9912</v>
      </c>
    </row>
    <row r="5278" spans="96:107" hidden="1">
      <c r="CR5278" s="74" t="s">
        <v>14533</v>
      </c>
      <c r="CS5278" s="74" t="s">
        <v>9906</v>
      </c>
      <c r="CT5278" s="74" t="s">
        <v>186</v>
      </c>
      <c r="CU5278" s="74" t="s">
        <v>155</v>
      </c>
      <c r="CV5278" s="75" t="s">
        <v>11355</v>
      </c>
      <c r="CW5278" s="75"/>
      <c r="CX5278" s="74" t="s">
        <v>11957</v>
      </c>
      <c r="CY5278" s="76">
        <v>113340355</v>
      </c>
      <c r="CZ5278" s="74" t="s">
        <v>3594</v>
      </c>
      <c r="DA5278" s="74" t="s">
        <v>1777</v>
      </c>
      <c r="DB5278" s="74" t="s">
        <v>9664</v>
      </c>
      <c r="DC5278" s="74" t="s">
        <v>9922</v>
      </c>
    </row>
    <row r="5279" spans="96:107" hidden="1">
      <c r="CR5279" s="74" t="s">
        <v>14534</v>
      </c>
      <c r="CS5279" s="74" t="s">
        <v>9842</v>
      </c>
      <c r="CT5279" s="74" t="s">
        <v>147</v>
      </c>
      <c r="CU5279" s="74" t="s">
        <v>117</v>
      </c>
      <c r="CV5279" s="75" t="s">
        <v>14535</v>
      </c>
      <c r="CW5279" s="75"/>
      <c r="CX5279" s="74" t="s">
        <v>9839</v>
      </c>
      <c r="CY5279" s="76">
        <v>113340012</v>
      </c>
      <c r="CZ5279" s="74" t="s">
        <v>14536</v>
      </c>
      <c r="DA5279" s="74" t="s">
        <v>1777</v>
      </c>
      <c r="DB5279" s="74" t="s">
        <v>9657</v>
      </c>
      <c r="DC5279" s="74" t="s">
        <v>9690</v>
      </c>
    </row>
    <row r="5280" spans="96:107" hidden="1">
      <c r="CR5280" s="74" t="s">
        <v>14537</v>
      </c>
      <c r="CS5280" s="74" t="s">
        <v>9842</v>
      </c>
      <c r="CT5280" s="74" t="s">
        <v>14538</v>
      </c>
      <c r="CU5280" s="74" t="s">
        <v>706</v>
      </c>
      <c r="CV5280" s="75" t="s">
        <v>14539</v>
      </c>
      <c r="CW5280" s="75"/>
      <c r="CX5280" s="74" t="s">
        <v>9839</v>
      </c>
      <c r="CY5280" s="76">
        <v>113780951</v>
      </c>
      <c r="CZ5280" s="74" t="s">
        <v>14540</v>
      </c>
      <c r="DA5280" s="74" t="s">
        <v>1777</v>
      </c>
      <c r="DB5280" s="74" t="s">
        <v>9657</v>
      </c>
      <c r="DC5280" s="74" t="s">
        <v>9690</v>
      </c>
    </row>
    <row r="5281" spans="96:107" hidden="1">
      <c r="CR5281" s="74" t="s">
        <v>14541</v>
      </c>
      <c r="CS5281" s="74" t="s">
        <v>10034</v>
      </c>
      <c r="CT5281" s="74" t="s">
        <v>977</v>
      </c>
      <c r="CU5281" s="74" t="s">
        <v>117</v>
      </c>
      <c r="CV5281" s="75" t="s">
        <v>11560</v>
      </c>
      <c r="CW5281" s="75"/>
      <c r="CX5281" s="74" t="s">
        <v>9816</v>
      </c>
      <c r="CY5281" s="76">
        <v>109940509</v>
      </c>
      <c r="CZ5281" s="74" t="s">
        <v>14542</v>
      </c>
      <c r="DA5281" s="74" t="s">
        <v>1777</v>
      </c>
      <c r="DB5281" s="74" t="s">
        <v>9657</v>
      </c>
      <c r="DC5281" s="74" t="s">
        <v>11460</v>
      </c>
    </row>
    <row r="5282" spans="96:107" hidden="1">
      <c r="CR5282" s="74" t="s">
        <v>14543</v>
      </c>
      <c r="CS5282" s="74" t="s">
        <v>9696</v>
      </c>
      <c r="CT5282" s="74" t="s">
        <v>2676</v>
      </c>
      <c r="CU5282" s="74" t="s">
        <v>362</v>
      </c>
      <c r="CV5282" s="75" t="s">
        <v>14544</v>
      </c>
      <c r="CW5282" s="75"/>
      <c r="CX5282" s="74" t="s">
        <v>8867</v>
      </c>
      <c r="CY5282" s="76">
        <v>114410276</v>
      </c>
      <c r="CZ5282" s="74" t="s">
        <v>6066</v>
      </c>
      <c r="DA5282" s="74" t="s">
        <v>1777</v>
      </c>
      <c r="DB5282" s="74" t="s">
        <v>9664</v>
      </c>
      <c r="DC5282" s="74" t="s">
        <v>9714</v>
      </c>
    </row>
    <row r="5283" spans="96:107" hidden="1">
      <c r="CR5283" s="74" t="s">
        <v>14545</v>
      </c>
      <c r="CS5283" s="74" t="s">
        <v>7486</v>
      </c>
      <c r="CT5283" s="74" t="s">
        <v>224</v>
      </c>
      <c r="CU5283" s="74" t="s">
        <v>1005</v>
      </c>
      <c r="CV5283" s="75" t="s">
        <v>14546</v>
      </c>
      <c r="CW5283" s="75"/>
      <c r="CX5283" s="74" t="s">
        <v>8662</v>
      </c>
      <c r="CY5283" s="76">
        <v>401980638</v>
      </c>
      <c r="CZ5283" s="74" t="s">
        <v>14547</v>
      </c>
      <c r="DA5283" s="74" t="s">
        <v>1777</v>
      </c>
      <c r="DB5283" s="74" t="s">
        <v>9657</v>
      </c>
      <c r="DC5283" s="74" t="s">
        <v>8795</v>
      </c>
    </row>
    <row r="5284" spans="96:107" hidden="1">
      <c r="CR5284" s="74" t="s">
        <v>14548</v>
      </c>
      <c r="CS5284" s="74" t="s">
        <v>9848</v>
      </c>
      <c r="CT5284" s="74" t="s">
        <v>829</v>
      </c>
      <c r="CU5284" s="74" t="s">
        <v>284</v>
      </c>
      <c r="CV5284" s="75" t="s">
        <v>14549</v>
      </c>
      <c r="CW5284" s="75"/>
      <c r="CX5284" s="74" t="s">
        <v>8907</v>
      </c>
      <c r="CY5284" s="76">
        <v>114230544</v>
      </c>
      <c r="CZ5284" s="74" t="s">
        <v>14550</v>
      </c>
      <c r="DA5284" s="74" t="s">
        <v>1777</v>
      </c>
      <c r="DB5284" s="74" t="s">
        <v>9657</v>
      </c>
      <c r="DC5284" s="74" t="s">
        <v>9714</v>
      </c>
    </row>
    <row r="5285" spans="96:107" hidden="1">
      <c r="CR5285" s="74" t="s">
        <v>14551</v>
      </c>
      <c r="CS5285" s="74" t="s">
        <v>8738</v>
      </c>
      <c r="CT5285" s="74" t="s">
        <v>1182</v>
      </c>
      <c r="CU5285" s="74" t="s">
        <v>139</v>
      </c>
      <c r="CV5285" s="75" t="s">
        <v>14552</v>
      </c>
      <c r="CW5285" s="75"/>
      <c r="CX5285" s="74" t="s">
        <v>8914</v>
      </c>
      <c r="CY5285" s="76">
        <v>701870979</v>
      </c>
      <c r="CZ5285" s="74" t="s">
        <v>14553</v>
      </c>
      <c r="DA5285" s="74" t="s">
        <v>44</v>
      </c>
      <c r="DB5285" s="74" t="s">
        <v>9664</v>
      </c>
      <c r="DC5285" s="74" t="s">
        <v>11198</v>
      </c>
    </row>
    <row r="5286" spans="96:107" hidden="1">
      <c r="CR5286" s="74" t="s">
        <v>14554</v>
      </c>
      <c r="CS5286" s="74" t="s">
        <v>9759</v>
      </c>
      <c r="CT5286" s="74" t="s">
        <v>160</v>
      </c>
      <c r="CU5286" s="74" t="s">
        <v>178</v>
      </c>
      <c r="CV5286" s="75" t="s">
        <v>13601</v>
      </c>
      <c r="CW5286" s="75"/>
      <c r="CX5286" s="74" t="s">
        <v>8889</v>
      </c>
      <c r="CY5286" s="76">
        <v>112150914</v>
      </c>
      <c r="CZ5286" s="74" t="s">
        <v>4449</v>
      </c>
      <c r="DA5286" s="74" t="s">
        <v>1777</v>
      </c>
      <c r="DB5286" s="74" t="s">
        <v>9664</v>
      </c>
      <c r="DC5286" s="74" t="s">
        <v>9801</v>
      </c>
    </row>
    <row r="5287" spans="96:107" hidden="1">
      <c r="CR5287" s="74" t="s">
        <v>14555</v>
      </c>
      <c r="CS5287" s="74" t="s">
        <v>7486</v>
      </c>
      <c r="CT5287" s="74" t="s">
        <v>224</v>
      </c>
      <c r="CU5287" s="74" t="s">
        <v>170</v>
      </c>
      <c r="CV5287" s="75" t="s">
        <v>11987</v>
      </c>
      <c r="CW5287" s="75"/>
      <c r="CX5287" s="74" t="s">
        <v>8662</v>
      </c>
      <c r="CY5287" s="76">
        <v>304540826</v>
      </c>
      <c r="CZ5287" s="74" t="s">
        <v>14556</v>
      </c>
      <c r="DA5287" s="74" t="s">
        <v>1777</v>
      </c>
      <c r="DB5287" s="74" t="s">
        <v>9664</v>
      </c>
      <c r="DC5287" s="74" t="s">
        <v>8795</v>
      </c>
    </row>
    <row r="5288" spans="96:107" hidden="1">
      <c r="CR5288" s="74" t="s">
        <v>14557</v>
      </c>
      <c r="CS5288" s="74" t="s">
        <v>9759</v>
      </c>
      <c r="CT5288" s="74" t="s">
        <v>197</v>
      </c>
      <c r="CU5288" s="74" t="s">
        <v>345</v>
      </c>
      <c r="CV5288" s="75" t="s">
        <v>11573</v>
      </c>
      <c r="CW5288" s="75"/>
      <c r="CX5288" s="74" t="s">
        <v>8889</v>
      </c>
      <c r="CY5288" s="76">
        <v>401910995</v>
      </c>
      <c r="CZ5288" s="74" t="s">
        <v>14558</v>
      </c>
      <c r="DA5288" s="74" t="s">
        <v>1777</v>
      </c>
      <c r="DB5288" s="74" t="s">
        <v>9664</v>
      </c>
      <c r="DC5288" s="74" t="s">
        <v>9801</v>
      </c>
    </row>
    <row r="5289" spans="96:107" hidden="1">
      <c r="CR5289" s="74" t="s">
        <v>14559</v>
      </c>
      <c r="CS5289" s="74" t="s">
        <v>7486</v>
      </c>
      <c r="CT5289" s="74" t="s">
        <v>325</v>
      </c>
      <c r="CU5289" s="74" t="s">
        <v>517</v>
      </c>
      <c r="CV5289" s="75" t="s">
        <v>14560</v>
      </c>
      <c r="CW5289" s="75"/>
      <c r="CX5289" s="74" t="s">
        <v>8662</v>
      </c>
      <c r="CY5289" s="76">
        <v>113850140</v>
      </c>
      <c r="CZ5289" s="74" t="s">
        <v>14561</v>
      </c>
      <c r="DA5289" s="74" t="s">
        <v>1777</v>
      </c>
      <c r="DB5289" s="74" t="s">
        <v>9664</v>
      </c>
      <c r="DC5289" s="74" t="s">
        <v>8795</v>
      </c>
    </row>
    <row r="5290" spans="96:107" hidden="1">
      <c r="CR5290" s="74" t="s">
        <v>14562</v>
      </c>
      <c r="CS5290" s="74" t="s">
        <v>9900</v>
      </c>
      <c r="CT5290" s="74" t="s">
        <v>331</v>
      </c>
      <c r="CU5290" s="74" t="s">
        <v>468</v>
      </c>
      <c r="CV5290" s="75" t="s">
        <v>11935</v>
      </c>
      <c r="CW5290" s="75"/>
      <c r="CX5290" s="74" t="s">
        <v>9044</v>
      </c>
      <c r="CY5290" s="76">
        <v>304310879</v>
      </c>
      <c r="CZ5290" s="74" t="s">
        <v>14563</v>
      </c>
      <c r="DA5290" s="74" t="s">
        <v>44</v>
      </c>
      <c r="DB5290" s="74" t="s">
        <v>9664</v>
      </c>
      <c r="DC5290" s="74" t="s">
        <v>11198</v>
      </c>
    </row>
    <row r="5291" spans="96:107" hidden="1">
      <c r="CR5291" s="74" t="s">
        <v>14564</v>
      </c>
      <c r="CS5291" s="74" t="s">
        <v>8800</v>
      </c>
      <c r="CT5291" s="74" t="s">
        <v>288</v>
      </c>
      <c r="CU5291" s="74" t="s">
        <v>457</v>
      </c>
      <c r="CV5291" s="75" t="s">
        <v>12185</v>
      </c>
      <c r="CW5291" s="75"/>
      <c r="CX5291" s="74" t="s">
        <v>8973</v>
      </c>
      <c r="CY5291" s="76">
        <v>402260523</v>
      </c>
      <c r="CZ5291" s="74" t="s">
        <v>14565</v>
      </c>
      <c r="DA5291" s="74" t="s">
        <v>1777</v>
      </c>
      <c r="DB5291" s="74" t="s">
        <v>9664</v>
      </c>
      <c r="DC5291" s="74" t="s">
        <v>9801</v>
      </c>
    </row>
    <row r="5292" spans="96:107" hidden="1">
      <c r="CR5292" s="74" t="s">
        <v>14566</v>
      </c>
      <c r="CS5292" s="74" t="s">
        <v>7486</v>
      </c>
      <c r="CT5292" s="74" t="s">
        <v>147</v>
      </c>
      <c r="CU5292" s="74" t="s">
        <v>147</v>
      </c>
      <c r="CV5292" s="75" t="s">
        <v>14567</v>
      </c>
      <c r="CW5292" s="75"/>
      <c r="CX5292" s="74" t="s">
        <v>8662</v>
      </c>
      <c r="CY5292" s="76">
        <v>114200944</v>
      </c>
      <c r="CZ5292" s="74" t="s">
        <v>5979</v>
      </c>
      <c r="DA5292" s="74" t="s">
        <v>1777</v>
      </c>
      <c r="DB5292" s="74" t="s">
        <v>9657</v>
      </c>
      <c r="DC5292" s="74" t="s">
        <v>8795</v>
      </c>
    </row>
    <row r="5293" spans="96:107" hidden="1">
      <c r="CR5293" s="74" t="s">
        <v>14568</v>
      </c>
      <c r="CS5293" s="74" t="s">
        <v>8819</v>
      </c>
      <c r="CT5293" s="74" t="s">
        <v>147</v>
      </c>
      <c r="CU5293" s="74" t="s">
        <v>147</v>
      </c>
      <c r="CV5293" s="75" t="s">
        <v>13411</v>
      </c>
      <c r="CW5293" s="75"/>
      <c r="CX5293" s="74" t="s">
        <v>8914</v>
      </c>
      <c r="CY5293" s="76">
        <v>114970603</v>
      </c>
      <c r="CZ5293" s="74" t="s">
        <v>4511</v>
      </c>
      <c r="DA5293" s="74" t="s">
        <v>44</v>
      </c>
      <c r="DB5293" s="74" t="s">
        <v>9657</v>
      </c>
      <c r="DC5293" s="74" t="s">
        <v>11198</v>
      </c>
    </row>
    <row r="5294" spans="96:107" hidden="1">
      <c r="CR5294" s="74" t="s">
        <v>14569</v>
      </c>
      <c r="CS5294" s="74" t="s">
        <v>7486</v>
      </c>
      <c r="CT5294" s="74" t="s">
        <v>230</v>
      </c>
      <c r="CU5294" s="74" t="s">
        <v>668</v>
      </c>
      <c r="CV5294" s="75" t="s">
        <v>14570</v>
      </c>
      <c r="CW5294" s="75"/>
      <c r="CX5294" s="74" t="s">
        <v>8662</v>
      </c>
      <c r="CY5294" s="76">
        <v>113880066</v>
      </c>
      <c r="CZ5294" s="74" t="s">
        <v>14571</v>
      </c>
      <c r="DA5294" s="74" t="s">
        <v>1777</v>
      </c>
      <c r="DB5294" s="74" t="s">
        <v>9664</v>
      </c>
      <c r="DC5294" s="74" t="s">
        <v>8795</v>
      </c>
    </row>
    <row r="5295" spans="96:107" hidden="1">
      <c r="CR5295" s="74" t="s">
        <v>14572</v>
      </c>
      <c r="CS5295" s="74" t="s">
        <v>8800</v>
      </c>
      <c r="CT5295" s="74" t="s">
        <v>2348</v>
      </c>
      <c r="CU5295" s="74" t="s">
        <v>284</v>
      </c>
      <c r="CV5295" s="75" t="s">
        <v>11182</v>
      </c>
      <c r="CW5295" s="75"/>
      <c r="CX5295" s="74" t="s">
        <v>8973</v>
      </c>
      <c r="CY5295" s="76">
        <v>115360973</v>
      </c>
      <c r="CZ5295" s="74" t="s">
        <v>14573</v>
      </c>
      <c r="DA5295" s="74" t="s">
        <v>1777</v>
      </c>
      <c r="DB5295" s="74" t="s">
        <v>9664</v>
      </c>
      <c r="DC5295" s="74" t="s">
        <v>9801</v>
      </c>
    </row>
    <row r="5296" spans="96:107" hidden="1">
      <c r="CR5296" s="74" t="s">
        <v>14574</v>
      </c>
      <c r="CS5296" s="74" t="s">
        <v>7486</v>
      </c>
      <c r="CT5296" s="74" t="s">
        <v>165</v>
      </c>
      <c r="CU5296" s="74" t="s">
        <v>154</v>
      </c>
      <c r="CV5296" s="75" t="s">
        <v>13184</v>
      </c>
      <c r="CW5296" s="75"/>
      <c r="CX5296" s="74" t="s">
        <v>8662</v>
      </c>
      <c r="CY5296" s="76">
        <v>113680855</v>
      </c>
      <c r="CZ5296" s="74" t="s">
        <v>5834</v>
      </c>
      <c r="DA5296" s="74" t="s">
        <v>1777</v>
      </c>
      <c r="DB5296" s="74" t="s">
        <v>9657</v>
      </c>
      <c r="DC5296" s="74" t="s">
        <v>8795</v>
      </c>
    </row>
    <row r="5297" spans="96:107" hidden="1">
      <c r="CR5297" s="74" t="s">
        <v>14575</v>
      </c>
      <c r="CS5297" s="74" t="s">
        <v>8951</v>
      </c>
      <c r="CT5297" s="74" t="s">
        <v>139</v>
      </c>
      <c r="CU5297" s="74" t="s">
        <v>219</v>
      </c>
      <c r="CV5297" s="75" t="s">
        <v>14576</v>
      </c>
      <c r="CW5297" s="75"/>
      <c r="CX5297" s="74" t="s">
        <v>8914</v>
      </c>
      <c r="CY5297" s="76">
        <v>113830504</v>
      </c>
      <c r="CZ5297" s="74" t="s">
        <v>4575</v>
      </c>
      <c r="DA5297" s="74" t="s">
        <v>44</v>
      </c>
      <c r="DB5297" s="74" t="s">
        <v>9657</v>
      </c>
      <c r="DC5297" s="74" t="s">
        <v>11198</v>
      </c>
    </row>
    <row r="5298" spans="96:107" hidden="1">
      <c r="CR5298" s="74" t="s">
        <v>14577</v>
      </c>
      <c r="CS5298" s="74" t="s">
        <v>7486</v>
      </c>
      <c r="CT5298" s="74" t="s">
        <v>225</v>
      </c>
      <c r="CU5298" s="74" t="s">
        <v>476</v>
      </c>
      <c r="CV5298" s="75" t="s">
        <v>13884</v>
      </c>
      <c r="CW5298" s="75"/>
      <c r="CX5298" s="74" t="s">
        <v>8662</v>
      </c>
      <c r="CY5298" s="76">
        <v>115160773</v>
      </c>
      <c r="CZ5298" s="74" t="s">
        <v>14578</v>
      </c>
      <c r="DA5298" s="74" t="s">
        <v>1777</v>
      </c>
      <c r="DB5298" s="74" t="s">
        <v>9657</v>
      </c>
      <c r="DC5298" s="74" t="s">
        <v>8795</v>
      </c>
    </row>
    <row r="5299" spans="96:107" hidden="1">
      <c r="CR5299" s="74" t="s">
        <v>14579</v>
      </c>
      <c r="CS5299" s="74" t="s">
        <v>8800</v>
      </c>
      <c r="CT5299" s="74" t="s">
        <v>126</v>
      </c>
      <c r="CU5299" s="74" t="s">
        <v>423</v>
      </c>
      <c r="CV5299" s="75" t="s">
        <v>14580</v>
      </c>
      <c r="CW5299" s="75"/>
      <c r="CX5299" s="74" t="s">
        <v>8973</v>
      </c>
      <c r="CY5299" s="76">
        <v>115780258</v>
      </c>
      <c r="CZ5299" s="74" t="s">
        <v>14581</v>
      </c>
      <c r="DA5299" s="74" t="s">
        <v>1777</v>
      </c>
      <c r="DB5299" s="74" t="s">
        <v>9657</v>
      </c>
      <c r="DC5299" s="74" t="s">
        <v>9801</v>
      </c>
    </row>
    <row r="5300" spans="96:107" hidden="1">
      <c r="CR5300" s="74" t="s">
        <v>14582</v>
      </c>
      <c r="CS5300" s="74" t="s">
        <v>7486</v>
      </c>
      <c r="CT5300" s="74" t="s">
        <v>132</v>
      </c>
      <c r="CU5300" s="74" t="s">
        <v>154</v>
      </c>
      <c r="CV5300" s="75" t="s">
        <v>11260</v>
      </c>
      <c r="CW5300" s="75"/>
      <c r="CX5300" s="74" t="s">
        <v>8662</v>
      </c>
      <c r="CY5300" s="76">
        <v>114300168</v>
      </c>
      <c r="CZ5300" s="74" t="s">
        <v>14583</v>
      </c>
      <c r="DA5300" s="74" t="s">
        <v>1777</v>
      </c>
      <c r="DB5300" s="74" t="s">
        <v>9657</v>
      </c>
      <c r="DC5300" s="74" t="s">
        <v>8795</v>
      </c>
    </row>
    <row r="5301" spans="96:107" hidden="1">
      <c r="CR5301" s="74" t="s">
        <v>14584</v>
      </c>
      <c r="CS5301" s="74" t="s">
        <v>8800</v>
      </c>
      <c r="CT5301" s="74" t="s">
        <v>614</v>
      </c>
      <c r="CU5301" s="74" t="s">
        <v>207</v>
      </c>
      <c r="CV5301" s="75" t="s">
        <v>11593</v>
      </c>
      <c r="CW5301" s="75"/>
      <c r="CX5301" s="74" t="s">
        <v>8973</v>
      </c>
      <c r="CY5301" s="76">
        <v>603990478</v>
      </c>
      <c r="CZ5301" s="74" t="s">
        <v>7824</v>
      </c>
      <c r="DA5301" s="74" t="s">
        <v>1777</v>
      </c>
      <c r="DB5301" s="74" t="s">
        <v>9657</v>
      </c>
      <c r="DC5301" s="74" t="s">
        <v>9801</v>
      </c>
    </row>
    <row r="5302" spans="96:107" hidden="1">
      <c r="CR5302" s="74" t="s">
        <v>14585</v>
      </c>
      <c r="CS5302" s="74" t="s">
        <v>8909</v>
      </c>
      <c r="CT5302" s="74" t="s">
        <v>420</v>
      </c>
      <c r="CU5302" s="74" t="s">
        <v>139</v>
      </c>
      <c r="CV5302" s="75" t="s">
        <v>14586</v>
      </c>
      <c r="CW5302" s="75"/>
      <c r="CX5302" s="74" t="s">
        <v>14587</v>
      </c>
      <c r="CY5302" s="76">
        <v>304310259</v>
      </c>
      <c r="CZ5302" s="74" t="s">
        <v>5487</v>
      </c>
      <c r="DA5302" s="74" t="s">
        <v>44</v>
      </c>
      <c r="DB5302" s="74" t="s">
        <v>9657</v>
      </c>
      <c r="DC5302" s="74" t="s">
        <v>11198</v>
      </c>
    </row>
    <row r="5303" spans="96:107" hidden="1">
      <c r="CR5303" s="74" t="s">
        <v>14588</v>
      </c>
      <c r="CS5303" s="74" t="s">
        <v>7486</v>
      </c>
      <c r="CT5303" s="74" t="s">
        <v>285</v>
      </c>
      <c r="CU5303" s="74" t="s">
        <v>178</v>
      </c>
      <c r="CV5303" s="75" t="s">
        <v>12257</v>
      </c>
      <c r="CW5303" s="75"/>
      <c r="CX5303" s="74" t="s">
        <v>8662</v>
      </c>
      <c r="CY5303" s="76">
        <v>107320154</v>
      </c>
      <c r="CZ5303" s="74" t="s">
        <v>14589</v>
      </c>
      <c r="DA5303" s="74" t="s">
        <v>1777</v>
      </c>
      <c r="DB5303" s="74" t="s">
        <v>9657</v>
      </c>
      <c r="DC5303" s="74" t="s">
        <v>8795</v>
      </c>
    </row>
    <row r="5304" spans="96:107" hidden="1">
      <c r="CR5304" s="74" t="s">
        <v>14590</v>
      </c>
      <c r="CS5304" s="74" t="s">
        <v>11700</v>
      </c>
      <c r="CT5304" s="74" t="s">
        <v>166</v>
      </c>
      <c r="CU5304" s="74" t="s">
        <v>922</v>
      </c>
      <c r="CV5304" s="75" t="s">
        <v>14591</v>
      </c>
      <c r="CW5304" s="75"/>
      <c r="CX5304" s="74" t="s">
        <v>8914</v>
      </c>
      <c r="CY5304" s="76">
        <v>206040178</v>
      </c>
      <c r="CZ5304" s="74" t="s">
        <v>3809</v>
      </c>
      <c r="DA5304" s="74" t="s">
        <v>44</v>
      </c>
      <c r="DB5304" s="74" t="s">
        <v>9657</v>
      </c>
      <c r="DC5304" s="74" t="s">
        <v>11198</v>
      </c>
    </row>
    <row r="5305" spans="96:107" hidden="1">
      <c r="CR5305" s="74" t="s">
        <v>14592</v>
      </c>
      <c r="CS5305" s="74" t="s">
        <v>7486</v>
      </c>
      <c r="CT5305" s="74" t="s">
        <v>270</v>
      </c>
      <c r="CU5305" s="74" t="s">
        <v>213</v>
      </c>
      <c r="CV5305" s="75" t="s">
        <v>14593</v>
      </c>
      <c r="CW5305" s="75"/>
      <c r="CX5305" s="74" t="s">
        <v>8662</v>
      </c>
      <c r="CY5305" s="76">
        <v>304360935</v>
      </c>
      <c r="CZ5305" s="74" t="s">
        <v>14594</v>
      </c>
      <c r="DA5305" s="74" t="s">
        <v>1777</v>
      </c>
      <c r="DB5305" s="74" t="s">
        <v>9657</v>
      </c>
      <c r="DC5305" s="74" t="s">
        <v>8795</v>
      </c>
    </row>
    <row r="5306" spans="96:107" hidden="1">
      <c r="CR5306" s="74" t="s">
        <v>14595</v>
      </c>
      <c r="CS5306" s="74" t="s">
        <v>8940</v>
      </c>
      <c r="CT5306" s="74" t="s">
        <v>821</v>
      </c>
      <c r="CU5306" s="74" t="s">
        <v>165</v>
      </c>
      <c r="CV5306" s="75" t="s">
        <v>11856</v>
      </c>
      <c r="CW5306" s="75"/>
      <c r="CX5306" s="74" t="s">
        <v>8914</v>
      </c>
      <c r="CY5306" s="76">
        <v>115760240</v>
      </c>
      <c r="CZ5306" s="74" t="s">
        <v>14596</v>
      </c>
      <c r="DA5306" s="74" t="s">
        <v>44</v>
      </c>
      <c r="DB5306" s="74" t="s">
        <v>9657</v>
      </c>
      <c r="DC5306" s="74" t="s">
        <v>11198</v>
      </c>
    </row>
    <row r="5307" spans="96:107" hidden="1">
      <c r="CR5307" s="74" t="s">
        <v>14597</v>
      </c>
      <c r="CS5307" s="74" t="s">
        <v>9910</v>
      </c>
      <c r="CT5307" s="74" t="s">
        <v>1113</v>
      </c>
      <c r="CU5307" s="74" t="s">
        <v>505</v>
      </c>
      <c r="CV5307" s="75" t="s">
        <v>13623</v>
      </c>
      <c r="CW5307" s="75"/>
      <c r="CX5307" s="74" t="s">
        <v>8794</v>
      </c>
      <c r="CY5307" s="76">
        <v>114330523</v>
      </c>
      <c r="CZ5307" s="74" t="s">
        <v>5708</v>
      </c>
      <c r="DA5307" s="74" t="s">
        <v>1777</v>
      </c>
      <c r="DB5307" s="74" t="s">
        <v>9664</v>
      </c>
      <c r="DC5307" s="74" t="s">
        <v>8733</v>
      </c>
    </row>
    <row r="5308" spans="96:107" hidden="1">
      <c r="CR5308" s="74" t="s">
        <v>14598</v>
      </c>
      <c r="CS5308" s="74" t="s">
        <v>9910</v>
      </c>
      <c r="CT5308" s="74" t="s">
        <v>157</v>
      </c>
      <c r="CU5308" s="74" t="s">
        <v>1743</v>
      </c>
      <c r="CV5308" s="75" t="s">
        <v>14599</v>
      </c>
      <c r="CW5308" s="75"/>
      <c r="CX5308" s="74" t="s">
        <v>8794</v>
      </c>
      <c r="CY5308" s="76">
        <v>115320055</v>
      </c>
      <c r="CZ5308" s="74" t="s">
        <v>14600</v>
      </c>
      <c r="DA5308" s="74" t="s">
        <v>1777</v>
      </c>
      <c r="DB5308" s="74" t="s">
        <v>9657</v>
      </c>
      <c r="DC5308" s="74" t="s">
        <v>8733</v>
      </c>
    </row>
    <row r="5309" spans="96:107" hidden="1">
      <c r="CR5309" s="74" t="s">
        <v>14601</v>
      </c>
      <c r="CS5309" s="74" t="s">
        <v>9802</v>
      </c>
      <c r="CT5309" s="74" t="s">
        <v>345</v>
      </c>
      <c r="CU5309" s="74" t="s">
        <v>244</v>
      </c>
      <c r="CV5309" s="75" t="s">
        <v>11987</v>
      </c>
      <c r="CW5309" s="75"/>
      <c r="CX5309" s="74" t="s">
        <v>8914</v>
      </c>
      <c r="CY5309" s="76">
        <v>402180808</v>
      </c>
      <c r="CZ5309" s="74" t="s">
        <v>10338</v>
      </c>
      <c r="DA5309" s="74" t="s">
        <v>44</v>
      </c>
      <c r="DB5309" s="74" t="s">
        <v>9664</v>
      </c>
      <c r="DC5309" s="74" t="s">
        <v>11198</v>
      </c>
    </row>
    <row r="5310" spans="96:107" hidden="1">
      <c r="CR5310" s="74" t="s">
        <v>14602</v>
      </c>
      <c r="CS5310" s="74" t="s">
        <v>9754</v>
      </c>
      <c r="CT5310" s="74" t="s">
        <v>325</v>
      </c>
      <c r="CU5310" s="74" t="s">
        <v>244</v>
      </c>
      <c r="CV5310" s="75" t="s">
        <v>14603</v>
      </c>
      <c r="CW5310" s="75"/>
      <c r="CX5310" s="74" t="s">
        <v>8794</v>
      </c>
      <c r="CY5310" s="76">
        <v>116010743</v>
      </c>
      <c r="CZ5310" s="74" t="s">
        <v>14604</v>
      </c>
      <c r="DA5310" s="74" t="s">
        <v>1777</v>
      </c>
      <c r="DB5310" s="74" t="s">
        <v>9657</v>
      </c>
      <c r="DC5310" s="74" t="s">
        <v>8733</v>
      </c>
    </row>
    <row r="5311" spans="96:107" hidden="1">
      <c r="CR5311" s="74" t="s">
        <v>14605</v>
      </c>
      <c r="CS5311" s="74" t="s">
        <v>9754</v>
      </c>
      <c r="CT5311" s="74" t="s">
        <v>280</v>
      </c>
      <c r="CU5311" s="74" t="s">
        <v>261</v>
      </c>
      <c r="CV5311" s="75" t="s">
        <v>14606</v>
      </c>
      <c r="CW5311" s="75"/>
      <c r="CX5311" s="74" t="s">
        <v>8794</v>
      </c>
      <c r="CY5311" s="76">
        <v>115370373</v>
      </c>
      <c r="CZ5311" s="74" t="s">
        <v>10512</v>
      </c>
      <c r="DA5311" s="74" t="s">
        <v>1777</v>
      </c>
      <c r="DB5311" s="74" t="s">
        <v>9657</v>
      </c>
      <c r="DC5311" s="74" t="s">
        <v>8733</v>
      </c>
    </row>
    <row r="5312" spans="96:107" hidden="1">
      <c r="CR5312" s="74" t="s">
        <v>14607</v>
      </c>
      <c r="CS5312" s="74" t="s">
        <v>9802</v>
      </c>
      <c r="CT5312" s="74" t="s">
        <v>280</v>
      </c>
      <c r="CU5312" s="74" t="s">
        <v>166</v>
      </c>
      <c r="CV5312" s="75" t="s">
        <v>11253</v>
      </c>
      <c r="CW5312" s="75"/>
      <c r="CX5312" s="74" t="s">
        <v>8914</v>
      </c>
      <c r="CY5312" s="76">
        <v>401980342</v>
      </c>
      <c r="CZ5312" s="74" t="s">
        <v>14608</v>
      </c>
      <c r="DA5312" s="74" t="s">
        <v>44</v>
      </c>
      <c r="DB5312" s="74" t="s">
        <v>9657</v>
      </c>
      <c r="DC5312" s="74" t="s">
        <v>11198</v>
      </c>
    </row>
    <row r="5313" spans="96:107" hidden="1">
      <c r="CR5313" s="74" t="s">
        <v>14609</v>
      </c>
      <c r="CS5313" s="74" t="s">
        <v>9833</v>
      </c>
      <c r="CT5313" s="74" t="s">
        <v>334</v>
      </c>
      <c r="CU5313" s="74" t="s">
        <v>450</v>
      </c>
      <c r="CV5313" s="75" t="s">
        <v>11363</v>
      </c>
      <c r="CW5313" s="75"/>
      <c r="CX5313" s="74" t="s">
        <v>8828</v>
      </c>
      <c r="CY5313" s="76">
        <v>111710567</v>
      </c>
      <c r="CZ5313" s="74" t="s">
        <v>14610</v>
      </c>
      <c r="DA5313" s="74" t="s">
        <v>1777</v>
      </c>
      <c r="DB5313" s="74" t="s">
        <v>9664</v>
      </c>
      <c r="DC5313" s="74" t="s">
        <v>8829</v>
      </c>
    </row>
    <row r="5314" spans="96:107" hidden="1">
      <c r="CR5314" s="74" t="s">
        <v>14611</v>
      </c>
      <c r="CS5314" s="74" t="s">
        <v>9754</v>
      </c>
      <c r="CT5314" s="74" t="s">
        <v>145</v>
      </c>
      <c r="CU5314" s="74" t="s">
        <v>821</v>
      </c>
      <c r="CV5314" s="75" t="s">
        <v>14612</v>
      </c>
      <c r="CW5314" s="75"/>
      <c r="CX5314" s="74" t="s">
        <v>8794</v>
      </c>
      <c r="CY5314" s="76">
        <v>114320829</v>
      </c>
      <c r="CZ5314" s="74" t="s">
        <v>14613</v>
      </c>
      <c r="DA5314" s="74" t="s">
        <v>1777</v>
      </c>
      <c r="DB5314" s="74" t="s">
        <v>9664</v>
      </c>
      <c r="DC5314" s="74" t="s">
        <v>8733</v>
      </c>
    </row>
    <row r="5315" spans="96:107" hidden="1">
      <c r="CR5315" s="74" t="s">
        <v>14614</v>
      </c>
      <c r="CS5315" s="74" t="s">
        <v>9918</v>
      </c>
      <c r="CT5315" s="74" t="s">
        <v>264</v>
      </c>
      <c r="CU5315" s="74" t="s">
        <v>325</v>
      </c>
      <c r="CV5315" s="75" t="s">
        <v>14615</v>
      </c>
      <c r="CW5315" s="75"/>
      <c r="CX5315" s="74" t="s">
        <v>8794</v>
      </c>
      <c r="CY5315" s="76">
        <v>115520052</v>
      </c>
      <c r="CZ5315" s="74" t="s">
        <v>14616</v>
      </c>
      <c r="DA5315" s="74" t="s">
        <v>1777</v>
      </c>
      <c r="DB5315" s="74" t="s">
        <v>9664</v>
      </c>
      <c r="DC5315" s="74" t="s">
        <v>11832</v>
      </c>
    </row>
    <row r="5316" spans="96:107" hidden="1">
      <c r="CR5316" s="74" t="s">
        <v>14617</v>
      </c>
      <c r="CS5316" s="74" t="s">
        <v>9754</v>
      </c>
      <c r="CT5316" s="74" t="s">
        <v>1276</v>
      </c>
      <c r="CU5316" s="74" t="s">
        <v>126</v>
      </c>
      <c r="CV5316" s="75" t="s">
        <v>13452</v>
      </c>
      <c r="CW5316" s="75"/>
      <c r="CX5316" s="74" t="s">
        <v>8794</v>
      </c>
      <c r="CY5316" s="76">
        <v>115020783</v>
      </c>
      <c r="CZ5316" s="74" t="s">
        <v>10980</v>
      </c>
      <c r="DA5316" s="74" t="s">
        <v>1777</v>
      </c>
      <c r="DB5316" s="74" t="s">
        <v>9657</v>
      </c>
      <c r="DC5316" s="74" t="s">
        <v>8733</v>
      </c>
    </row>
    <row r="5317" spans="96:107" hidden="1">
      <c r="CR5317" s="74" t="s">
        <v>14618</v>
      </c>
      <c r="CS5317" s="74" t="s">
        <v>9754</v>
      </c>
      <c r="CT5317" s="74" t="s">
        <v>292</v>
      </c>
      <c r="CU5317" s="74" t="s">
        <v>147</v>
      </c>
      <c r="CV5317" s="75" t="s">
        <v>13860</v>
      </c>
      <c r="CW5317" s="75"/>
      <c r="CX5317" s="74" t="s">
        <v>8794</v>
      </c>
      <c r="CY5317" s="76">
        <v>115120069</v>
      </c>
      <c r="CZ5317" s="74" t="s">
        <v>11135</v>
      </c>
      <c r="DA5317" s="74" t="s">
        <v>1777</v>
      </c>
      <c r="DB5317" s="74" t="s">
        <v>9657</v>
      </c>
      <c r="DC5317" s="74" t="s">
        <v>8733</v>
      </c>
    </row>
    <row r="5318" spans="96:107" hidden="1">
      <c r="CR5318" s="74" t="s">
        <v>14619</v>
      </c>
      <c r="CS5318" s="74" t="s">
        <v>9754</v>
      </c>
      <c r="CT5318" s="74" t="s">
        <v>158</v>
      </c>
      <c r="CU5318" s="74" t="s">
        <v>261</v>
      </c>
      <c r="CV5318" s="75" t="s">
        <v>11570</v>
      </c>
      <c r="CW5318" s="75"/>
      <c r="CX5318" s="74" t="s">
        <v>8794</v>
      </c>
      <c r="CY5318" s="76">
        <v>114030881</v>
      </c>
      <c r="CZ5318" s="74" t="s">
        <v>14620</v>
      </c>
      <c r="DA5318" s="74" t="s">
        <v>1777</v>
      </c>
      <c r="DB5318" s="74" t="s">
        <v>9664</v>
      </c>
      <c r="DC5318" s="74" t="s">
        <v>8733</v>
      </c>
    </row>
    <row r="5319" spans="96:107" hidden="1">
      <c r="CR5319" s="74" t="s">
        <v>14621</v>
      </c>
      <c r="CS5319" s="74" t="s">
        <v>8800</v>
      </c>
      <c r="CT5319" s="74" t="s">
        <v>325</v>
      </c>
      <c r="CU5319" s="74" t="s">
        <v>187</v>
      </c>
      <c r="CV5319" s="75" t="s">
        <v>14622</v>
      </c>
      <c r="CW5319" s="75"/>
      <c r="CX5319" s="74" t="s">
        <v>8973</v>
      </c>
      <c r="CY5319" s="76">
        <v>115580572</v>
      </c>
      <c r="CZ5319" s="74" t="s">
        <v>14623</v>
      </c>
      <c r="DA5319" s="74" t="s">
        <v>1777</v>
      </c>
      <c r="DB5319" s="74" t="s">
        <v>9664</v>
      </c>
      <c r="DC5319" s="74" t="s">
        <v>9801</v>
      </c>
    </row>
    <row r="5320" spans="96:107" hidden="1">
      <c r="CR5320" s="74" t="s">
        <v>14624</v>
      </c>
      <c r="CS5320" s="74" t="s">
        <v>8800</v>
      </c>
      <c r="CT5320" s="74" t="s">
        <v>731</v>
      </c>
      <c r="CU5320" s="74" t="s">
        <v>147</v>
      </c>
      <c r="CV5320" s="75" t="s">
        <v>14625</v>
      </c>
      <c r="CW5320" s="75"/>
      <c r="CX5320" s="74" t="s">
        <v>8973</v>
      </c>
      <c r="CY5320" s="76">
        <v>116080281</v>
      </c>
      <c r="CZ5320" s="74" t="s">
        <v>14626</v>
      </c>
      <c r="DA5320" s="74" t="s">
        <v>1777</v>
      </c>
      <c r="DB5320" s="74" t="s">
        <v>9664</v>
      </c>
      <c r="DC5320" s="74" t="s">
        <v>9801</v>
      </c>
    </row>
    <row r="5321" spans="96:107" hidden="1">
      <c r="CR5321" s="74" t="s">
        <v>14627</v>
      </c>
      <c r="CS5321" s="74" t="s">
        <v>8800</v>
      </c>
      <c r="CT5321" s="74" t="s">
        <v>331</v>
      </c>
      <c r="CU5321" s="74" t="s">
        <v>2325</v>
      </c>
      <c r="CV5321" s="75" t="s">
        <v>14628</v>
      </c>
      <c r="CW5321" s="75"/>
      <c r="CX5321" s="74" t="s">
        <v>8973</v>
      </c>
      <c r="CY5321" s="76">
        <v>206670812</v>
      </c>
      <c r="CZ5321" s="74" t="s">
        <v>14629</v>
      </c>
      <c r="DA5321" s="74" t="s">
        <v>1777</v>
      </c>
      <c r="DB5321" s="74" t="s">
        <v>9657</v>
      </c>
      <c r="DC5321" s="74" t="s">
        <v>9801</v>
      </c>
    </row>
    <row r="5322" spans="96:107" hidden="1">
      <c r="CR5322" s="74" t="s">
        <v>14630</v>
      </c>
      <c r="CS5322" s="74" t="s">
        <v>9846</v>
      </c>
      <c r="CT5322" s="74" t="s">
        <v>553</v>
      </c>
      <c r="CU5322" s="74" t="s">
        <v>1097</v>
      </c>
      <c r="CV5322" s="75" t="s">
        <v>14631</v>
      </c>
      <c r="CW5322" s="75"/>
      <c r="CX5322" s="74" t="s">
        <v>8973</v>
      </c>
      <c r="CY5322" s="76">
        <v>114820400</v>
      </c>
      <c r="CZ5322" s="74" t="s">
        <v>10541</v>
      </c>
      <c r="DA5322" s="74" t="s">
        <v>1777</v>
      </c>
      <c r="DB5322" s="74" t="s">
        <v>9657</v>
      </c>
      <c r="DC5322" s="74" t="s">
        <v>9801</v>
      </c>
    </row>
    <row r="5323" spans="96:107" hidden="1">
      <c r="CR5323" s="74" t="s">
        <v>14632</v>
      </c>
      <c r="CS5323" s="74" t="s">
        <v>9846</v>
      </c>
      <c r="CT5323" s="74" t="s">
        <v>132</v>
      </c>
      <c r="CU5323" s="74" t="s">
        <v>157</v>
      </c>
      <c r="CV5323" s="75" t="s">
        <v>13361</v>
      </c>
      <c r="CW5323" s="75"/>
      <c r="CX5323" s="74" t="s">
        <v>8973</v>
      </c>
      <c r="CY5323" s="76">
        <v>114030044</v>
      </c>
      <c r="CZ5323" s="74" t="s">
        <v>5749</v>
      </c>
      <c r="DA5323" s="74" t="s">
        <v>1777</v>
      </c>
      <c r="DB5323" s="74" t="s">
        <v>9664</v>
      </c>
      <c r="DC5323" s="74" t="s">
        <v>9801</v>
      </c>
    </row>
    <row r="5324" spans="96:107" hidden="1">
      <c r="CR5324" s="74" t="s">
        <v>14633</v>
      </c>
      <c r="CS5324" s="74" t="s">
        <v>9910</v>
      </c>
      <c r="CT5324" s="74" t="s">
        <v>211</v>
      </c>
      <c r="CU5324" s="74" t="s">
        <v>374</v>
      </c>
      <c r="CV5324" s="75" t="s">
        <v>14634</v>
      </c>
      <c r="CW5324" s="75"/>
      <c r="CX5324" s="74" t="s">
        <v>8794</v>
      </c>
      <c r="CY5324" s="76">
        <v>114860841</v>
      </c>
      <c r="CZ5324" s="74" t="s">
        <v>4848</v>
      </c>
      <c r="DA5324" s="74" t="s">
        <v>1777</v>
      </c>
      <c r="DB5324" s="74" t="s">
        <v>9657</v>
      </c>
      <c r="DC5324" s="74" t="s">
        <v>8733</v>
      </c>
    </row>
    <row r="5325" spans="96:107" hidden="1">
      <c r="CR5325" s="74" t="s">
        <v>14635</v>
      </c>
      <c r="CS5325" s="74" t="s">
        <v>9910</v>
      </c>
      <c r="CT5325" s="74" t="s">
        <v>193</v>
      </c>
      <c r="CU5325" s="74" t="s">
        <v>397</v>
      </c>
      <c r="CV5325" s="75" t="s">
        <v>11987</v>
      </c>
      <c r="CW5325" s="75"/>
      <c r="CX5325" s="74" t="s">
        <v>8794</v>
      </c>
      <c r="CY5325" s="76">
        <v>115900174</v>
      </c>
      <c r="CZ5325" s="74" t="s">
        <v>14636</v>
      </c>
      <c r="DA5325" s="74" t="s">
        <v>1777</v>
      </c>
      <c r="DB5325" s="74" t="s">
        <v>9664</v>
      </c>
      <c r="DC5325" s="74" t="s">
        <v>8733</v>
      </c>
    </row>
    <row r="5326" spans="96:107" hidden="1">
      <c r="CR5326" s="74" t="s">
        <v>14637</v>
      </c>
      <c r="CS5326" s="74" t="s">
        <v>9910</v>
      </c>
      <c r="CT5326" s="74" t="s">
        <v>386</v>
      </c>
      <c r="CU5326" s="74" t="s">
        <v>276</v>
      </c>
      <c r="CV5326" s="75" t="s">
        <v>14638</v>
      </c>
      <c r="CW5326" s="75"/>
      <c r="CX5326" s="74" t="s">
        <v>8794</v>
      </c>
      <c r="CY5326" s="76">
        <v>115350114</v>
      </c>
      <c r="CZ5326" s="74" t="s">
        <v>14639</v>
      </c>
      <c r="DA5326" s="74" t="s">
        <v>1777</v>
      </c>
      <c r="DB5326" s="74" t="s">
        <v>9664</v>
      </c>
      <c r="DC5326" s="74" t="s">
        <v>8733</v>
      </c>
    </row>
    <row r="5327" spans="96:107" hidden="1">
      <c r="CR5327" s="74" t="s">
        <v>14640</v>
      </c>
      <c r="CS5327" s="74" t="s">
        <v>9910</v>
      </c>
      <c r="CT5327" s="74" t="s">
        <v>1097</v>
      </c>
      <c r="CU5327" s="74" t="s">
        <v>185</v>
      </c>
      <c r="CV5327" s="75" t="s">
        <v>11987</v>
      </c>
      <c r="CW5327" s="75"/>
      <c r="CX5327" s="74" t="s">
        <v>8794</v>
      </c>
      <c r="CY5327" s="76">
        <v>114510548</v>
      </c>
      <c r="CZ5327" s="74" t="s">
        <v>14641</v>
      </c>
      <c r="DA5327" s="74" t="s">
        <v>1777</v>
      </c>
      <c r="DB5327" s="74" t="s">
        <v>9664</v>
      </c>
      <c r="DC5327" s="74" t="s">
        <v>8733</v>
      </c>
    </row>
    <row r="5328" spans="96:107" hidden="1">
      <c r="CR5328" s="74" t="s">
        <v>14642</v>
      </c>
      <c r="CS5328" s="74" t="s">
        <v>8650</v>
      </c>
      <c r="CT5328" s="74" t="s">
        <v>286</v>
      </c>
      <c r="CU5328" s="74" t="s">
        <v>585</v>
      </c>
      <c r="CV5328" s="75" t="s">
        <v>14643</v>
      </c>
      <c r="CW5328" s="75"/>
      <c r="CX5328" s="74" t="s">
        <v>9814</v>
      </c>
      <c r="CY5328" s="76">
        <v>111600883</v>
      </c>
      <c r="CZ5328" s="74" t="s">
        <v>3957</v>
      </c>
      <c r="DA5328" s="74" t="s">
        <v>44</v>
      </c>
      <c r="DB5328" s="74" t="s">
        <v>9657</v>
      </c>
      <c r="DC5328" s="74" t="s">
        <v>8650</v>
      </c>
    </row>
    <row r="5329" spans="96:107" hidden="1">
      <c r="CR5329" s="74" t="s">
        <v>14644</v>
      </c>
      <c r="CS5329" s="74" t="s">
        <v>9910</v>
      </c>
      <c r="CT5329" s="74" t="s">
        <v>211</v>
      </c>
      <c r="CU5329" s="74" t="s">
        <v>129</v>
      </c>
      <c r="CV5329" s="75" t="s">
        <v>12486</v>
      </c>
      <c r="CW5329" s="75"/>
      <c r="CX5329" s="74" t="s">
        <v>8794</v>
      </c>
      <c r="CY5329" s="76">
        <v>114910978</v>
      </c>
      <c r="CZ5329" s="74" t="s">
        <v>14645</v>
      </c>
      <c r="DA5329" s="74" t="s">
        <v>1777</v>
      </c>
      <c r="DB5329" s="74" t="s">
        <v>9664</v>
      </c>
      <c r="DC5329" s="74" t="s">
        <v>8733</v>
      </c>
    </row>
    <row r="5330" spans="96:107" hidden="1">
      <c r="CR5330" s="74" t="s">
        <v>14646</v>
      </c>
      <c r="CS5330" s="74" t="s">
        <v>9910</v>
      </c>
      <c r="CT5330" s="74" t="s">
        <v>1165</v>
      </c>
      <c r="CU5330" s="74" t="s">
        <v>145</v>
      </c>
      <c r="CV5330" s="75" t="s">
        <v>14647</v>
      </c>
      <c r="CW5330" s="75"/>
      <c r="CX5330" s="74" t="s">
        <v>8794</v>
      </c>
      <c r="CY5330" s="76">
        <v>115630654</v>
      </c>
      <c r="CZ5330" s="74" t="s">
        <v>9424</v>
      </c>
      <c r="DA5330" s="74" t="s">
        <v>1777</v>
      </c>
      <c r="DB5330" s="74" t="s">
        <v>9657</v>
      </c>
      <c r="DC5330" s="74" t="s">
        <v>8733</v>
      </c>
    </row>
    <row r="5331" spans="96:107" hidden="1">
      <c r="CR5331" s="74" t="s">
        <v>14648</v>
      </c>
      <c r="CS5331" s="74" t="s">
        <v>9837</v>
      </c>
      <c r="CT5331" s="74" t="s">
        <v>280</v>
      </c>
      <c r="CU5331" s="74" t="s">
        <v>1276</v>
      </c>
      <c r="CV5331" s="75" t="s">
        <v>11305</v>
      </c>
      <c r="CW5331" s="75"/>
      <c r="CX5331" s="74" t="s">
        <v>8990</v>
      </c>
      <c r="CY5331" s="76">
        <v>110490732</v>
      </c>
      <c r="CZ5331" s="74" t="s">
        <v>14649</v>
      </c>
      <c r="DA5331" s="74" t="s">
        <v>44</v>
      </c>
      <c r="DB5331" s="74" t="s">
        <v>9657</v>
      </c>
      <c r="DC5331" s="74" t="s">
        <v>9828</v>
      </c>
    </row>
    <row r="5332" spans="96:107" hidden="1">
      <c r="CR5332" s="74" t="s">
        <v>14650</v>
      </c>
      <c r="CS5332" s="74" t="s">
        <v>9910</v>
      </c>
      <c r="CT5332" s="74" t="s">
        <v>132</v>
      </c>
      <c r="CU5332" s="74" t="s">
        <v>160</v>
      </c>
      <c r="CV5332" s="75" t="s">
        <v>14651</v>
      </c>
      <c r="CW5332" s="75"/>
      <c r="CX5332" s="74" t="s">
        <v>8794</v>
      </c>
      <c r="CY5332" s="76">
        <v>115450388</v>
      </c>
      <c r="CZ5332" s="74" t="s">
        <v>14652</v>
      </c>
      <c r="DA5332" s="74" t="s">
        <v>1777</v>
      </c>
      <c r="DB5332" s="74" t="s">
        <v>9664</v>
      </c>
      <c r="DC5332" s="74" t="s">
        <v>8733</v>
      </c>
    </row>
    <row r="5333" spans="96:107" hidden="1">
      <c r="CR5333" s="74" t="s">
        <v>14653</v>
      </c>
      <c r="CS5333" s="74" t="s">
        <v>8648</v>
      </c>
      <c r="CT5333" s="74" t="s">
        <v>331</v>
      </c>
      <c r="CU5333" s="74" t="s">
        <v>285</v>
      </c>
      <c r="CV5333" s="75" t="s">
        <v>11801</v>
      </c>
      <c r="CW5333" s="75"/>
      <c r="CX5333" s="74" t="s">
        <v>8989</v>
      </c>
      <c r="CY5333" s="76">
        <v>303950741</v>
      </c>
      <c r="CZ5333" s="74" t="s">
        <v>14654</v>
      </c>
      <c r="DA5333" s="74" t="s">
        <v>44</v>
      </c>
      <c r="DB5333" s="74" t="s">
        <v>9664</v>
      </c>
      <c r="DC5333" s="74" t="s">
        <v>8692</v>
      </c>
    </row>
    <row r="5334" spans="96:107" hidden="1">
      <c r="CR5334" s="74" t="s">
        <v>14655</v>
      </c>
      <c r="CS5334" s="74" t="s">
        <v>8648</v>
      </c>
      <c r="CT5334" s="74" t="s">
        <v>167</v>
      </c>
      <c r="CU5334" s="74" t="s">
        <v>384</v>
      </c>
      <c r="CV5334" s="75" t="s">
        <v>11649</v>
      </c>
      <c r="CW5334" s="75"/>
      <c r="CX5334" s="74" t="s">
        <v>8889</v>
      </c>
      <c r="CY5334" s="76">
        <v>701040136</v>
      </c>
      <c r="CZ5334" s="74" t="s">
        <v>14656</v>
      </c>
      <c r="DA5334" s="74" t="s">
        <v>44</v>
      </c>
      <c r="DB5334" s="74" t="s">
        <v>9664</v>
      </c>
      <c r="DC5334" s="74" t="s">
        <v>8692</v>
      </c>
    </row>
    <row r="5335" spans="96:107" hidden="1">
      <c r="CR5335" s="74" t="s">
        <v>14657</v>
      </c>
      <c r="CS5335" s="74" t="s">
        <v>9910</v>
      </c>
      <c r="CT5335" s="74" t="s">
        <v>165</v>
      </c>
      <c r="CU5335" s="74" t="s">
        <v>555</v>
      </c>
      <c r="CV5335" s="75" t="s">
        <v>14658</v>
      </c>
      <c r="CW5335" s="75"/>
      <c r="CX5335" s="74" t="s">
        <v>8794</v>
      </c>
      <c r="CY5335" s="76">
        <v>115020244</v>
      </c>
      <c r="CZ5335" s="74" t="s">
        <v>4439</v>
      </c>
      <c r="DA5335" s="74" t="s">
        <v>1777</v>
      </c>
      <c r="DB5335" s="74" t="s">
        <v>9664</v>
      </c>
      <c r="DC5335" s="74" t="s">
        <v>8733</v>
      </c>
    </row>
    <row r="5336" spans="96:107" hidden="1">
      <c r="CR5336" s="74" t="s">
        <v>14659</v>
      </c>
      <c r="CS5336" s="74" t="s">
        <v>8648</v>
      </c>
      <c r="CT5336" s="74" t="s">
        <v>1085</v>
      </c>
      <c r="CU5336" s="74" t="s">
        <v>193</v>
      </c>
      <c r="CV5336" s="75" t="s">
        <v>14660</v>
      </c>
      <c r="CW5336" s="75"/>
      <c r="CX5336" s="74" t="s">
        <v>8989</v>
      </c>
      <c r="CY5336" s="76">
        <v>115690071</v>
      </c>
      <c r="CZ5336" s="74" t="s">
        <v>14661</v>
      </c>
      <c r="DA5336" s="74" t="s">
        <v>44</v>
      </c>
      <c r="DB5336" s="74" t="s">
        <v>9664</v>
      </c>
      <c r="DC5336" s="74" t="s">
        <v>8692</v>
      </c>
    </row>
    <row r="5337" spans="96:107" hidden="1">
      <c r="CR5337" s="74" t="s">
        <v>14662</v>
      </c>
      <c r="CS5337" s="74" t="s">
        <v>8666</v>
      </c>
      <c r="CT5337" s="74" t="s">
        <v>155</v>
      </c>
      <c r="CU5337" s="74" t="s">
        <v>155</v>
      </c>
      <c r="CV5337" s="75" t="s">
        <v>12537</v>
      </c>
      <c r="CW5337" s="75"/>
      <c r="CX5337" s="74" t="s">
        <v>8905</v>
      </c>
      <c r="CY5337" s="76">
        <v>108360182</v>
      </c>
      <c r="CZ5337" s="74" t="s">
        <v>14663</v>
      </c>
      <c r="DA5337" s="74" t="s">
        <v>44</v>
      </c>
      <c r="DB5337" s="74" t="s">
        <v>9664</v>
      </c>
      <c r="DC5337" s="74" t="s">
        <v>8692</v>
      </c>
    </row>
    <row r="5338" spans="96:107" hidden="1">
      <c r="CR5338" s="74" t="s">
        <v>14664</v>
      </c>
      <c r="CS5338" s="74" t="s">
        <v>9910</v>
      </c>
      <c r="CT5338" s="74" t="s">
        <v>150</v>
      </c>
      <c r="CU5338" s="74" t="s">
        <v>600</v>
      </c>
      <c r="CV5338" s="75" t="s">
        <v>14665</v>
      </c>
      <c r="CW5338" s="75"/>
      <c r="CX5338" s="74" t="s">
        <v>8794</v>
      </c>
      <c r="CY5338" s="76">
        <v>155800524231</v>
      </c>
      <c r="CZ5338" s="74" t="s">
        <v>14666</v>
      </c>
      <c r="DA5338" s="74" t="s">
        <v>1777</v>
      </c>
      <c r="DB5338" s="74" t="s">
        <v>9664</v>
      </c>
      <c r="DC5338" s="74" t="s">
        <v>8733</v>
      </c>
    </row>
    <row r="5339" spans="96:107" hidden="1">
      <c r="CR5339" s="74" t="s">
        <v>14667</v>
      </c>
      <c r="CS5339" s="74" t="s">
        <v>9837</v>
      </c>
      <c r="CT5339" s="74" t="s">
        <v>285</v>
      </c>
      <c r="CU5339" s="74" t="s">
        <v>315</v>
      </c>
      <c r="CV5339" s="75" t="s">
        <v>11389</v>
      </c>
      <c r="CW5339" s="75"/>
      <c r="CX5339" s="74" t="s">
        <v>8990</v>
      </c>
      <c r="CY5339" s="76">
        <v>113260939</v>
      </c>
      <c r="CZ5339" s="74" t="s">
        <v>4278</v>
      </c>
      <c r="DA5339" s="74" t="s">
        <v>44</v>
      </c>
      <c r="DB5339" s="74" t="s">
        <v>9657</v>
      </c>
      <c r="DC5339" s="74" t="s">
        <v>9828</v>
      </c>
    </row>
    <row r="5340" spans="96:107" hidden="1">
      <c r="CR5340" s="74" t="s">
        <v>14668</v>
      </c>
      <c r="CS5340" s="74" t="s">
        <v>9683</v>
      </c>
      <c r="CT5340" s="74" t="s">
        <v>143</v>
      </c>
      <c r="CU5340" s="74" t="s">
        <v>158</v>
      </c>
      <c r="CV5340" s="75" t="s">
        <v>14669</v>
      </c>
      <c r="CW5340" s="75"/>
      <c r="CX5340" s="74" t="s">
        <v>8659</v>
      </c>
      <c r="CY5340" s="76">
        <v>155809234827</v>
      </c>
      <c r="CZ5340" s="74" t="s">
        <v>14670</v>
      </c>
      <c r="DA5340" s="74" t="s">
        <v>1777</v>
      </c>
      <c r="DB5340" s="74" t="s">
        <v>9664</v>
      </c>
      <c r="DC5340" s="74" t="s">
        <v>9791</v>
      </c>
    </row>
    <row r="5341" spans="96:107" hidden="1">
      <c r="CR5341" s="74" t="s">
        <v>14671</v>
      </c>
      <c r="CS5341" s="74" t="s">
        <v>9917</v>
      </c>
      <c r="CT5341" s="74" t="s">
        <v>1058</v>
      </c>
      <c r="CU5341" s="74" t="s">
        <v>286</v>
      </c>
      <c r="CV5341" s="75" t="s">
        <v>14672</v>
      </c>
      <c r="CW5341" s="75"/>
      <c r="CX5341" s="74" t="s">
        <v>8964</v>
      </c>
      <c r="CY5341" s="76">
        <v>205160696</v>
      </c>
      <c r="CZ5341" s="74" t="s">
        <v>5075</v>
      </c>
      <c r="DA5341" s="74" t="s">
        <v>1777</v>
      </c>
      <c r="DB5341" s="74" t="s">
        <v>9657</v>
      </c>
      <c r="DC5341" s="74" t="s">
        <v>8692</v>
      </c>
    </row>
    <row r="5342" spans="96:107" hidden="1">
      <c r="CR5342" s="74" t="s">
        <v>14673</v>
      </c>
      <c r="CS5342" s="74" t="s">
        <v>9847</v>
      </c>
      <c r="CT5342" s="74" t="s">
        <v>197</v>
      </c>
      <c r="CU5342" s="74" t="s">
        <v>1113</v>
      </c>
      <c r="CV5342" s="75" t="s">
        <v>11353</v>
      </c>
      <c r="CW5342" s="75"/>
      <c r="CX5342" s="74" t="s">
        <v>8836</v>
      </c>
      <c r="CY5342" s="76">
        <v>107190397</v>
      </c>
      <c r="CZ5342" s="74" t="s">
        <v>14674</v>
      </c>
      <c r="DA5342" s="74" t="s">
        <v>1777</v>
      </c>
      <c r="DB5342" s="74" t="s">
        <v>9657</v>
      </c>
      <c r="DC5342" s="74" t="s">
        <v>8692</v>
      </c>
    </row>
    <row r="5343" spans="96:107" hidden="1">
      <c r="CR5343" s="74" t="s">
        <v>14675</v>
      </c>
      <c r="CS5343" s="74" t="s">
        <v>9763</v>
      </c>
      <c r="CT5343" s="74" t="s">
        <v>148</v>
      </c>
      <c r="CU5343" s="74" t="s">
        <v>141</v>
      </c>
      <c r="CV5343" s="75" t="s">
        <v>11213</v>
      </c>
      <c r="CW5343" s="75"/>
      <c r="CX5343" s="74" t="s">
        <v>8740</v>
      </c>
      <c r="CY5343" s="76">
        <v>109330655</v>
      </c>
      <c r="CZ5343" s="74" t="s">
        <v>14676</v>
      </c>
      <c r="DA5343" s="74" t="s">
        <v>1777</v>
      </c>
      <c r="DB5343" s="74" t="s">
        <v>9657</v>
      </c>
      <c r="DC5343" s="74" t="s">
        <v>8795</v>
      </c>
    </row>
    <row r="5344" spans="96:107" hidden="1">
      <c r="CR5344" s="74" t="s">
        <v>14677</v>
      </c>
      <c r="CS5344" s="74" t="s">
        <v>9952</v>
      </c>
      <c r="CT5344" s="74" t="s">
        <v>468</v>
      </c>
      <c r="CU5344" s="74" t="s">
        <v>282</v>
      </c>
      <c r="CV5344" s="75" t="s">
        <v>14678</v>
      </c>
      <c r="CW5344" s="75"/>
      <c r="CX5344" s="74" t="s">
        <v>8662</v>
      </c>
      <c r="CY5344" s="76">
        <v>304590316</v>
      </c>
      <c r="CZ5344" s="74" t="s">
        <v>10975</v>
      </c>
      <c r="DA5344" s="74" t="s">
        <v>1777</v>
      </c>
      <c r="DB5344" s="74" t="s">
        <v>9664</v>
      </c>
      <c r="DC5344" s="74" t="s">
        <v>8795</v>
      </c>
    </row>
    <row r="5345" spans="96:107" hidden="1">
      <c r="CR5345" s="74" t="s">
        <v>14679</v>
      </c>
      <c r="CS5345" s="74" t="s">
        <v>7486</v>
      </c>
      <c r="CT5345" s="74" t="s">
        <v>347</v>
      </c>
      <c r="CU5345" s="74" t="s">
        <v>253</v>
      </c>
      <c r="CV5345" s="75" t="s">
        <v>12046</v>
      </c>
      <c r="CW5345" s="75"/>
      <c r="CX5345" s="74" t="s">
        <v>8662</v>
      </c>
      <c r="CY5345" s="76">
        <v>115280151</v>
      </c>
      <c r="CZ5345" s="74" t="s">
        <v>7940</v>
      </c>
      <c r="DA5345" s="74" t="s">
        <v>1777</v>
      </c>
      <c r="DB5345" s="74" t="s">
        <v>9657</v>
      </c>
      <c r="DC5345" s="74" t="s">
        <v>8795</v>
      </c>
    </row>
    <row r="5346" spans="96:107" hidden="1">
      <c r="CR5346" s="74" t="s">
        <v>14680</v>
      </c>
      <c r="CS5346" s="74" t="s">
        <v>7486</v>
      </c>
      <c r="CT5346" s="74" t="s">
        <v>921</v>
      </c>
      <c r="CU5346" s="74" t="s">
        <v>491</v>
      </c>
      <c r="CV5346" s="75" t="s">
        <v>14681</v>
      </c>
      <c r="CW5346" s="75"/>
      <c r="CX5346" s="74" t="s">
        <v>8662</v>
      </c>
      <c r="CY5346" s="76">
        <v>114040770</v>
      </c>
      <c r="CZ5346" s="74" t="s">
        <v>5940</v>
      </c>
      <c r="DA5346" s="74" t="s">
        <v>1777</v>
      </c>
      <c r="DB5346" s="74" t="s">
        <v>9657</v>
      </c>
      <c r="DC5346" s="74" t="s">
        <v>8795</v>
      </c>
    </row>
    <row r="5347" spans="96:107" hidden="1">
      <c r="CR5347" s="74" t="s">
        <v>14682</v>
      </c>
      <c r="CS5347" s="74" t="s">
        <v>9952</v>
      </c>
      <c r="CT5347" s="74" t="s">
        <v>278</v>
      </c>
      <c r="CU5347" s="74" t="s">
        <v>246</v>
      </c>
      <c r="CV5347" s="75" t="s">
        <v>14683</v>
      </c>
      <c r="CW5347" s="75"/>
      <c r="CX5347" s="74" t="s">
        <v>8662</v>
      </c>
      <c r="CY5347" s="76">
        <v>701820974</v>
      </c>
      <c r="CZ5347" s="74" t="s">
        <v>9534</v>
      </c>
      <c r="DA5347" s="74" t="s">
        <v>1777</v>
      </c>
      <c r="DB5347" s="74" t="s">
        <v>9657</v>
      </c>
      <c r="DC5347" s="74" t="s">
        <v>8795</v>
      </c>
    </row>
    <row r="5348" spans="96:107" hidden="1">
      <c r="CR5348" s="74" t="s">
        <v>14684</v>
      </c>
      <c r="CS5348" s="74" t="s">
        <v>9952</v>
      </c>
      <c r="CT5348" s="74" t="s">
        <v>536</v>
      </c>
      <c r="CU5348" s="74" t="s">
        <v>397</v>
      </c>
      <c r="CV5348" s="75" t="s">
        <v>12136</v>
      </c>
      <c r="CW5348" s="75"/>
      <c r="CX5348" s="74" t="s">
        <v>8662</v>
      </c>
      <c r="CY5348" s="76">
        <v>111000567</v>
      </c>
      <c r="CZ5348" s="74" t="s">
        <v>14685</v>
      </c>
      <c r="DA5348" s="74" t="s">
        <v>1777</v>
      </c>
      <c r="DB5348" s="74" t="s">
        <v>9657</v>
      </c>
      <c r="DC5348" s="74" t="s">
        <v>8795</v>
      </c>
    </row>
    <row r="5349" spans="96:107" hidden="1">
      <c r="CR5349" s="74" t="s">
        <v>14686</v>
      </c>
      <c r="CS5349" s="74" t="s">
        <v>7486</v>
      </c>
      <c r="CT5349" s="74" t="s">
        <v>325</v>
      </c>
      <c r="CU5349" s="74" t="s">
        <v>154</v>
      </c>
      <c r="CV5349" s="75" t="s">
        <v>14687</v>
      </c>
      <c r="CW5349" s="75"/>
      <c r="CX5349" s="74" t="s">
        <v>8662</v>
      </c>
      <c r="CY5349" s="76">
        <v>114380249</v>
      </c>
      <c r="CZ5349" s="74" t="s">
        <v>4378</v>
      </c>
      <c r="DA5349" s="74" t="s">
        <v>1777</v>
      </c>
      <c r="DB5349" s="74" t="s">
        <v>9657</v>
      </c>
      <c r="DC5349" s="74" t="s">
        <v>8795</v>
      </c>
    </row>
    <row r="5350" spans="96:107" hidden="1">
      <c r="CR5350" s="74" t="s">
        <v>14688</v>
      </c>
      <c r="CS5350" s="74" t="s">
        <v>7486</v>
      </c>
      <c r="CT5350" s="74" t="s">
        <v>140</v>
      </c>
      <c r="CU5350" s="74" t="s">
        <v>8391</v>
      </c>
      <c r="CV5350" s="75" t="s">
        <v>9995</v>
      </c>
      <c r="CW5350" s="75"/>
      <c r="CX5350" s="74" t="s">
        <v>8662</v>
      </c>
      <c r="CY5350" s="76">
        <v>401710215</v>
      </c>
      <c r="CZ5350" s="74" t="s">
        <v>14689</v>
      </c>
      <c r="DA5350" s="74" t="s">
        <v>1777</v>
      </c>
      <c r="DB5350" s="74" t="s">
        <v>9657</v>
      </c>
      <c r="DC5350" s="74" t="s">
        <v>8795</v>
      </c>
    </row>
    <row r="5351" spans="96:107" hidden="1">
      <c r="CR5351" s="74" t="s">
        <v>14690</v>
      </c>
      <c r="CS5351" s="74" t="s">
        <v>7486</v>
      </c>
      <c r="CT5351" s="74" t="s">
        <v>285</v>
      </c>
      <c r="CU5351" s="74" t="s">
        <v>418</v>
      </c>
      <c r="CV5351" s="75" t="s">
        <v>14691</v>
      </c>
      <c r="CW5351" s="75"/>
      <c r="CX5351" s="74" t="s">
        <v>8662</v>
      </c>
      <c r="CY5351" s="76">
        <v>113670305</v>
      </c>
      <c r="CZ5351" s="74" t="s">
        <v>4176</v>
      </c>
      <c r="DA5351" s="74" t="s">
        <v>1777</v>
      </c>
      <c r="DB5351" s="74" t="s">
        <v>9657</v>
      </c>
      <c r="DC5351" s="74" t="s">
        <v>8795</v>
      </c>
    </row>
    <row r="5352" spans="96:107" hidden="1">
      <c r="CR5352" s="74" t="s">
        <v>14692</v>
      </c>
      <c r="CS5352" s="74" t="s">
        <v>7486</v>
      </c>
      <c r="CT5352" s="74" t="s">
        <v>684</v>
      </c>
      <c r="CU5352" s="74" t="s">
        <v>663</v>
      </c>
      <c r="CV5352" s="75" t="s">
        <v>14693</v>
      </c>
      <c r="CW5352" s="75"/>
      <c r="CX5352" s="74" t="s">
        <v>8662</v>
      </c>
      <c r="CY5352" s="76">
        <v>304550494</v>
      </c>
      <c r="CZ5352" s="74" t="s">
        <v>14694</v>
      </c>
      <c r="DA5352" s="74" t="s">
        <v>1777</v>
      </c>
      <c r="DB5352" s="74" t="s">
        <v>9664</v>
      </c>
      <c r="DC5352" s="74" t="s">
        <v>8795</v>
      </c>
    </row>
    <row r="5353" spans="96:107" hidden="1">
      <c r="CR5353" s="74" t="s">
        <v>14695</v>
      </c>
      <c r="CS5353" s="74" t="s">
        <v>7486</v>
      </c>
      <c r="CT5353" s="74" t="s">
        <v>374</v>
      </c>
      <c r="CU5353" s="74" t="s">
        <v>311</v>
      </c>
      <c r="CV5353" s="75" t="s">
        <v>14696</v>
      </c>
      <c r="CW5353" s="75"/>
      <c r="CX5353" s="74" t="s">
        <v>8662</v>
      </c>
      <c r="CY5353" s="76">
        <v>113990991</v>
      </c>
      <c r="CZ5353" s="74" t="s">
        <v>4227</v>
      </c>
      <c r="DA5353" s="74" t="s">
        <v>1777</v>
      </c>
      <c r="DB5353" s="74" t="s">
        <v>9657</v>
      </c>
      <c r="DC5353" s="74" t="s">
        <v>8795</v>
      </c>
    </row>
    <row r="5354" spans="96:107" hidden="1">
      <c r="CR5354" s="74" t="s">
        <v>14697</v>
      </c>
      <c r="CS5354" s="74" t="s">
        <v>7486</v>
      </c>
      <c r="CT5354" s="74" t="s">
        <v>462</v>
      </c>
      <c r="CU5354" s="74" t="s">
        <v>462</v>
      </c>
      <c r="CV5354" s="75" t="s">
        <v>14698</v>
      </c>
      <c r="CW5354" s="75"/>
      <c r="CX5354" s="74" t="s">
        <v>8662</v>
      </c>
      <c r="CY5354" s="76">
        <v>109970299</v>
      </c>
      <c r="CZ5354" s="74" t="s">
        <v>14699</v>
      </c>
      <c r="DA5354" s="74" t="s">
        <v>1777</v>
      </c>
      <c r="DB5354" s="74" t="s">
        <v>9657</v>
      </c>
      <c r="DC5354" s="74" t="s">
        <v>8795</v>
      </c>
    </row>
    <row r="5355" spans="96:107" hidden="1">
      <c r="CR5355" s="74" t="s">
        <v>14700</v>
      </c>
      <c r="CS5355" s="74" t="s">
        <v>7486</v>
      </c>
      <c r="CT5355" s="74" t="s">
        <v>155</v>
      </c>
      <c r="CU5355" s="74" t="s">
        <v>320</v>
      </c>
      <c r="CV5355" s="75" t="s">
        <v>11253</v>
      </c>
      <c r="CW5355" s="75"/>
      <c r="CX5355" s="74" t="s">
        <v>8662</v>
      </c>
      <c r="CY5355" s="76">
        <v>112470581</v>
      </c>
      <c r="CZ5355" s="74" t="s">
        <v>4577</v>
      </c>
      <c r="DA5355" s="74" t="s">
        <v>1777</v>
      </c>
      <c r="DB5355" s="74" t="s">
        <v>9657</v>
      </c>
      <c r="DC5355" s="74" t="s">
        <v>8795</v>
      </c>
    </row>
    <row r="5356" spans="96:107" hidden="1">
      <c r="CR5356" s="74" t="s">
        <v>14701</v>
      </c>
      <c r="CS5356" s="74" t="s">
        <v>7486</v>
      </c>
      <c r="CT5356" s="74" t="s">
        <v>146</v>
      </c>
      <c r="CU5356" s="74" t="s">
        <v>1570</v>
      </c>
      <c r="CV5356" s="75" t="s">
        <v>11667</v>
      </c>
      <c r="CW5356" s="75"/>
      <c r="CX5356" s="74" t="s">
        <v>8662</v>
      </c>
      <c r="CY5356" s="76">
        <v>304430865</v>
      </c>
      <c r="CZ5356" s="74" t="s">
        <v>14702</v>
      </c>
      <c r="DA5356" s="74" t="s">
        <v>1777</v>
      </c>
      <c r="DB5356" s="74" t="s">
        <v>9664</v>
      </c>
      <c r="DC5356" s="74" t="s">
        <v>8795</v>
      </c>
    </row>
    <row r="5357" spans="96:107" hidden="1">
      <c r="CR5357" s="74" t="s">
        <v>14703</v>
      </c>
      <c r="CS5357" s="74" t="s">
        <v>7486</v>
      </c>
      <c r="CT5357" s="74" t="s">
        <v>265</v>
      </c>
      <c r="CU5357" s="74" t="s">
        <v>988</v>
      </c>
      <c r="CV5357" s="75" t="s">
        <v>14704</v>
      </c>
      <c r="CW5357" s="75"/>
      <c r="CX5357" s="74" t="s">
        <v>8662</v>
      </c>
      <c r="CY5357" s="76">
        <v>115850563</v>
      </c>
      <c r="CZ5357" s="74" t="s">
        <v>14705</v>
      </c>
      <c r="DA5357" s="74" t="s">
        <v>1777</v>
      </c>
      <c r="DB5357" s="74" t="s">
        <v>9664</v>
      </c>
      <c r="DC5357" s="74" t="s">
        <v>8795</v>
      </c>
    </row>
    <row r="5358" spans="96:107" hidden="1">
      <c r="CR5358" s="74" t="s">
        <v>14706</v>
      </c>
      <c r="CS5358" s="74" t="s">
        <v>7486</v>
      </c>
      <c r="CT5358" s="74" t="s">
        <v>284</v>
      </c>
      <c r="CU5358" s="74" t="s">
        <v>197</v>
      </c>
      <c r="CV5358" s="75" t="s">
        <v>14707</v>
      </c>
      <c r="CW5358" s="75"/>
      <c r="CX5358" s="74" t="s">
        <v>8662</v>
      </c>
      <c r="CY5358" s="76">
        <v>155813805821</v>
      </c>
      <c r="CZ5358" s="74" t="s">
        <v>14708</v>
      </c>
      <c r="DA5358" s="74" t="s">
        <v>1777</v>
      </c>
      <c r="DB5358" s="74" t="s">
        <v>9664</v>
      </c>
      <c r="DC5358" s="74" t="s">
        <v>8795</v>
      </c>
    </row>
    <row r="5359" spans="96:107" hidden="1">
      <c r="CR5359" s="74" t="s">
        <v>14709</v>
      </c>
      <c r="CS5359" s="74" t="s">
        <v>9859</v>
      </c>
      <c r="CT5359" s="74" t="s">
        <v>345</v>
      </c>
      <c r="CU5359" s="74" t="s">
        <v>139</v>
      </c>
      <c r="CV5359" s="75" t="s">
        <v>11493</v>
      </c>
      <c r="CW5359" s="75"/>
      <c r="CX5359" s="74" t="s">
        <v>8794</v>
      </c>
      <c r="CY5359" s="76">
        <v>113410145</v>
      </c>
      <c r="CZ5359" s="74" t="s">
        <v>9152</v>
      </c>
      <c r="DA5359" s="74" t="s">
        <v>1777</v>
      </c>
      <c r="DB5359" s="74" t="s">
        <v>9657</v>
      </c>
      <c r="DC5359" s="74" t="s">
        <v>8795</v>
      </c>
    </row>
    <row r="5360" spans="96:107" hidden="1">
      <c r="CR5360" s="74" t="s">
        <v>14710</v>
      </c>
      <c r="CS5360" s="74" t="s">
        <v>9859</v>
      </c>
      <c r="CT5360" s="74" t="s">
        <v>139</v>
      </c>
      <c r="CU5360" s="74" t="s">
        <v>182</v>
      </c>
      <c r="CV5360" s="75" t="s">
        <v>12268</v>
      </c>
      <c r="CW5360" s="75"/>
      <c r="CX5360" s="74" t="s">
        <v>8794</v>
      </c>
      <c r="CY5360" s="76">
        <v>304010049</v>
      </c>
      <c r="CZ5360" s="74" t="s">
        <v>8285</v>
      </c>
      <c r="DA5360" s="74" t="s">
        <v>1777</v>
      </c>
      <c r="DB5360" s="74" t="s">
        <v>9664</v>
      </c>
      <c r="DC5360" s="74" t="s">
        <v>8795</v>
      </c>
    </row>
    <row r="5361" spans="96:107" hidden="1">
      <c r="CR5361" s="74" t="s">
        <v>14711</v>
      </c>
      <c r="CS5361" s="74" t="s">
        <v>9859</v>
      </c>
      <c r="CT5361" s="74" t="s">
        <v>331</v>
      </c>
      <c r="CU5361" s="74" t="s">
        <v>451</v>
      </c>
      <c r="CV5361" s="75" t="s">
        <v>12870</v>
      </c>
      <c r="CW5361" s="75"/>
      <c r="CX5361" s="74" t="s">
        <v>8794</v>
      </c>
      <c r="CY5361" s="76">
        <v>115620452</v>
      </c>
      <c r="CZ5361" s="74" t="s">
        <v>14712</v>
      </c>
      <c r="DA5361" s="74" t="s">
        <v>1777</v>
      </c>
      <c r="DB5361" s="74" t="s">
        <v>9664</v>
      </c>
      <c r="DC5361" s="74" t="s">
        <v>8795</v>
      </c>
    </row>
    <row r="5362" spans="96:107" hidden="1">
      <c r="CR5362" s="74" t="s">
        <v>14713</v>
      </c>
      <c r="CS5362" s="74" t="s">
        <v>9859</v>
      </c>
      <c r="CT5362" s="74" t="s">
        <v>418</v>
      </c>
      <c r="CU5362" s="74" t="s">
        <v>182</v>
      </c>
      <c r="CV5362" s="75" t="s">
        <v>14714</v>
      </c>
      <c r="CW5362" s="75"/>
      <c r="CX5362" s="74" t="s">
        <v>8794</v>
      </c>
      <c r="CY5362" s="76">
        <v>304530120</v>
      </c>
      <c r="CZ5362" s="74" t="s">
        <v>14715</v>
      </c>
      <c r="DA5362" s="74" t="s">
        <v>1777</v>
      </c>
      <c r="DB5362" s="74" t="s">
        <v>9657</v>
      </c>
      <c r="DC5362" s="74" t="s">
        <v>8795</v>
      </c>
    </row>
    <row r="5363" spans="96:107" hidden="1">
      <c r="CR5363" s="74" t="s">
        <v>14716</v>
      </c>
      <c r="CS5363" s="74" t="s">
        <v>9859</v>
      </c>
      <c r="CT5363" s="74" t="s">
        <v>185</v>
      </c>
      <c r="CU5363" s="74" t="s">
        <v>483</v>
      </c>
      <c r="CV5363" s="75" t="s">
        <v>13676</v>
      </c>
      <c r="CW5363" s="75"/>
      <c r="CX5363" s="74" t="s">
        <v>8794</v>
      </c>
      <c r="CY5363" s="76">
        <v>114200410</v>
      </c>
      <c r="CZ5363" s="74" t="s">
        <v>8458</v>
      </c>
      <c r="DA5363" s="74" t="s">
        <v>1777</v>
      </c>
      <c r="DB5363" s="74" t="s">
        <v>9657</v>
      </c>
      <c r="DC5363" s="74" t="s">
        <v>8795</v>
      </c>
    </row>
    <row r="5364" spans="96:107" hidden="1">
      <c r="CR5364" s="74" t="s">
        <v>14717</v>
      </c>
      <c r="CS5364" s="74" t="s">
        <v>9859</v>
      </c>
      <c r="CT5364" s="74" t="s">
        <v>320</v>
      </c>
      <c r="CU5364" s="74" t="s">
        <v>336</v>
      </c>
      <c r="CV5364" s="75" t="s">
        <v>14718</v>
      </c>
      <c r="CW5364" s="75"/>
      <c r="CX5364" s="74" t="s">
        <v>8794</v>
      </c>
      <c r="CY5364" s="76">
        <v>304460955</v>
      </c>
      <c r="CZ5364" s="74" t="s">
        <v>4080</v>
      </c>
      <c r="DA5364" s="74" t="s">
        <v>1777</v>
      </c>
      <c r="DB5364" s="74" t="s">
        <v>9664</v>
      </c>
      <c r="DC5364" s="74" t="s">
        <v>8795</v>
      </c>
    </row>
    <row r="5365" spans="96:107" hidden="1">
      <c r="CR5365" s="74" t="s">
        <v>14719</v>
      </c>
      <c r="CS5365" s="74" t="s">
        <v>9859</v>
      </c>
      <c r="CT5365" s="74" t="s">
        <v>652</v>
      </c>
      <c r="CU5365" s="74" t="s">
        <v>253</v>
      </c>
      <c r="CV5365" s="75" t="s">
        <v>11515</v>
      </c>
      <c r="CW5365" s="75"/>
      <c r="CX5365" s="74" t="s">
        <v>8794</v>
      </c>
      <c r="CY5365" s="76">
        <v>115230635</v>
      </c>
      <c r="CZ5365" s="74" t="s">
        <v>10154</v>
      </c>
      <c r="DA5365" s="74" t="s">
        <v>1777</v>
      </c>
      <c r="DB5365" s="74" t="s">
        <v>9657</v>
      </c>
      <c r="DC5365" s="74" t="s">
        <v>8795</v>
      </c>
    </row>
    <row r="5366" spans="96:107" hidden="1">
      <c r="CR5366" s="74" t="s">
        <v>14720</v>
      </c>
      <c r="CS5366" s="74" t="s">
        <v>9859</v>
      </c>
      <c r="CT5366" s="74" t="s">
        <v>842</v>
      </c>
      <c r="CU5366" s="74" t="s">
        <v>331</v>
      </c>
      <c r="CV5366" s="75" t="s">
        <v>12728</v>
      </c>
      <c r="CW5366" s="75"/>
      <c r="CX5366" s="74" t="s">
        <v>8794</v>
      </c>
      <c r="CY5366" s="76">
        <v>304510552</v>
      </c>
      <c r="CZ5366" s="74" t="s">
        <v>10458</v>
      </c>
      <c r="DA5366" s="74" t="s">
        <v>1777</v>
      </c>
      <c r="DB5366" s="74" t="s">
        <v>9657</v>
      </c>
      <c r="DC5366" s="74" t="s">
        <v>8795</v>
      </c>
    </row>
    <row r="5367" spans="96:107" hidden="1">
      <c r="CR5367" s="74" t="s">
        <v>14721</v>
      </c>
      <c r="CS5367" s="74" t="s">
        <v>9859</v>
      </c>
      <c r="CT5367" s="74" t="s">
        <v>218</v>
      </c>
      <c r="CU5367" s="74" t="s">
        <v>203</v>
      </c>
      <c r="CV5367" s="75" t="s">
        <v>14722</v>
      </c>
      <c r="CW5367" s="75"/>
      <c r="CX5367" s="74" t="s">
        <v>8794</v>
      </c>
      <c r="CY5367" s="76">
        <v>113530776</v>
      </c>
      <c r="CZ5367" s="74" t="s">
        <v>5833</v>
      </c>
      <c r="DA5367" s="74" t="s">
        <v>1777</v>
      </c>
      <c r="DB5367" s="74" t="s">
        <v>9657</v>
      </c>
      <c r="DC5367" s="74" t="s">
        <v>8795</v>
      </c>
    </row>
    <row r="5368" spans="96:107" hidden="1">
      <c r="CR5368" s="74" t="s">
        <v>14723</v>
      </c>
      <c r="CS5368" s="74" t="s">
        <v>9859</v>
      </c>
      <c r="CT5368" s="74" t="s">
        <v>231</v>
      </c>
      <c r="CU5368" s="74" t="s">
        <v>491</v>
      </c>
      <c r="CV5368" s="75" t="s">
        <v>14724</v>
      </c>
      <c r="CW5368" s="75"/>
      <c r="CX5368" s="74" t="s">
        <v>8794</v>
      </c>
      <c r="CY5368" s="76">
        <v>603770892</v>
      </c>
      <c r="CZ5368" s="74" t="s">
        <v>5817</v>
      </c>
      <c r="DA5368" s="74" t="s">
        <v>1777</v>
      </c>
      <c r="DB5368" s="74" t="s">
        <v>9664</v>
      </c>
      <c r="DC5368" s="74" t="s">
        <v>8795</v>
      </c>
    </row>
    <row r="5369" spans="96:107" hidden="1">
      <c r="CR5369" s="74" t="s">
        <v>14725</v>
      </c>
      <c r="CS5369" s="74" t="s">
        <v>9859</v>
      </c>
      <c r="CT5369" s="74" t="s">
        <v>556</v>
      </c>
      <c r="CU5369" s="74" t="s">
        <v>315</v>
      </c>
      <c r="CV5369" s="75" t="s">
        <v>14726</v>
      </c>
      <c r="CW5369" s="75"/>
      <c r="CX5369" s="74" t="s">
        <v>8794</v>
      </c>
      <c r="CY5369" s="76">
        <v>503690236</v>
      </c>
      <c r="CZ5369" s="74" t="s">
        <v>9386</v>
      </c>
      <c r="DA5369" s="74" t="s">
        <v>1777</v>
      </c>
      <c r="DB5369" s="74" t="s">
        <v>9664</v>
      </c>
      <c r="DC5369" s="74" t="s">
        <v>8795</v>
      </c>
    </row>
    <row r="5370" spans="96:107" hidden="1">
      <c r="CR5370" s="74" t="s">
        <v>14727</v>
      </c>
      <c r="CS5370" s="74" t="s">
        <v>9859</v>
      </c>
      <c r="CT5370" s="74" t="s">
        <v>147</v>
      </c>
      <c r="CU5370" s="74" t="s">
        <v>562</v>
      </c>
      <c r="CV5370" s="75" t="s">
        <v>14726</v>
      </c>
      <c r="CW5370" s="75"/>
      <c r="CX5370" s="74" t="s">
        <v>8794</v>
      </c>
      <c r="CY5370" s="76">
        <v>115210495</v>
      </c>
      <c r="CZ5370" s="74" t="s">
        <v>14728</v>
      </c>
      <c r="DA5370" s="74" t="s">
        <v>1777</v>
      </c>
      <c r="DB5370" s="74" t="s">
        <v>9664</v>
      </c>
      <c r="DC5370" s="74" t="s">
        <v>8795</v>
      </c>
    </row>
    <row r="5371" spans="96:107" hidden="1">
      <c r="CR5371" s="74" t="s">
        <v>14729</v>
      </c>
      <c r="CS5371" s="74" t="s">
        <v>9859</v>
      </c>
      <c r="CT5371" s="74" t="s">
        <v>9576</v>
      </c>
      <c r="CU5371" s="74" t="s">
        <v>806</v>
      </c>
      <c r="CV5371" s="75" t="s">
        <v>14730</v>
      </c>
      <c r="CW5371" s="75"/>
      <c r="CX5371" s="74" t="s">
        <v>8794</v>
      </c>
      <c r="CY5371" s="76">
        <v>115220742</v>
      </c>
      <c r="CZ5371" s="74" t="s">
        <v>14468</v>
      </c>
      <c r="DA5371" s="74" t="s">
        <v>1777</v>
      </c>
      <c r="DB5371" s="74" t="s">
        <v>9664</v>
      </c>
      <c r="DC5371" s="74" t="s">
        <v>8795</v>
      </c>
    </row>
    <row r="5372" spans="96:107" hidden="1">
      <c r="CR5372" s="74" t="s">
        <v>14731</v>
      </c>
      <c r="CS5372" s="74" t="s">
        <v>8963</v>
      </c>
      <c r="CT5372" s="74" t="s">
        <v>14732</v>
      </c>
      <c r="CU5372" s="74" t="s">
        <v>320</v>
      </c>
      <c r="CV5372" s="75" t="s">
        <v>11470</v>
      </c>
      <c r="CW5372" s="75"/>
      <c r="CX5372" s="74" t="s">
        <v>8904</v>
      </c>
      <c r="CY5372" s="76">
        <v>115720634</v>
      </c>
      <c r="CZ5372" s="74" t="s">
        <v>14733</v>
      </c>
      <c r="DA5372" s="74" t="s">
        <v>1777</v>
      </c>
      <c r="DB5372" s="74" t="s">
        <v>9657</v>
      </c>
      <c r="DC5372" s="74" t="s">
        <v>8795</v>
      </c>
    </row>
    <row r="5373" spans="96:107" hidden="1">
      <c r="CR5373" s="74" t="s">
        <v>14734</v>
      </c>
      <c r="CS5373" s="74" t="s">
        <v>8963</v>
      </c>
      <c r="CT5373" s="74" t="s">
        <v>1114</v>
      </c>
      <c r="CU5373" s="74" t="s">
        <v>285</v>
      </c>
      <c r="CV5373" s="75" t="s">
        <v>14735</v>
      </c>
      <c r="CW5373" s="75"/>
      <c r="CX5373" s="74" t="s">
        <v>8904</v>
      </c>
      <c r="CY5373" s="76">
        <v>112510620</v>
      </c>
      <c r="CZ5373" s="74" t="s">
        <v>4230</v>
      </c>
      <c r="DA5373" s="74" t="s">
        <v>1777</v>
      </c>
      <c r="DB5373" s="74" t="s">
        <v>9664</v>
      </c>
      <c r="DC5373" s="74" t="s">
        <v>8795</v>
      </c>
    </row>
    <row r="5374" spans="96:107" hidden="1">
      <c r="CR5374" s="74" t="s">
        <v>14736</v>
      </c>
      <c r="CS5374" s="74" t="s">
        <v>8963</v>
      </c>
      <c r="CT5374" s="74" t="s">
        <v>142</v>
      </c>
      <c r="CU5374" s="74" t="s">
        <v>307</v>
      </c>
      <c r="CV5374" s="75" t="s">
        <v>14737</v>
      </c>
      <c r="CW5374" s="75"/>
      <c r="CX5374" s="74" t="s">
        <v>8904</v>
      </c>
      <c r="CY5374" s="76">
        <v>304570282</v>
      </c>
      <c r="CZ5374" s="74" t="s">
        <v>10536</v>
      </c>
      <c r="DA5374" s="74" t="s">
        <v>1777</v>
      </c>
      <c r="DB5374" s="74" t="s">
        <v>9657</v>
      </c>
      <c r="DC5374" s="74" t="s">
        <v>8795</v>
      </c>
    </row>
    <row r="5375" spans="96:107" hidden="1">
      <c r="CR5375" s="74" t="s">
        <v>14738</v>
      </c>
      <c r="CS5375" s="74" t="s">
        <v>8963</v>
      </c>
      <c r="CT5375" s="74" t="s">
        <v>512</v>
      </c>
      <c r="CU5375" s="74" t="s">
        <v>14739</v>
      </c>
      <c r="CV5375" s="75" t="s">
        <v>14740</v>
      </c>
      <c r="CW5375" s="75"/>
      <c r="CX5375" s="74" t="s">
        <v>8904</v>
      </c>
      <c r="CY5375" s="76">
        <v>115200290</v>
      </c>
      <c r="CZ5375" s="74" t="s">
        <v>14741</v>
      </c>
      <c r="DA5375" s="74" t="s">
        <v>1777</v>
      </c>
      <c r="DB5375" s="74" t="s">
        <v>9664</v>
      </c>
      <c r="DC5375" s="74" t="s">
        <v>8795</v>
      </c>
    </row>
    <row r="5376" spans="96:107" hidden="1">
      <c r="CR5376" s="74" t="s">
        <v>14742</v>
      </c>
      <c r="CS5376" s="74" t="s">
        <v>14743</v>
      </c>
      <c r="CT5376" s="74" t="s">
        <v>325</v>
      </c>
      <c r="CU5376" s="74" t="s">
        <v>399</v>
      </c>
      <c r="CV5376" s="75" t="s">
        <v>14744</v>
      </c>
      <c r="CW5376" s="75"/>
      <c r="CX5376" s="74" t="s">
        <v>8689</v>
      </c>
      <c r="CY5376" s="76">
        <v>111180033</v>
      </c>
      <c r="CZ5376" s="74" t="s">
        <v>14745</v>
      </c>
      <c r="DA5376" s="74" t="s">
        <v>1777</v>
      </c>
      <c r="DB5376" s="74" t="s">
        <v>9657</v>
      </c>
      <c r="DC5376" s="74" t="s">
        <v>8795</v>
      </c>
    </row>
    <row r="5377" spans="96:107" hidden="1">
      <c r="CR5377" s="74" t="s">
        <v>14746</v>
      </c>
      <c r="CS5377" s="74" t="s">
        <v>9703</v>
      </c>
      <c r="CT5377" s="74" t="s">
        <v>1085</v>
      </c>
      <c r="CU5377" s="74" t="s">
        <v>423</v>
      </c>
      <c r="CV5377" s="75" t="s">
        <v>14747</v>
      </c>
      <c r="CW5377" s="75"/>
      <c r="CX5377" s="74" t="s">
        <v>8933</v>
      </c>
      <c r="CY5377" s="76">
        <v>204990259</v>
      </c>
      <c r="CZ5377" s="74" t="s">
        <v>14748</v>
      </c>
      <c r="DA5377" s="74" t="s">
        <v>1777</v>
      </c>
      <c r="DB5377" s="74" t="s">
        <v>9664</v>
      </c>
      <c r="DC5377" s="74" t="s">
        <v>17</v>
      </c>
    </row>
    <row r="5378" spans="96:107" hidden="1">
      <c r="CR5378" s="74" t="s">
        <v>14749</v>
      </c>
      <c r="CS5378" s="74" t="s">
        <v>8888</v>
      </c>
      <c r="CT5378" s="74" t="s">
        <v>178</v>
      </c>
      <c r="CU5378" s="74" t="s">
        <v>1494</v>
      </c>
      <c r="CV5378" s="75" t="s">
        <v>14339</v>
      </c>
      <c r="CW5378" s="75"/>
      <c r="CX5378" s="74" t="s">
        <v>8683</v>
      </c>
      <c r="CY5378" s="76">
        <v>114410364</v>
      </c>
      <c r="CZ5378" s="74" t="s">
        <v>14750</v>
      </c>
      <c r="DA5378" s="74" t="s">
        <v>44</v>
      </c>
      <c r="DB5378" s="74" t="s">
        <v>9657</v>
      </c>
      <c r="DC5378" s="74" t="s">
        <v>11276</v>
      </c>
    </row>
    <row r="5379" spans="96:107" hidden="1">
      <c r="CR5379" s="74" t="s">
        <v>14751</v>
      </c>
      <c r="CS5379" s="74" t="s">
        <v>8888</v>
      </c>
      <c r="CT5379" s="74" t="s">
        <v>367</v>
      </c>
      <c r="CU5379" s="74" t="s">
        <v>132</v>
      </c>
      <c r="CV5379" s="75" t="s">
        <v>14752</v>
      </c>
      <c r="CW5379" s="75"/>
      <c r="CX5379" s="74" t="s">
        <v>8683</v>
      </c>
      <c r="CY5379" s="76">
        <v>113920908</v>
      </c>
      <c r="CZ5379" s="74" t="s">
        <v>9413</v>
      </c>
      <c r="DA5379" s="74" t="s">
        <v>44</v>
      </c>
      <c r="DB5379" s="74" t="s">
        <v>9657</v>
      </c>
      <c r="DC5379" s="74" t="s">
        <v>11276</v>
      </c>
    </row>
    <row r="5380" spans="96:107" hidden="1">
      <c r="CR5380" s="74" t="s">
        <v>14753</v>
      </c>
      <c r="CS5380" s="74" t="s">
        <v>8757</v>
      </c>
      <c r="CT5380" s="74" t="s">
        <v>270</v>
      </c>
      <c r="CU5380" s="74" t="s">
        <v>694</v>
      </c>
      <c r="CV5380" s="75" t="s">
        <v>14754</v>
      </c>
      <c r="CW5380" s="75"/>
      <c r="CX5380" s="74" t="s">
        <v>8842</v>
      </c>
      <c r="CY5380" s="76">
        <v>115810090</v>
      </c>
      <c r="CZ5380" s="74" t="s">
        <v>14755</v>
      </c>
      <c r="DA5380" s="74" t="s">
        <v>44</v>
      </c>
      <c r="DB5380" s="74" t="s">
        <v>9664</v>
      </c>
      <c r="DC5380" s="74" t="s">
        <v>11276</v>
      </c>
    </row>
    <row r="5381" spans="96:107" hidden="1">
      <c r="CR5381" s="74" t="s">
        <v>14756</v>
      </c>
      <c r="CS5381" s="74" t="s">
        <v>8831</v>
      </c>
      <c r="CT5381" s="74" t="s">
        <v>154</v>
      </c>
      <c r="CU5381" s="74" t="s">
        <v>1085</v>
      </c>
      <c r="CV5381" s="75" t="s">
        <v>12409</v>
      </c>
      <c r="CW5381" s="75"/>
      <c r="CX5381" s="74" t="s">
        <v>8889</v>
      </c>
      <c r="CY5381" s="76">
        <v>205840487</v>
      </c>
      <c r="CZ5381" s="74" t="s">
        <v>3524</v>
      </c>
      <c r="DA5381" s="74" t="s">
        <v>44</v>
      </c>
      <c r="DB5381" s="74" t="s">
        <v>9657</v>
      </c>
      <c r="DC5381" s="74" t="s">
        <v>11276</v>
      </c>
    </row>
    <row r="5382" spans="96:107" hidden="1">
      <c r="CR5382" s="74" t="s">
        <v>14757</v>
      </c>
      <c r="CS5382" s="74" t="s">
        <v>8940</v>
      </c>
      <c r="CT5382" s="74" t="s">
        <v>139</v>
      </c>
      <c r="CU5382" s="74" t="s">
        <v>2022</v>
      </c>
      <c r="CV5382" s="75" t="s">
        <v>12450</v>
      </c>
      <c r="CW5382" s="75"/>
      <c r="CX5382" s="74" t="s">
        <v>8914</v>
      </c>
      <c r="CY5382" s="76">
        <v>207230091</v>
      </c>
      <c r="CZ5382" s="74" t="s">
        <v>9380</v>
      </c>
      <c r="DA5382" s="74" t="s">
        <v>44</v>
      </c>
      <c r="DB5382" s="74" t="s">
        <v>9657</v>
      </c>
      <c r="DC5382" s="74" t="s">
        <v>11198</v>
      </c>
    </row>
    <row r="5383" spans="96:107" hidden="1">
      <c r="CR5383" s="74" t="s">
        <v>14758</v>
      </c>
      <c r="CS5383" s="74" t="s">
        <v>9769</v>
      </c>
      <c r="CT5383" s="74" t="s">
        <v>214</v>
      </c>
      <c r="CU5383" s="74" t="s">
        <v>146</v>
      </c>
      <c r="CV5383" s="75" t="s">
        <v>14759</v>
      </c>
      <c r="CW5383" s="75"/>
      <c r="CX5383" s="74" t="s">
        <v>8914</v>
      </c>
      <c r="CY5383" s="76">
        <v>114010669</v>
      </c>
      <c r="CZ5383" s="74" t="s">
        <v>14760</v>
      </c>
      <c r="DA5383" s="74" t="s">
        <v>44</v>
      </c>
      <c r="DB5383" s="74" t="s">
        <v>9664</v>
      </c>
      <c r="DC5383" s="74" t="s">
        <v>11198</v>
      </c>
    </row>
    <row r="5384" spans="96:107" hidden="1">
      <c r="CR5384" s="74" t="s">
        <v>14761</v>
      </c>
      <c r="CS5384" s="74" t="s">
        <v>9807</v>
      </c>
      <c r="CT5384" s="74" t="s">
        <v>517</v>
      </c>
      <c r="CU5384" s="74" t="s">
        <v>285</v>
      </c>
      <c r="CV5384" s="75" t="s">
        <v>14762</v>
      </c>
      <c r="CW5384" s="75"/>
      <c r="CX5384" s="74" t="s">
        <v>8865</v>
      </c>
      <c r="CY5384" s="76">
        <v>113090927</v>
      </c>
      <c r="CZ5384" s="74" t="s">
        <v>4441</v>
      </c>
      <c r="DA5384" s="74" t="s">
        <v>44</v>
      </c>
      <c r="DB5384" s="74" t="s">
        <v>9664</v>
      </c>
      <c r="DC5384" s="74" t="s">
        <v>11198</v>
      </c>
    </row>
    <row r="5385" spans="96:107" hidden="1">
      <c r="CR5385" s="74" t="s">
        <v>14763</v>
      </c>
      <c r="CS5385" s="74" t="s">
        <v>8958</v>
      </c>
      <c r="CT5385" s="74" t="s">
        <v>336</v>
      </c>
      <c r="CU5385" s="74" t="s">
        <v>550</v>
      </c>
      <c r="CV5385" s="75" t="s">
        <v>14764</v>
      </c>
      <c r="CW5385" s="75"/>
      <c r="CX5385" s="74" t="s">
        <v>8990</v>
      </c>
      <c r="CY5385" s="76">
        <v>115400621</v>
      </c>
      <c r="CZ5385" s="74" t="s">
        <v>14765</v>
      </c>
      <c r="DA5385" s="74" t="s">
        <v>44</v>
      </c>
      <c r="DB5385" s="74" t="s">
        <v>9657</v>
      </c>
      <c r="DC5385" s="74" t="s">
        <v>11198</v>
      </c>
    </row>
    <row r="5386" spans="96:107" hidden="1">
      <c r="CR5386" s="74" t="s">
        <v>14766</v>
      </c>
      <c r="CS5386" s="74" t="s">
        <v>8958</v>
      </c>
      <c r="CT5386" s="74" t="s">
        <v>166</v>
      </c>
      <c r="CU5386" s="74" t="s">
        <v>178</v>
      </c>
      <c r="CV5386" s="75" t="s">
        <v>11987</v>
      </c>
      <c r="CW5386" s="75"/>
      <c r="CX5386" s="74" t="s">
        <v>8990</v>
      </c>
      <c r="CY5386" s="76">
        <v>114960532</v>
      </c>
      <c r="CZ5386" s="74" t="s">
        <v>8216</v>
      </c>
      <c r="DA5386" s="74" t="s">
        <v>44</v>
      </c>
      <c r="DB5386" s="74" t="s">
        <v>9664</v>
      </c>
      <c r="DC5386" s="74" t="s">
        <v>11198</v>
      </c>
    </row>
    <row r="5387" spans="96:107" hidden="1">
      <c r="CR5387" s="74" t="s">
        <v>14767</v>
      </c>
      <c r="CS5387" s="74" t="s">
        <v>8788</v>
      </c>
      <c r="CT5387" s="74" t="s">
        <v>2004</v>
      </c>
      <c r="CU5387" s="74" t="s">
        <v>320</v>
      </c>
      <c r="CV5387" s="75" t="s">
        <v>13567</v>
      </c>
      <c r="CW5387" s="75"/>
      <c r="CX5387" s="74" t="s">
        <v>8914</v>
      </c>
      <c r="CY5387" s="76">
        <v>114110702</v>
      </c>
      <c r="CZ5387" s="74" t="s">
        <v>4731</v>
      </c>
      <c r="DA5387" s="74" t="s">
        <v>44</v>
      </c>
      <c r="DB5387" s="74" t="s">
        <v>9664</v>
      </c>
      <c r="DC5387" s="74" t="s">
        <v>11198</v>
      </c>
    </row>
    <row r="5388" spans="96:107" hidden="1">
      <c r="CR5388" s="74" t="s">
        <v>14768</v>
      </c>
      <c r="CS5388" s="74" t="s">
        <v>8667</v>
      </c>
      <c r="CT5388" s="74" t="s">
        <v>346</v>
      </c>
      <c r="CU5388" s="74" t="s">
        <v>284</v>
      </c>
      <c r="CV5388" s="75" t="s">
        <v>12706</v>
      </c>
      <c r="CW5388" s="75"/>
      <c r="CX5388" s="74" t="s">
        <v>7893</v>
      </c>
      <c r="CY5388" s="76">
        <v>114930255</v>
      </c>
      <c r="CZ5388" s="74" t="s">
        <v>8247</v>
      </c>
      <c r="DA5388" s="74" t="s">
        <v>44</v>
      </c>
      <c r="DB5388" s="74" t="s">
        <v>9664</v>
      </c>
      <c r="DC5388" s="74" t="s">
        <v>11198</v>
      </c>
    </row>
    <row r="5389" spans="96:107" hidden="1">
      <c r="CR5389" s="74" t="s">
        <v>14769</v>
      </c>
      <c r="CS5389" s="74" t="s">
        <v>3001</v>
      </c>
      <c r="CT5389" s="74" t="s">
        <v>178</v>
      </c>
      <c r="CU5389" s="74" t="s">
        <v>325</v>
      </c>
      <c r="CV5389" s="75" t="s">
        <v>12706</v>
      </c>
      <c r="CW5389" s="75"/>
      <c r="CX5389" s="74" t="s">
        <v>8664</v>
      </c>
      <c r="CY5389" s="76">
        <v>115250700</v>
      </c>
      <c r="CZ5389" s="74" t="s">
        <v>14770</v>
      </c>
      <c r="DA5389" s="74" t="s">
        <v>1777</v>
      </c>
      <c r="DB5389" s="74" t="s">
        <v>9664</v>
      </c>
      <c r="DC5389" s="74" t="s">
        <v>9801</v>
      </c>
    </row>
    <row r="5390" spans="96:107" hidden="1">
      <c r="CR5390" s="74" t="s">
        <v>14771</v>
      </c>
      <c r="CS5390" s="74" t="s">
        <v>9911</v>
      </c>
      <c r="CT5390" s="74" t="s">
        <v>157</v>
      </c>
      <c r="CU5390" s="74" t="s">
        <v>238</v>
      </c>
      <c r="CV5390" s="75" t="s">
        <v>14772</v>
      </c>
      <c r="CW5390" s="75"/>
      <c r="CX5390" s="74" t="s">
        <v>8824</v>
      </c>
      <c r="CY5390" s="76">
        <v>304330561</v>
      </c>
      <c r="CZ5390" s="74" t="s">
        <v>4636</v>
      </c>
      <c r="DA5390" s="74" t="s">
        <v>1777</v>
      </c>
      <c r="DB5390" s="74" t="s">
        <v>9664</v>
      </c>
      <c r="DC5390" s="74" t="s">
        <v>9714</v>
      </c>
    </row>
    <row r="5391" spans="96:107" hidden="1">
      <c r="CR5391" s="74" t="s">
        <v>14773</v>
      </c>
      <c r="CS5391" s="74" t="s">
        <v>9693</v>
      </c>
      <c r="CT5391" s="74" t="s">
        <v>197</v>
      </c>
      <c r="CU5391" s="74" t="s">
        <v>289</v>
      </c>
      <c r="CV5391" s="75" t="s">
        <v>12315</v>
      </c>
      <c r="CW5391" s="75"/>
      <c r="CX5391" s="74" t="s">
        <v>3162</v>
      </c>
      <c r="CY5391" s="76">
        <v>110770809</v>
      </c>
      <c r="CZ5391" s="74" t="s">
        <v>11035</v>
      </c>
      <c r="DA5391" s="74" t="s">
        <v>1777</v>
      </c>
      <c r="DB5391" s="74" t="s">
        <v>9657</v>
      </c>
      <c r="DC5391" s="74" t="s">
        <v>9714</v>
      </c>
    </row>
    <row r="5392" spans="96:107" hidden="1">
      <c r="CR5392" s="74" t="s">
        <v>14774</v>
      </c>
      <c r="CS5392" s="74" t="s">
        <v>9859</v>
      </c>
      <c r="CT5392" s="74" t="s">
        <v>165</v>
      </c>
      <c r="CU5392" s="74" t="s">
        <v>244</v>
      </c>
      <c r="CV5392" s="75" t="s">
        <v>11488</v>
      </c>
      <c r="CW5392" s="75"/>
      <c r="CX5392" s="74" t="s">
        <v>8794</v>
      </c>
      <c r="CY5392" s="76">
        <v>206690709</v>
      </c>
      <c r="CZ5392" s="74" t="s">
        <v>14775</v>
      </c>
      <c r="DA5392" s="74" t="s">
        <v>1777</v>
      </c>
      <c r="DB5392" s="74" t="s">
        <v>9664</v>
      </c>
      <c r="DC5392" s="74" t="s">
        <v>8795</v>
      </c>
    </row>
    <row r="5393" spans="96:107" hidden="1">
      <c r="CR5393" s="74" t="s">
        <v>14776</v>
      </c>
      <c r="CS5393" s="74" t="s">
        <v>8838</v>
      </c>
      <c r="CT5393" s="74" t="s">
        <v>351</v>
      </c>
      <c r="CU5393" s="74" t="s">
        <v>323</v>
      </c>
      <c r="CV5393" s="75" t="s">
        <v>12500</v>
      </c>
      <c r="CW5393" s="75"/>
      <c r="CX5393" s="74" t="s">
        <v>8975</v>
      </c>
      <c r="CY5393" s="76">
        <v>114130705</v>
      </c>
      <c r="CZ5393" s="74" t="s">
        <v>14777</v>
      </c>
      <c r="DA5393" s="74" t="s">
        <v>1777</v>
      </c>
      <c r="DB5393" s="74" t="s">
        <v>9657</v>
      </c>
      <c r="DC5393" s="74" t="s">
        <v>9801</v>
      </c>
    </row>
    <row r="5394" spans="96:107" hidden="1">
      <c r="CR5394" s="74" t="s">
        <v>14778</v>
      </c>
      <c r="CS5394" s="74" t="s">
        <v>8788</v>
      </c>
      <c r="CT5394" s="74" t="s">
        <v>160</v>
      </c>
      <c r="CU5394" s="74" t="s">
        <v>325</v>
      </c>
      <c r="CV5394" s="75" t="s">
        <v>11182</v>
      </c>
      <c r="CW5394" s="75"/>
      <c r="CX5394" s="74" t="s">
        <v>8914</v>
      </c>
      <c r="CY5394" s="76">
        <v>115520112</v>
      </c>
      <c r="CZ5394" s="74" t="s">
        <v>14779</v>
      </c>
      <c r="DA5394" s="74" t="s">
        <v>44</v>
      </c>
      <c r="DB5394" s="74" t="s">
        <v>9664</v>
      </c>
      <c r="DC5394" s="74" t="s">
        <v>11198</v>
      </c>
    </row>
    <row r="5395" spans="96:107" hidden="1">
      <c r="CR5395" s="74" t="s">
        <v>14780</v>
      </c>
      <c r="CS5395" s="74" t="s">
        <v>8646</v>
      </c>
      <c r="CT5395" s="74" t="s">
        <v>147</v>
      </c>
      <c r="CU5395" s="74" t="s">
        <v>185</v>
      </c>
      <c r="CV5395" s="75" t="s">
        <v>14781</v>
      </c>
      <c r="CW5395" s="75"/>
      <c r="CX5395" s="74" t="s">
        <v>8993</v>
      </c>
      <c r="CY5395" s="76">
        <v>401820102</v>
      </c>
      <c r="CZ5395" s="74" t="s">
        <v>14782</v>
      </c>
      <c r="DA5395" s="74" t="s">
        <v>1777</v>
      </c>
      <c r="DB5395" s="74" t="s">
        <v>9664</v>
      </c>
      <c r="DC5395" s="74" t="s">
        <v>9801</v>
      </c>
    </row>
    <row r="5396" spans="96:107" hidden="1">
      <c r="CR5396" s="74" t="s">
        <v>14783</v>
      </c>
      <c r="CS5396" s="74" t="s">
        <v>9859</v>
      </c>
      <c r="CT5396" s="74" t="s">
        <v>154</v>
      </c>
      <c r="CU5396" s="74" t="s">
        <v>155</v>
      </c>
      <c r="CV5396" s="75" t="s">
        <v>14784</v>
      </c>
      <c r="CW5396" s="75"/>
      <c r="CX5396" s="74" t="s">
        <v>8794</v>
      </c>
      <c r="CY5396" s="76">
        <v>115920880</v>
      </c>
      <c r="CZ5396" s="74" t="s">
        <v>14785</v>
      </c>
      <c r="DA5396" s="74" t="s">
        <v>1777</v>
      </c>
      <c r="DB5396" s="74" t="s">
        <v>9657</v>
      </c>
      <c r="DC5396" s="74" t="s">
        <v>8795</v>
      </c>
    </row>
    <row r="5397" spans="96:107" hidden="1">
      <c r="CR5397" s="74" t="s">
        <v>14786</v>
      </c>
      <c r="CS5397" s="74" t="s">
        <v>9735</v>
      </c>
      <c r="CT5397" s="74" t="s">
        <v>458</v>
      </c>
      <c r="CU5397" s="74" t="s">
        <v>474</v>
      </c>
      <c r="CV5397" s="75" t="s">
        <v>14787</v>
      </c>
      <c r="CW5397" s="75"/>
      <c r="CX5397" s="74" t="s">
        <v>8914</v>
      </c>
      <c r="CY5397" s="76">
        <v>115890720</v>
      </c>
      <c r="CZ5397" s="74" t="s">
        <v>14788</v>
      </c>
      <c r="DA5397" s="74" t="s">
        <v>44</v>
      </c>
      <c r="DB5397" s="74" t="s">
        <v>9657</v>
      </c>
      <c r="DC5397" s="74" t="s">
        <v>11198</v>
      </c>
    </row>
    <row r="5398" spans="96:107" hidden="1">
      <c r="CR5398" s="74" t="s">
        <v>14789</v>
      </c>
      <c r="CS5398" s="74" t="s">
        <v>9859</v>
      </c>
      <c r="CT5398" s="74" t="s">
        <v>289</v>
      </c>
      <c r="CU5398" s="74" t="s">
        <v>362</v>
      </c>
      <c r="CV5398" s="75" t="s">
        <v>12244</v>
      </c>
      <c r="CW5398" s="75"/>
      <c r="CX5398" s="74" t="s">
        <v>8794</v>
      </c>
      <c r="CY5398" s="76">
        <v>115790659</v>
      </c>
      <c r="CZ5398" s="74" t="s">
        <v>10298</v>
      </c>
      <c r="DA5398" s="74" t="s">
        <v>1777</v>
      </c>
      <c r="DB5398" s="74" t="s">
        <v>9664</v>
      </c>
      <c r="DC5398" s="74" t="s">
        <v>8795</v>
      </c>
    </row>
    <row r="5399" spans="96:107" hidden="1">
      <c r="CR5399" s="74" t="s">
        <v>14790</v>
      </c>
      <c r="CS5399" s="74" t="s">
        <v>9859</v>
      </c>
      <c r="CT5399" s="74" t="s">
        <v>159</v>
      </c>
      <c r="CU5399" s="74" t="s">
        <v>171</v>
      </c>
      <c r="CV5399" s="75" t="s">
        <v>14791</v>
      </c>
      <c r="CW5399" s="75"/>
      <c r="CX5399" s="74" t="s">
        <v>8794</v>
      </c>
      <c r="CY5399" s="76">
        <v>114580422</v>
      </c>
      <c r="CZ5399" s="74" t="s">
        <v>10532</v>
      </c>
      <c r="DA5399" s="74" t="s">
        <v>1777</v>
      </c>
      <c r="DB5399" s="74" t="s">
        <v>9664</v>
      </c>
      <c r="DC5399" s="74" t="s">
        <v>8795</v>
      </c>
    </row>
    <row r="5400" spans="96:107" hidden="1">
      <c r="CR5400" s="74" t="s">
        <v>14792</v>
      </c>
      <c r="CS5400" s="74" t="s">
        <v>9859</v>
      </c>
      <c r="CT5400" s="74" t="s">
        <v>139</v>
      </c>
      <c r="CU5400" s="74" t="s">
        <v>182</v>
      </c>
      <c r="CV5400" s="75" t="s">
        <v>12684</v>
      </c>
      <c r="CW5400" s="75"/>
      <c r="CX5400" s="74" t="s">
        <v>8794</v>
      </c>
      <c r="CY5400" s="76">
        <v>115180086</v>
      </c>
      <c r="CZ5400" s="74" t="s">
        <v>14793</v>
      </c>
      <c r="DA5400" s="74" t="s">
        <v>1777</v>
      </c>
      <c r="DB5400" s="74" t="s">
        <v>9664</v>
      </c>
      <c r="DC5400" s="74" t="s">
        <v>8795</v>
      </c>
    </row>
    <row r="5401" spans="96:107" hidden="1">
      <c r="CR5401" s="74" t="s">
        <v>14794</v>
      </c>
      <c r="CS5401" s="74" t="s">
        <v>9859</v>
      </c>
      <c r="CT5401" s="74" t="s">
        <v>132</v>
      </c>
      <c r="CU5401" s="74" t="s">
        <v>517</v>
      </c>
      <c r="CV5401" s="75" t="s">
        <v>14795</v>
      </c>
      <c r="CW5401" s="75"/>
      <c r="CX5401" s="74" t="s">
        <v>8794</v>
      </c>
      <c r="CY5401" s="76">
        <v>304290872</v>
      </c>
      <c r="CZ5401" s="74" t="s">
        <v>5390</v>
      </c>
      <c r="DA5401" s="74" t="s">
        <v>1777</v>
      </c>
      <c r="DB5401" s="74" t="s">
        <v>9657</v>
      </c>
      <c r="DC5401" s="74" t="s">
        <v>8795</v>
      </c>
    </row>
    <row r="5402" spans="96:107" hidden="1">
      <c r="CR5402" s="74" t="s">
        <v>14796</v>
      </c>
      <c r="CS5402" s="74" t="s">
        <v>9859</v>
      </c>
      <c r="CT5402" s="74" t="s">
        <v>175</v>
      </c>
      <c r="CU5402" s="74" t="s">
        <v>14797</v>
      </c>
      <c r="CV5402" s="75" t="s">
        <v>14798</v>
      </c>
      <c r="CW5402" s="75"/>
      <c r="CX5402" s="74" t="s">
        <v>8794</v>
      </c>
      <c r="CY5402" s="76">
        <v>800840809</v>
      </c>
      <c r="CZ5402" s="74" t="s">
        <v>4777</v>
      </c>
      <c r="DA5402" s="74" t="s">
        <v>1777</v>
      </c>
      <c r="DB5402" s="74" t="s">
        <v>9657</v>
      </c>
      <c r="DC5402" s="74" t="s">
        <v>8795</v>
      </c>
    </row>
    <row r="5403" spans="96:107" hidden="1">
      <c r="CR5403" s="74" t="s">
        <v>14799</v>
      </c>
      <c r="CS5403" s="74" t="s">
        <v>8838</v>
      </c>
      <c r="CT5403" s="74" t="s">
        <v>898</v>
      </c>
      <c r="CU5403" s="74" t="s">
        <v>260</v>
      </c>
      <c r="CV5403" s="75" t="s">
        <v>13224</v>
      </c>
      <c r="CW5403" s="75"/>
      <c r="CX5403" s="74" t="s">
        <v>8670</v>
      </c>
      <c r="CY5403" s="76">
        <v>113920693</v>
      </c>
      <c r="CZ5403" s="74" t="s">
        <v>4787</v>
      </c>
      <c r="DA5403" s="74" t="s">
        <v>1777</v>
      </c>
      <c r="DB5403" s="74" t="s">
        <v>9664</v>
      </c>
      <c r="DC5403" s="74" t="s">
        <v>9801</v>
      </c>
    </row>
    <row r="5404" spans="96:107" hidden="1">
      <c r="CR5404" s="74" t="s">
        <v>14800</v>
      </c>
      <c r="CS5404" s="74" t="s">
        <v>9859</v>
      </c>
      <c r="CT5404" s="74" t="s">
        <v>178</v>
      </c>
      <c r="CU5404" s="74" t="s">
        <v>436</v>
      </c>
      <c r="CV5404" s="75" t="s">
        <v>14801</v>
      </c>
      <c r="CW5404" s="75"/>
      <c r="CX5404" s="74" t="s">
        <v>8794</v>
      </c>
      <c r="CY5404" s="76">
        <v>115780314</v>
      </c>
      <c r="CZ5404" s="74" t="s">
        <v>14802</v>
      </c>
      <c r="DA5404" s="74" t="s">
        <v>1777</v>
      </c>
      <c r="DB5404" s="74" t="s">
        <v>9664</v>
      </c>
      <c r="DC5404" s="74" t="s">
        <v>8795</v>
      </c>
    </row>
    <row r="5405" spans="96:107" hidden="1">
      <c r="CR5405" s="74" t="s">
        <v>14803</v>
      </c>
      <c r="CS5405" s="74" t="s">
        <v>9859</v>
      </c>
      <c r="CT5405" s="74" t="s">
        <v>374</v>
      </c>
      <c r="CU5405" s="74" t="s">
        <v>244</v>
      </c>
      <c r="CV5405" s="75" t="s">
        <v>14804</v>
      </c>
      <c r="CW5405" s="75"/>
      <c r="CX5405" s="74" t="s">
        <v>8794</v>
      </c>
      <c r="CY5405" s="76">
        <v>115130688</v>
      </c>
      <c r="CZ5405" s="74" t="s">
        <v>5876</v>
      </c>
      <c r="DA5405" s="74" t="s">
        <v>1777</v>
      </c>
      <c r="DB5405" s="74" t="s">
        <v>9664</v>
      </c>
      <c r="DC5405" s="74" t="s">
        <v>8795</v>
      </c>
    </row>
    <row r="5406" spans="96:107" hidden="1">
      <c r="CR5406" s="74" t="s">
        <v>14805</v>
      </c>
      <c r="CS5406" s="74" t="s">
        <v>9859</v>
      </c>
      <c r="CT5406" s="74" t="s">
        <v>320</v>
      </c>
      <c r="CU5406" s="74" t="s">
        <v>132</v>
      </c>
      <c r="CV5406" s="75" t="s">
        <v>14806</v>
      </c>
      <c r="CW5406" s="75"/>
      <c r="CX5406" s="74" t="s">
        <v>8794</v>
      </c>
      <c r="CY5406" s="76">
        <v>114580589</v>
      </c>
      <c r="CZ5406" s="74" t="s">
        <v>14807</v>
      </c>
      <c r="DA5406" s="74" t="s">
        <v>1777</v>
      </c>
      <c r="DB5406" s="74" t="s">
        <v>9664</v>
      </c>
      <c r="DC5406" s="74" t="s">
        <v>8795</v>
      </c>
    </row>
    <row r="5407" spans="96:107" hidden="1">
      <c r="CR5407" s="74" t="s">
        <v>14808</v>
      </c>
      <c r="CS5407" s="74" t="s">
        <v>9859</v>
      </c>
      <c r="CT5407" s="74" t="s">
        <v>140</v>
      </c>
      <c r="CU5407" s="74" t="s">
        <v>325</v>
      </c>
      <c r="CV5407" s="75" t="s">
        <v>14809</v>
      </c>
      <c r="CW5407" s="75"/>
      <c r="CX5407" s="74" t="s">
        <v>8794</v>
      </c>
      <c r="CY5407" s="76">
        <v>304110794</v>
      </c>
      <c r="CZ5407" s="74" t="s">
        <v>14810</v>
      </c>
      <c r="DA5407" s="74" t="s">
        <v>1777</v>
      </c>
      <c r="DB5407" s="74" t="s">
        <v>9657</v>
      </c>
      <c r="DC5407" s="74" t="s">
        <v>8795</v>
      </c>
    </row>
    <row r="5408" spans="96:107" hidden="1">
      <c r="CR5408" s="74" t="s">
        <v>14811</v>
      </c>
      <c r="CS5408" s="74" t="s">
        <v>9859</v>
      </c>
      <c r="CT5408" s="74" t="s">
        <v>14812</v>
      </c>
      <c r="CU5408" s="74" t="s">
        <v>1592</v>
      </c>
      <c r="CV5408" s="75" t="s">
        <v>14813</v>
      </c>
      <c r="CW5408" s="75"/>
      <c r="CX5408" s="74" t="s">
        <v>8794</v>
      </c>
      <c r="CY5408" s="76">
        <v>115920268</v>
      </c>
      <c r="CZ5408" s="74" t="s">
        <v>14814</v>
      </c>
      <c r="DA5408" s="74" t="s">
        <v>1777</v>
      </c>
      <c r="DB5408" s="74" t="s">
        <v>9664</v>
      </c>
      <c r="DC5408" s="74" t="s">
        <v>8795</v>
      </c>
    </row>
    <row r="5409" spans="96:107" hidden="1">
      <c r="CR5409" s="74" t="s">
        <v>14815</v>
      </c>
      <c r="CS5409" s="74" t="s">
        <v>9859</v>
      </c>
      <c r="CT5409" s="74" t="s">
        <v>157</v>
      </c>
      <c r="CU5409" s="74" t="s">
        <v>842</v>
      </c>
      <c r="CV5409" s="75" t="s">
        <v>14816</v>
      </c>
      <c r="CW5409" s="75"/>
      <c r="CX5409" s="74" t="s">
        <v>8794</v>
      </c>
      <c r="CY5409" s="76">
        <v>112860144</v>
      </c>
      <c r="CZ5409" s="74" t="s">
        <v>8179</v>
      </c>
      <c r="DA5409" s="74" t="s">
        <v>1777</v>
      </c>
      <c r="DB5409" s="74" t="s">
        <v>9664</v>
      </c>
      <c r="DC5409" s="74" t="s">
        <v>8795</v>
      </c>
    </row>
    <row r="5410" spans="96:107" hidden="1">
      <c r="CR5410" s="74" t="s">
        <v>14817</v>
      </c>
      <c r="CS5410" s="74" t="s">
        <v>9769</v>
      </c>
      <c r="CT5410" s="74" t="s">
        <v>14818</v>
      </c>
      <c r="CU5410" s="74" t="s">
        <v>454</v>
      </c>
      <c r="CV5410" s="75" t="s">
        <v>14819</v>
      </c>
      <c r="CW5410" s="75"/>
      <c r="CX5410" s="74" t="s">
        <v>8914</v>
      </c>
      <c r="CY5410" s="76">
        <v>603800192</v>
      </c>
      <c r="CZ5410" s="74" t="s">
        <v>3903</v>
      </c>
      <c r="DA5410" s="74" t="s">
        <v>44</v>
      </c>
      <c r="DB5410" s="74" t="s">
        <v>9664</v>
      </c>
      <c r="DC5410" s="74" t="s">
        <v>11198</v>
      </c>
    </row>
    <row r="5411" spans="96:107" hidden="1">
      <c r="CR5411" s="74" t="s">
        <v>14820</v>
      </c>
      <c r="CS5411" s="74" t="s">
        <v>9859</v>
      </c>
      <c r="CT5411" s="74" t="s">
        <v>126</v>
      </c>
      <c r="CU5411" s="74" t="s">
        <v>117</v>
      </c>
      <c r="CV5411" s="75" t="s">
        <v>14821</v>
      </c>
      <c r="CW5411" s="75"/>
      <c r="CX5411" s="74" t="s">
        <v>8794</v>
      </c>
      <c r="CY5411" s="76">
        <v>114550981</v>
      </c>
      <c r="CZ5411" s="74" t="s">
        <v>9196</v>
      </c>
      <c r="DA5411" s="74" t="s">
        <v>1777</v>
      </c>
      <c r="DB5411" s="74" t="s">
        <v>9657</v>
      </c>
      <c r="DC5411" s="74" t="s">
        <v>8795</v>
      </c>
    </row>
    <row r="5412" spans="96:107" hidden="1">
      <c r="CR5412" s="74" t="s">
        <v>14822</v>
      </c>
      <c r="CS5412" s="74" t="s">
        <v>7486</v>
      </c>
      <c r="CT5412" s="74" t="s">
        <v>163</v>
      </c>
      <c r="CU5412" s="74" t="s">
        <v>276</v>
      </c>
      <c r="CV5412" s="75" t="s">
        <v>11794</v>
      </c>
      <c r="CW5412" s="75"/>
      <c r="CX5412" s="74" t="s">
        <v>8662</v>
      </c>
      <c r="CY5412" s="76">
        <v>304340281</v>
      </c>
      <c r="CZ5412" s="74" t="s">
        <v>14823</v>
      </c>
      <c r="DA5412" s="74" t="s">
        <v>1777</v>
      </c>
      <c r="DB5412" s="74" t="s">
        <v>9664</v>
      </c>
      <c r="DC5412" s="74" t="s">
        <v>8795</v>
      </c>
    </row>
    <row r="5413" spans="96:107" hidden="1">
      <c r="CR5413" s="74" t="s">
        <v>14824</v>
      </c>
      <c r="CS5413" s="74" t="s">
        <v>8951</v>
      </c>
      <c r="CT5413" s="74" t="s">
        <v>224</v>
      </c>
      <c r="CU5413" s="74" t="s">
        <v>362</v>
      </c>
      <c r="CV5413" s="75" t="s">
        <v>14825</v>
      </c>
      <c r="CW5413" s="75"/>
      <c r="CX5413" s="74" t="s">
        <v>8914</v>
      </c>
      <c r="CY5413" s="76">
        <v>115750914</v>
      </c>
      <c r="CZ5413" s="74" t="s">
        <v>14826</v>
      </c>
      <c r="DA5413" s="74" t="s">
        <v>44</v>
      </c>
      <c r="DB5413" s="74" t="s">
        <v>9657</v>
      </c>
      <c r="DC5413" s="74" t="s">
        <v>11198</v>
      </c>
    </row>
    <row r="5414" spans="96:107" hidden="1">
      <c r="CR5414" s="74" t="s">
        <v>14827</v>
      </c>
      <c r="CS5414" s="74" t="s">
        <v>9859</v>
      </c>
      <c r="CT5414" s="74" t="s">
        <v>346</v>
      </c>
      <c r="CU5414" s="74" t="s">
        <v>420</v>
      </c>
      <c r="CV5414" s="75" t="s">
        <v>11209</v>
      </c>
      <c r="CW5414" s="75"/>
      <c r="CX5414" s="74" t="s">
        <v>8794</v>
      </c>
      <c r="CY5414" s="76">
        <v>115090574</v>
      </c>
      <c r="CZ5414" s="74" t="s">
        <v>14828</v>
      </c>
      <c r="DA5414" s="74" t="s">
        <v>1777</v>
      </c>
      <c r="DB5414" s="74" t="s">
        <v>9664</v>
      </c>
      <c r="DC5414" s="74" t="s">
        <v>8795</v>
      </c>
    </row>
    <row r="5415" spans="96:107" hidden="1">
      <c r="CR5415" s="74" t="s">
        <v>14829</v>
      </c>
      <c r="CS5415" s="74" t="s">
        <v>8909</v>
      </c>
      <c r="CT5415" s="74" t="s">
        <v>171</v>
      </c>
      <c r="CU5415" s="74" t="s">
        <v>711</v>
      </c>
      <c r="CV5415" s="75" t="s">
        <v>14830</v>
      </c>
      <c r="CW5415" s="75"/>
      <c r="CX5415" s="74" t="s">
        <v>8914</v>
      </c>
      <c r="CY5415" s="76">
        <v>115680983</v>
      </c>
      <c r="CZ5415" s="74" t="s">
        <v>14831</v>
      </c>
      <c r="DA5415" s="74" t="s">
        <v>44</v>
      </c>
      <c r="DB5415" s="74" t="s">
        <v>9657</v>
      </c>
      <c r="DC5415" s="74" t="s">
        <v>11198</v>
      </c>
    </row>
    <row r="5416" spans="96:107" hidden="1">
      <c r="CR5416" s="74" t="s">
        <v>14832</v>
      </c>
      <c r="CS5416" s="74" t="s">
        <v>9859</v>
      </c>
      <c r="CT5416" s="74" t="s">
        <v>1610</v>
      </c>
      <c r="CU5416" s="74" t="s">
        <v>203</v>
      </c>
      <c r="CV5416" s="75" t="s">
        <v>14833</v>
      </c>
      <c r="CW5416" s="75"/>
      <c r="CX5416" s="74" t="s">
        <v>8794</v>
      </c>
      <c r="CY5416" s="76">
        <v>115830228</v>
      </c>
      <c r="CZ5416" s="74" t="s">
        <v>14834</v>
      </c>
      <c r="DA5416" s="74" t="s">
        <v>1777</v>
      </c>
      <c r="DB5416" s="74" t="s">
        <v>9657</v>
      </c>
      <c r="DC5416" s="74" t="s">
        <v>8795</v>
      </c>
    </row>
    <row r="5417" spans="96:107" hidden="1">
      <c r="CR5417" s="74" t="s">
        <v>14835</v>
      </c>
      <c r="CS5417" s="74" t="s">
        <v>9859</v>
      </c>
      <c r="CT5417" s="74" t="s">
        <v>182</v>
      </c>
      <c r="CU5417" s="74" t="s">
        <v>234</v>
      </c>
      <c r="CV5417" s="75" t="s">
        <v>13479</v>
      </c>
      <c r="CW5417" s="75"/>
      <c r="CX5417" s="74" t="s">
        <v>8794</v>
      </c>
      <c r="CY5417" s="76">
        <v>304510375</v>
      </c>
      <c r="CZ5417" s="74" t="s">
        <v>14836</v>
      </c>
      <c r="DA5417" s="74" t="s">
        <v>1777</v>
      </c>
      <c r="DB5417" s="74" t="s">
        <v>9657</v>
      </c>
      <c r="DC5417" s="74" t="s">
        <v>8795</v>
      </c>
    </row>
    <row r="5418" spans="96:107" hidden="1">
      <c r="CR5418" s="74" t="s">
        <v>14837</v>
      </c>
      <c r="CS5418" s="74" t="s">
        <v>8909</v>
      </c>
      <c r="CT5418" s="74" t="s">
        <v>566</v>
      </c>
      <c r="CU5418" s="74" t="s">
        <v>307</v>
      </c>
      <c r="CV5418" s="75" t="s">
        <v>14838</v>
      </c>
      <c r="CW5418" s="75"/>
      <c r="CX5418" s="74" t="s">
        <v>8914</v>
      </c>
      <c r="CY5418" s="76">
        <v>113520375</v>
      </c>
      <c r="CZ5418" s="74" t="s">
        <v>14839</v>
      </c>
      <c r="DA5418" s="74" t="s">
        <v>44</v>
      </c>
      <c r="DB5418" s="74" t="s">
        <v>9657</v>
      </c>
      <c r="DC5418" s="74" t="s">
        <v>11198</v>
      </c>
    </row>
    <row r="5419" spans="96:107" hidden="1">
      <c r="CR5419" s="74" t="s">
        <v>14840</v>
      </c>
      <c r="CS5419" s="74" t="s">
        <v>9859</v>
      </c>
      <c r="CT5419" s="74" t="s">
        <v>523</v>
      </c>
      <c r="CU5419" s="74" t="s">
        <v>1779</v>
      </c>
      <c r="CV5419" s="75" t="s">
        <v>14841</v>
      </c>
      <c r="CW5419" s="75"/>
      <c r="CX5419" s="74" t="s">
        <v>8794</v>
      </c>
      <c r="CY5419" s="76">
        <v>503760020</v>
      </c>
      <c r="CZ5419" s="74" t="s">
        <v>4080</v>
      </c>
      <c r="DA5419" s="74" t="s">
        <v>1777</v>
      </c>
      <c r="DB5419" s="74" t="s">
        <v>9664</v>
      </c>
      <c r="DC5419" s="74" t="s">
        <v>8795</v>
      </c>
    </row>
    <row r="5420" spans="96:107" hidden="1">
      <c r="CR5420" s="74" t="s">
        <v>14842</v>
      </c>
      <c r="CS5420" s="74" t="s">
        <v>8735</v>
      </c>
      <c r="CT5420" s="74" t="s">
        <v>133</v>
      </c>
      <c r="CU5420" s="74" t="s">
        <v>14843</v>
      </c>
      <c r="CV5420" s="75" t="s">
        <v>14844</v>
      </c>
      <c r="CW5420" s="75"/>
      <c r="CX5420" s="74" t="s">
        <v>8914</v>
      </c>
      <c r="CY5420" s="76">
        <v>122200467222</v>
      </c>
      <c r="CZ5420" s="74" t="s">
        <v>14845</v>
      </c>
      <c r="DA5420" s="74" t="s">
        <v>44</v>
      </c>
      <c r="DB5420" s="74" t="s">
        <v>9657</v>
      </c>
      <c r="DC5420" s="74" t="s">
        <v>11198</v>
      </c>
    </row>
    <row r="5421" spans="96:107" hidden="1">
      <c r="CR5421" s="74" t="s">
        <v>14846</v>
      </c>
      <c r="CS5421" s="74" t="s">
        <v>9833</v>
      </c>
      <c r="CT5421" s="74" t="s">
        <v>255</v>
      </c>
      <c r="CU5421" s="74" t="s">
        <v>270</v>
      </c>
      <c r="CV5421" s="75" t="s">
        <v>12745</v>
      </c>
      <c r="CW5421" s="75"/>
      <c r="CX5421" s="74" t="s">
        <v>8828</v>
      </c>
      <c r="CY5421" s="76">
        <v>112850624</v>
      </c>
      <c r="CZ5421" s="74" t="s">
        <v>14847</v>
      </c>
      <c r="DA5421" s="74" t="s">
        <v>1777</v>
      </c>
      <c r="DB5421" s="74" t="s">
        <v>9657</v>
      </c>
      <c r="DC5421" s="74" t="s">
        <v>8829</v>
      </c>
    </row>
    <row r="5422" spans="96:107" hidden="1">
      <c r="CR5422" s="74" t="s">
        <v>14848</v>
      </c>
      <c r="CS5422" s="74" t="s">
        <v>9990</v>
      </c>
      <c r="CT5422" s="74" t="s">
        <v>134</v>
      </c>
      <c r="CU5422" s="74" t="s">
        <v>166</v>
      </c>
      <c r="CV5422" s="75" t="s">
        <v>14849</v>
      </c>
      <c r="CW5422" s="75"/>
      <c r="CX5422" s="74" t="s">
        <v>8751</v>
      </c>
      <c r="CY5422" s="76">
        <v>155812609312</v>
      </c>
      <c r="CZ5422" s="74" t="s">
        <v>9382</v>
      </c>
      <c r="DA5422" s="74" t="s">
        <v>8421</v>
      </c>
      <c r="DB5422" s="74" t="s">
        <v>9664</v>
      </c>
      <c r="DC5422" s="74" t="s">
        <v>9990</v>
      </c>
    </row>
    <row r="5423" spans="96:107" hidden="1">
      <c r="CR5423" s="74" t="s">
        <v>14850</v>
      </c>
      <c r="CS5423" s="74" t="s">
        <v>9859</v>
      </c>
      <c r="CT5423" s="74" t="s">
        <v>159</v>
      </c>
      <c r="CU5423" s="74" t="s">
        <v>883</v>
      </c>
      <c r="CV5423" s="75" t="s">
        <v>14851</v>
      </c>
      <c r="CW5423" s="75"/>
      <c r="CX5423" s="74" t="s">
        <v>8794</v>
      </c>
      <c r="CY5423" s="76">
        <v>304660350</v>
      </c>
      <c r="CZ5423" s="74" t="s">
        <v>10728</v>
      </c>
      <c r="DA5423" s="74" t="s">
        <v>1777</v>
      </c>
      <c r="DB5423" s="74" t="s">
        <v>9657</v>
      </c>
      <c r="DC5423" s="74" t="s">
        <v>8795</v>
      </c>
    </row>
    <row r="5424" spans="96:107" hidden="1">
      <c r="CR5424" s="74" t="s">
        <v>14852</v>
      </c>
      <c r="CS5424" s="74" t="s">
        <v>9859</v>
      </c>
      <c r="CT5424" s="74" t="s">
        <v>11128</v>
      </c>
      <c r="CU5424" s="74" t="s">
        <v>261</v>
      </c>
      <c r="CV5424" s="75" t="s">
        <v>13786</v>
      </c>
      <c r="CW5424" s="75"/>
      <c r="CX5424" s="74" t="s">
        <v>8794</v>
      </c>
      <c r="CY5424" s="76">
        <v>114900367</v>
      </c>
      <c r="CZ5424" s="74" t="s">
        <v>4531</v>
      </c>
      <c r="DA5424" s="74" t="s">
        <v>1777</v>
      </c>
      <c r="DB5424" s="74" t="s">
        <v>9657</v>
      </c>
      <c r="DC5424" s="74" t="s">
        <v>8795</v>
      </c>
    </row>
    <row r="5425" spans="96:107" hidden="1">
      <c r="CR5425" s="74" t="s">
        <v>14853</v>
      </c>
      <c r="CS5425" s="74" t="s">
        <v>10623</v>
      </c>
      <c r="CT5425" s="74" t="s">
        <v>284</v>
      </c>
      <c r="CU5425" s="74" t="s">
        <v>395</v>
      </c>
      <c r="CV5425" s="75" t="s">
        <v>14854</v>
      </c>
      <c r="CW5425" s="75"/>
      <c r="CX5425" s="74" t="s">
        <v>8939</v>
      </c>
      <c r="CY5425" s="76">
        <v>112130624</v>
      </c>
      <c r="CZ5425" s="74" t="s">
        <v>4395</v>
      </c>
      <c r="DA5425" s="74" t="s">
        <v>1777</v>
      </c>
      <c r="DB5425" s="74" t="s">
        <v>9664</v>
      </c>
      <c r="DC5425" s="74" t="s">
        <v>8795</v>
      </c>
    </row>
    <row r="5426" spans="96:107" hidden="1">
      <c r="CR5426" s="74" t="s">
        <v>14855</v>
      </c>
      <c r="CS5426" s="74" t="s">
        <v>10623</v>
      </c>
      <c r="CT5426" s="74" t="s">
        <v>369</v>
      </c>
      <c r="CU5426" s="74" t="s">
        <v>938</v>
      </c>
      <c r="CV5426" s="75" t="s">
        <v>12017</v>
      </c>
      <c r="CW5426" s="75"/>
      <c r="CX5426" s="74" t="s">
        <v>8939</v>
      </c>
      <c r="CY5426" s="76">
        <v>115060100</v>
      </c>
      <c r="CZ5426" s="74" t="s">
        <v>7819</v>
      </c>
      <c r="DA5426" s="74" t="s">
        <v>1777</v>
      </c>
      <c r="DB5426" s="74" t="s">
        <v>9664</v>
      </c>
      <c r="DC5426" s="74" t="s">
        <v>8795</v>
      </c>
    </row>
    <row r="5427" spans="96:107" hidden="1">
      <c r="CR5427" s="74" t="s">
        <v>14856</v>
      </c>
      <c r="CS5427" s="74" t="s">
        <v>10623</v>
      </c>
      <c r="CT5427" s="74" t="s">
        <v>417</v>
      </c>
      <c r="CU5427" s="74" t="s">
        <v>1374</v>
      </c>
      <c r="CV5427" s="75" t="s">
        <v>11933</v>
      </c>
      <c r="CW5427" s="75"/>
      <c r="CX5427" s="74" t="s">
        <v>8939</v>
      </c>
      <c r="CY5427" s="76">
        <v>115770856</v>
      </c>
      <c r="CZ5427" s="74" t="s">
        <v>10250</v>
      </c>
      <c r="DA5427" s="74" t="s">
        <v>1777</v>
      </c>
      <c r="DB5427" s="74" t="s">
        <v>9664</v>
      </c>
      <c r="DC5427" s="74" t="s">
        <v>8795</v>
      </c>
    </row>
    <row r="5428" spans="96:107" hidden="1">
      <c r="CR5428" s="74" t="s">
        <v>14857</v>
      </c>
      <c r="CS5428" s="74" t="s">
        <v>10623</v>
      </c>
      <c r="CT5428" s="74" t="s">
        <v>14858</v>
      </c>
      <c r="CU5428" s="74" t="s">
        <v>788</v>
      </c>
      <c r="CV5428" s="75" t="s">
        <v>14859</v>
      </c>
      <c r="CW5428" s="75"/>
      <c r="CX5428" s="74" t="s">
        <v>8939</v>
      </c>
      <c r="CY5428" s="76">
        <v>206820066</v>
      </c>
      <c r="CZ5428" s="74" t="s">
        <v>14860</v>
      </c>
      <c r="DA5428" s="74" t="s">
        <v>1777</v>
      </c>
      <c r="DB5428" s="74" t="s">
        <v>9664</v>
      </c>
      <c r="DC5428" s="74" t="s">
        <v>8795</v>
      </c>
    </row>
    <row r="5429" spans="96:107" hidden="1">
      <c r="CR5429" s="74" t="s">
        <v>14861</v>
      </c>
      <c r="CS5429" s="74" t="s">
        <v>10623</v>
      </c>
      <c r="CT5429" s="74" t="s">
        <v>14862</v>
      </c>
      <c r="CU5429" s="74" t="s">
        <v>139</v>
      </c>
      <c r="CV5429" s="75" t="s">
        <v>14863</v>
      </c>
      <c r="CW5429" s="75"/>
      <c r="CX5429" s="74" t="s">
        <v>8939</v>
      </c>
      <c r="CY5429" s="76">
        <v>114060933</v>
      </c>
      <c r="CZ5429" s="74" t="s">
        <v>14864</v>
      </c>
      <c r="DA5429" s="74" t="s">
        <v>1777</v>
      </c>
      <c r="DB5429" s="74" t="s">
        <v>9664</v>
      </c>
      <c r="DC5429" s="74" t="s">
        <v>8795</v>
      </c>
    </row>
    <row r="5430" spans="96:107" hidden="1">
      <c r="CR5430" s="74" t="s">
        <v>14865</v>
      </c>
      <c r="CS5430" s="74" t="s">
        <v>10623</v>
      </c>
      <c r="CT5430" s="74" t="s">
        <v>175</v>
      </c>
      <c r="CU5430" s="74" t="s">
        <v>331</v>
      </c>
      <c r="CV5430" s="75" t="s">
        <v>13730</v>
      </c>
      <c r="CW5430" s="75"/>
      <c r="CX5430" s="74" t="s">
        <v>8939</v>
      </c>
      <c r="CY5430" s="76">
        <v>303990498</v>
      </c>
      <c r="CZ5430" s="74" t="s">
        <v>4130</v>
      </c>
      <c r="DA5430" s="74" t="s">
        <v>1777</v>
      </c>
      <c r="DB5430" s="74" t="s">
        <v>9664</v>
      </c>
      <c r="DC5430" s="74" t="s">
        <v>8795</v>
      </c>
    </row>
    <row r="5431" spans="96:107" hidden="1">
      <c r="CR5431" s="74" t="s">
        <v>14866</v>
      </c>
      <c r="CS5431" s="74" t="s">
        <v>10623</v>
      </c>
      <c r="CT5431" s="74" t="s">
        <v>146</v>
      </c>
      <c r="CU5431" s="74" t="s">
        <v>393</v>
      </c>
      <c r="CV5431" s="75" t="s">
        <v>14867</v>
      </c>
      <c r="CW5431" s="75"/>
      <c r="CX5431" s="74" t="s">
        <v>8798</v>
      </c>
      <c r="CY5431" s="76">
        <v>303680951</v>
      </c>
      <c r="CZ5431" s="74" t="s">
        <v>14868</v>
      </c>
      <c r="DA5431" s="74" t="s">
        <v>1777</v>
      </c>
      <c r="DB5431" s="74" t="s">
        <v>9664</v>
      </c>
      <c r="DC5431" s="74" t="s">
        <v>8795</v>
      </c>
    </row>
    <row r="5432" spans="96:107" hidden="1">
      <c r="CR5432" s="74" t="s">
        <v>14869</v>
      </c>
      <c r="CS5432" s="74" t="s">
        <v>10623</v>
      </c>
      <c r="CT5432" s="74" t="s">
        <v>132</v>
      </c>
      <c r="CU5432" s="74" t="s">
        <v>129</v>
      </c>
      <c r="CV5432" s="75" t="s">
        <v>11959</v>
      </c>
      <c r="CW5432" s="75"/>
      <c r="CX5432" s="74" t="s">
        <v>8939</v>
      </c>
      <c r="CY5432" s="76">
        <v>304690441</v>
      </c>
      <c r="CZ5432" s="74" t="s">
        <v>14870</v>
      </c>
      <c r="DA5432" s="74" t="s">
        <v>1777</v>
      </c>
      <c r="DB5432" s="74" t="s">
        <v>9657</v>
      </c>
      <c r="DC5432" s="74" t="s">
        <v>8795</v>
      </c>
    </row>
    <row r="5433" spans="96:107" hidden="1">
      <c r="CR5433" s="74" t="s">
        <v>14871</v>
      </c>
      <c r="CS5433" s="74" t="s">
        <v>10623</v>
      </c>
      <c r="CT5433" s="74" t="s">
        <v>159</v>
      </c>
      <c r="CU5433" s="74" t="s">
        <v>214</v>
      </c>
      <c r="CV5433" s="75" t="s">
        <v>11899</v>
      </c>
      <c r="CW5433" s="75"/>
      <c r="CX5433" s="74" t="s">
        <v>8939</v>
      </c>
      <c r="CY5433" s="76">
        <v>304540206</v>
      </c>
      <c r="CZ5433" s="74" t="s">
        <v>7964</v>
      </c>
      <c r="DA5433" s="74" t="s">
        <v>1777</v>
      </c>
      <c r="DB5433" s="74" t="s">
        <v>9664</v>
      </c>
      <c r="DC5433" s="74" t="s">
        <v>8795</v>
      </c>
    </row>
    <row r="5434" spans="96:107" hidden="1">
      <c r="CR5434" s="74" t="s">
        <v>14872</v>
      </c>
      <c r="CS5434" s="74" t="s">
        <v>10623</v>
      </c>
      <c r="CT5434" s="74" t="s">
        <v>132</v>
      </c>
      <c r="CU5434" s="74" t="s">
        <v>224</v>
      </c>
      <c r="CV5434" s="75" t="s">
        <v>12017</v>
      </c>
      <c r="CW5434" s="75"/>
      <c r="CX5434" s="74" t="s">
        <v>8939</v>
      </c>
      <c r="CY5434" s="76">
        <v>111660584</v>
      </c>
      <c r="CZ5434" s="74" t="s">
        <v>14873</v>
      </c>
      <c r="DA5434" s="74" t="s">
        <v>1777</v>
      </c>
      <c r="DB5434" s="74" t="s">
        <v>9664</v>
      </c>
      <c r="DC5434" s="74" t="s">
        <v>8795</v>
      </c>
    </row>
    <row r="5435" spans="96:107" hidden="1">
      <c r="CR5435" s="74" t="s">
        <v>14874</v>
      </c>
      <c r="CS5435" s="74" t="s">
        <v>10623</v>
      </c>
      <c r="CT5435" s="74" t="s">
        <v>139</v>
      </c>
      <c r="CU5435" s="74" t="s">
        <v>182</v>
      </c>
      <c r="CV5435" s="75" t="s">
        <v>12554</v>
      </c>
      <c r="CW5435" s="75"/>
      <c r="CX5435" s="74" t="s">
        <v>8939</v>
      </c>
      <c r="CY5435" s="76">
        <v>111450290</v>
      </c>
      <c r="CZ5435" s="74" t="s">
        <v>4487</v>
      </c>
      <c r="DA5435" s="74" t="s">
        <v>1777</v>
      </c>
      <c r="DB5435" s="74" t="s">
        <v>9664</v>
      </c>
      <c r="DC5435" s="74" t="s">
        <v>8795</v>
      </c>
    </row>
    <row r="5436" spans="96:107" hidden="1">
      <c r="CR5436" s="74" t="s">
        <v>14875</v>
      </c>
      <c r="CS5436" s="74" t="s">
        <v>7486</v>
      </c>
      <c r="CT5436" s="74" t="s">
        <v>396</v>
      </c>
      <c r="CU5436" s="74" t="s">
        <v>1054</v>
      </c>
      <c r="CV5436" s="75" t="s">
        <v>14876</v>
      </c>
      <c r="CW5436" s="75"/>
      <c r="CX5436" s="74" t="s">
        <v>8662</v>
      </c>
      <c r="CY5436" s="76">
        <v>702170225</v>
      </c>
      <c r="CZ5436" s="74" t="s">
        <v>14877</v>
      </c>
      <c r="DA5436" s="74" t="s">
        <v>1777</v>
      </c>
      <c r="DB5436" s="74" t="s">
        <v>9664</v>
      </c>
      <c r="DC5436" s="74" t="s">
        <v>8795</v>
      </c>
    </row>
    <row r="5437" spans="96:107" hidden="1">
      <c r="CR5437" s="74" t="s">
        <v>14878</v>
      </c>
      <c r="CS5437" s="74" t="s">
        <v>9952</v>
      </c>
      <c r="CT5437" s="74" t="s">
        <v>334</v>
      </c>
      <c r="CU5437" s="74" t="s">
        <v>509</v>
      </c>
      <c r="CV5437" s="75" t="s">
        <v>14379</v>
      </c>
      <c r="CW5437" s="75"/>
      <c r="CX5437" s="74" t="s">
        <v>8662</v>
      </c>
      <c r="CY5437" s="76">
        <v>115570329</v>
      </c>
      <c r="CZ5437" s="74" t="s">
        <v>14521</v>
      </c>
      <c r="DA5437" s="74" t="s">
        <v>1777</v>
      </c>
      <c r="DB5437" s="74" t="s">
        <v>9657</v>
      </c>
      <c r="DC5437" s="74" t="s">
        <v>8795</v>
      </c>
    </row>
    <row r="5438" spans="96:107" hidden="1">
      <c r="CR5438" s="74" t="s">
        <v>14879</v>
      </c>
      <c r="CS5438" s="74" t="s">
        <v>9952</v>
      </c>
      <c r="CT5438" s="74" t="s">
        <v>157</v>
      </c>
      <c r="CU5438" s="74" t="s">
        <v>285</v>
      </c>
      <c r="CV5438" s="75" t="s">
        <v>11797</v>
      </c>
      <c r="CW5438" s="75"/>
      <c r="CX5438" s="74" t="s">
        <v>8662</v>
      </c>
      <c r="CY5438" s="76">
        <v>114660988</v>
      </c>
      <c r="CZ5438" s="74" t="s">
        <v>8182</v>
      </c>
      <c r="DA5438" s="74" t="s">
        <v>1777</v>
      </c>
      <c r="DB5438" s="74" t="s">
        <v>9664</v>
      </c>
      <c r="DC5438" s="74" t="s">
        <v>8795</v>
      </c>
    </row>
    <row r="5439" spans="96:107" hidden="1">
      <c r="CR5439" s="74" t="s">
        <v>14880</v>
      </c>
      <c r="CS5439" s="74" t="s">
        <v>9952</v>
      </c>
      <c r="CT5439" s="74" t="s">
        <v>347</v>
      </c>
      <c r="CU5439" s="74" t="s">
        <v>204</v>
      </c>
      <c r="CV5439" s="75" t="s">
        <v>11482</v>
      </c>
      <c r="CW5439" s="75"/>
      <c r="CX5439" s="74" t="s">
        <v>8775</v>
      </c>
      <c r="CY5439" s="76">
        <v>114310010</v>
      </c>
      <c r="CZ5439" s="74" t="s">
        <v>14881</v>
      </c>
      <c r="DA5439" s="74" t="s">
        <v>1777</v>
      </c>
      <c r="DB5439" s="74" t="s">
        <v>9664</v>
      </c>
      <c r="DC5439" s="74" t="s">
        <v>8795</v>
      </c>
    </row>
    <row r="5440" spans="96:107" hidden="1">
      <c r="CR5440" s="74" t="s">
        <v>14882</v>
      </c>
      <c r="CS5440" s="74" t="s">
        <v>7486</v>
      </c>
      <c r="CT5440" s="74" t="s">
        <v>270</v>
      </c>
      <c r="CU5440" s="74" t="s">
        <v>140</v>
      </c>
      <c r="CV5440" s="75" t="s">
        <v>14696</v>
      </c>
      <c r="CW5440" s="75"/>
      <c r="CX5440" s="74" t="s">
        <v>8662</v>
      </c>
      <c r="CY5440" s="76">
        <v>304020410</v>
      </c>
      <c r="CZ5440" s="74" t="s">
        <v>14883</v>
      </c>
      <c r="DA5440" s="74" t="s">
        <v>1777</v>
      </c>
      <c r="DB5440" s="74" t="s">
        <v>9664</v>
      </c>
      <c r="DC5440" s="74" t="s">
        <v>8795</v>
      </c>
    </row>
    <row r="5441" spans="96:107" hidden="1">
      <c r="CR5441" s="74" t="s">
        <v>14884</v>
      </c>
      <c r="CS5441" s="74" t="s">
        <v>7486</v>
      </c>
      <c r="CT5441" s="74" t="s">
        <v>10565</v>
      </c>
      <c r="CU5441" s="74" t="s">
        <v>147</v>
      </c>
      <c r="CV5441" s="75" t="s">
        <v>14885</v>
      </c>
      <c r="CW5441" s="75"/>
      <c r="CX5441" s="74" t="s">
        <v>8662</v>
      </c>
      <c r="CY5441" s="76">
        <v>303680983</v>
      </c>
      <c r="CZ5441" s="74" t="s">
        <v>14886</v>
      </c>
      <c r="DA5441" s="74" t="s">
        <v>1777</v>
      </c>
      <c r="DB5441" s="74" t="s">
        <v>9657</v>
      </c>
      <c r="DC5441" s="74" t="s">
        <v>8795</v>
      </c>
    </row>
    <row r="5442" spans="96:107" hidden="1">
      <c r="CR5442" s="74" t="s">
        <v>14887</v>
      </c>
      <c r="CS5442" s="74" t="s">
        <v>7486</v>
      </c>
      <c r="CT5442" s="74" t="s">
        <v>346</v>
      </c>
      <c r="CU5442" s="74" t="s">
        <v>203</v>
      </c>
      <c r="CV5442" s="75" t="s">
        <v>14888</v>
      </c>
      <c r="CW5442" s="75"/>
      <c r="CX5442" s="74" t="s">
        <v>8662</v>
      </c>
      <c r="CY5442" s="76">
        <v>115310653</v>
      </c>
      <c r="CZ5442" s="74" t="s">
        <v>14870</v>
      </c>
      <c r="DA5442" s="74" t="s">
        <v>1777</v>
      </c>
      <c r="DB5442" s="74" t="s">
        <v>9657</v>
      </c>
      <c r="DC5442" s="74" t="s">
        <v>8795</v>
      </c>
    </row>
    <row r="5443" spans="96:107" hidden="1">
      <c r="CR5443" s="74" t="s">
        <v>14889</v>
      </c>
      <c r="CS5443" s="74" t="s">
        <v>7486</v>
      </c>
      <c r="CT5443" s="74" t="s">
        <v>376</v>
      </c>
      <c r="CU5443" s="74" t="s">
        <v>347</v>
      </c>
      <c r="CV5443" s="75" t="s">
        <v>14890</v>
      </c>
      <c r="CW5443" s="75"/>
      <c r="CX5443" s="74" t="s">
        <v>8662</v>
      </c>
      <c r="CY5443" s="76">
        <v>113420844</v>
      </c>
      <c r="CZ5443" s="74" t="s">
        <v>14891</v>
      </c>
      <c r="DA5443" s="74" t="s">
        <v>1777</v>
      </c>
      <c r="DB5443" s="74" t="s">
        <v>9657</v>
      </c>
      <c r="DC5443" s="74" t="s">
        <v>8795</v>
      </c>
    </row>
    <row r="5444" spans="96:107" hidden="1">
      <c r="CR5444" s="74" t="s">
        <v>14892</v>
      </c>
      <c r="CS5444" s="74" t="s">
        <v>8648</v>
      </c>
      <c r="CT5444" s="74" t="s">
        <v>10525</v>
      </c>
      <c r="CU5444" s="74" t="s">
        <v>278</v>
      </c>
      <c r="CV5444" s="75" t="s">
        <v>12496</v>
      </c>
      <c r="CW5444" s="75"/>
      <c r="CX5444" s="74" t="s">
        <v>8647</v>
      </c>
      <c r="CY5444" s="76">
        <v>122200169203</v>
      </c>
      <c r="CZ5444" s="74" t="s">
        <v>14893</v>
      </c>
      <c r="DA5444" s="74" t="s">
        <v>44</v>
      </c>
      <c r="DB5444" s="74" t="s">
        <v>9664</v>
      </c>
      <c r="DC5444" s="74" t="s">
        <v>8692</v>
      </c>
    </row>
    <row r="5445" spans="96:107" hidden="1">
      <c r="CR5445" s="74" t="s">
        <v>14894</v>
      </c>
      <c r="CS5445" s="74" t="s">
        <v>8666</v>
      </c>
      <c r="CT5445" s="74" t="s">
        <v>147</v>
      </c>
      <c r="CU5445" s="74" t="s">
        <v>311</v>
      </c>
      <c r="CV5445" s="75" t="s">
        <v>14895</v>
      </c>
      <c r="CW5445" s="75"/>
      <c r="CX5445" s="74" t="s">
        <v>8905</v>
      </c>
      <c r="CY5445" s="76">
        <v>701980093</v>
      </c>
      <c r="CZ5445" s="74" t="s">
        <v>8079</v>
      </c>
      <c r="DA5445" s="74" t="s">
        <v>44</v>
      </c>
      <c r="DB5445" s="74" t="s">
        <v>9657</v>
      </c>
      <c r="DC5445" s="74" t="s">
        <v>8692</v>
      </c>
    </row>
    <row r="5446" spans="96:107" hidden="1">
      <c r="CR5446" s="74" t="s">
        <v>14896</v>
      </c>
      <c r="CS5446" s="74" t="s">
        <v>9768</v>
      </c>
      <c r="CT5446" s="74" t="s">
        <v>139</v>
      </c>
      <c r="CU5446" s="74" t="s">
        <v>512</v>
      </c>
      <c r="CV5446" s="75" t="s">
        <v>14897</v>
      </c>
      <c r="CW5446" s="75"/>
      <c r="CX5446" s="74" t="s">
        <v>3099</v>
      </c>
      <c r="CY5446" s="76">
        <v>114600908</v>
      </c>
      <c r="CZ5446" s="74" t="s">
        <v>14898</v>
      </c>
      <c r="DA5446" s="74" t="s">
        <v>44</v>
      </c>
      <c r="DB5446" s="74" t="s">
        <v>9657</v>
      </c>
      <c r="DC5446" s="74" t="s">
        <v>9768</v>
      </c>
    </row>
    <row r="5447" spans="96:107" hidden="1">
      <c r="CR5447" s="74" t="s">
        <v>14899</v>
      </c>
      <c r="CS5447" s="74" t="s">
        <v>7486</v>
      </c>
      <c r="CT5447" s="74" t="s">
        <v>182</v>
      </c>
      <c r="CU5447" s="74" t="s">
        <v>165</v>
      </c>
      <c r="CV5447" s="75" t="s">
        <v>11446</v>
      </c>
      <c r="CW5447" s="75"/>
      <c r="CX5447" s="74" t="s">
        <v>8662</v>
      </c>
      <c r="CY5447" s="76">
        <v>115500545</v>
      </c>
      <c r="CZ5447" s="74" t="s">
        <v>14900</v>
      </c>
      <c r="DA5447" s="74" t="s">
        <v>1777</v>
      </c>
      <c r="DB5447" s="74" t="s">
        <v>9657</v>
      </c>
      <c r="DC5447" s="74" t="s">
        <v>8795</v>
      </c>
    </row>
    <row r="5448" spans="96:107" hidden="1">
      <c r="CR5448" s="74" t="s">
        <v>14901</v>
      </c>
      <c r="CS5448" s="74" t="s">
        <v>8666</v>
      </c>
      <c r="CT5448" s="74" t="s">
        <v>424</v>
      </c>
      <c r="CU5448" s="74" t="s">
        <v>285</v>
      </c>
      <c r="CV5448" s="75" t="s">
        <v>14902</v>
      </c>
      <c r="CW5448" s="75"/>
      <c r="CX5448" s="74" t="s">
        <v>8905</v>
      </c>
      <c r="CY5448" s="76">
        <v>113170114</v>
      </c>
      <c r="CZ5448" s="74" t="s">
        <v>3722</v>
      </c>
      <c r="DA5448" s="74" t="s">
        <v>44</v>
      </c>
      <c r="DB5448" s="74" t="s">
        <v>9664</v>
      </c>
      <c r="DC5448" s="74" t="s">
        <v>8692</v>
      </c>
    </row>
    <row r="5449" spans="96:107" hidden="1">
      <c r="CR5449" s="74" t="s">
        <v>14903</v>
      </c>
      <c r="CS5449" s="74" t="s">
        <v>9763</v>
      </c>
      <c r="CT5449" s="74" t="s">
        <v>14904</v>
      </c>
      <c r="CU5449" s="74" t="s">
        <v>14905</v>
      </c>
      <c r="CV5449" s="75" t="s">
        <v>14906</v>
      </c>
      <c r="CW5449" s="75"/>
      <c r="CX5449" s="74" t="s">
        <v>8737</v>
      </c>
      <c r="CY5449" s="76">
        <v>113510909</v>
      </c>
      <c r="CZ5449" s="74" t="s">
        <v>4013</v>
      </c>
      <c r="DA5449" s="74" t="s">
        <v>1777</v>
      </c>
      <c r="DB5449" s="74" t="s">
        <v>9664</v>
      </c>
      <c r="DC5449" s="74" t="s">
        <v>8795</v>
      </c>
    </row>
    <row r="5450" spans="96:107" hidden="1">
      <c r="CR5450" s="74" t="s">
        <v>14907</v>
      </c>
      <c r="CS5450" s="74" t="s">
        <v>9681</v>
      </c>
      <c r="CT5450" s="74" t="s">
        <v>145</v>
      </c>
      <c r="CU5450" s="74" t="s">
        <v>842</v>
      </c>
      <c r="CV5450" s="75" t="s">
        <v>12318</v>
      </c>
      <c r="CW5450" s="75"/>
      <c r="CX5450" s="74" t="s">
        <v>8944</v>
      </c>
      <c r="CY5450" s="76">
        <v>112860598</v>
      </c>
      <c r="CZ5450" s="74" t="s">
        <v>14908</v>
      </c>
      <c r="DA5450" s="74" t="s">
        <v>44</v>
      </c>
      <c r="DB5450" s="74" t="s">
        <v>9664</v>
      </c>
      <c r="DC5450" s="74" t="s">
        <v>8692</v>
      </c>
    </row>
    <row r="5451" spans="96:107" hidden="1">
      <c r="CR5451" s="74" t="s">
        <v>14909</v>
      </c>
      <c r="CS5451" s="74" t="s">
        <v>9680</v>
      </c>
      <c r="CT5451" s="74" t="s">
        <v>139</v>
      </c>
      <c r="CU5451" s="74" t="s">
        <v>155</v>
      </c>
      <c r="CV5451" s="75" t="s">
        <v>11668</v>
      </c>
      <c r="CW5451" s="75"/>
      <c r="CX5451" s="74" t="s">
        <v>8658</v>
      </c>
      <c r="CY5451" s="76">
        <v>112530977</v>
      </c>
      <c r="CZ5451" s="74" t="s">
        <v>14910</v>
      </c>
      <c r="DA5451" s="74" t="s">
        <v>1777</v>
      </c>
      <c r="DB5451" s="74" t="s">
        <v>9664</v>
      </c>
      <c r="DC5451" s="74" t="s">
        <v>8795</v>
      </c>
    </row>
    <row r="5452" spans="96:107" hidden="1">
      <c r="CR5452" s="74" t="s">
        <v>14911</v>
      </c>
      <c r="CS5452" s="74" t="s">
        <v>9709</v>
      </c>
      <c r="CT5452" s="74" t="s">
        <v>146</v>
      </c>
      <c r="CU5452" s="74" t="s">
        <v>1091</v>
      </c>
      <c r="CV5452" s="75" t="s">
        <v>14912</v>
      </c>
      <c r="CW5452" s="75"/>
      <c r="CX5452" s="74" t="s">
        <v>8719</v>
      </c>
      <c r="CY5452" s="76">
        <v>110750682</v>
      </c>
      <c r="CZ5452" s="74" t="s">
        <v>3747</v>
      </c>
      <c r="DA5452" s="74" t="s">
        <v>44</v>
      </c>
      <c r="DB5452" s="74" t="s">
        <v>9657</v>
      </c>
      <c r="DC5452" s="74" t="s">
        <v>9687</v>
      </c>
    </row>
    <row r="5453" spans="96:107" hidden="1">
      <c r="CR5453" s="74" t="s">
        <v>14913</v>
      </c>
      <c r="CS5453" s="74" t="s">
        <v>9855</v>
      </c>
      <c r="CT5453" s="74" t="s">
        <v>264</v>
      </c>
      <c r="CU5453" s="74" t="s">
        <v>270</v>
      </c>
      <c r="CV5453" s="75" t="s">
        <v>14914</v>
      </c>
      <c r="CW5453" s="75"/>
      <c r="CX5453" s="74" t="s">
        <v>8794</v>
      </c>
      <c r="CY5453" s="76">
        <v>304290232</v>
      </c>
      <c r="CZ5453" s="74" t="s">
        <v>5898</v>
      </c>
      <c r="DA5453" s="74" t="s">
        <v>1777</v>
      </c>
      <c r="DB5453" s="74" t="s">
        <v>9657</v>
      </c>
      <c r="DC5453" s="74" t="s">
        <v>8795</v>
      </c>
    </row>
    <row r="5454" spans="96:107" hidden="1">
      <c r="CR5454" s="74" t="s">
        <v>14915</v>
      </c>
      <c r="CS5454" s="74" t="s">
        <v>9681</v>
      </c>
      <c r="CT5454" s="74" t="s">
        <v>147</v>
      </c>
      <c r="CU5454" s="74" t="s">
        <v>154</v>
      </c>
      <c r="CV5454" s="75" t="s">
        <v>14916</v>
      </c>
      <c r="CW5454" s="75"/>
      <c r="CX5454" s="74" t="s">
        <v>8944</v>
      </c>
      <c r="CY5454" s="76">
        <v>114110612</v>
      </c>
      <c r="CZ5454" s="74" t="s">
        <v>10439</v>
      </c>
      <c r="DA5454" s="74" t="s">
        <v>44</v>
      </c>
      <c r="DB5454" s="74" t="s">
        <v>9657</v>
      </c>
      <c r="DC5454" s="74" t="s">
        <v>8692</v>
      </c>
    </row>
    <row r="5455" spans="96:107" hidden="1">
      <c r="CR5455" s="74" t="s">
        <v>14917</v>
      </c>
      <c r="CS5455" s="74" t="s">
        <v>9684</v>
      </c>
      <c r="CT5455" s="74" t="s">
        <v>171</v>
      </c>
      <c r="CU5455" s="74" t="s">
        <v>10998</v>
      </c>
      <c r="CV5455" s="75" t="s">
        <v>14918</v>
      </c>
      <c r="CW5455" s="75"/>
      <c r="CX5455" s="74" t="s">
        <v>8662</v>
      </c>
      <c r="CY5455" s="76">
        <v>111580316</v>
      </c>
      <c r="CZ5455" s="74" t="s">
        <v>5497</v>
      </c>
      <c r="DA5455" s="74" t="s">
        <v>1777</v>
      </c>
      <c r="DB5455" s="74" t="s">
        <v>9657</v>
      </c>
      <c r="DC5455" s="74" t="s">
        <v>9791</v>
      </c>
    </row>
    <row r="5456" spans="96:107" hidden="1">
      <c r="CR5456" s="74" t="s">
        <v>14919</v>
      </c>
      <c r="CS5456" s="74" t="s">
        <v>9716</v>
      </c>
      <c r="CT5456" s="74" t="s">
        <v>264</v>
      </c>
      <c r="CU5456" s="74" t="s">
        <v>244</v>
      </c>
      <c r="CV5456" s="75" t="s">
        <v>12211</v>
      </c>
      <c r="CW5456" s="75"/>
      <c r="CX5456" s="74" t="s">
        <v>8751</v>
      </c>
      <c r="CY5456" s="76">
        <v>111080935</v>
      </c>
      <c r="CZ5456" s="74" t="s">
        <v>14920</v>
      </c>
      <c r="DA5456" s="74" t="s">
        <v>44</v>
      </c>
      <c r="DB5456" s="74" t="s">
        <v>9657</v>
      </c>
      <c r="DC5456" s="74" t="s">
        <v>8692</v>
      </c>
    </row>
    <row r="5457" spans="96:107" hidden="1">
      <c r="CR5457" s="74" t="s">
        <v>14921</v>
      </c>
      <c r="CS5457" s="74" t="s">
        <v>9684</v>
      </c>
      <c r="CT5457" s="74" t="s">
        <v>300</v>
      </c>
      <c r="CU5457" s="74" t="s">
        <v>214</v>
      </c>
      <c r="CV5457" s="75" t="s">
        <v>11783</v>
      </c>
      <c r="CW5457" s="75"/>
      <c r="CX5457" s="74" t="s">
        <v>8662</v>
      </c>
      <c r="CY5457" s="76">
        <v>106920767</v>
      </c>
      <c r="CZ5457" s="74" t="s">
        <v>14922</v>
      </c>
      <c r="DA5457" s="74" t="s">
        <v>1777</v>
      </c>
      <c r="DB5457" s="74" t="s">
        <v>9657</v>
      </c>
      <c r="DC5457" s="74" t="s">
        <v>9791</v>
      </c>
    </row>
    <row r="5458" spans="96:107" hidden="1">
      <c r="CR5458" s="74" t="s">
        <v>14923</v>
      </c>
      <c r="CS5458" s="74" t="s">
        <v>9837</v>
      </c>
      <c r="CT5458" s="74" t="s">
        <v>956</v>
      </c>
      <c r="CU5458" s="74" t="s">
        <v>14924</v>
      </c>
      <c r="CV5458" s="75" t="s">
        <v>14925</v>
      </c>
      <c r="CW5458" s="75"/>
      <c r="CX5458" s="74" t="s">
        <v>8990</v>
      </c>
      <c r="CY5458" s="76">
        <v>112670865</v>
      </c>
      <c r="CZ5458" s="74" t="s">
        <v>3813</v>
      </c>
      <c r="DA5458" s="74" t="s">
        <v>44</v>
      </c>
      <c r="DB5458" s="74" t="s">
        <v>9657</v>
      </c>
      <c r="DC5458" s="74" t="s">
        <v>9828</v>
      </c>
    </row>
    <row r="5459" spans="96:107" hidden="1">
      <c r="CR5459" s="74" t="s">
        <v>14926</v>
      </c>
      <c r="CS5459" s="74" t="s">
        <v>9669</v>
      </c>
      <c r="CT5459" s="74" t="s">
        <v>278</v>
      </c>
      <c r="CU5459" s="74" t="s">
        <v>285</v>
      </c>
      <c r="CV5459" s="75" t="s">
        <v>14927</v>
      </c>
      <c r="CW5459" s="75"/>
      <c r="CX5459" s="74" t="s">
        <v>8866</v>
      </c>
      <c r="CY5459" s="76">
        <v>113180428</v>
      </c>
      <c r="CZ5459" s="74" t="s">
        <v>8321</v>
      </c>
      <c r="DA5459" s="74" t="s">
        <v>1777</v>
      </c>
      <c r="DB5459" s="74" t="s">
        <v>9657</v>
      </c>
      <c r="DC5459" s="74" t="s">
        <v>8692</v>
      </c>
    </row>
    <row r="5460" spans="96:107" hidden="1">
      <c r="CR5460" s="74" t="s">
        <v>14928</v>
      </c>
      <c r="CS5460" s="74" t="s">
        <v>9684</v>
      </c>
      <c r="CT5460" s="74" t="s">
        <v>178</v>
      </c>
      <c r="CU5460" s="74" t="s">
        <v>614</v>
      </c>
      <c r="CV5460" s="75" t="s">
        <v>11478</v>
      </c>
      <c r="CW5460" s="75"/>
      <c r="CX5460" s="74" t="s">
        <v>8662</v>
      </c>
      <c r="CY5460" s="76">
        <v>602420801</v>
      </c>
      <c r="CZ5460" s="74" t="s">
        <v>14929</v>
      </c>
      <c r="DA5460" s="74" t="s">
        <v>1777</v>
      </c>
      <c r="DB5460" s="74" t="s">
        <v>9657</v>
      </c>
      <c r="DC5460" s="74" t="s">
        <v>9791</v>
      </c>
    </row>
    <row r="5461" spans="96:107" hidden="1">
      <c r="CR5461" s="74" t="s">
        <v>14930</v>
      </c>
      <c r="CS5461" s="74" t="s">
        <v>9917</v>
      </c>
      <c r="CT5461" s="74" t="s">
        <v>214</v>
      </c>
      <c r="CU5461" s="74" t="s">
        <v>265</v>
      </c>
      <c r="CV5461" s="75" t="s">
        <v>13258</v>
      </c>
      <c r="CW5461" s="75"/>
      <c r="CX5461" s="74" t="s">
        <v>8964</v>
      </c>
      <c r="CY5461" s="76">
        <v>113690805</v>
      </c>
      <c r="CZ5461" s="74" t="s">
        <v>14931</v>
      </c>
      <c r="DA5461" s="74" t="s">
        <v>1777</v>
      </c>
      <c r="DB5461" s="74" t="s">
        <v>9657</v>
      </c>
      <c r="DC5461" s="74" t="s">
        <v>8692</v>
      </c>
    </row>
    <row r="5462" spans="96:107" hidden="1">
      <c r="CR5462" s="74" t="s">
        <v>14932</v>
      </c>
      <c r="CS5462" s="74" t="s">
        <v>9684</v>
      </c>
      <c r="CT5462" s="74" t="s">
        <v>614</v>
      </c>
      <c r="CU5462" s="74" t="s">
        <v>1110</v>
      </c>
      <c r="CV5462" s="75" t="s">
        <v>14933</v>
      </c>
      <c r="CW5462" s="75"/>
      <c r="CX5462" s="74" t="s">
        <v>8662</v>
      </c>
      <c r="CY5462" s="76">
        <v>113520957</v>
      </c>
      <c r="CZ5462" s="74" t="s">
        <v>4216</v>
      </c>
      <c r="DA5462" s="74" t="s">
        <v>1777</v>
      </c>
      <c r="DB5462" s="74" t="s">
        <v>9664</v>
      </c>
      <c r="DC5462" s="74" t="s">
        <v>8795</v>
      </c>
    </row>
    <row r="5463" spans="96:107" hidden="1">
      <c r="CR5463" s="74" t="s">
        <v>14934</v>
      </c>
      <c r="CS5463" s="74" t="s">
        <v>9917</v>
      </c>
      <c r="CT5463" s="74" t="s">
        <v>458</v>
      </c>
      <c r="CU5463" s="74" t="s">
        <v>178</v>
      </c>
      <c r="CV5463" s="75" t="s">
        <v>14935</v>
      </c>
      <c r="CW5463" s="75"/>
      <c r="CX5463" s="74" t="s">
        <v>8964</v>
      </c>
      <c r="CY5463" s="76">
        <v>207060622</v>
      </c>
      <c r="CZ5463" s="74" t="s">
        <v>14666</v>
      </c>
      <c r="DA5463" s="74" t="s">
        <v>1777</v>
      </c>
      <c r="DB5463" s="74" t="s">
        <v>9657</v>
      </c>
      <c r="DC5463" s="74" t="s">
        <v>8692</v>
      </c>
    </row>
    <row r="5464" spans="96:107" hidden="1">
      <c r="CR5464" s="74" t="s">
        <v>14936</v>
      </c>
      <c r="CS5464" s="74" t="s">
        <v>9854</v>
      </c>
      <c r="CT5464" s="74" t="s">
        <v>154</v>
      </c>
      <c r="CU5464" s="74" t="s">
        <v>167</v>
      </c>
      <c r="CV5464" s="75" t="s">
        <v>11874</v>
      </c>
      <c r="CW5464" s="75"/>
      <c r="CX5464" s="74" t="s">
        <v>8987</v>
      </c>
      <c r="CY5464" s="76">
        <v>111460171</v>
      </c>
      <c r="CZ5464" s="74" t="s">
        <v>14937</v>
      </c>
      <c r="DA5464" s="74" t="s">
        <v>9250</v>
      </c>
      <c r="DB5464" s="74" t="s">
        <v>9664</v>
      </c>
      <c r="DC5464" s="74" t="s">
        <v>11352</v>
      </c>
    </row>
    <row r="5465" spans="96:107" hidden="1">
      <c r="CR5465" s="74" t="s">
        <v>14938</v>
      </c>
      <c r="CS5465" s="74" t="s">
        <v>9684</v>
      </c>
      <c r="CT5465" s="74" t="s">
        <v>274</v>
      </c>
      <c r="CU5465" s="74" t="s">
        <v>1102</v>
      </c>
      <c r="CV5465" s="75" t="s">
        <v>14939</v>
      </c>
      <c r="CW5465" s="75"/>
      <c r="CX5465" s="74" t="s">
        <v>8662</v>
      </c>
      <c r="CY5465" s="76">
        <v>113850036</v>
      </c>
      <c r="CZ5465" s="74" t="s">
        <v>5651</v>
      </c>
      <c r="DA5465" s="74" t="s">
        <v>1777</v>
      </c>
      <c r="DB5465" s="74" t="s">
        <v>9664</v>
      </c>
      <c r="DC5465" s="74" t="s">
        <v>9791</v>
      </c>
    </row>
    <row r="5466" spans="96:107" hidden="1">
      <c r="CR5466" s="74" t="s">
        <v>14940</v>
      </c>
      <c r="CS5466" s="74" t="s">
        <v>9684</v>
      </c>
      <c r="CT5466" s="74" t="s">
        <v>331</v>
      </c>
      <c r="CU5466" s="74" t="s">
        <v>154</v>
      </c>
      <c r="CV5466" s="75" t="s">
        <v>11253</v>
      </c>
      <c r="CW5466" s="75"/>
      <c r="CX5466" s="74" t="s">
        <v>8662</v>
      </c>
      <c r="CY5466" s="76">
        <v>113990780</v>
      </c>
      <c r="CZ5466" s="74" t="s">
        <v>9508</v>
      </c>
      <c r="DA5466" s="74" t="s">
        <v>1777</v>
      </c>
      <c r="DB5466" s="74" t="s">
        <v>9657</v>
      </c>
      <c r="DC5466" s="74" t="s">
        <v>9791</v>
      </c>
    </row>
    <row r="5467" spans="96:107" hidden="1">
      <c r="CR5467" s="74" t="s">
        <v>14941</v>
      </c>
      <c r="CS5467" s="74" t="s">
        <v>9684</v>
      </c>
      <c r="CT5467" s="74" t="s">
        <v>14942</v>
      </c>
      <c r="CU5467" s="74" t="s">
        <v>971</v>
      </c>
      <c r="CV5467" s="75" t="s">
        <v>14943</v>
      </c>
      <c r="CW5467" s="75"/>
      <c r="CX5467" s="74" t="s">
        <v>8740</v>
      </c>
      <c r="CY5467" s="76">
        <v>110900984</v>
      </c>
      <c r="CZ5467" s="74" t="s">
        <v>14944</v>
      </c>
      <c r="DA5467" s="74" t="s">
        <v>1777</v>
      </c>
      <c r="DB5467" s="74" t="s">
        <v>9664</v>
      </c>
      <c r="DC5467" s="74" t="s">
        <v>9791</v>
      </c>
    </row>
    <row r="5468" spans="96:107" hidden="1">
      <c r="CR5468" s="74" t="s">
        <v>14945</v>
      </c>
      <c r="CS5468" s="74" t="s">
        <v>9683</v>
      </c>
      <c r="CT5468" s="74" t="s">
        <v>838</v>
      </c>
      <c r="CU5468" s="74" t="s">
        <v>14946</v>
      </c>
      <c r="CV5468" s="75" t="s">
        <v>14947</v>
      </c>
      <c r="CW5468" s="75"/>
      <c r="CX5468" s="74" t="s">
        <v>8659</v>
      </c>
      <c r="CY5468" s="76">
        <v>106440559</v>
      </c>
      <c r="CZ5468" s="74" t="s">
        <v>14948</v>
      </c>
      <c r="DA5468" s="74" t="s">
        <v>1777</v>
      </c>
      <c r="DB5468" s="74" t="s">
        <v>9657</v>
      </c>
      <c r="DC5468" s="74" t="s">
        <v>9791</v>
      </c>
    </row>
    <row r="5469" spans="96:107" hidden="1">
      <c r="CR5469" s="74" t="s">
        <v>14949</v>
      </c>
      <c r="CS5469" s="74" t="s">
        <v>9809</v>
      </c>
      <c r="CT5469" s="74" t="s">
        <v>2305</v>
      </c>
      <c r="CU5469" s="74" t="s">
        <v>14950</v>
      </c>
      <c r="CV5469" s="75" t="s">
        <v>12409</v>
      </c>
      <c r="CW5469" s="75"/>
      <c r="CX5469" s="74" t="s">
        <v>8794</v>
      </c>
      <c r="CY5469" s="76">
        <v>114490707</v>
      </c>
      <c r="CZ5469" s="74" t="s">
        <v>6018</v>
      </c>
      <c r="DA5469" s="74" t="s">
        <v>1777</v>
      </c>
      <c r="DB5469" s="74" t="s">
        <v>9657</v>
      </c>
      <c r="DC5469" s="74" t="s">
        <v>8733</v>
      </c>
    </row>
    <row r="5470" spans="96:107" hidden="1">
      <c r="CR5470" s="74" t="s">
        <v>14951</v>
      </c>
      <c r="CS5470" s="74" t="s">
        <v>9743</v>
      </c>
      <c r="CT5470" s="74" t="s">
        <v>14952</v>
      </c>
      <c r="CU5470" s="74" t="s">
        <v>14953</v>
      </c>
      <c r="CV5470" s="75" t="s">
        <v>11668</v>
      </c>
      <c r="CW5470" s="75"/>
      <c r="CX5470" s="74" t="s">
        <v>8990</v>
      </c>
      <c r="CY5470" s="76">
        <v>117000988215</v>
      </c>
      <c r="CZ5470" s="74" t="s">
        <v>10053</v>
      </c>
      <c r="DA5470" s="74" t="s">
        <v>8710</v>
      </c>
      <c r="DB5470" s="74" t="s">
        <v>9664</v>
      </c>
      <c r="DC5470" s="74" t="s">
        <v>11292</v>
      </c>
    </row>
    <row r="5471" spans="96:107" hidden="1">
      <c r="CR5471" s="74" t="s">
        <v>14954</v>
      </c>
      <c r="CS5471" s="74" t="s">
        <v>9728</v>
      </c>
      <c r="CT5471" s="74" t="s">
        <v>14955</v>
      </c>
      <c r="CU5471" s="74" t="s">
        <v>396</v>
      </c>
      <c r="CV5471" s="75" t="s">
        <v>12462</v>
      </c>
      <c r="CW5471" s="75"/>
      <c r="CX5471" s="74" t="s">
        <v>8983</v>
      </c>
      <c r="CY5471" s="76">
        <v>113460271</v>
      </c>
      <c r="CZ5471" s="74" t="s">
        <v>4034</v>
      </c>
      <c r="DA5471" s="74" t="s">
        <v>8710</v>
      </c>
      <c r="DB5471" s="74" t="s">
        <v>9657</v>
      </c>
      <c r="DC5471" s="74" t="s">
        <v>11292</v>
      </c>
    </row>
    <row r="5472" spans="96:107" hidden="1">
      <c r="CR5472" s="74" t="s">
        <v>14956</v>
      </c>
      <c r="CS5472" s="74" t="s">
        <v>9910</v>
      </c>
      <c r="CT5472" s="74" t="s">
        <v>146</v>
      </c>
      <c r="CU5472" s="74" t="s">
        <v>451</v>
      </c>
      <c r="CV5472" s="75" t="s">
        <v>14957</v>
      </c>
      <c r="CW5472" s="75"/>
      <c r="CX5472" s="74" t="s">
        <v>8936</v>
      </c>
      <c r="CY5472" s="76">
        <v>115130156</v>
      </c>
      <c r="CZ5472" s="74" t="s">
        <v>14958</v>
      </c>
      <c r="DA5472" s="74" t="s">
        <v>1777</v>
      </c>
      <c r="DB5472" s="74" t="s">
        <v>9664</v>
      </c>
      <c r="DC5472" s="74" t="s">
        <v>8733</v>
      </c>
    </row>
    <row r="5473" spans="96:107" hidden="1">
      <c r="CR5473" s="74" t="s">
        <v>14959</v>
      </c>
      <c r="CS5473" s="74" t="s">
        <v>9745</v>
      </c>
      <c r="CT5473" s="74" t="s">
        <v>393</v>
      </c>
      <c r="CU5473" s="74" t="s">
        <v>285</v>
      </c>
      <c r="CV5473" s="75" t="s">
        <v>14960</v>
      </c>
      <c r="CW5473" s="75"/>
      <c r="CX5473" s="74" t="s">
        <v>13231</v>
      </c>
      <c r="CY5473" s="76">
        <v>109190468</v>
      </c>
      <c r="CZ5473" s="74" t="s">
        <v>5773</v>
      </c>
      <c r="DA5473" s="74" t="s">
        <v>1777</v>
      </c>
      <c r="DB5473" s="74" t="s">
        <v>9657</v>
      </c>
      <c r="DC5473" s="74" t="s">
        <v>9745</v>
      </c>
    </row>
    <row r="5474" spans="96:107" hidden="1">
      <c r="CR5474" s="74" t="s">
        <v>14961</v>
      </c>
      <c r="CS5474" s="74" t="s">
        <v>9852</v>
      </c>
      <c r="CT5474" s="74" t="s">
        <v>221</v>
      </c>
      <c r="CU5474" s="74" t="s">
        <v>211</v>
      </c>
      <c r="CV5474" s="75" t="s">
        <v>14962</v>
      </c>
      <c r="CW5474" s="75"/>
      <c r="CX5474" s="74" t="s">
        <v>10714</v>
      </c>
      <c r="CY5474" s="76">
        <v>122200674520</v>
      </c>
      <c r="CZ5474" s="74" t="s">
        <v>9482</v>
      </c>
      <c r="DA5474" s="74" t="s">
        <v>1777</v>
      </c>
      <c r="DB5474" s="74" t="s">
        <v>9664</v>
      </c>
      <c r="DC5474" s="74" t="s">
        <v>9852</v>
      </c>
    </row>
    <row r="5475" spans="96:107" hidden="1">
      <c r="CR5475" s="74" t="s">
        <v>14963</v>
      </c>
      <c r="CS5475" s="74" t="s">
        <v>9795</v>
      </c>
      <c r="CT5475" s="74" t="s">
        <v>133</v>
      </c>
      <c r="CU5475" s="74" t="s">
        <v>14964</v>
      </c>
      <c r="CV5475" s="75" t="s">
        <v>12010</v>
      </c>
      <c r="CW5475" s="75"/>
      <c r="CX5475" s="74" t="s">
        <v>14965</v>
      </c>
      <c r="CY5475" s="76">
        <v>603520165</v>
      </c>
      <c r="CZ5475" s="74" t="s">
        <v>3940</v>
      </c>
      <c r="DA5475" s="74" t="s">
        <v>1777</v>
      </c>
      <c r="DB5475" s="74" t="s">
        <v>9657</v>
      </c>
      <c r="DC5475" s="74" t="s">
        <v>9920</v>
      </c>
    </row>
    <row r="5476" spans="96:107" hidden="1">
      <c r="CR5476" s="74" t="s">
        <v>14966</v>
      </c>
      <c r="CS5476" s="74" t="s">
        <v>9906</v>
      </c>
      <c r="CT5476" s="74" t="s">
        <v>147</v>
      </c>
      <c r="CU5476" s="74" t="s">
        <v>265</v>
      </c>
      <c r="CV5476" s="75" t="s">
        <v>14339</v>
      </c>
      <c r="CW5476" s="75"/>
      <c r="CX5476" s="74" t="s">
        <v>11957</v>
      </c>
      <c r="CY5476" s="76">
        <v>206400430</v>
      </c>
      <c r="CZ5476" s="74" t="s">
        <v>14967</v>
      </c>
      <c r="DA5476" s="74" t="s">
        <v>1777</v>
      </c>
      <c r="DB5476" s="74" t="s">
        <v>9657</v>
      </c>
      <c r="DC5476" s="74" t="s">
        <v>9922</v>
      </c>
    </row>
    <row r="5477" spans="96:107" hidden="1">
      <c r="CR5477" s="74" t="s">
        <v>14968</v>
      </c>
      <c r="CS5477" s="74" t="s">
        <v>8770</v>
      </c>
      <c r="CT5477" s="74" t="s">
        <v>693</v>
      </c>
      <c r="CU5477" s="74" t="s">
        <v>219</v>
      </c>
      <c r="CV5477" s="75" t="s">
        <v>14969</v>
      </c>
      <c r="CW5477" s="75"/>
      <c r="CX5477" s="74" t="s">
        <v>8737</v>
      </c>
      <c r="CY5477" s="76">
        <v>401680918</v>
      </c>
      <c r="CZ5477" s="74" t="s">
        <v>4624</v>
      </c>
      <c r="DA5477" s="74" t="s">
        <v>44</v>
      </c>
      <c r="DB5477" s="74" t="s">
        <v>9664</v>
      </c>
      <c r="DC5477" s="74" t="s">
        <v>11276</v>
      </c>
    </row>
    <row r="5478" spans="96:107" hidden="1">
      <c r="CR5478" s="74" t="s">
        <v>14970</v>
      </c>
      <c r="CS5478" s="74" t="s">
        <v>8770</v>
      </c>
      <c r="CT5478" s="74" t="s">
        <v>154</v>
      </c>
      <c r="CU5478" s="74" t="s">
        <v>447</v>
      </c>
      <c r="CV5478" s="75" t="s">
        <v>11961</v>
      </c>
      <c r="CW5478" s="75"/>
      <c r="CX5478" s="74" t="s">
        <v>8737</v>
      </c>
      <c r="CY5478" s="76">
        <v>112610779</v>
      </c>
      <c r="CZ5478" s="74" t="s">
        <v>3962</v>
      </c>
      <c r="DA5478" s="74" t="s">
        <v>44</v>
      </c>
      <c r="DB5478" s="74" t="s">
        <v>9664</v>
      </c>
      <c r="DC5478" s="74" t="s">
        <v>11276</v>
      </c>
    </row>
    <row r="5479" spans="96:107" hidden="1">
      <c r="CR5479" s="74" t="s">
        <v>14971</v>
      </c>
      <c r="CS5479" s="74" t="s">
        <v>9681</v>
      </c>
      <c r="CT5479" s="74" t="s">
        <v>234</v>
      </c>
      <c r="CU5479" s="74" t="s">
        <v>850</v>
      </c>
      <c r="CV5479" s="75" t="s">
        <v>14972</v>
      </c>
      <c r="CW5479" s="75"/>
      <c r="CX5479" s="74" t="s">
        <v>8944</v>
      </c>
      <c r="CY5479" s="76">
        <v>113610688</v>
      </c>
      <c r="CZ5479" s="74" t="s">
        <v>5469</v>
      </c>
      <c r="DA5479" s="74" t="s">
        <v>44</v>
      </c>
      <c r="DB5479" s="74" t="s">
        <v>9664</v>
      </c>
      <c r="DC5479" s="74" t="s">
        <v>8692</v>
      </c>
    </row>
    <row r="5480" spans="96:107" hidden="1">
      <c r="CR5480" s="74" t="s">
        <v>14973</v>
      </c>
      <c r="CS5480" s="74" t="s">
        <v>8831</v>
      </c>
      <c r="CT5480" s="74" t="s">
        <v>238</v>
      </c>
      <c r="CU5480" s="74" t="s">
        <v>483</v>
      </c>
      <c r="CV5480" s="75" t="s">
        <v>12426</v>
      </c>
      <c r="CW5480" s="75"/>
      <c r="CX5480" s="74" t="s">
        <v>8698</v>
      </c>
      <c r="CY5480" s="76">
        <v>113790564</v>
      </c>
      <c r="CZ5480" s="74" t="s">
        <v>10719</v>
      </c>
      <c r="DA5480" s="74" t="s">
        <v>44</v>
      </c>
      <c r="DB5480" s="74" t="s">
        <v>9664</v>
      </c>
      <c r="DC5480" s="74" t="s">
        <v>11276</v>
      </c>
    </row>
    <row r="5481" spans="96:107" hidden="1">
      <c r="CR5481" s="74" t="s">
        <v>14974</v>
      </c>
      <c r="CS5481" s="74" t="s">
        <v>9797</v>
      </c>
      <c r="CT5481" s="74" t="s">
        <v>432</v>
      </c>
      <c r="CU5481" s="74" t="s">
        <v>1276</v>
      </c>
      <c r="CV5481" s="75" t="s">
        <v>11415</v>
      </c>
      <c r="CW5481" s="75"/>
      <c r="CX5481" s="74" t="s">
        <v>14975</v>
      </c>
      <c r="CY5481" s="76">
        <v>111790800</v>
      </c>
      <c r="CZ5481" s="74" t="s">
        <v>14976</v>
      </c>
      <c r="DA5481" s="74" t="s">
        <v>1777</v>
      </c>
      <c r="DB5481" s="74" t="s">
        <v>9664</v>
      </c>
      <c r="DC5481" s="74" t="s">
        <v>9797</v>
      </c>
    </row>
    <row r="5482" spans="96:107" hidden="1">
      <c r="CR5482" s="74" t="s">
        <v>14977</v>
      </c>
      <c r="CS5482" s="74" t="s">
        <v>9754</v>
      </c>
      <c r="CT5482" s="74" t="s">
        <v>166</v>
      </c>
      <c r="CU5482" s="74" t="s">
        <v>581</v>
      </c>
      <c r="CV5482" s="75" t="s">
        <v>12706</v>
      </c>
      <c r="CW5482" s="75"/>
      <c r="CX5482" s="74" t="s">
        <v>8794</v>
      </c>
      <c r="CY5482" s="76">
        <v>114960947</v>
      </c>
      <c r="CZ5482" s="74" t="s">
        <v>14978</v>
      </c>
      <c r="DA5482" s="74" t="s">
        <v>1777</v>
      </c>
      <c r="DB5482" s="74" t="s">
        <v>9664</v>
      </c>
      <c r="DC5482" s="74" t="s">
        <v>8733</v>
      </c>
    </row>
    <row r="5483" spans="96:107" hidden="1">
      <c r="CR5483" s="74" t="s">
        <v>14979</v>
      </c>
      <c r="CS5483" s="74" t="s">
        <v>9910</v>
      </c>
      <c r="CT5483" s="74" t="s">
        <v>2942</v>
      </c>
      <c r="CU5483" s="74" t="s">
        <v>147</v>
      </c>
      <c r="CV5483" s="75" t="s">
        <v>12399</v>
      </c>
      <c r="CW5483" s="75"/>
      <c r="CX5483" s="74" t="s">
        <v>8794</v>
      </c>
      <c r="CY5483" s="76">
        <v>115970036</v>
      </c>
      <c r="CZ5483" s="74" t="s">
        <v>14980</v>
      </c>
      <c r="DA5483" s="74" t="s">
        <v>1777</v>
      </c>
      <c r="DB5483" s="74" t="s">
        <v>9657</v>
      </c>
      <c r="DC5483" s="74" t="s">
        <v>8733</v>
      </c>
    </row>
    <row r="5484" spans="96:107" hidden="1">
      <c r="CR5484" s="74" t="s">
        <v>14981</v>
      </c>
      <c r="CS5484" s="74" t="s">
        <v>8838</v>
      </c>
      <c r="CT5484" s="74" t="s">
        <v>381</v>
      </c>
      <c r="CU5484" s="74" t="s">
        <v>325</v>
      </c>
      <c r="CV5484" s="75" t="s">
        <v>14982</v>
      </c>
      <c r="CW5484" s="75"/>
      <c r="CX5484" s="74" t="s">
        <v>8645</v>
      </c>
      <c r="CY5484" s="76">
        <v>304800071</v>
      </c>
      <c r="CZ5484" s="74" t="s">
        <v>14983</v>
      </c>
      <c r="DA5484" s="74" t="s">
        <v>1777</v>
      </c>
      <c r="DB5484" s="74" t="s">
        <v>9664</v>
      </c>
      <c r="DC5484" s="74" t="s">
        <v>9801</v>
      </c>
    </row>
    <row r="5485" spans="96:107" hidden="1">
      <c r="CR5485" s="74" t="s">
        <v>14984</v>
      </c>
      <c r="CS5485" s="74" t="s">
        <v>9759</v>
      </c>
      <c r="CT5485" s="74" t="s">
        <v>126</v>
      </c>
      <c r="CU5485" s="74" t="s">
        <v>1125</v>
      </c>
      <c r="CV5485" s="75" t="s">
        <v>14985</v>
      </c>
      <c r="CW5485" s="75"/>
      <c r="CX5485" s="74" t="s">
        <v>8889</v>
      </c>
      <c r="CY5485" s="76">
        <v>701920022</v>
      </c>
      <c r="CZ5485" s="74" t="s">
        <v>14986</v>
      </c>
      <c r="DA5485" s="74" t="s">
        <v>1777</v>
      </c>
      <c r="DB5485" s="74" t="s">
        <v>9664</v>
      </c>
      <c r="DC5485" s="74" t="s">
        <v>9801</v>
      </c>
    </row>
    <row r="5486" spans="96:107" hidden="1">
      <c r="CR5486" s="74" t="s">
        <v>14987</v>
      </c>
      <c r="CS5486" s="74" t="s">
        <v>9910</v>
      </c>
      <c r="CT5486" s="74" t="s">
        <v>842</v>
      </c>
      <c r="CU5486" s="74" t="s">
        <v>1605</v>
      </c>
      <c r="CV5486" s="75" t="s">
        <v>14988</v>
      </c>
      <c r="CW5486" s="75"/>
      <c r="CX5486" s="74" t="s">
        <v>8794</v>
      </c>
      <c r="CY5486" s="76">
        <v>114550351</v>
      </c>
      <c r="CZ5486" s="74" t="s">
        <v>10437</v>
      </c>
      <c r="DA5486" s="74" t="s">
        <v>1777</v>
      </c>
      <c r="DB5486" s="74" t="s">
        <v>9664</v>
      </c>
      <c r="DC5486" s="74" t="s">
        <v>8733</v>
      </c>
    </row>
    <row r="5487" spans="96:107" hidden="1">
      <c r="CR5487" s="74" t="s">
        <v>14989</v>
      </c>
      <c r="CS5487" s="74" t="s">
        <v>9843</v>
      </c>
      <c r="CT5487" s="74" t="s">
        <v>14990</v>
      </c>
      <c r="CU5487" s="74" t="s">
        <v>345</v>
      </c>
      <c r="CV5487" s="75" t="s">
        <v>14991</v>
      </c>
      <c r="CW5487" s="75"/>
      <c r="CX5487" s="74" t="s">
        <v>8973</v>
      </c>
      <c r="CY5487" s="76">
        <v>115440620</v>
      </c>
      <c r="CZ5487" s="74" t="s">
        <v>14992</v>
      </c>
      <c r="DA5487" s="74" t="s">
        <v>1777</v>
      </c>
      <c r="DB5487" s="74" t="s">
        <v>9657</v>
      </c>
      <c r="DC5487" s="74" t="s">
        <v>9801</v>
      </c>
    </row>
    <row r="5488" spans="96:107" hidden="1">
      <c r="CR5488" s="74" t="s">
        <v>14993</v>
      </c>
      <c r="CS5488" s="74" t="s">
        <v>9884</v>
      </c>
      <c r="CT5488" s="74" t="s">
        <v>151</v>
      </c>
      <c r="CU5488" s="74" t="s">
        <v>432</v>
      </c>
      <c r="CV5488" s="75" t="s">
        <v>14994</v>
      </c>
      <c r="CW5488" s="75"/>
      <c r="CX5488" s="74" t="s">
        <v>8914</v>
      </c>
      <c r="CY5488" s="76">
        <v>206650056</v>
      </c>
      <c r="CZ5488" s="74" t="s">
        <v>5587</v>
      </c>
      <c r="DA5488" s="74" t="s">
        <v>44</v>
      </c>
      <c r="DB5488" s="74" t="s">
        <v>9664</v>
      </c>
      <c r="DC5488" s="74" t="s">
        <v>11198</v>
      </c>
    </row>
    <row r="5489" spans="96:107" hidden="1">
      <c r="CR5489" s="74" t="s">
        <v>14995</v>
      </c>
      <c r="CS5489" s="74" t="s">
        <v>8877</v>
      </c>
      <c r="CT5489" s="74" t="s">
        <v>600</v>
      </c>
      <c r="CU5489" s="74" t="s">
        <v>320</v>
      </c>
      <c r="CV5489" s="75" t="s">
        <v>14996</v>
      </c>
      <c r="CW5489" s="75"/>
      <c r="CX5489" s="74" t="s">
        <v>9044</v>
      </c>
      <c r="CY5489" s="76">
        <v>115230331</v>
      </c>
      <c r="CZ5489" s="74" t="s">
        <v>4831</v>
      </c>
      <c r="DA5489" s="74" t="s">
        <v>44</v>
      </c>
      <c r="DB5489" s="74" t="s">
        <v>9664</v>
      </c>
      <c r="DC5489" s="74" t="s">
        <v>11198</v>
      </c>
    </row>
    <row r="5490" spans="96:107" hidden="1">
      <c r="CR5490" s="74" t="s">
        <v>14997</v>
      </c>
      <c r="CS5490" s="74" t="s">
        <v>9843</v>
      </c>
      <c r="CT5490" s="74" t="s">
        <v>214</v>
      </c>
      <c r="CU5490" s="74" t="s">
        <v>307</v>
      </c>
      <c r="CV5490" s="75" t="s">
        <v>14998</v>
      </c>
      <c r="CW5490" s="75"/>
      <c r="CX5490" s="74" t="s">
        <v>8973</v>
      </c>
      <c r="CY5490" s="76">
        <v>304750286</v>
      </c>
      <c r="CZ5490" s="74" t="s">
        <v>14999</v>
      </c>
      <c r="DA5490" s="74" t="s">
        <v>1777</v>
      </c>
      <c r="DB5490" s="74" t="s">
        <v>9664</v>
      </c>
      <c r="DC5490" s="74" t="s">
        <v>9801</v>
      </c>
    </row>
    <row r="5491" spans="96:107" hidden="1">
      <c r="CR5491" s="74" t="s">
        <v>15000</v>
      </c>
      <c r="CS5491" s="74" t="s">
        <v>9910</v>
      </c>
      <c r="CT5491" s="74" t="s">
        <v>338</v>
      </c>
      <c r="CU5491" s="74" t="s">
        <v>140</v>
      </c>
      <c r="CV5491" s="75" t="s">
        <v>15001</v>
      </c>
      <c r="CW5491" s="75"/>
      <c r="CX5491" s="74" t="s">
        <v>8794</v>
      </c>
      <c r="CY5491" s="76">
        <v>112190905</v>
      </c>
      <c r="CZ5491" s="74" t="s">
        <v>5136</v>
      </c>
      <c r="DA5491" s="74" t="s">
        <v>1777</v>
      </c>
      <c r="DB5491" s="74" t="s">
        <v>9657</v>
      </c>
      <c r="DC5491" s="74" t="s">
        <v>8733</v>
      </c>
    </row>
    <row r="5492" spans="96:107" hidden="1">
      <c r="CR5492" s="74" t="s">
        <v>15002</v>
      </c>
      <c r="CS5492" s="74" t="s">
        <v>9843</v>
      </c>
      <c r="CT5492" s="74" t="s">
        <v>171</v>
      </c>
      <c r="CU5492" s="74" t="s">
        <v>336</v>
      </c>
      <c r="CV5492" s="75" t="s">
        <v>15003</v>
      </c>
      <c r="CW5492" s="75"/>
      <c r="CX5492" s="74" t="s">
        <v>8973</v>
      </c>
      <c r="CY5492" s="76">
        <v>304090666</v>
      </c>
      <c r="CZ5492" s="74" t="s">
        <v>4002</v>
      </c>
      <c r="DA5492" s="74" t="s">
        <v>1777</v>
      </c>
      <c r="DB5492" s="74" t="s">
        <v>9657</v>
      </c>
      <c r="DC5492" s="74" t="s">
        <v>9801</v>
      </c>
    </row>
    <row r="5493" spans="96:107" hidden="1">
      <c r="CR5493" s="74" t="s">
        <v>15004</v>
      </c>
      <c r="CS5493" s="74" t="s">
        <v>9910</v>
      </c>
      <c r="CT5493" s="74" t="s">
        <v>494</v>
      </c>
      <c r="CU5493" s="74" t="s">
        <v>269</v>
      </c>
      <c r="CV5493" s="75" t="s">
        <v>11857</v>
      </c>
      <c r="CW5493" s="75"/>
      <c r="CX5493" s="74" t="s">
        <v>8794</v>
      </c>
      <c r="CY5493" s="76">
        <v>113360155</v>
      </c>
      <c r="CZ5493" s="74" t="s">
        <v>8310</v>
      </c>
      <c r="DA5493" s="74" t="s">
        <v>1777</v>
      </c>
      <c r="DB5493" s="74" t="s">
        <v>9664</v>
      </c>
      <c r="DC5493" s="74" t="s">
        <v>8733</v>
      </c>
    </row>
    <row r="5494" spans="96:107" hidden="1">
      <c r="CR5494" s="74" t="s">
        <v>15005</v>
      </c>
      <c r="CS5494" s="74" t="s">
        <v>9843</v>
      </c>
      <c r="CT5494" s="74" t="s">
        <v>145</v>
      </c>
      <c r="CU5494" s="74" t="s">
        <v>517</v>
      </c>
      <c r="CV5494" s="75" t="s">
        <v>13043</v>
      </c>
      <c r="CW5494" s="75"/>
      <c r="CX5494" s="74" t="s">
        <v>8973</v>
      </c>
      <c r="CY5494" s="76">
        <v>113030685</v>
      </c>
      <c r="CZ5494" s="74" t="s">
        <v>15006</v>
      </c>
      <c r="DA5494" s="74" t="s">
        <v>1777</v>
      </c>
      <c r="DB5494" s="74" t="s">
        <v>9657</v>
      </c>
      <c r="DC5494" s="74" t="s">
        <v>9801</v>
      </c>
    </row>
    <row r="5495" spans="96:107" hidden="1">
      <c r="CR5495" s="74" t="s">
        <v>15007</v>
      </c>
      <c r="CS5495" s="74" t="s">
        <v>8800</v>
      </c>
      <c r="CT5495" s="74" t="s">
        <v>767</v>
      </c>
      <c r="CU5495" s="74" t="s">
        <v>197</v>
      </c>
      <c r="CV5495" s="75" t="s">
        <v>15008</v>
      </c>
      <c r="CW5495" s="75"/>
      <c r="CX5495" s="74" t="s">
        <v>8973</v>
      </c>
      <c r="CY5495" s="76">
        <v>114550229</v>
      </c>
      <c r="CZ5495" s="74" t="s">
        <v>4535</v>
      </c>
      <c r="DA5495" s="74" t="s">
        <v>1777</v>
      </c>
      <c r="DB5495" s="74" t="s">
        <v>9657</v>
      </c>
      <c r="DC5495" s="74" t="s">
        <v>9801</v>
      </c>
    </row>
    <row r="5496" spans="96:107" hidden="1">
      <c r="CR5496" s="74" t="s">
        <v>15009</v>
      </c>
      <c r="CS5496" s="74" t="s">
        <v>8800</v>
      </c>
      <c r="CT5496" s="74" t="s">
        <v>203</v>
      </c>
      <c r="CU5496" s="74" t="s">
        <v>1588</v>
      </c>
      <c r="CV5496" s="75" t="s">
        <v>15010</v>
      </c>
      <c r="CW5496" s="75"/>
      <c r="CX5496" s="74" t="s">
        <v>8973</v>
      </c>
      <c r="CY5496" s="76">
        <v>114010299</v>
      </c>
      <c r="CZ5496" s="74" t="s">
        <v>5835</v>
      </c>
      <c r="DA5496" s="74" t="s">
        <v>1777</v>
      </c>
      <c r="DB5496" s="74" t="s">
        <v>9657</v>
      </c>
      <c r="DC5496" s="74" t="s">
        <v>9801</v>
      </c>
    </row>
    <row r="5497" spans="96:107" hidden="1">
      <c r="CR5497" s="74" t="s">
        <v>15011</v>
      </c>
      <c r="CS5497" s="74" t="s">
        <v>8800</v>
      </c>
      <c r="CT5497" s="74" t="s">
        <v>182</v>
      </c>
      <c r="CU5497" s="74" t="s">
        <v>311</v>
      </c>
      <c r="CV5497" s="75" t="s">
        <v>15012</v>
      </c>
      <c r="CW5497" s="75"/>
      <c r="CX5497" s="74" t="s">
        <v>8973</v>
      </c>
      <c r="CY5497" s="76">
        <v>114440020</v>
      </c>
      <c r="CZ5497" s="74" t="s">
        <v>15013</v>
      </c>
      <c r="DA5497" s="74" t="s">
        <v>1777</v>
      </c>
      <c r="DB5497" s="74" t="s">
        <v>9664</v>
      </c>
      <c r="DC5497" s="74" t="s">
        <v>9801</v>
      </c>
    </row>
    <row r="5498" spans="96:107" hidden="1">
      <c r="CR5498" s="74" t="s">
        <v>15014</v>
      </c>
      <c r="CS5498" s="74" t="s">
        <v>8877</v>
      </c>
      <c r="CT5498" s="74" t="s">
        <v>351</v>
      </c>
      <c r="CU5498" s="74" t="s">
        <v>278</v>
      </c>
      <c r="CV5498" s="75" t="s">
        <v>15015</v>
      </c>
      <c r="CW5498" s="75"/>
      <c r="CX5498" s="74" t="s">
        <v>8914</v>
      </c>
      <c r="CY5498" s="76">
        <v>304100004</v>
      </c>
      <c r="CZ5498" s="74" t="s">
        <v>15016</v>
      </c>
      <c r="DA5498" s="74" t="s">
        <v>44</v>
      </c>
      <c r="DB5498" s="74" t="s">
        <v>9657</v>
      </c>
      <c r="DC5498" s="74" t="s">
        <v>11198</v>
      </c>
    </row>
    <row r="5499" spans="96:107" hidden="1">
      <c r="CR5499" s="74" t="s">
        <v>15017</v>
      </c>
      <c r="CS5499" s="74" t="s">
        <v>8800</v>
      </c>
      <c r="CT5499" s="74" t="s">
        <v>278</v>
      </c>
      <c r="CU5499" s="74" t="s">
        <v>276</v>
      </c>
      <c r="CV5499" s="75" t="s">
        <v>15018</v>
      </c>
      <c r="CW5499" s="75"/>
      <c r="CX5499" s="74" t="s">
        <v>8973</v>
      </c>
      <c r="CY5499" s="76">
        <v>304280894</v>
      </c>
      <c r="CZ5499" s="74" t="s">
        <v>5605</v>
      </c>
      <c r="DA5499" s="74" t="s">
        <v>1777</v>
      </c>
      <c r="DB5499" s="74" t="s">
        <v>9657</v>
      </c>
      <c r="DC5499" s="74" t="s">
        <v>9801</v>
      </c>
    </row>
    <row r="5500" spans="96:107" hidden="1">
      <c r="CR5500" s="74" t="s">
        <v>15019</v>
      </c>
      <c r="CS5500" s="74" t="s">
        <v>8877</v>
      </c>
      <c r="CT5500" s="74" t="s">
        <v>211</v>
      </c>
      <c r="CU5500" s="74" t="s">
        <v>140</v>
      </c>
      <c r="CV5500" s="75" t="s">
        <v>14241</v>
      </c>
      <c r="CW5500" s="75"/>
      <c r="CX5500" s="74" t="s">
        <v>8914</v>
      </c>
      <c r="CY5500" s="76">
        <v>304490964</v>
      </c>
      <c r="CZ5500" s="74" t="s">
        <v>14860</v>
      </c>
      <c r="DA5500" s="74" t="s">
        <v>44</v>
      </c>
      <c r="DB5500" s="74" t="s">
        <v>9664</v>
      </c>
      <c r="DC5500" s="74" t="s">
        <v>11198</v>
      </c>
    </row>
    <row r="5501" spans="96:107" hidden="1">
      <c r="CR5501" s="74" t="s">
        <v>15020</v>
      </c>
      <c r="CS5501" s="74" t="s">
        <v>9754</v>
      </c>
      <c r="CT5501" s="74" t="s">
        <v>966</v>
      </c>
      <c r="CU5501" s="74" t="s">
        <v>966</v>
      </c>
      <c r="CV5501" s="75" t="s">
        <v>13711</v>
      </c>
      <c r="CW5501" s="75"/>
      <c r="CX5501" s="74" t="s">
        <v>8794</v>
      </c>
      <c r="CY5501" s="76">
        <v>115830801</v>
      </c>
      <c r="CZ5501" s="74" t="s">
        <v>15021</v>
      </c>
      <c r="DA5501" s="74" t="s">
        <v>1777</v>
      </c>
      <c r="DB5501" s="74" t="s">
        <v>9664</v>
      </c>
      <c r="DC5501" s="74" t="s">
        <v>8733</v>
      </c>
    </row>
    <row r="5502" spans="96:107" hidden="1">
      <c r="CR5502" s="74" t="s">
        <v>15022</v>
      </c>
      <c r="CS5502" s="74" t="s">
        <v>8859</v>
      </c>
      <c r="CT5502" s="74" t="s">
        <v>15023</v>
      </c>
      <c r="CU5502" s="74" t="s">
        <v>158</v>
      </c>
      <c r="CV5502" s="75" t="s">
        <v>15024</v>
      </c>
      <c r="CW5502" s="75"/>
      <c r="CX5502" s="74" t="s">
        <v>8914</v>
      </c>
      <c r="CY5502" s="76">
        <v>402130982</v>
      </c>
      <c r="CZ5502" s="74" t="s">
        <v>15025</v>
      </c>
      <c r="DA5502" s="74" t="s">
        <v>44</v>
      </c>
      <c r="DB5502" s="74" t="s">
        <v>9664</v>
      </c>
      <c r="DC5502" s="74" t="s">
        <v>11198</v>
      </c>
    </row>
    <row r="5503" spans="96:107" hidden="1">
      <c r="CR5503" s="74" t="s">
        <v>15026</v>
      </c>
      <c r="CS5503" s="74" t="s">
        <v>8800</v>
      </c>
      <c r="CT5503" s="74" t="s">
        <v>369</v>
      </c>
      <c r="CU5503" s="74" t="s">
        <v>146</v>
      </c>
      <c r="CV5503" s="75" t="s">
        <v>15027</v>
      </c>
      <c r="CW5503" s="75"/>
      <c r="CX5503" s="74" t="s">
        <v>8973</v>
      </c>
      <c r="CY5503" s="76">
        <v>114180220</v>
      </c>
      <c r="CZ5503" s="74" t="s">
        <v>15028</v>
      </c>
      <c r="DA5503" s="74" t="s">
        <v>1777</v>
      </c>
      <c r="DB5503" s="74" t="s">
        <v>9657</v>
      </c>
      <c r="DC5503" s="74" t="s">
        <v>9801</v>
      </c>
    </row>
    <row r="5504" spans="96:107" hidden="1">
      <c r="CR5504" s="74" t="s">
        <v>15029</v>
      </c>
      <c r="CS5504" s="74" t="s">
        <v>9939</v>
      </c>
      <c r="CT5504" s="74" t="s">
        <v>896</v>
      </c>
      <c r="CU5504" s="74" t="s">
        <v>154</v>
      </c>
      <c r="CV5504" s="75" t="s">
        <v>11933</v>
      </c>
      <c r="CW5504" s="75"/>
      <c r="CX5504" s="74" t="s">
        <v>8973</v>
      </c>
      <c r="CY5504" s="76">
        <v>110120302</v>
      </c>
      <c r="CZ5504" s="74" t="s">
        <v>15030</v>
      </c>
      <c r="DA5504" s="74" t="s">
        <v>1777</v>
      </c>
      <c r="DB5504" s="74" t="s">
        <v>9664</v>
      </c>
      <c r="DC5504" s="74" t="s">
        <v>9801</v>
      </c>
    </row>
    <row r="5505" spans="96:107" hidden="1">
      <c r="CR5505" s="74" t="s">
        <v>15031</v>
      </c>
      <c r="CS5505" s="74" t="s">
        <v>9879</v>
      </c>
      <c r="CT5505" s="74" t="s">
        <v>157</v>
      </c>
      <c r="CU5505" s="74" t="s">
        <v>132</v>
      </c>
      <c r="CV5505" s="75" t="s">
        <v>15032</v>
      </c>
      <c r="CW5505" s="75"/>
      <c r="CX5505" s="74" t="s">
        <v>9044</v>
      </c>
      <c r="CY5505" s="76">
        <v>115550146</v>
      </c>
      <c r="CZ5505" s="74" t="s">
        <v>15033</v>
      </c>
      <c r="DA5505" s="74" t="s">
        <v>44</v>
      </c>
      <c r="DB5505" s="74" t="s">
        <v>9664</v>
      </c>
      <c r="DC5505" s="74" t="s">
        <v>11198</v>
      </c>
    </row>
    <row r="5506" spans="96:107" hidden="1">
      <c r="CR5506" s="74" t="s">
        <v>15034</v>
      </c>
      <c r="CS5506" s="74" t="s">
        <v>9939</v>
      </c>
      <c r="CT5506" s="74" t="s">
        <v>334</v>
      </c>
      <c r="CU5506" s="74" t="s">
        <v>429</v>
      </c>
      <c r="CV5506" s="75" t="s">
        <v>15035</v>
      </c>
      <c r="CW5506" s="75"/>
      <c r="CX5506" s="74" t="s">
        <v>8973</v>
      </c>
      <c r="CY5506" s="76">
        <v>114970805</v>
      </c>
      <c r="CZ5506" s="74" t="s">
        <v>15036</v>
      </c>
      <c r="DA5506" s="74" t="s">
        <v>1777</v>
      </c>
      <c r="DB5506" s="74" t="s">
        <v>9657</v>
      </c>
      <c r="DC5506" s="74" t="s">
        <v>9801</v>
      </c>
    </row>
    <row r="5507" spans="96:107" hidden="1">
      <c r="CR5507" s="74" t="s">
        <v>15037</v>
      </c>
      <c r="CS5507" s="74" t="s">
        <v>9939</v>
      </c>
      <c r="CT5507" s="74" t="s">
        <v>154</v>
      </c>
      <c r="CU5507" s="74" t="s">
        <v>663</v>
      </c>
      <c r="CV5507" s="75" t="s">
        <v>12257</v>
      </c>
      <c r="CW5507" s="75"/>
      <c r="CX5507" s="74" t="s">
        <v>8973</v>
      </c>
      <c r="CY5507" s="76">
        <v>116080078</v>
      </c>
      <c r="CZ5507" s="74" t="s">
        <v>15038</v>
      </c>
      <c r="DA5507" s="74" t="s">
        <v>1777</v>
      </c>
      <c r="DB5507" s="74" t="s">
        <v>9657</v>
      </c>
      <c r="DC5507" s="74" t="s">
        <v>9801</v>
      </c>
    </row>
    <row r="5508" spans="96:107" hidden="1">
      <c r="CR5508" s="74" t="s">
        <v>15039</v>
      </c>
      <c r="CS5508" s="74" t="s">
        <v>8899</v>
      </c>
      <c r="CT5508" s="74" t="s">
        <v>462</v>
      </c>
      <c r="CU5508" s="74" t="s">
        <v>419</v>
      </c>
      <c r="CV5508" s="75" t="s">
        <v>15040</v>
      </c>
      <c r="CW5508" s="75"/>
      <c r="CX5508" s="74" t="s">
        <v>8737</v>
      </c>
      <c r="CY5508" s="76">
        <v>701630936</v>
      </c>
      <c r="CZ5508" s="74" t="s">
        <v>5452</v>
      </c>
      <c r="DA5508" s="74" t="s">
        <v>44</v>
      </c>
      <c r="DB5508" s="74" t="s">
        <v>9657</v>
      </c>
      <c r="DC5508" s="74" t="s">
        <v>11198</v>
      </c>
    </row>
    <row r="5509" spans="96:107" hidden="1">
      <c r="CR5509" s="74" t="s">
        <v>15041</v>
      </c>
      <c r="CS5509" s="74" t="s">
        <v>8929</v>
      </c>
      <c r="CT5509" s="74" t="s">
        <v>367</v>
      </c>
      <c r="CU5509" s="74" t="s">
        <v>393</v>
      </c>
      <c r="CV5509" s="75" t="s">
        <v>11794</v>
      </c>
      <c r="CW5509" s="75"/>
      <c r="CX5509" s="74" t="s">
        <v>8993</v>
      </c>
      <c r="CY5509" s="76">
        <v>113390741</v>
      </c>
      <c r="CZ5509" s="74" t="s">
        <v>15042</v>
      </c>
      <c r="DA5509" s="74" t="s">
        <v>1777</v>
      </c>
      <c r="DB5509" s="74" t="s">
        <v>9664</v>
      </c>
      <c r="DC5509" s="74" t="s">
        <v>9801</v>
      </c>
    </row>
    <row r="5510" spans="96:107" hidden="1">
      <c r="CR5510" s="74" t="s">
        <v>15043</v>
      </c>
      <c r="CS5510" s="74" t="s">
        <v>8899</v>
      </c>
      <c r="CT5510" s="74" t="s">
        <v>950</v>
      </c>
      <c r="CU5510" s="74" t="s">
        <v>264</v>
      </c>
      <c r="CV5510" s="75" t="s">
        <v>15044</v>
      </c>
      <c r="CW5510" s="75"/>
      <c r="CX5510" s="74" t="s">
        <v>8722</v>
      </c>
      <c r="CY5510" s="76">
        <v>701940805</v>
      </c>
      <c r="CZ5510" s="74" t="s">
        <v>15045</v>
      </c>
      <c r="DA5510" s="74" t="s">
        <v>44</v>
      </c>
      <c r="DB5510" s="74" t="s">
        <v>9657</v>
      </c>
      <c r="DC5510" s="74" t="s">
        <v>11198</v>
      </c>
    </row>
    <row r="5511" spans="96:107" hidden="1">
      <c r="CR5511" s="74" t="s">
        <v>15046</v>
      </c>
      <c r="CS5511" s="74" t="s">
        <v>8929</v>
      </c>
      <c r="CT5511" s="74" t="s">
        <v>244</v>
      </c>
      <c r="CU5511" s="74" t="s">
        <v>276</v>
      </c>
      <c r="CV5511" s="75" t="s">
        <v>15047</v>
      </c>
      <c r="CW5511" s="75"/>
      <c r="CX5511" s="74" t="s">
        <v>8993</v>
      </c>
      <c r="CY5511" s="76">
        <v>401990821</v>
      </c>
      <c r="CZ5511" s="74" t="s">
        <v>5634</v>
      </c>
      <c r="DA5511" s="74" t="s">
        <v>1777</v>
      </c>
      <c r="DB5511" s="74" t="s">
        <v>9657</v>
      </c>
      <c r="DC5511" s="74" t="s">
        <v>9801</v>
      </c>
    </row>
    <row r="5512" spans="96:107" hidden="1">
      <c r="CR5512" s="74" t="s">
        <v>15048</v>
      </c>
      <c r="CS5512" s="74" t="s">
        <v>9890</v>
      </c>
      <c r="CT5512" s="74" t="s">
        <v>151</v>
      </c>
      <c r="CU5512" s="74" t="s">
        <v>307</v>
      </c>
      <c r="CV5512" s="75" t="s">
        <v>15049</v>
      </c>
      <c r="CW5512" s="75"/>
      <c r="CX5512" s="74" t="s">
        <v>8737</v>
      </c>
      <c r="CY5512" s="76">
        <v>206730971</v>
      </c>
      <c r="CZ5512" s="74" t="s">
        <v>4595</v>
      </c>
      <c r="DA5512" s="74" t="s">
        <v>44</v>
      </c>
      <c r="DB5512" s="74" t="s">
        <v>9657</v>
      </c>
      <c r="DC5512" s="74" t="s">
        <v>11198</v>
      </c>
    </row>
    <row r="5513" spans="96:107" hidden="1">
      <c r="CR5513" s="74" t="s">
        <v>15050</v>
      </c>
      <c r="CS5513" s="74" t="s">
        <v>9910</v>
      </c>
      <c r="CT5513" s="74" t="s">
        <v>1165</v>
      </c>
      <c r="CU5513" s="74" t="s">
        <v>420</v>
      </c>
      <c r="CV5513" s="75" t="s">
        <v>12185</v>
      </c>
      <c r="CW5513" s="75"/>
      <c r="CX5513" s="74" t="s">
        <v>8794</v>
      </c>
      <c r="CY5513" s="76">
        <v>114830259</v>
      </c>
      <c r="CZ5513" s="74" t="s">
        <v>5787</v>
      </c>
      <c r="DA5513" s="74" t="s">
        <v>1777</v>
      </c>
      <c r="DB5513" s="74" t="s">
        <v>9664</v>
      </c>
      <c r="DC5513" s="74" t="s">
        <v>8733</v>
      </c>
    </row>
    <row r="5514" spans="96:107" hidden="1">
      <c r="CR5514" s="74" t="s">
        <v>15051</v>
      </c>
      <c r="CS5514" s="74" t="s">
        <v>9754</v>
      </c>
      <c r="CT5514" s="74" t="s">
        <v>185</v>
      </c>
      <c r="CU5514" s="74" t="s">
        <v>318</v>
      </c>
      <c r="CV5514" s="75" t="s">
        <v>15052</v>
      </c>
      <c r="CW5514" s="75"/>
      <c r="CX5514" s="74" t="s">
        <v>8794</v>
      </c>
      <c r="CY5514" s="76">
        <v>115030084</v>
      </c>
      <c r="CZ5514" s="74" t="s">
        <v>15053</v>
      </c>
      <c r="DA5514" s="74" t="s">
        <v>1777</v>
      </c>
      <c r="DB5514" s="74" t="s">
        <v>9664</v>
      </c>
      <c r="DC5514" s="74" t="s">
        <v>8733</v>
      </c>
    </row>
    <row r="5515" spans="96:107" hidden="1">
      <c r="CR5515" s="74" t="s">
        <v>15054</v>
      </c>
      <c r="CS5515" s="74" t="s">
        <v>9754</v>
      </c>
      <c r="CT5515" s="74" t="s">
        <v>170</v>
      </c>
      <c r="CU5515" s="74" t="s">
        <v>197</v>
      </c>
      <c r="CV5515" s="75" t="s">
        <v>12706</v>
      </c>
      <c r="CW5515" s="75"/>
      <c r="CX5515" s="74" t="s">
        <v>8794</v>
      </c>
      <c r="CY5515" s="76">
        <v>304670741</v>
      </c>
      <c r="CZ5515" s="74" t="s">
        <v>15055</v>
      </c>
      <c r="DA5515" s="74" t="s">
        <v>1777</v>
      </c>
      <c r="DB5515" s="74" t="s">
        <v>9664</v>
      </c>
      <c r="DC5515" s="74" t="s">
        <v>8733</v>
      </c>
    </row>
    <row r="5516" spans="96:107" hidden="1">
      <c r="CR5516" s="74" t="s">
        <v>15056</v>
      </c>
      <c r="CS5516" s="74" t="s">
        <v>9754</v>
      </c>
      <c r="CT5516" s="74" t="s">
        <v>147</v>
      </c>
      <c r="CU5516" s="74" t="s">
        <v>274</v>
      </c>
      <c r="CV5516" s="75" t="s">
        <v>15057</v>
      </c>
      <c r="CW5516" s="75"/>
      <c r="CX5516" s="74" t="s">
        <v>8794</v>
      </c>
      <c r="CY5516" s="76">
        <v>304690370</v>
      </c>
      <c r="CZ5516" s="74" t="s">
        <v>5954</v>
      </c>
      <c r="DA5516" s="74" t="s">
        <v>1777</v>
      </c>
      <c r="DB5516" s="74" t="s">
        <v>9657</v>
      </c>
      <c r="DC5516" s="74" t="s">
        <v>8733</v>
      </c>
    </row>
    <row r="5517" spans="96:107" hidden="1">
      <c r="CR5517" s="74" t="s">
        <v>15058</v>
      </c>
      <c r="CS5517" s="74" t="s">
        <v>9859</v>
      </c>
      <c r="CT5517" s="74" t="s">
        <v>767</v>
      </c>
      <c r="CU5517" s="74" t="s">
        <v>10998</v>
      </c>
      <c r="CV5517" s="75" t="s">
        <v>15059</v>
      </c>
      <c r="CW5517" s="75"/>
      <c r="CX5517" s="74" t="s">
        <v>8794</v>
      </c>
      <c r="CY5517" s="76">
        <v>115160474</v>
      </c>
      <c r="CZ5517" s="74" t="s">
        <v>15060</v>
      </c>
      <c r="DA5517" s="74" t="s">
        <v>1777</v>
      </c>
      <c r="DB5517" s="74" t="s">
        <v>9664</v>
      </c>
      <c r="DC5517" s="74" t="s">
        <v>8795</v>
      </c>
    </row>
    <row r="5518" spans="96:107" hidden="1">
      <c r="CR5518" s="74" t="s">
        <v>15061</v>
      </c>
      <c r="CS5518" s="74" t="s">
        <v>9859</v>
      </c>
      <c r="CT5518" s="74" t="s">
        <v>458</v>
      </c>
      <c r="CU5518" s="74" t="s">
        <v>175</v>
      </c>
      <c r="CV5518" s="75" t="s">
        <v>15062</v>
      </c>
      <c r="CW5518" s="75"/>
      <c r="CX5518" s="74" t="s">
        <v>8794</v>
      </c>
      <c r="CY5518" s="76">
        <v>114960105</v>
      </c>
      <c r="CZ5518" s="74" t="s">
        <v>15063</v>
      </c>
      <c r="DA5518" s="74" t="s">
        <v>1777</v>
      </c>
      <c r="DB5518" s="74" t="s">
        <v>9657</v>
      </c>
      <c r="DC5518" s="74" t="s">
        <v>8795</v>
      </c>
    </row>
    <row r="5519" spans="96:107" hidden="1">
      <c r="CR5519" s="74" t="s">
        <v>15064</v>
      </c>
      <c r="CS5519" s="74" t="s">
        <v>9754</v>
      </c>
      <c r="CT5519" s="74" t="s">
        <v>284</v>
      </c>
      <c r="CU5519" s="74" t="s">
        <v>129</v>
      </c>
      <c r="CV5519" s="75" t="s">
        <v>11680</v>
      </c>
      <c r="CW5519" s="75"/>
      <c r="CX5519" s="74" t="s">
        <v>8794</v>
      </c>
      <c r="CY5519" s="76">
        <v>113610940</v>
      </c>
      <c r="CZ5519" s="74" t="s">
        <v>4747</v>
      </c>
      <c r="DA5519" s="74" t="s">
        <v>1777</v>
      </c>
      <c r="DB5519" s="74" t="s">
        <v>9657</v>
      </c>
      <c r="DC5519" s="74" t="s">
        <v>8733</v>
      </c>
    </row>
    <row r="5520" spans="96:107" hidden="1">
      <c r="CR5520" s="74" t="s">
        <v>15065</v>
      </c>
      <c r="CS5520" s="74" t="s">
        <v>9859</v>
      </c>
      <c r="CT5520" s="74" t="s">
        <v>211</v>
      </c>
      <c r="CU5520" s="74" t="s">
        <v>285</v>
      </c>
      <c r="CV5520" s="75" t="s">
        <v>15066</v>
      </c>
      <c r="CW5520" s="75"/>
      <c r="CX5520" s="74" t="s">
        <v>8794</v>
      </c>
      <c r="CY5520" s="76">
        <v>304630802</v>
      </c>
      <c r="CZ5520" s="74" t="s">
        <v>5906</v>
      </c>
      <c r="DA5520" s="74" t="s">
        <v>1777</v>
      </c>
      <c r="DB5520" s="74" t="s">
        <v>9664</v>
      </c>
      <c r="DC5520" s="74" t="s">
        <v>8795</v>
      </c>
    </row>
    <row r="5521" spans="96:107" hidden="1">
      <c r="CR5521" s="74" t="s">
        <v>15067</v>
      </c>
      <c r="CS5521" s="74" t="s">
        <v>9859</v>
      </c>
      <c r="CT5521" s="74" t="s">
        <v>995</v>
      </c>
      <c r="CU5521" s="74" t="s">
        <v>399</v>
      </c>
      <c r="CV5521" s="75" t="s">
        <v>15068</v>
      </c>
      <c r="CW5521" s="75"/>
      <c r="CX5521" s="74" t="s">
        <v>8794</v>
      </c>
      <c r="CY5521" s="76">
        <v>304590710</v>
      </c>
      <c r="CZ5521" s="74" t="s">
        <v>15069</v>
      </c>
      <c r="DA5521" s="74" t="s">
        <v>1777</v>
      </c>
      <c r="DB5521" s="74" t="s">
        <v>9664</v>
      </c>
      <c r="DC5521" s="74" t="s">
        <v>8795</v>
      </c>
    </row>
    <row r="5522" spans="96:107" hidden="1">
      <c r="CR5522" s="74" t="s">
        <v>15070</v>
      </c>
      <c r="CS5522" s="74" t="s">
        <v>9754</v>
      </c>
      <c r="CT5522" s="74" t="s">
        <v>1804</v>
      </c>
      <c r="CU5522" s="74" t="s">
        <v>390</v>
      </c>
      <c r="CV5522" s="75" t="s">
        <v>11987</v>
      </c>
      <c r="CW5522" s="75"/>
      <c r="CX5522" s="74" t="s">
        <v>8794</v>
      </c>
      <c r="CY5522" s="76">
        <v>115370156</v>
      </c>
      <c r="CZ5522" s="74" t="s">
        <v>15071</v>
      </c>
      <c r="DA5522" s="74" t="s">
        <v>1777</v>
      </c>
      <c r="DB5522" s="74" t="s">
        <v>9664</v>
      </c>
      <c r="DC5522" s="74" t="s">
        <v>8733</v>
      </c>
    </row>
    <row r="5523" spans="96:107" hidden="1">
      <c r="CR5523" s="74" t="s">
        <v>15072</v>
      </c>
      <c r="CS5523" s="74" t="s">
        <v>8963</v>
      </c>
      <c r="CT5523" s="74" t="s">
        <v>186</v>
      </c>
      <c r="CU5523" s="74" t="s">
        <v>282</v>
      </c>
      <c r="CV5523" s="75" t="s">
        <v>15073</v>
      </c>
      <c r="CW5523" s="75"/>
      <c r="CX5523" s="74" t="s">
        <v>8904</v>
      </c>
      <c r="CY5523" s="76">
        <v>115900142</v>
      </c>
      <c r="CZ5523" s="74" t="s">
        <v>15074</v>
      </c>
      <c r="DA5523" s="74" t="s">
        <v>1777</v>
      </c>
      <c r="DB5523" s="74" t="s">
        <v>9657</v>
      </c>
      <c r="DC5523" s="74" t="s">
        <v>8795</v>
      </c>
    </row>
    <row r="5524" spans="96:107" hidden="1">
      <c r="CR5524" s="74" t="s">
        <v>15075</v>
      </c>
      <c r="CS5524" s="74" t="s">
        <v>9754</v>
      </c>
      <c r="CT5524" s="74" t="s">
        <v>203</v>
      </c>
      <c r="CU5524" s="74" t="s">
        <v>479</v>
      </c>
      <c r="CV5524" s="75" t="s">
        <v>15076</v>
      </c>
      <c r="CW5524" s="75"/>
      <c r="CX5524" s="74" t="s">
        <v>8794</v>
      </c>
      <c r="CY5524" s="76">
        <v>113820978</v>
      </c>
      <c r="CZ5524" s="74" t="s">
        <v>7986</v>
      </c>
      <c r="DA5524" s="74" t="s">
        <v>1777</v>
      </c>
      <c r="DB5524" s="74" t="s">
        <v>9664</v>
      </c>
      <c r="DC5524" s="74" t="s">
        <v>8733</v>
      </c>
    </row>
    <row r="5525" spans="96:107" hidden="1">
      <c r="CR5525" s="74" t="s">
        <v>15077</v>
      </c>
      <c r="CS5525" s="74" t="s">
        <v>9754</v>
      </c>
      <c r="CT5525" s="74" t="s">
        <v>146</v>
      </c>
      <c r="CU5525" s="74" t="s">
        <v>345</v>
      </c>
      <c r="CV5525" s="75" t="s">
        <v>15078</v>
      </c>
      <c r="CW5525" s="75"/>
      <c r="CX5525" s="74" t="s">
        <v>8794</v>
      </c>
      <c r="CY5525" s="76">
        <v>114760424</v>
      </c>
      <c r="CZ5525" s="74" t="s">
        <v>15079</v>
      </c>
      <c r="DA5525" s="74" t="s">
        <v>1777</v>
      </c>
      <c r="DB5525" s="74" t="s">
        <v>9664</v>
      </c>
      <c r="DC5525" s="74" t="s">
        <v>8733</v>
      </c>
    </row>
    <row r="5526" spans="96:107" hidden="1">
      <c r="CR5526" s="74" t="s">
        <v>15080</v>
      </c>
      <c r="CS5526" s="74" t="s">
        <v>8963</v>
      </c>
      <c r="CT5526" s="74" t="s">
        <v>142</v>
      </c>
      <c r="CU5526" s="74" t="s">
        <v>207</v>
      </c>
      <c r="CV5526" s="75" t="s">
        <v>13115</v>
      </c>
      <c r="CW5526" s="75"/>
      <c r="CX5526" s="74" t="s">
        <v>8904</v>
      </c>
      <c r="CY5526" s="76">
        <v>304620826</v>
      </c>
      <c r="CZ5526" s="74" t="s">
        <v>15081</v>
      </c>
      <c r="DA5526" s="74" t="s">
        <v>1777</v>
      </c>
      <c r="DB5526" s="74" t="s">
        <v>9657</v>
      </c>
      <c r="DC5526" s="74" t="s">
        <v>8795</v>
      </c>
    </row>
    <row r="5527" spans="96:107" hidden="1">
      <c r="CR5527" s="74" t="s">
        <v>15082</v>
      </c>
      <c r="CS5527" s="74" t="s">
        <v>9859</v>
      </c>
      <c r="CT5527" s="74" t="s">
        <v>15083</v>
      </c>
      <c r="CU5527" s="74" t="s">
        <v>595</v>
      </c>
      <c r="CV5527" s="75" t="s">
        <v>15084</v>
      </c>
      <c r="CW5527" s="75"/>
      <c r="CX5527" s="74" t="s">
        <v>8794</v>
      </c>
      <c r="CY5527" s="76">
        <v>115410817</v>
      </c>
      <c r="CZ5527" s="74" t="s">
        <v>15085</v>
      </c>
      <c r="DA5527" s="74" t="s">
        <v>1777</v>
      </c>
      <c r="DB5527" s="74" t="s">
        <v>9657</v>
      </c>
      <c r="DC5527" s="74" t="s">
        <v>8795</v>
      </c>
    </row>
    <row r="5528" spans="96:107" hidden="1">
      <c r="CR5528" s="74" t="s">
        <v>15086</v>
      </c>
      <c r="CS5528" s="74" t="s">
        <v>9754</v>
      </c>
      <c r="CT5528" s="74" t="s">
        <v>320</v>
      </c>
      <c r="CU5528" s="74" t="s">
        <v>285</v>
      </c>
      <c r="CV5528" s="75" t="s">
        <v>15087</v>
      </c>
      <c r="CW5528" s="75"/>
      <c r="CX5528" s="74" t="s">
        <v>8794</v>
      </c>
      <c r="CY5528" s="76">
        <v>304630958</v>
      </c>
      <c r="CZ5528" s="74" t="s">
        <v>14828</v>
      </c>
      <c r="DA5528" s="74" t="s">
        <v>1777</v>
      </c>
      <c r="DB5528" s="74" t="s">
        <v>9664</v>
      </c>
      <c r="DC5528" s="74" t="s">
        <v>8733</v>
      </c>
    </row>
    <row r="5529" spans="96:107" hidden="1">
      <c r="CR5529" s="74" t="s">
        <v>15088</v>
      </c>
      <c r="CS5529" s="74" t="s">
        <v>8963</v>
      </c>
      <c r="CT5529" s="74" t="s">
        <v>317</v>
      </c>
      <c r="CU5529" s="74" t="s">
        <v>140</v>
      </c>
      <c r="CV5529" s="75" t="s">
        <v>12315</v>
      </c>
      <c r="CW5529" s="75"/>
      <c r="CX5529" s="74" t="s">
        <v>8904</v>
      </c>
      <c r="CY5529" s="76">
        <v>304420897</v>
      </c>
      <c r="CZ5529" s="74" t="s">
        <v>4586</v>
      </c>
      <c r="DA5529" s="74" t="s">
        <v>1777</v>
      </c>
      <c r="DB5529" s="74" t="s">
        <v>9657</v>
      </c>
      <c r="DC5529" s="74" t="s">
        <v>8795</v>
      </c>
    </row>
    <row r="5530" spans="96:107" hidden="1">
      <c r="CR5530" s="74" t="s">
        <v>15089</v>
      </c>
      <c r="CS5530" s="74" t="s">
        <v>8963</v>
      </c>
      <c r="CT5530" s="74" t="s">
        <v>264</v>
      </c>
      <c r="CU5530" s="74" t="s">
        <v>207</v>
      </c>
      <c r="CV5530" s="75" t="s">
        <v>15090</v>
      </c>
      <c r="CW5530" s="75"/>
      <c r="CX5530" s="74" t="s">
        <v>8904</v>
      </c>
      <c r="CY5530" s="76">
        <v>116110283</v>
      </c>
      <c r="CZ5530" s="74" t="s">
        <v>15091</v>
      </c>
      <c r="DA5530" s="74" t="s">
        <v>1777</v>
      </c>
      <c r="DB5530" s="74" t="s">
        <v>9664</v>
      </c>
      <c r="DC5530" s="74" t="s">
        <v>8795</v>
      </c>
    </row>
    <row r="5531" spans="96:107" hidden="1">
      <c r="CR5531" s="74" t="s">
        <v>15092</v>
      </c>
      <c r="CS5531" s="74" t="s">
        <v>9859</v>
      </c>
      <c r="CT5531" s="74" t="s">
        <v>347</v>
      </c>
      <c r="CU5531" s="74" t="s">
        <v>171</v>
      </c>
      <c r="CV5531" s="75" t="s">
        <v>11563</v>
      </c>
      <c r="CW5531" s="75"/>
      <c r="CX5531" s="74" t="s">
        <v>8794</v>
      </c>
      <c r="CY5531" s="76">
        <v>701980023</v>
      </c>
      <c r="CZ5531" s="74" t="s">
        <v>9572</v>
      </c>
      <c r="DA5531" s="74" t="s">
        <v>1777</v>
      </c>
      <c r="DB5531" s="74" t="s">
        <v>9657</v>
      </c>
      <c r="DC5531" s="74" t="s">
        <v>8795</v>
      </c>
    </row>
    <row r="5532" spans="96:107" hidden="1">
      <c r="CR5532" s="74" t="s">
        <v>15093</v>
      </c>
      <c r="CS5532" s="74" t="s">
        <v>9859</v>
      </c>
      <c r="CT5532" s="74" t="s">
        <v>284</v>
      </c>
      <c r="CU5532" s="74" t="s">
        <v>139</v>
      </c>
      <c r="CV5532" s="75" t="s">
        <v>15094</v>
      </c>
      <c r="CW5532" s="75"/>
      <c r="CX5532" s="74" t="s">
        <v>8794</v>
      </c>
      <c r="CY5532" s="76">
        <v>503810106</v>
      </c>
      <c r="CZ5532" s="74" t="s">
        <v>15095</v>
      </c>
      <c r="DA5532" s="74" t="s">
        <v>1777</v>
      </c>
      <c r="DB5532" s="74" t="s">
        <v>9657</v>
      </c>
      <c r="DC5532" s="74" t="s">
        <v>8795</v>
      </c>
    </row>
    <row r="5533" spans="96:107" hidden="1">
      <c r="CR5533" s="74" t="s">
        <v>15096</v>
      </c>
      <c r="CS5533" s="74" t="s">
        <v>9754</v>
      </c>
      <c r="CT5533" s="74" t="s">
        <v>351</v>
      </c>
      <c r="CU5533" s="74" t="s">
        <v>225</v>
      </c>
      <c r="CV5533" s="75" t="s">
        <v>15097</v>
      </c>
      <c r="CW5533" s="75"/>
      <c r="CX5533" s="74" t="s">
        <v>8794</v>
      </c>
      <c r="CY5533" s="76">
        <v>116000591</v>
      </c>
      <c r="CZ5533" s="74" t="s">
        <v>15098</v>
      </c>
      <c r="DA5533" s="74" t="s">
        <v>1777</v>
      </c>
      <c r="DB5533" s="74" t="s">
        <v>9657</v>
      </c>
      <c r="DC5533" s="74" t="s">
        <v>8733</v>
      </c>
    </row>
    <row r="5534" spans="96:107" hidden="1">
      <c r="CR5534" s="74" t="s">
        <v>15099</v>
      </c>
      <c r="CS5534" s="74" t="s">
        <v>9859</v>
      </c>
      <c r="CT5534" s="74" t="s">
        <v>178</v>
      </c>
      <c r="CU5534" s="74" t="s">
        <v>1897</v>
      </c>
      <c r="CV5534" s="75" t="s">
        <v>15100</v>
      </c>
      <c r="CW5534" s="75"/>
      <c r="CX5534" s="74" t="s">
        <v>8794</v>
      </c>
      <c r="CY5534" s="76">
        <v>115730962</v>
      </c>
      <c r="CZ5534" s="74" t="s">
        <v>4788</v>
      </c>
      <c r="DA5534" s="74" t="s">
        <v>1777</v>
      </c>
      <c r="DB5534" s="74" t="s">
        <v>9657</v>
      </c>
      <c r="DC5534" s="74" t="s">
        <v>8795</v>
      </c>
    </row>
    <row r="5535" spans="96:107" hidden="1">
      <c r="CR5535" s="74" t="s">
        <v>15101</v>
      </c>
      <c r="CS5535" s="74" t="s">
        <v>9754</v>
      </c>
      <c r="CT5535" s="74" t="s">
        <v>278</v>
      </c>
      <c r="CU5535" s="74" t="s">
        <v>1693</v>
      </c>
      <c r="CV5535" s="75" t="s">
        <v>15102</v>
      </c>
      <c r="CW5535" s="75"/>
      <c r="CX5535" s="74" t="s">
        <v>8794</v>
      </c>
      <c r="CY5535" s="76">
        <v>114480654</v>
      </c>
      <c r="CZ5535" s="74" t="s">
        <v>4280</v>
      </c>
      <c r="DA5535" s="74" t="s">
        <v>1777</v>
      </c>
      <c r="DB5535" s="74" t="s">
        <v>9657</v>
      </c>
      <c r="DC5535" s="74" t="s">
        <v>8733</v>
      </c>
    </row>
    <row r="5536" spans="96:107" hidden="1">
      <c r="CR5536" s="74" t="s">
        <v>15103</v>
      </c>
      <c r="CS5536" s="74" t="s">
        <v>14743</v>
      </c>
      <c r="CT5536" s="74" t="s">
        <v>244</v>
      </c>
      <c r="CU5536" s="74" t="s">
        <v>693</v>
      </c>
      <c r="CV5536" s="75" t="s">
        <v>15104</v>
      </c>
      <c r="CW5536" s="75"/>
      <c r="CX5536" s="74" t="s">
        <v>8867</v>
      </c>
      <c r="CY5536" s="76">
        <v>402070120</v>
      </c>
      <c r="CZ5536" s="74" t="s">
        <v>9604</v>
      </c>
      <c r="DA5536" s="74" t="s">
        <v>1777</v>
      </c>
      <c r="DB5536" s="74" t="s">
        <v>9657</v>
      </c>
      <c r="DC5536" s="74" t="s">
        <v>8795</v>
      </c>
    </row>
    <row r="5537" spans="96:107" hidden="1">
      <c r="CR5537" s="74" t="s">
        <v>15105</v>
      </c>
      <c r="CS5537" s="74" t="s">
        <v>10623</v>
      </c>
      <c r="CT5537" s="74" t="s">
        <v>450</v>
      </c>
      <c r="CU5537" s="74" t="s">
        <v>414</v>
      </c>
      <c r="CV5537" s="75" t="s">
        <v>12939</v>
      </c>
      <c r="CW5537" s="75"/>
      <c r="CX5537" s="74" t="s">
        <v>8939</v>
      </c>
      <c r="CY5537" s="76">
        <v>402070658</v>
      </c>
      <c r="CZ5537" s="74" t="s">
        <v>10545</v>
      </c>
      <c r="DA5537" s="74" t="s">
        <v>1777</v>
      </c>
      <c r="DB5537" s="74" t="s">
        <v>9657</v>
      </c>
      <c r="DC5537" s="74" t="s">
        <v>8795</v>
      </c>
    </row>
    <row r="5538" spans="96:107" hidden="1">
      <c r="CR5538" s="74" t="s">
        <v>15106</v>
      </c>
      <c r="CS5538" s="74" t="s">
        <v>9754</v>
      </c>
      <c r="CT5538" s="74" t="s">
        <v>175</v>
      </c>
      <c r="CU5538" s="74" t="s">
        <v>286</v>
      </c>
      <c r="CV5538" s="75" t="s">
        <v>12299</v>
      </c>
      <c r="CW5538" s="75"/>
      <c r="CX5538" s="74" t="s">
        <v>8794</v>
      </c>
      <c r="CY5538" s="76">
        <v>115580515</v>
      </c>
      <c r="CZ5538" s="74" t="s">
        <v>15107</v>
      </c>
      <c r="DA5538" s="74" t="s">
        <v>1777</v>
      </c>
      <c r="DB5538" s="74" t="s">
        <v>9664</v>
      </c>
      <c r="DC5538" s="74" t="s">
        <v>8733</v>
      </c>
    </row>
    <row r="5539" spans="96:107" hidden="1">
      <c r="CR5539" s="74" t="s">
        <v>15108</v>
      </c>
      <c r="CS5539" s="74" t="s">
        <v>10623</v>
      </c>
      <c r="CT5539" s="74" t="s">
        <v>922</v>
      </c>
      <c r="CU5539" s="74" t="s">
        <v>15109</v>
      </c>
      <c r="CV5539" s="75" t="s">
        <v>15110</v>
      </c>
      <c r="CW5539" s="75"/>
      <c r="CX5539" s="74" t="s">
        <v>8939</v>
      </c>
      <c r="CY5539" s="76">
        <v>113090753</v>
      </c>
      <c r="CZ5539" s="74" t="s">
        <v>4833</v>
      </c>
      <c r="DA5539" s="74" t="s">
        <v>1777</v>
      </c>
      <c r="DB5539" s="74" t="s">
        <v>9657</v>
      </c>
      <c r="DC5539" s="74" t="s">
        <v>8795</v>
      </c>
    </row>
    <row r="5540" spans="96:107" hidden="1">
      <c r="CR5540" s="74" t="s">
        <v>15111</v>
      </c>
      <c r="CS5540" s="74" t="s">
        <v>9754</v>
      </c>
      <c r="CT5540" s="74" t="s">
        <v>8456</v>
      </c>
      <c r="CU5540" s="74" t="s">
        <v>372</v>
      </c>
      <c r="CV5540" s="75" t="s">
        <v>15112</v>
      </c>
      <c r="CW5540" s="75"/>
      <c r="CX5540" s="74" t="s">
        <v>8794</v>
      </c>
      <c r="CY5540" s="76">
        <v>115500582</v>
      </c>
      <c r="CZ5540" s="74" t="s">
        <v>15113</v>
      </c>
      <c r="DA5540" s="74" t="s">
        <v>1777</v>
      </c>
      <c r="DB5540" s="74" t="s">
        <v>9664</v>
      </c>
      <c r="DC5540" s="74" t="s">
        <v>8733</v>
      </c>
    </row>
    <row r="5541" spans="96:107" hidden="1">
      <c r="CR5541" s="74" t="s">
        <v>15114</v>
      </c>
      <c r="CS5541" s="74" t="s">
        <v>10623</v>
      </c>
      <c r="CT5541" s="74" t="s">
        <v>417</v>
      </c>
      <c r="CU5541" s="74" t="s">
        <v>142</v>
      </c>
      <c r="CV5541" s="75" t="s">
        <v>15115</v>
      </c>
      <c r="CW5541" s="75"/>
      <c r="CX5541" s="74" t="s">
        <v>8939</v>
      </c>
      <c r="CY5541" s="76">
        <v>304360397</v>
      </c>
      <c r="CZ5541" s="74" t="s">
        <v>15116</v>
      </c>
      <c r="DA5541" s="74" t="s">
        <v>1777</v>
      </c>
      <c r="DB5541" s="74" t="s">
        <v>9657</v>
      </c>
      <c r="DC5541" s="74" t="s">
        <v>8795</v>
      </c>
    </row>
    <row r="5542" spans="96:107" hidden="1">
      <c r="CR5542" s="74" t="s">
        <v>15117</v>
      </c>
      <c r="CS5542" s="74" t="s">
        <v>9754</v>
      </c>
      <c r="CT5542" s="74" t="s">
        <v>404</v>
      </c>
      <c r="CU5542" s="74" t="s">
        <v>284</v>
      </c>
      <c r="CV5542" s="75" t="s">
        <v>11339</v>
      </c>
      <c r="CW5542" s="75"/>
      <c r="CX5542" s="74" t="s">
        <v>8794</v>
      </c>
      <c r="CY5542" s="76">
        <v>112640047</v>
      </c>
      <c r="CZ5542" s="74" t="s">
        <v>3555</v>
      </c>
      <c r="DA5542" s="74" t="s">
        <v>1777</v>
      </c>
      <c r="DB5542" s="74" t="s">
        <v>9664</v>
      </c>
      <c r="DC5542" s="74" t="s">
        <v>8733</v>
      </c>
    </row>
    <row r="5543" spans="96:107" hidden="1">
      <c r="CR5543" s="74" t="s">
        <v>15118</v>
      </c>
      <c r="CS5543" s="74" t="s">
        <v>10623</v>
      </c>
      <c r="CT5543" s="74" t="s">
        <v>165</v>
      </c>
      <c r="CU5543" s="74" t="s">
        <v>154</v>
      </c>
      <c r="CV5543" s="75" t="s">
        <v>13567</v>
      </c>
      <c r="CW5543" s="75"/>
      <c r="CX5543" s="74" t="s">
        <v>8939</v>
      </c>
      <c r="CY5543" s="76">
        <v>115810746</v>
      </c>
      <c r="CZ5543" s="74" t="s">
        <v>10862</v>
      </c>
      <c r="DA5543" s="74" t="s">
        <v>1777</v>
      </c>
      <c r="DB5543" s="74" t="s">
        <v>9664</v>
      </c>
      <c r="DC5543" s="74" t="s">
        <v>8795</v>
      </c>
    </row>
    <row r="5544" spans="96:107" hidden="1">
      <c r="CR5544" s="74" t="s">
        <v>15119</v>
      </c>
      <c r="CS5544" s="74" t="s">
        <v>7486</v>
      </c>
      <c r="CT5544" s="74" t="s">
        <v>336</v>
      </c>
      <c r="CU5544" s="74" t="s">
        <v>548</v>
      </c>
      <c r="CV5544" s="75" t="s">
        <v>13411</v>
      </c>
      <c r="CW5544" s="75"/>
      <c r="CX5544" s="74" t="s">
        <v>8662</v>
      </c>
      <c r="CY5544" s="76">
        <v>115020585</v>
      </c>
      <c r="CZ5544" s="74" t="s">
        <v>15120</v>
      </c>
      <c r="DA5544" s="74" t="s">
        <v>1777</v>
      </c>
      <c r="DB5544" s="74" t="s">
        <v>9657</v>
      </c>
      <c r="DC5544" s="74" t="s">
        <v>8795</v>
      </c>
    </row>
    <row r="5545" spans="96:107" hidden="1">
      <c r="CR5545" s="74" t="s">
        <v>15121</v>
      </c>
      <c r="CS5545" s="74" t="s">
        <v>9740</v>
      </c>
      <c r="CT5545" s="74" t="s">
        <v>946</v>
      </c>
      <c r="CU5545" s="74" t="s">
        <v>397</v>
      </c>
      <c r="CV5545" s="75" t="s">
        <v>15122</v>
      </c>
      <c r="CW5545" s="75"/>
      <c r="CX5545" s="74" t="s">
        <v>8824</v>
      </c>
      <c r="CY5545" s="76">
        <v>304350907</v>
      </c>
      <c r="CZ5545" s="74" t="s">
        <v>10099</v>
      </c>
      <c r="DA5545" s="74" t="s">
        <v>1777</v>
      </c>
      <c r="DB5545" s="74" t="s">
        <v>9664</v>
      </c>
      <c r="DC5545" s="74" t="s">
        <v>8733</v>
      </c>
    </row>
    <row r="5546" spans="96:107" hidden="1">
      <c r="CR5546" s="74" t="s">
        <v>15123</v>
      </c>
      <c r="CS5546" s="74" t="s">
        <v>9952</v>
      </c>
      <c r="CT5546" s="74" t="s">
        <v>8317</v>
      </c>
      <c r="CU5546" s="74" t="s">
        <v>752</v>
      </c>
      <c r="CV5546" s="75" t="s">
        <v>15124</v>
      </c>
      <c r="CW5546" s="75"/>
      <c r="CX5546" s="74" t="s">
        <v>8662</v>
      </c>
      <c r="CY5546" s="76">
        <v>113910258</v>
      </c>
      <c r="CZ5546" s="74" t="s">
        <v>15125</v>
      </c>
      <c r="DA5546" s="74" t="s">
        <v>1777</v>
      </c>
      <c r="DB5546" s="74" t="s">
        <v>9657</v>
      </c>
      <c r="DC5546" s="74" t="s">
        <v>8795</v>
      </c>
    </row>
    <row r="5547" spans="96:107" hidden="1">
      <c r="CR5547" s="74" t="s">
        <v>15126</v>
      </c>
      <c r="CS5547" s="74" t="s">
        <v>7486</v>
      </c>
      <c r="CT5547" s="74" t="s">
        <v>134</v>
      </c>
      <c r="CU5547" s="74" t="s">
        <v>157</v>
      </c>
      <c r="CV5547" s="75" t="s">
        <v>15127</v>
      </c>
      <c r="CW5547" s="75"/>
      <c r="CX5547" s="74" t="s">
        <v>8662</v>
      </c>
      <c r="CY5547" s="76">
        <v>113660384</v>
      </c>
      <c r="CZ5547" s="74" t="s">
        <v>4176</v>
      </c>
      <c r="DA5547" s="74" t="s">
        <v>1777</v>
      </c>
      <c r="DB5547" s="74" t="s">
        <v>9664</v>
      </c>
      <c r="DC5547" s="74" t="s">
        <v>8795</v>
      </c>
    </row>
    <row r="5548" spans="96:107" hidden="1">
      <c r="CR5548" s="74" t="s">
        <v>15128</v>
      </c>
      <c r="CS5548" s="74" t="s">
        <v>9754</v>
      </c>
      <c r="CT5548" s="74" t="s">
        <v>351</v>
      </c>
      <c r="CU5548" s="74" t="s">
        <v>155</v>
      </c>
      <c r="CV5548" s="75" t="s">
        <v>15129</v>
      </c>
      <c r="CW5548" s="75"/>
      <c r="CX5548" s="74" t="s">
        <v>8794</v>
      </c>
      <c r="CY5548" s="76">
        <v>115210387</v>
      </c>
      <c r="CZ5548" s="74" t="s">
        <v>15130</v>
      </c>
      <c r="DA5548" s="74" t="s">
        <v>1777</v>
      </c>
      <c r="DB5548" s="74" t="s">
        <v>9657</v>
      </c>
      <c r="DC5548" s="74" t="s">
        <v>8733</v>
      </c>
    </row>
    <row r="5549" spans="96:107" hidden="1">
      <c r="CR5549" s="74" t="s">
        <v>15131</v>
      </c>
      <c r="CS5549" s="74" t="s">
        <v>9952</v>
      </c>
      <c r="CT5549" s="74" t="s">
        <v>197</v>
      </c>
      <c r="CU5549" s="74" t="s">
        <v>1165</v>
      </c>
      <c r="CV5549" s="75" t="s">
        <v>15132</v>
      </c>
      <c r="CW5549" s="75"/>
      <c r="CX5549" s="74" t="s">
        <v>8662</v>
      </c>
      <c r="CY5549" s="76">
        <v>304820325</v>
      </c>
      <c r="CZ5549" s="74" t="s">
        <v>10716</v>
      </c>
      <c r="DA5549" s="74" t="s">
        <v>1777</v>
      </c>
      <c r="DB5549" s="74" t="s">
        <v>9664</v>
      </c>
      <c r="DC5549" s="74" t="s">
        <v>8795</v>
      </c>
    </row>
    <row r="5550" spans="96:107" hidden="1">
      <c r="CR5550" s="74" t="s">
        <v>15133</v>
      </c>
      <c r="CS5550" s="74" t="s">
        <v>9910</v>
      </c>
      <c r="CT5550" s="74" t="s">
        <v>788</v>
      </c>
      <c r="CU5550" s="74" t="s">
        <v>467</v>
      </c>
      <c r="CV5550" s="75" t="s">
        <v>15134</v>
      </c>
      <c r="CW5550" s="75"/>
      <c r="CX5550" s="74" t="s">
        <v>8794</v>
      </c>
      <c r="CY5550" s="76">
        <v>115320702</v>
      </c>
      <c r="CZ5550" s="74" t="s">
        <v>8102</v>
      </c>
      <c r="DA5550" s="74" t="s">
        <v>1777</v>
      </c>
      <c r="DB5550" s="74" t="s">
        <v>9664</v>
      </c>
      <c r="DC5550" s="74" t="s">
        <v>8733</v>
      </c>
    </row>
    <row r="5551" spans="96:107" hidden="1">
      <c r="CR5551" s="74" t="s">
        <v>15135</v>
      </c>
      <c r="CS5551" s="74" t="s">
        <v>9952</v>
      </c>
      <c r="CT5551" s="74" t="s">
        <v>147</v>
      </c>
      <c r="CU5551" s="74" t="s">
        <v>163</v>
      </c>
      <c r="CV5551" s="75" t="s">
        <v>11754</v>
      </c>
      <c r="CW5551" s="75"/>
      <c r="CX5551" s="74" t="s">
        <v>8662</v>
      </c>
      <c r="CY5551" s="76">
        <v>115290044</v>
      </c>
      <c r="CZ5551" s="74" t="s">
        <v>15136</v>
      </c>
      <c r="DA5551" s="74" t="s">
        <v>1777</v>
      </c>
      <c r="DB5551" s="74" t="s">
        <v>9664</v>
      </c>
      <c r="DC5551" s="74" t="s">
        <v>8795</v>
      </c>
    </row>
    <row r="5552" spans="96:107" hidden="1">
      <c r="CR5552" s="74" t="s">
        <v>15137</v>
      </c>
      <c r="CS5552" s="74" t="s">
        <v>9754</v>
      </c>
      <c r="CT5552" s="74" t="s">
        <v>227</v>
      </c>
      <c r="CU5552" s="74" t="s">
        <v>182</v>
      </c>
      <c r="CV5552" s="75" t="s">
        <v>11680</v>
      </c>
      <c r="CW5552" s="75"/>
      <c r="CX5552" s="74" t="s">
        <v>8794</v>
      </c>
      <c r="CY5552" s="76">
        <v>113770845</v>
      </c>
      <c r="CZ5552" s="74" t="s">
        <v>8452</v>
      </c>
      <c r="DA5552" s="74" t="s">
        <v>1777</v>
      </c>
      <c r="DB5552" s="74" t="s">
        <v>9657</v>
      </c>
      <c r="DC5552" s="74" t="s">
        <v>8733</v>
      </c>
    </row>
    <row r="5553" spans="96:107" hidden="1">
      <c r="CR5553" s="74" t="s">
        <v>15138</v>
      </c>
      <c r="CS5553" s="74" t="s">
        <v>9952</v>
      </c>
      <c r="CT5553" s="74" t="s">
        <v>133</v>
      </c>
      <c r="CU5553" s="74" t="s">
        <v>320</v>
      </c>
      <c r="CV5553" s="75" t="s">
        <v>13411</v>
      </c>
      <c r="CW5553" s="75"/>
      <c r="CX5553" s="74" t="s">
        <v>8662</v>
      </c>
      <c r="CY5553" s="76">
        <v>304590368</v>
      </c>
      <c r="CZ5553" s="74" t="s">
        <v>15139</v>
      </c>
      <c r="DA5553" s="74" t="s">
        <v>1777</v>
      </c>
      <c r="DB5553" s="74" t="s">
        <v>9657</v>
      </c>
      <c r="DC5553" s="74" t="s">
        <v>8795</v>
      </c>
    </row>
    <row r="5554" spans="96:107" hidden="1">
      <c r="CR5554" s="74" t="s">
        <v>15140</v>
      </c>
      <c r="CS5554" s="74" t="s">
        <v>9952</v>
      </c>
      <c r="CT5554" s="74" t="s">
        <v>566</v>
      </c>
      <c r="CU5554" s="74" t="s">
        <v>334</v>
      </c>
      <c r="CV5554" s="75" t="s">
        <v>11667</v>
      </c>
      <c r="CW5554" s="75"/>
      <c r="CX5554" s="74" t="s">
        <v>8662</v>
      </c>
      <c r="CY5554" s="76">
        <v>113070477</v>
      </c>
      <c r="CZ5554" s="74" t="s">
        <v>8560</v>
      </c>
      <c r="DA5554" s="74" t="s">
        <v>1777</v>
      </c>
      <c r="DB5554" s="74" t="s">
        <v>9664</v>
      </c>
      <c r="DC5554" s="74" t="s">
        <v>8795</v>
      </c>
    </row>
    <row r="5555" spans="96:107" hidden="1">
      <c r="CR5555" s="74" t="s">
        <v>15141</v>
      </c>
      <c r="CS5555" s="74" t="s">
        <v>9952</v>
      </c>
      <c r="CT5555" s="74" t="s">
        <v>175</v>
      </c>
      <c r="CU5555" s="74" t="s">
        <v>154</v>
      </c>
      <c r="CV5555" s="75" t="s">
        <v>11697</v>
      </c>
      <c r="CW5555" s="75"/>
      <c r="CX5555" s="74" t="s">
        <v>8662</v>
      </c>
      <c r="CY5555" s="76">
        <v>304080322</v>
      </c>
      <c r="CZ5555" s="74" t="s">
        <v>3526</v>
      </c>
      <c r="DA5555" s="74" t="s">
        <v>1777</v>
      </c>
      <c r="DB5555" s="74" t="s">
        <v>9664</v>
      </c>
      <c r="DC5555" s="74" t="s">
        <v>8795</v>
      </c>
    </row>
    <row r="5556" spans="96:107" hidden="1">
      <c r="CR5556" s="74" t="s">
        <v>15142</v>
      </c>
      <c r="CS5556" s="74" t="s">
        <v>7486</v>
      </c>
      <c r="CT5556" s="74" t="s">
        <v>244</v>
      </c>
      <c r="CU5556" s="74" t="s">
        <v>176</v>
      </c>
      <c r="CV5556" s="75" t="s">
        <v>11389</v>
      </c>
      <c r="CW5556" s="75"/>
      <c r="CX5556" s="74" t="s">
        <v>8662</v>
      </c>
      <c r="CY5556" s="76">
        <v>702110804</v>
      </c>
      <c r="CZ5556" s="74" t="s">
        <v>4439</v>
      </c>
      <c r="DA5556" s="74" t="s">
        <v>1777</v>
      </c>
      <c r="DB5556" s="74" t="s">
        <v>9657</v>
      </c>
      <c r="DC5556" s="74" t="s">
        <v>8795</v>
      </c>
    </row>
    <row r="5557" spans="96:107" hidden="1">
      <c r="CR5557" s="74" t="s">
        <v>15143</v>
      </c>
      <c r="CS5557" s="74" t="s">
        <v>9952</v>
      </c>
      <c r="CT5557" s="74" t="s">
        <v>155</v>
      </c>
      <c r="CU5557" s="74" t="s">
        <v>331</v>
      </c>
      <c r="CV5557" s="75" t="s">
        <v>15144</v>
      </c>
      <c r="CW5557" s="75"/>
      <c r="CX5557" s="74" t="s">
        <v>8662</v>
      </c>
      <c r="CY5557" s="76">
        <v>304270151</v>
      </c>
      <c r="CZ5557" s="74" t="s">
        <v>4807</v>
      </c>
      <c r="DA5557" s="74" t="s">
        <v>1777</v>
      </c>
      <c r="DB5557" s="74" t="s">
        <v>9657</v>
      </c>
      <c r="DC5557" s="74" t="s">
        <v>8795</v>
      </c>
    </row>
    <row r="5558" spans="96:107" hidden="1">
      <c r="CR5558" s="74" t="s">
        <v>15145</v>
      </c>
      <c r="CS5558" s="74" t="s">
        <v>9952</v>
      </c>
      <c r="CT5558" s="74" t="s">
        <v>331</v>
      </c>
      <c r="CU5558" s="74" t="s">
        <v>374</v>
      </c>
      <c r="CV5558" s="75" t="s">
        <v>13044</v>
      </c>
      <c r="CW5558" s="75"/>
      <c r="CX5558" s="74" t="s">
        <v>8740</v>
      </c>
      <c r="CY5558" s="76">
        <v>206420534</v>
      </c>
      <c r="CZ5558" s="74" t="s">
        <v>5596</v>
      </c>
      <c r="DA5558" s="74" t="s">
        <v>1777</v>
      </c>
      <c r="DB5558" s="74" t="s">
        <v>9664</v>
      </c>
      <c r="DC5558" s="74" t="s">
        <v>8795</v>
      </c>
    </row>
    <row r="5559" spans="96:107" hidden="1">
      <c r="CR5559" s="74" t="s">
        <v>15146</v>
      </c>
      <c r="CS5559" s="74" t="s">
        <v>9763</v>
      </c>
      <c r="CT5559" s="74" t="s">
        <v>289</v>
      </c>
      <c r="CU5559" s="74" t="s">
        <v>141</v>
      </c>
      <c r="CV5559" s="75" t="s">
        <v>15147</v>
      </c>
      <c r="CW5559" s="75"/>
      <c r="CX5559" s="74" t="s">
        <v>8737</v>
      </c>
      <c r="CY5559" s="76">
        <v>108200207</v>
      </c>
      <c r="CZ5559" s="74" t="s">
        <v>15148</v>
      </c>
      <c r="DA5559" s="74" t="s">
        <v>1777</v>
      </c>
      <c r="DB5559" s="74" t="s">
        <v>9657</v>
      </c>
      <c r="DC5559" s="74" t="s">
        <v>8795</v>
      </c>
    </row>
    <row r="863550" spans="96:121" hidden="1">
      <c r="CR863550" s="54" t="s">
        <v>7478</v>
      </c>
      <c r="CS863550" s="58" t="s">
        <v>7479</v>
      </c>
      <c r="CT863550" s="58" t="s">
        <v>7479</v>
      </c>
      <c r="CU863550" s="58" t="s">
        <v>7479</v>
      </c>
      <c r="CV863550" s="58" t="s">
        <v>7479</v>
      </c>
      <c r="CW863550" s="58" t="s">
        <v>7479</v>
      </c>
      <c r="CX863550" s="58" t="s">
        <v>7479</v>
      </c>
      <c r="CY863550" s="58" t="s">
        <v>7479</v>
      </c>
      <c r="CZ863550" s="58" t="s">
        <v>7479</v>
      </c>
      <c r="DA863550" s="58" t="s">
        <v>7479</v>
      </c>
      <c r="DB863550" s="58" t="s">
        <v>7479</v>
      </c>
      <c r="DC863550" s="58" t="s">
        <v>7479</v>
      </c>
      <c r="DD863550" s="58" t="s">
        <v>7479</v>
      </c>
      <c r="DE863550" s="58" t="s">
        <v>7479</v>
      </c>
    </row>
    <row r="863551" spans="96:121" hidden="1">
      <c r="DF863551" s="54"/>
      <c r="DG863551" s="54"/>
      <c r="DH863551" s="54"/>
      <c r="DI863551" s="54"/>
      <c r="DJ863551" s="54"/>
      <c r="DK863551" s="54"/>
      <c r="DL863551" s="54"/>
      <c r="DM863551" s="54"/>
      <c r="DN863551" s="54"/>
      <c r="DO863551" s="54"/>
      <c r="DP863551" s="54"/>
      <c r="DQ863551" s="54"/>
    </row>
    <row r="863665" spans="1:95" hidden="1">
      <c r="A863665" s="53"/>
      <c r="B863665" s="53"/>
      <c r="C863665" s="53"/>
      <c r="D863665" s="53"/>
      <c r="E863665" s="53"/>
      <c r="F863665" s="53"/>
      <c r="G863665" s="53"/>
      <c r="H863665" s="53"/>
      <c r="I863665" s="53"/>
      <c r="J863665" s="53"/>
      <c r="K863665" s="53"/>
      <c r="L863665" s="53"/>
      <c r="M863665" s="53"/>
      <c r="N863665" s="53"/>
      <c r="O863665" s="53"/>
      <c r="P863665" s="53"/>
      <c r="Q863665" s="53"/>
      <c r="R863665" s="53"/>
      <c r="S863665" s="53"/>
      <c r="T863665" s="53"/>
      <c r="U863665" s="53"/>
      <c r="V863665" s="53"/>
      <c r="W863665" s="53"/>
      <c r="X863665" s="53"/>
      <c r="Y863665" s="53"/>
      <c r="Z863665" s="53"/>
      <c r="AA863665" s="53"/>
      <c r="AB863665" s="53"/>
      <c r="AC863665" s="53"/>
      <c r="AD863665" s="53"/>
      <c r="AE863665" s="53"/>
      <c r="AF863665" s="53"/>
      <c r="AG863665" s="53"/>
      <c r="AH863665" s="53"/>
      <c r="AI863665" s="53"/>
      <c r="AJ863665" s="53"/>
      <c r="AK863665" s="53"/>
      <c r="AL863665" s="53"/>
      <c r="AM863665" s="53"/>
      <c r="AN863665" s="53"/>
      <c r="AO863665" s="53"/>
      <c r="AP863665" s="53"/>
      <c r="AQ863665" s="53"/>
      <c r="AR863665" s="53"/>
      <c r="AS863665" s="53"/>
      <c r="AT863665" s="53"/>
      <c r="AU863665" s="53"/>
      <c r="AV863665" s="53"/>
      <c r="AW863665" s="53"/>
      <c r="AX863665" s="53"/>
      <c r="AY863665" s="53"/>
      <c r="AZ863665" s="53"/>
      <c r="BA863665" s="53"/>
      <c r="BB863665" s="53"/>
      <c r="BC863665" s="53"/>
      <c r="BD863665" s="53"/>
      <c r="BE863665" s="53"/>
      <c r="BF863665" s="53"/>
      <c r="BG863665" s="53"/>
      <c r="BH863665" s="53"/>
      <c r="BI863665" s="53"/>
      <c r="BJ863665" s="53"/>
      <c r="BK863665" s="53"/>
      <c r="BL863665" s="53"/>
      <c r="BM863665" s="53"/>
      <c r="BN863665" s="53"/>
      <c r="BO863665" s="53"/>
      <c r="BP863665" s="53"/>
      <c r="BQ863665" s="53"/>
      <c r="BR863665" s="53"/>
      <c r="BS863665" s="53"/>
      <c r="BT863665" s="53"/>
      <c r="BU863665" s="53"/>
      <c r="BV863665" s="53"/>
      <c r="BW863665" s="53"/>
      <c r="BX863665" s="53"/>
      <c r="BY863665" s="53"/>
      <c r="BZ863665" s="53"/>
      <c r="CA863665" s="53"/>
      <c r="CB863665" s="53"/>
      <c r="CC863665" s="53"/>
      <c r="CD863665" s="53"/>
      <c r="CE863665" s="53"/>
      <c r="CF863665" s="53"/>
      <c r="CG863665" s="53"/>
      <c r="CH863665" s="53"/>
      <c r="CI863665" s="53"/>
      <c r="CJ863665" s="53"/>
      <c r="CK863665" s="53"/>
      <c r="CL863665" s="53"/>
      <c r="CM863665" s="53"/>
      <c r="CN863665" s="53"/>
      <c r="CO863665" s="53"/>
      <c r="CP863665" s="53"/>
      <c r="CQ863665" s="53"/>
    </row>
  </sheetData>
  <sheetProtection algorithmName="SHA-512" hashValue="+AnffeJFns/BPir0CHQtBtshgmrVGRvny86UHGtZCDpHnMqLaakXKPrR5o2fZEIGdRQ+gxnUPfscIMh1QUA6+w==" saltValue="8N/BQchM38N+8UM+wTqE2A==" spinCount="100000" sheet="1" objects="1" scenarios="1" selectLockedCells="1"/>
  <protectedRanges>
    <protectedRange sqref="E191" name="monto en letras_1"/>
  </protectedRanges>
  <mergeCells count="172">
    <mergeCell ref="B226:CO233"/>
    <mergeCell ref="B223:AE225"/>
    <mergeCell ref="BP181:CN185"/>
    <mergeCell ref="AP181:BO185"/>
    <mergeCell ref="B209:CO216"/>
    <mergeCell ref="B217:BN219"/>
    <mergeCell ref="BO217:BS219"/>
    <mergeCell ref="BN203:BZ205"/>
    <mergeCell ref="CA203:CO205"/>
    <mergeCell ref="B206:L208"/>
    <mergeCell ref="M206:BN208"/>
    <mergeCell ref="BO206:CO208"/>
    <mergeCell ref="N197:AK200"/>
    <mergeCell ref="BT217:CO219"/>
    <mergeCell ref="B220:I222"/>
    <mergeCell ref="J220:N222"/>
    <mergeCell ref="AQ179:BB180"/>
    <mergeCell ref="BQ179:BV180"/>
    <mergeCell ref="C151:AU156"/>
    <mergeCell ref="AV151:CN156"/>
    <mergeCell ref="T2:BV12"/>
    <mergeCell ref="C167:AU172"/>
    <mergeCell ref="D141:J142"/>
    <mergeCell ref="O220:AR222"/>
    <mergeCell ref="AS220:BF222"/>
    <mergeCell ref="BG220:CO222"/>
    <mergeCell ref="B203:N205"/>
    <mergeCell ref="O203:AZ205"/>
    <mergeCell ref="BA203:BM205"/>
    <mergeCell ref="AW141:BD142"/>
    <mergeCell ref="C143:AU148"/>
    <mergeCell ref="B189:CO194"/>
    <mergeCell ref="U116:AO117"/>
    <mergeCell ref="AV143:CN148"/>
    <mergeCell ref="B197:M200"/>
    <mergeCell ref="C108:CN108"/>
    <mergeCell ref="D109:L110"/>
    <mergeCell ref="Z109:AD110"/>
    <mergeCell ref="D173:Z175"/>
    <mergeCell ref="BJ174:CD176"/>
    <mergeCell ref="D176:BI176"/>
    <mergeCell ref="CE176:CO176"/>
    <mergeCell ref="D177:CO178"/>
    <mergeCell ref="E179:S180"/>
    <mergeCell ref="B313:AT314"/>
    <mergeCell ref="B295:BO297"/>
    <mergeCell ref="B309:AT310"/>
    <mergeCell ref="B311:W312"/>
    <mergeCell ref="X311:AT312"/>
    <mergeCell ref="B234:BH234"/>
    <mergeCell ref="BI234:BN234"/>
    <mergeCell ref="BO234:CO234"/>
    <mergeCell ref="B235:J237"/>
    <mergeCell ref="K235:M237"/>
    <mergeCell ref="N235:AG237"/>
    <mergeCell ref="AH235:AM237"/>
    <mergeCell ref="AN235:CN237"/>
    <mergeCell ref="BA311:BV312"/>
    <mergeCell ref="BA309:CL310"/>
    <mergeCell ref="BW311:CO312"/>
    <mergeCell ref="BA313:CN314"/>
    <mergeCell ref="BP295:CO297"/>
    <mergeCell ref="B238:CO262"/>
    <mergeCell ref="B263:AY265"/>
    <mergeCell ref="AZ263:CO265"/>
    <mergeCell ref="B266:AE268"/>
    <mergeCell ref="B269:CO271"/>
    <mergeCell ref="B272:CO293"/>
    <mergeCell ref="C86:CN106"/>
    <mergeCell ref="D157:Q158"/>
    <mergeCell ref="AW157:BD158"/>
    <mergeCell ref="C159:AU164"/>
    <mergeCell ref="D149:K150"/>
    <mergeCell ref="D181:AO185"/>
    <mergeCell ref="AV159:CN172"/>
    <mergeCell ref="D165:AI166"/>
    <mergeCell ref="AV109:BD110"/>
    <mergeCell ref="BR109:BV110"/>
    <mergeCell ref="C118:S122"/>
    <mergeCell ref="T118:CN122"/>
    <mergeCell ref="C124:Y124"/>
    <mergeCell ref="Z124:CN124"/>
    <mergeCell ref="AW149:BD150"/>
    <mergeCell ref="C135:AU140"/>
    <mergeCell ref="AV135:CN140"/>
    <mergeCell ref="D125:K126"/>
    <mergeCell ref="AW125:BD126"/>
    <mergeCell ref="C111:X115"/>
    <mergeCell ref="Y111:AT115"/>
    <mergeCell ref="AU111:BP115"/>
    <mergeCell ref="BQ111:CN115"/>
    <mergeCell ref="D116:Q117"/>
    <mergeCell ref="C127:AU132"/>
    <mergeCell ref="AV127:CN132"/>
    <mergeCell ref="D133:M134"/>
    <mergeCell ref="AW133:BD134"/>
    <mergeCell ref="AU55:CN59"/>
    <mergeCell ref="C61:V63"/>
    <mergeCell ref="D71:K72"/>
    <mergeCell ref="Z71:AK72"/>
    <mergeCell ref="C73:X77"/>
    <mergeCell ref="Y73:AT77"/>
    <mergeCell ref="AU73:BP77"/>
    <mergeCell ref="BQ73:CN77"/>
    <mergeCell ref="BT78:CJ79"/>
    <mergeCell ref="D78:AG79"/>
    <mergeCell ref="BQ66:CN70"/>
    <mergeCell ref="AV71:BJ72"/>
    <mergeCell ref="BR71:CI72"/>
    <mergeCell ref="BR64:CB65"/>
    <mergeCell ref="D53:Q54"/>
    <mergeCell ref="Z53:AL54"/>
    <mergeCell ref="AV53:BU54"/>
    <mergeCell ref="BS80:CN84"/>
    <mergeCell ref="D64:O65"/>
    <mergeCell ref="C66:BP70"/>
    <mergeCell ref="C80:BR84"/>
    <mergeCell ref="C55:X59"/>
    <mergeCell ref="Y55:AT59"/>
    <mergeCell ref="D36:AK37"/>
    <mergeCell ref="C38:CN43"/>
    <mergeCell ref="C45:CN45"/>
    <mergeCell ref="D46:L47"/>
    <mergeCell ref="W46:AE47"/>
    <mergeCell ref="BB46:BN47"/>
    <mergeCell ref="BW46:CM47"/>
    <mergeCell ref="D48:T52"/>
    <mergeCell ref="D30:R31"/>
    <mergeCell ref="V30:AD31"/>
    <mergeCell ref="AV30:BI31"/>
    <mergeCell ref="BY30:CL31"/>
    <mergeCell ref="C32:T35"/>
    <mergeCell ref="U32:AL35"/>
    <mergeCell ref="BI32:BW35"/>
    <mergeCell ref="BX32:CN35"/>
    <mergeCell ref="AM32:BF35"/>
    <mergeCell ref="V48:AZ52"/>
    <mergeCell ref="BA48:BU52"/>
    <mergeCell ref="BV48:CN52"/>
    <mergeCell ref="BQ25:CN29"/>
    <mergeCell ref="D16:K17"/>
    <mergeCell ref="Z16:AL17"/>
    <mergeCell ref="AV16:BI17"/>
    <mergeCell ref="BR16:CL17"/>
    <mergeCell ref="C18:X22"/>
    <mergeCell ref="Y18:AT22"/>
    <mergeCell ref="AU18:BP22"/>
    <mergeCell ref="BQ18:CN22"/>
    <mergeCell ref="B294:CO294"/>
    <mergeCell ref="BG32:BH35"/>
    <mergeCell ref="AF223:CN225"/>
    <mergeCell ref="AF266:BE268"/>
    <mergeCell ref="BG266:CO268"/>
    <mergeCell ref="DH11:DH13"/>
    <mergeCell ref="C14:V14"/>
    <mergeCell ref="CA14:CG14"/>
    <mergeCell ref="CH14:CN14"/>
    <mergeCell ref="CT14:CW14"/>
    <mergeCell ref="DF14:DJ14"/>
    <mergeCell ref="CR2:CS11"/>
    <mergeCell ref="DF11:DF13"/>
    <mergeCell ref="C2:S12"/>
    <mergeCell ref="BW2:CE12"/>
    <mergeCell ref="CF2:CN12"/>
    <mergeCell ref="X14:BW14"/>
    <mergeCell ref="D23:L24"/>
    <mergeCell ref="Z23:AR24"/>
    <mergeCell ref="AV23:BC24"/>
    <mergeCell ref="BR23:CC24"/>
    <mergeCell ref="C25:X29"/>
    <mergeCell ref="Y25:AT29"/>
    <mergeCell ref="AU25:BP29"/>
  </mergeCells>
  <dataValidations count="9">
    <dataValidation type="list" allowBlank="1" showInputMessage="1" showErrorMessage="1" sqref="BX32:CN35" xr:uid="{00000000-0002-0000-0000-000000000000}">
      <formula1>$DQ$15:$DQ$22</formula1>
    </dataValidation>
    <dataValidation type="list" allowBlank="1" showInputMessage="1" showErrorMessage="1" sqref="U32:AL35" xr:uid="{00000000-0002-0000-0000-000001000000}">
      <formula1>$DP$15:$DP$20</formula1>
    </dataValidation>
    <dataValidation type="list" allowBlank="1" showInputMessage="1" showErrorMessage="1" sqref="BA48:BU52" xr:uid="{00000000-0002-0000-0000-000003000000}">
      <formula1>$DL$15:$DL$22</formula1>
    </dataValidation>
    <dataValidation type="list" allowBlank="1" showInputMessage="1" showErrorMessage="1" sqref="V48:AZ52" xr:uid="{00000000-0002-0000-0000-000004000000}">
      <formula1>$DK$15:$DK$19</formula1>
    </dataValidation>
    <dataValidation type="whole" allowBlank="1" showInputMessage="1" showErrorMessage="1" promptTitle="Plazos" prompt="El plazo en quincenas debe de ser consistente al &quot;Programa&quot; escogido arriba" sqref="C55:X59" xr:uid="{00000000-0002-0000-0000-000005000000}">
      <formula1>1</formula1>
      <formula2>240</formula2>
    </dataValidation>
    <dataValidation type="whole" operator="greaterThan" allowBlank="1" showInputMessage="1" showErrorMessage="1" sqref="BD175:BI175 BE174:BI174" xr:uid="{00000000-0002-0000-0000-000006000000}">
      <formula1>2500</formula1>
    </dataValidation>
    <dataValidation type="list" allowBlank="1" showInputMessage="1" showErrorMessage="1" sqref="U48:U52" xr:uid="{00000000-0002-0000-0000-000007000000}">
      <formula1>$DF$16:$DF$31</formula1>
    </dataValidation>
    <dataValidation type="list" allowBlank="1" showInputMessage="1" showErrorMessage="1" sqref="D48:T52" xr:uid="{00000000-0002-0000-0000-000008000000}">
      <formula1>$DF$15:$DF$17</formula1>
    </dataValidation>
    <dataValidation type="list" allowBlank="1" showInputMessage="1" showErrorMessage="1" sqref="BI32:BW35" xr:uid="{F160929A-0BAE-4E52-8631-10F835440844}">
      <formula1>$DM$15:$DM$22</formula1>
    </dataValidation>
  </dataValidations>
  <printOptions horizontalCentered="1"/>
  <pageMargins left="3.937007874015748E-2" right="3.937007874015748E-2" top="0" bottom="0" header="0.31496062992125984" footer="0.31496062992125984"/>
  <pageSetup scale="7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048563"/>
  <sheetViews>
    <sheetView topLeftCell="M1" workbookViewId="0">
      <selection activeCell="Q3" sqref="Q3"/>
    </sheetView>
  </sheetViews>
  <sheetFormatPr baseColWidth="10" defaultRowHeight="15"/>
  <cols>
    <col min="1" max="1" width="9.28515625" style="5" bestFit="1" customWidth="1"/>
    <col min="2" max="2" width="39.5703125" style="5" bestFit="1" customWidth="1"/>
    <col min="3" max="3" width="12.5703125" style="5" bestFit="1" customWidth="1"/>
    <col min="4" max="4" width="13.28515625" style="5" bestFit="1" customWidth="1"/>
    <col min="5" max="5" width="27.140625" style="5" bestFit="1" customWidth="1"/>
    <col min="6" max="6" width="3.140625" style="5" bestFit="1" customWidth="1"/>
    <col min="7" max="7" width="35.28515625" style="5" customWidth="1"/>
    <col min="8" max="8" width="14.140625" style="5" bestFit="1" customWidth="1"/>
    <col min="9" max="9" width="10.42578125" style="5" bestFit="1" customWidth="1"/>
    <col min="10" max="10" width="20.7109375" style="5" bestFit="1" customWidth="1"/>
    <col min="11" max="11" width="11.28515625" style="5" customWidth="1"/>
    <col min="12" max="12" width="39.5703125" style="5" bestFit="1" customWidth="1"/>
    <col min="13" max="14" width="1.28515625" style="5" customWidth="1"/>
    <col min="15" max="15" width="23.140625" style="5" bestFit="1" customWidth="1"/>
    <col min="16" max="19" width="6" style="5" customWidth="1"/>
    <col min="20" max="20" width="28.28515625" style="5" customWidth="1"/>
    <col min="21" max="21" width="21.5703125" style="5" customWidth="1"/>
    <col min="22" max="22" width="15.85546875" style="5" bestFit="1" customWidth="1"/>
    <col min="23" max="23" width="8.85546875" style="5" customWidth="1"/>
    <col min="24" max="24" width="12.140625" style="5" customWidth="1"/>
    <col min="25" max="25" width="10.28515625" style="5" bestFit="1" customWidth="1"/>
    <col min="26" max="26" width="9.140625" style="5" bestFit="1" customWidth="1"/>
  </cols>
  <sheetData>
    <row r="1" spans="1:28">
      <c r="H1" s="56"/>
      <c r="I1" s="56"/>
      <c r="J1" s="56"/>
      <c r="K1" s="56"/>
      <c r="L1" s="56"/>
      <c r="M1" s="56"/>
      <c r="O1" s="96"/>
      <c r="P1" s="96"/>
      <c r="Q1" s="96"/>
    </row>
    <row r="2" spans="1:28" s="104" customFormat="1" ht="30" customHeight="1">
      <c r="A2" s="99" t="s">
        <v>11183</v>
      </c>
      <c r="B2" s="99" t="s">
        <v>8639</v>
      </c>
      <c r="C2" s="364" t="s">
        <v>11184</v>
      </c>
      <c r="D2" s="364"/>
      <c r="E2" s="364"/>
      <c r="F2" s="364"/>
      <c r="G2" s="99" t="s">
        <v>2964</v>
      </c>
      <c r="H2" s="99" t="s">
        <v>10609</v>
      </c>
      <c r="I2" s="100" t="s">
        <v>10610</v>
      </c>
      <c r="J2" s="99" t="s">
        <v>10611</v>
      </c>
      <c r="K2" s="100" t="s">
        <v>11185</v>
      </c>
      <c r="L2" s="99" t="s">
        <v>11186</v>
      </c>
      <c r="M2" s="101"/>
      <c r="N2" s="9"/>
      <c r="O2" s="161" t="s">
        <v>23</v>
      </c>
      <c r="P2" s="162"/>
      <c r="Q2" s="162"/>
      <c r="R2" s="162"/>
      <c r="S2" s="163"/>
      <c r="T2" s="95" t="s">
        <v>24</v>
      </c>
      <c r="U2" s="98" t="s">
        <v>25</v>
      </c>
      <c r="V2" s="102" t="s">
        <v>37</v>
      </c>
      <c r="W2" s="98" t="s">
        <v>43</v>
      </c>
      <c r="X2" s="102" t="s">
        <v>56</v>
      </c>
      <c r="Y2" s="102" t="s">
        <v>82</v>
      </c>
      <c r="Z2" s="103" t="s">
        <v>93</v>
      </c>
      <c r="AB2" s="104" t="str">
        <f ca="1">TEXT('Solicitud de Crédito'!$BP$181,"dd mmm")</f>
        <v>09 sep</v>
      </c>
    </row>
    <row r="3" spans="1:28">
      <c r="A3" s="74" t="s">
        <v>113</v>
      </c>
      <c r="B3" s="74" t="s">
        <v>9656</v>
      </c>
      <c r="C3" s="74" t="s">
        <v>114</v>
      </c>
      <c r="D3" s="74" t="s">
        <v>115</v>
      </c>
      <c r="E3" s="75" t="s">
        <v>11187</v>
      </c>
      <c r="F3" s="75"/>
      <c r="G3" s="74" t="s">
        <v>8640</v>
      </c>
      <c r="H3" s="76">
        <v>103870696</v>
      </c>
      <c r="I3" s="74" t="s">
        <v>2965</v>
      </c>
      <c r="J3" s="74" t="s">
        <v>1777</v>
      </c>
      <c r="K3" s="74" t="s">
        <v>9657</v>
      </c>
      <c r="L3" s="74" t="s">
        <v>9656</v>
      </c>
      <c r="M3" s="50"/>
      <c r="O3" s="33" t="s">
        <v>11172</v>
      </c>
      <c r="P3" s="38">
        <v>0.02</v>
      </c>
      <c r="Q3" s="38">
        <f>+$CH$2+P3</f>
        <v>0.02</v>
      </c>
      <c r="R3" s="38">
        <v>0</v>
      </c>
      <c r="S3" s="39">
        <f>MAX(Q3:R3)</f>
        <v>0.02</v>
      </c>
      <c r="T3" s="5" t="s">
        <v>28</v>
      </c>
      <c r="U3" s="35" t="s">
        <v>35</v>
      </c>
      <c r="V3" s="40" t="s">
        <v>40</v>
      </c>
      <c r="W3" s="35" t="s">
        <v>44</v>
      </c>
      <c r="X3" s="33" t="s">
        <v>103</v>
      </c>
      <c r="Y3" s="33" t="s">
        <v>84</v>
      </c>
      <c r="Z3" s="149"/>
    </row>
    <row r="4" spans="1:28">
      <c r="A4" s="74" t="s">
        <v>116</v>
      </c>
      <c r="B4" s="74" t="s">
        <v>9658</v>
      </c>
      <c r="C4" s="74" t="s">
        <v>117</v>
      </c>
      <c r="D4" s="74" t="s">
        <v>118</v>
      </c>
      <c r="E4" s="75" t="s">
        <v>11188</v>
      </c>
      <c r="F4" s="75"/>
      <c r="G4" s="74" t="s">
        <v>9659</v>
      </c>
      <c r="H4" s="76">
        <v>800840899</v>
      </c>
      <c r="I4" s="74" t="s">
        <v>2966</v>
      </c>
      <c r="J4" s="74" t="s">
        <v>1777</v>
      </c>
      <c r="K4" s="74" t="s">
        <v>9657</v>
      </c>
      <c r="L4" s="74" t="s">
        <v>9656</v>
      </c>
      <c r="M4" s="50"/>
      <c r="O4" s="33" t="s">
        <v>11173</v>
      </c>
      <c r="P4" s="38">
        <v>2.5000000000000001E-2</v>
      </c>
      <c r="Q4" s="38">
        <f t="shared" ref="Q4:Q19" si="0">+$CH$2+P4</f>
        <v>2.5000000000000001E-2</v>
      </c>
      <c r="R4" s="38">
        <v>0</v>
      </c>
      <c r="S4" s="39">
        <f t="shared" ref="S4:S19" si="1">MAX(Q4:R4)</f>
        <v>2.5000000000000001E-2</v>
      </c>
      <c r="T4" s="5" t="s">
        <v>26</v>
      </c>
      <c r="U4" s="35" t="s">
        <v>34</v>
      </c>
      <c r="V4" s="40" t="s">
        <v>38</v>
      </c>
      <c r="W4" s="35" t="s">
        <v>45</v>
      </c>
      <c r="X4" s="37" t="s">
        <v>62</v>
      </c>
      <c r="Y4" s="33" t="s">
        <v>104</v>
      </c>
      <c r="Z4" s="42" t="s">
        <v>98</v>
      </c>
    </row>
    <row r="5" spans="1:28">
      <c r="A5" s="74" t="s">
        <v>119</v>
      </c>
      <c r="B5" s="74" t="s">
        <v>9660</v>
      </c>
      <c r="C5" s="74" t="s">
        <v>120</v>
      </c>
      <c r="D5" s="74" t="s">
        <v>121</v>
      </c>
      <c r="E5" s="75" t="s">
        <v>11189</v>
      </c>
      <c r="F5" s="75"/>
      <c r="G5" s="74" t="s">
        <v>11190</v>
      </c>
      <c r="H5" s="76">
        <v>16181914</v>
      </c>
      <c r="I5" s="74" t="s">
        <v>2967</v>
      </c>
      <c r="J5" s="74" t="s">
        <v>1777</v>
      </c>
      <c r="K5" s="74" t="s">
        <v>9657</v>
      </c>
      <c r="L5" s="74" t="s">
        <v>9959</v>
      </c>
      <c r="M5" s="50"/>
      <c r="O5" s="33" t="s">
        <v>11174</v>
      </c>
      <c r="P5" s="38">
        <v>0.03</v>
      </c>
      <c r="Q5" s="38">
        <f t="shared" si="0"/>
        <v>0.03</v>
      </c>
      <c r="R5" s="38">
        <v>0</v>
      </c>
      <c r="S5" s="39">
        <f t="shared" si="1"/>
        <v>0.03</v>
      </c>
      <c r="T5" s="5" t="s">
        <v>27</v>
      </c>
      <c r="U5" s="35" t="s">
        <v>33</v>
      </c>
      <c r="V5" s="41" t="s">
        <v>39</v>
      </c>
      <c r="W5" s="35" t="s">
        <v>46</v>
      </c>
      <c r="X5" s="17"/>
      <c r="Y5" s="44" t="s">
        <v>85</v>
      </c>
      <c r="Z5" s="42" t="s">
        <v>95</v>
      </c>
    </row>
    <row r="6" spans="1:28">
      <c r="A6" s="74" t="s">
        <v>122</v>
      </c>
      <c r="B6" s="74" t="s">
        <v>9661</v>
      </c>
      <c r="C6" s="74" t="s">
        <v>7477</v>
      </c>
      <c r="D6" s="74" t="s">
        <v>7477</v>
      </c>
      <c r="E6" s="75" t="s">
        <v>11191</v>
      </c>
      <c r="F6" s="75"/>
      <c r="G6" s="74" t="s">
        <v>9662</v>
      </c>
      <c r="H6" s="76">
        <v>17121977</v>
      </c>
      <c r="I6" s="74" t="s">
        <v>2968</v>
      </c>
      <c r="J6" s="74" t="s">
        <v>1777</v>
      </c>
      <c r="K6" s="74" t="s">
        <v>9657</v>
      </c>
      <c r="L6" s="74" t="s">
        <v>14</v>
      </c>
      <c r="M6" s="50"/>
      <c r="N6" s="3"/>
      <c r="O6" s="33" t="s">
        <v>11175</v>
      </c>
      <c r="P6" s="38">
        <v>3.5000000000000003E-2</v>
      </c>
      <c r="Q6" s="38">
        <f t="shared" si="0"/>
        <v>3.5000000000000003E-2</v>
      </c>
      <c r="R6" s="38">
        <v>0</v>
      </c>
      <c r="S6" s="39">
        <f t="shared" si="1"/>
        <v>3.5000000000000003E-2</v>
      </c>
      <c r="T6" s="47" t="s">
        <v>29</v>
      </c>
      <c r="U6" s="35" t="s">
        <v>36</v>
      </c>
      <c r="V6" s="18"/>
      <c r="W6" s="35" t="s">
        <v>47</v>
      </c>
      <c r="X6" s="17"/>
      <c r="Y6" s="33" t="s">
        <v>83</v>
      </c>
      <c r="Z6" s="42" t="s">
        <v>100</v>
      </c>
    </row>
    <row r="7" spans="1:28">
      <c r="A7" s="74" t="s">
        <v>7480</v>
      </c>
      <c r="B7" s="74" t="s">
        <v>9663</v>
      </c>
      <c r="C7" s="74" t="s">
        <v>123</v>
      </c>
      <c r="D7" s="74" t="s">
        <v>124</v>
      </c>
      <c r="E7" s="75" t="s">
        <v>11192</v>
      </c>
      <c r="F7" s="75"/>
      <c r="G7" s="74" t="s">
        <v>8641</v>
      </c>
      <c r="H7" s="76">
        <v>800860902</v>
      </c>
      <c r="I7" s="74" t="s">
        <v>4891</v>
      </c>
      <c r="J7" s="74" t="s">
        <v>44</v>
      </c>
      <c r="K7" s="74" t="s">
        <v>9664</v>
      </c>
      <c r="L7" s="74" t="s">
        <v>11193</v>
      </c>
      <c r="M7" s="50"/>
      <c r="N7" s="3"/>
      <c r="O7" s="33" t="s">
        <v>11176</v>
      </c>
      <c r="P7" s="38">
        <v>0.04</v>
      </c>
      <c r="Q7" s="38">
        <f t="shared" si="0"/>
        <v>0.04</v>
      </c>
      <c r="R7" s="38">
        <v>0</v>
      </c>
      <c r="S7" s="39">
        <f t="shared" si="1"/>
        <v>0.04</v>
      </c>
      <c r="T7" s="17"/>
      <c r="U7" s="35" t="s">
        <v>30</v>
      </c>
      <c r="V7" s="17"/>
      <c r="W7" s="35" t="s">
        <v>48</v>
      </c>
      <c r="X7" s="17"/>
      <c r="Y7" s="45" t="s">
        <v>86</v>
      </c>
      <c r="Z7" s="42" t="s">
        <v>99</v>
      </c>
    </row>
    <row r="8" spans="1:28">
      <c r="A8" s="74" t="s">
        <v>125</v>
      </c>
      <c r="B8" s="74" t="s">
        <v>9665</v>
      </c>
      <c r="C8" s="74" t="s">
        <v>126</v>
      </c>
      <c r="D8" s="74" t="s">
        <v>127</v>
      </c>
      <c r="E8" s="75" t="s">
        <v>11194</v>
      </c>
      <c r="F8" s="75"/>
      <c r="G8" s="74" t="s">
        <v>9666</v>
      </c>
      <c r="H8" s="76">
        <v>800830905</v>
      </c>
      <c r="I8" s="74" t="s">
        <v>2969</v>
      </c>
      <c r="J8" s="74" t="s">
        <v>1777</v>
      </c>
      <c r="K8" s="74" t="s">
        <v>9664</v>
      </c>
      <c r="L8" s="74" t="s">
        <v>9671</v>
      </c>
      <c r="M8" s="50"/>
      <c r="N8" s="3"/>
      <c r="O8" s="33" t="s">
        <v>11177</v>
      </c>
      <c r="P8" s="38">
        <v>4.4999999999999998E-2</v>
      </c>
      <c r="Q8" s="38">
        <f t="shared" si="0"/>
        <v>4.4999999999999998E-2</v>
      </c>
      <c r="R8" s="38">
        <v>0</v>
      </c>
      <c r="S8" s="39">
        <f t="shared" si="1"/>
        <v>4.4999999999999998E-2</v>
      </c>
      <c r="T8" s="17"/>
      <c r="U8" s="35" t="s">
        <v>32</v>
      </c>
      <c r="V8" s="17"/>
      <c r="W8" s="35" t="s">
        <v>49</v>
      </c>
      <c r="X8" s="17"/>
      <c r="Z8" s="42" t="s">
        <v>97</v>
      </c>
    </row>
    <row r="9" spans="1:28">
      <c r="A9" s="74" t="s">
        <v>128</v>
      </c>
      <c r="B9" s="74" t="s">
        <v>9667</v>
      </c>
      <c r="C9" s="74" t="s">
        <v>129</v>
      </c>
      <c r="D9" s="74" t="s">
        <v>130</v>
      </c>
      <c r="E9" s="75" t="s">
        <v>11195</v>
      </c>
      <c r="F9" s="75"/>
      <c r="G9" s="74" t="s">
        <v>9668</v>
      </c>
      <c r="H9" s="76">
        <v>17525766</v>
      </c>
      <c r="I9" s="74" t="s">
        <v>2970</v>
      </c>
      <c r="J9" s="74" t="s">
        <v>1777</v>
      </c>
      <c r="K9" s="74" t="s">
        <v>9657</v>
      </c>
      <c r="L9" s="74" t="s">
        <v>9671</v>
      </c>
      <c r="M9" s="50"/>
      <c r="N9" s="3"/>
      <c r="O9" s="33" t="s">
        <v>11178</v>
      </c>
      <c r="P9" s="38">
        <v>0.05</v>
      </c>
      <c r="Q9" s="38">
        <f t="shared" si="0"/>
        <v>0.05</v>
      </c>
      <c r="R9" s="38">
        <v>0</v>
      </c>
      <c r="S9" s="39">
        <f t="shared" si="1"/>
        <v>0.05</v>
      </c>
      <c r="T9" s="17"/>
      <c r="U9" s="36" t="s">
        <v>31</v>
      </c>
      <c r="V9" s="17"/>
      <c r="W9" s="35" t="s">
        <v>50</v>
      </c>
      <c r="X9" s="17"/>
      <c r="Z9" s="42" t="s">
        <v>96</v>
      </c>
    </row>
    <row r="10" spans="1:28">
      <c r="A10" s="74" t="s">
        <v>131</v>
      </c>
      <c r="B10" s="74" t="s">
        <v>9669</v>
      </c>
      <c r="C10" s="74" t="s">
        <v>132</v>
      </c>
      <c r="D10" s="74" t="s">
        <v>133</v>
      </c>
      <c r="E10" s="75" t="s">
        <v>11196</v>
      </c>
      <c r="F10" s="75"/>
      <c r="G10" s="74" t="s">
        <v>8642</v>
      </c>
      <c r="H10" s="76">
        <v>110000049</v>
      </c>
      <c r="I10" s="74" t="s">
        <v>2971</v>
      </c>
      <c r="J10" s="74" t="s">
        <v>1777</v>
      </c>
      <c r="K10" s="74" t="s">
        <v>9657</v>
      </c>
      <c r="L10" s="74" t="s">
        <v>8692</v>
      </c>
      <c r="M10" s="50"/>
      <c r="N10" s="3"/>
      <c r="O10" s="33"/>
      <c r="P10" s="38"/>
      <c r="Q10" s="38"/>
      <c r="R10" s="38"/>
      <c r="S10" s="39"/>
      <c r="T10" s="17"/>
      <c r="U10" s="17"/>
      <c r="V10" s="17"/>
      <c r="W10" s="35" t="s">
        <v>51</v>
      </c>
      <c r="X10" s="17"/>
      <c r="Z10" s="43" t="s">
        <v>94</v>
      </c>
    </row>
    <row r="11" spans="1:28">
      <c r="A11" s="74" t="s">
        <v>7481</v>
      </c>
      <c r="B11" s="74" t="s">
        <v>9670</v>
      </c>
      <c r="C11" s="74" t="s">
        <v>134</v>
      </c>
      <c r="D11" s="74" t="s">
        <v>134</v>
      </c>
      <c r="E11" s="75" t="s">
        <v>11197</v>
      </c>
      <c r="F11" s="75"/>
      <c r="G11" s="74" t="s">
        <v>8643</v>
      </c>
      <c r="H11" s="76">
        <v>110020941</v>
      </c>
      <c r="I11" s="74" t="s">
        <v>4892</v>
      </c>
      <c r="J11" s="74" t="s">
        <v>44</v>
      </c>
      <c r="K11" s="74" t="s">
        <v>9664</v>
      </c>
      <c r="L11" s="74" t="s">
        <v>11198</v>
      </c>
      <c r="M11" s="50"/>
      <c r="N11" s="3"/>
      <c r="O11" s="33" t="s">
        <v>15162</v>
      </c>
      <c r="P11" s="38">
        <v>0.08</v>
      </c>
      <c r="Q11" s="38">
        <f t="shared" si="0"/>
        <v>0.08</v>
      </c>
      <c r="R11" s="38">
        <v>0.18</v>
      </c>
      <c r="S11" s="39">
        <f t="shared" si="1"/>
        <v>0.18</v>
      </c>
      <c r="T11" s="17"/>
      <c r="U11" s="17"/>
      <c r="V11" s="17"/>
      <c r="W11" s="35" t="s">
        <v>52</v>
      </c>
      <c r="X11" s="17"/>
    </row>
    <row r="12" spans="1:28">
      <c r="A12" s="74" t="s">
        <v>135</v>
      </c>
      <c r="B12" s="74" t="s">
        <v>9671</v>
      </c>
      <c r="C12" s="74" t="s">
        <v>136</v>
      </c>
      <c r="D12" s="74" t="s">
        <v>137</v>
      </c>
      <c r="E12" s="75" t="s">
        <v>11199</v>
      </c>
      <c r="F12" s="75"/>
      <c r="G12" s="74" t="s">
        <v>11200</v>
      </c>
      <c r="H12" s="76">
        <v>110240523</v>
      </c>
      <c r="I12" s="74" t="s">
        <v>2972</v>
      </c>
      <c r="J12" s="74" t="s">
        <v>1777</v>
      </c>
      <c r="K12" s="74" t="s">
        <v>9664</v>
      </c>
      <c r="L12" s="74" t="s">
        <v>9671</v>
      </c>
      <c r="M12" s="50"/>
      <c r="N12" s="3"/>
      <c r="O12" s="33" t="s">
        <v>15163</v>
      </c>
      <c r="P12" s="38">
        <v>0.08</v>
      </c>
      <c r="Q12" s="38">
        <f t="shared" si="0"/>
        <v>0.08</v>
      </c>
      <c r="R12" s="38">
        <v>0.17499999999999999</v>
      </c>
      <c r="S12" s="39">
        <f t="shared" si="1"/>
        <v>0.17499999999999999</v>
      </c>
      <c r="T12" s="17"/>
      <c r="U12" s="17"/>
      <c r="V12" s="17"/>
      <c r="W12" s="35" t="s">
        <v>53</v>
      </c>
      <c r="X12" s="17"/>
    </row>
    <row r="13" spans="1:28">
      <c r="A13" s="74" t="s">
        <v>138</v>
      </c>
      <c r="B13" s="74" t="s">
        <v>8646</v>
      </c>
      <c r="C13" s="74" t="s">
        <v>139</v>
      </c>
      <c r="D13" s="74" t="s">
        <v>140</v>
      </c>
      <c r="E13" s="75" t="s">
        <v>11201</v>
      </c>
      <c r="F13" s="75"/>
      <c r="G13" s="74" t="s">
        <v>8645</v>
      </c>
      <c r="H13" s="76">
        <v>110310818</v>
      </c>
      <c r="I13" s="74" t="s">
        <v>2973</v>
      </c>
      <c r="J13" s="74" t="s">
        <v>1777</v>
      </c>
      <c r="K13" s="74" t="s">
        <v>9657</v>
      </c>
      <c r="L13" s="74" t="s">
        <v>9801</v>
      </c>
      <c r="M13" s="50"/>
      <c r="O13" s="33" t="s">
        <v>110</v>
      </c>
      <c r="P13" s="38">
        <v>0.04</v>
      </c>
      <c r="Q13" s="38">
        <f t="shared" si="0"/>
        <v>0.04</v>
      </c>
      <c r="R13" s="38">
        <v>0.12</v>
      </c>
      <c r="S13" s="39">
        <f t="shared" si="1"/>
        <v>0.12</v>
      </c>
      <c r="T13" s="17"/>
      <c r="U13" s="17"/>
      <c r="V13" s="17"/>
      <c r="W13" s="35" t="s">
        <v>54</v>
      </c>
      <c r="X13" s="17"/>
    </row>
    <row r="14" spans="1:28">
      <c r="A14" s="74" t="s">
        <v>7482</v>
      </c>
      <c r="B14" s="74" t="s">
        <v>8648</v>
      </c>
      <c r="C14" s="74" t="s">
        <v>141</v>
      </c>
      <c r="D14" s="74" t="s">
        <v>142</v>
      </c>
      <c r="E14" s="75" t="s">
        <v>11202</v>
      </c>
      <c r="F14" s="75"/>
      <c r="G14" s="74" t="s">
        <v>8647</v>
      </c>
      <c r="H14" s="76">
        <v>110380714</v>
      </c>
      <c r="I14" s="74" t="s">
        <v>4893</v>
      </c>
      <c r="J14" s="74" t="s">
        <v>44</v>
      </c>
      <c r="K14" s="74" t="s">
        <v>9657</v>
      </c>
      <c r="L14" s="74" t="s">
        <v>8692</v>
      </c>
      <c r="M14" s="50"/>
      <c r="O14" s="33" t="s">
        <v>15164</v>
      </c>
      <c r="P14" s="38">
        <v>0.08</v>
      </c>
      <c r="Q14" s="38">
        <f t="shared" si="0"/>
        <v>0.08</v>
      </c>
      <c r="R14" s="38">
        <v>0.2</v>
      </c>
      <c r="S14" s="39">
        <f t="shared" si="1"/>
        <v>0.2</v>
      </c>
      <c r="T14" s="17"/>
      <c r="U14" s="17"/>
      <c r="V14" s="17"/>
      <c r="W14" s="35" t="s">
        <v>55</v>
      </c>
      <c r="X14" s="17"/>
    </row>
    <row r="15" spans="1:28">
      <c r="A15" s="74" t="s">
        <v>144</v>
      </c>
      <c r="B15" s="74" t="s">
        <v>9672</v>
      </c>
      <c r="C15" s="74" t="s">
        <v>145</v>
      </c>
      <c r="D15" s="74" t="s">
        <v>146</v>
      </c>
      <c r="E15" s="75" t="s">
        <v>11203</v>
      </c>
      <c r="F15" s="75"/>
      <c r="G15" s="74" t="s">
        <v>9244</v>
      </c>
      <c r="H15" s="76">
        <v>110440006</v>
      </c>
      <c r="I15" s="74" t="s">
        <v>2974</v>
      </c>
      <c r="J15" s="74" t="s">
        <v>1777</v>
      </c>
      <c r="K15" s="74" t="s">
        <v>9664</v>
      </c>
      <c r="L15" s="74" t="s">
        <v>9698</v>
      </c>
      <c r="M15" s="50"/>
      <c r="N15" s="3"/>
      <c r="O15" s="33" t="s">
        <v>15165</v>
      </c>
      <c r="P15" s="38">
        <v>0.08</v>
      </c>
      <c r="Q15" s="38">
        <f t="shared" si="0"/>
        <v>0.08</v>
      </c>
      <c r="R15" s="38">
        <v>0.15</v>
      </c>
      <c r="S15" s="39">
        <f t="shared" si="1"/>
        <v>0.15</v>
      </c>
      <c r="T15" s="17"/>
      <c r="U15" s="17"/>
      <c r="V15" s="17"/>
      <c r="W15" s="36" t="s">
        <v>63</v>
      </c>
      <c r="X15" s="17"/>
    </row>
    <row r="16" spans="1:28">
      <c r="A16" s="74" t="s">
        <v>7483</v>
      </c>
      <c r="B16" s="74" t="s">
        <v>9673</v>
      </c>
      <c r="C16" s="74" t="s">
        <v>147</v>
      </c>
      <c r="D16" s="74" t="s">
        <v>147</v>
      </c>
      <c r="E16" s="75" t="s">
        <v>11204</v>
      </c>
      <c r="F16" s="75"/>
      <c r="G16" s="74" t="s">
        <v>8649</v>
      </c>
      <c r="H16" s="76">
        <v>110440894</v>
      </c>
      <c r="I16" s="74" t="s">
        <v>4894</v>
      </c>
      <c r="J16" s="74" t="s">
        <v>44</v>
      </c>
      <c r="K16" s="74" t="s">
        <v>9657</v>
      </c>
      <c r="L16" s="74" t="s">
        <v>11198</v>
      </c>
      <c r="M16" s="50"/>
      <c r="N16" s="3"/>
      <c r="O16" s="33"/>
      <c r="P16" s="38"/>
      <c r="Q16" s="38"/>
      <c r="R16" s="38"/>
      <c r="S16" s="39"/>
      <c r="T16" s="17"/>
      <c r="U16" s="17"/>
      <c r="V16" s="17"/>
      <c r="W16" s="17"/>
      <c r="X16" s="17"/>
    </row>
    <row r="17" spans="1:24">
      <c r="A17" s="74" t="s">
        <v>149</v>
      </c>
      <c r="B17" s="74" t="s">
        <v>8650</v>
      </c>
      <c r="C17" s="74" t="s">
        <v>150</v>
      </c>
      <c r="D17" s="74" t="s">
        <v>151</v>
      </c>
      <c r="E17" s="75" t="s">
        <v>11205</v>
      </c>
      <c r="F17" s="75"/>
      <c r="G17" s="74" t="s">
        <v>9674</v>
      </c>
      <c r="H17" s="76">
        <v>110520288</v>
      </c>
      <c r="I17" s="74" t="s">
        <v>2975</v>
      </c>
      <c r="J17" s="74" t="s">
        <v>1777</v>
      </c>
      <c r="K17" s="74" t="s">
        <v>9664</v>
      </c>
      <c r="L17" s="74" t="s">
        <v>8650</v>
      </c>
      <c r="M17" s="50"/>
      <c r="N17" s="3"/>
      <c r="O17" s="33" t="s">
        <v>11179</v>
      </c>
      <c r="P17" s="38">
        <v>0.02</v>
      </c>
      <c r="Q17" s="38">
        <f t="shared" si="0"/>
        <v>0.02</v>
      </c>
      <c r="R17" s="38">
        <v>0</v>
      </c>
      <c r="S17" s="39">
        <f t="shared" si="1"/>
        <v>0.02</v>
      </c>
      <c r="T17" s="17"/>
      <c r="U17" s="17"/>
      <c r="V17" s="17"/>
      <c r="W17" s="17"/>
      <c r="X17" s="17"/>
    </row>
    <row r="18" spans="1:24">
      <c r="A18" s="74" t="s">
        <v>152</v>
      </c>
      <c r="B18" s="74" t="s">
        <v>9675</v>
      </c>
      <c r="C18" s="74" t="s">
        <v>153</v>
      </c>
      <c r="D18" s="74" t="s">
        <v>154</v>
      </c>
      <c r="E18" s="75" t="s">
        <v>11206</v>
      </c>
      <c r="F18" s="75"/>
      <c r="G18" s="74" t="s">
        <v>8651</v>
      </c>
      <c r="H18" s="76">
        <v>110550673</v>
      </c>
      <c r="I18" s="74" t="s">
        <v>2976</v>
      </c>
      <c r="J18" s="74" t="s">
        <v>1777</v>
      </c>
      <c r="K18" s="74" t="s">
        <v>9657</v>
      </c>
      <c r="L18" s="74" t="s">
        <v>8733</v>
      </c>
      <c r="M18" s="50"/>
      <c r="N18" s="3"/>
      <c r="O18" s="33" t="s">
        <v>11180</v>
      </c>
      <c r="P18" s="38">
        <v>2.5000000000000001E-2</v>
      </c>
      <c r="Q18" s="38">
        <f t="shared" si="0"/>
        <v>2.5000000000000001E-2</v>
      </c>
      <c r="R18" s="38">
        <v>0</v>
      </c>
      <c r="S18" s="39">
        <f t="shared" si="1"/>
        <v>2.5000000000000001E-2</v>
      </c>
      <c r="T18" s="17"/>
      <c r="U18" s="17"/>
      <c r="V18" s="17"/>
      <c r="W18" s="17"/>
      <c r="X18" s="17"/>
    </row>
    <row r="19" spans="1:24">
      <c r="A19" s="74" t="s">
        <v>7484</v>
      </c>
      <c r="B19" s="74" t="s">
        <v>9673</v>
      </c>
      <c r="C19" s="74" t="s">
        <v>154</v>
      </c>
      <c r="D19" s="74" t="s">
        <v>155</v>
      </c>
      <c r="E19" s="75" t="s">
        <v>11207</v>
      </c>
      <c r="F19" s="75"/>
      <c r="G19" s="74" t="s">
        <v>8649</v>
      </c>
      <c r="H19" s="76">
        <v>110580238</v>
      </c>
      <c r="I19" s="74" t="s">
        <v>3428</v>
      </c>
      <c r="J19" s="74" t="s">
        <v>44</v>
      </c>
      <c r="K19" s="74" t="s">
        <v>9657</v>
      </c>
      <c r="L19" s="74" t="s">
        <v>11198</v>
      </c>
      <c r="M19" s="50"/>
      <c r="N19" s="3"/>
      <c r="O19" s="33" t="s">
        <v>11181</v>
      </c>
      <c r="P19" s="38">
        <v>0.03</v>
      </c>
      <c r="Q19" s="97">
        <f t="shared" si="0"/>
        <v>0.03</v>
      </c>
      <c r="R19" s="38">
        <v>0</v>
      </c>
      <c r="S19" s="39">
        <f t="shared" si="1"/>
        <v>0.03</v>
      </c>
      <c r="T19" s="17"/>
      <c r="U19" s="17"/>
      <c r="V19" s="17"/>
      <c r="W19" s="17"/>
      <c r="X19" s="17"/>
    </row>
    <row r="20" spans="1:24">
      <c r="A20" s="74" t="s">
        <v>156</v>
      </c>
      <c r="B20" s="74" t="s">
        <v>9676</v>
      </c>
      <c r="C20" s="74" t="s">
        <v>157</v>
      </c>
      <c r="D20" s="74" t="s">
        <v>158</v>
      </c>
      <c r="E20" s="75" t="s">
        <v>11208</v>
      </c>
      <c r="F20" s="75"/>
      <c r="G20" s="74" t="s">
        <v>8665</v>
      </c>
      <c r="H20" s="76">
        <v>110630698</v>
      </c>
      <c r="I20" s="74" t="s">
        <v>2977</v>
      </c>
      <c r="J20" s="74" t="s">
        <v>1777</v>
      </c>
      <c r="K20" s="74" t="s">
        <v>9664</v>
      </c>
      <c r="L20" s="74" t="s">
        <v>8692</v>
      </c>
      <c r="M20" s="50"/>
      <c r="N20" s="3"/>
      <c r="O20" s="33"/>
      <c r="P20" s="38"/>
      <c r="Q20" s="97"/>
      <c r="R20" s="38"/>
      <c r="S20" s="39"/>
      <c r="T20" s="17"/>
      <c r="U20" s="17"/>
      <c r="V20" s="17"/>
      <c r="W20" s="17"/>
      <c r="X20" s="17"/>
    </row>
    <row r="21" spans="1:24">
      <c r="A21" s="74" t="s">
        <v>7485</v>
      </c>
      <c r="B21" s="74" t="s">
        <v>9677</v>
      </c>
      <c r="C21" s="74" t="s">
        <v>159</v>
      </c>
      <c r="D21" s="74" t="s">
        <v>160</v>
      </c>
      <c r="E21" s="75" t="s">
        <v>11209</v>
      </c>
      <c r="F21" s="75"/>
      <c r="G21" s="74" t="s">
        <v>9825</v>
      </c>
      <c r="H21" s="76">
        <v>110670534</v>
      </c>
      <c r="I21" s="74" t="s">
        <v>4895</v>
      </c>
      <c r="J21" s="74" t="s">
        <v>44</v>
      </c>
      <c r="K21" s="74" t="s">
        <v>9664</v>
      </c>
      <c r="L21" s="74" t="s">
        <v>11198</v>
      </c>
      <c r="M21" s="50"/>
      <c r="N21" s="3"/>
      <c r="O21" s="33" t="s">
        <v>15154</v>
      </c>
      <c r="P21" s="38">
        <v>0.02</v>
      </c>
      <c r="Q21" s="38">
        <f>+$CH$2+P21</f>
        <v>0.02</v>
      </c>
      <c r="R21" s="38">
        <v>0</v>
      </c>
      <c r="S21" s="39">
        <f>MAX(Q21:R21)</f>
        <v>0.02</v>
      </c>
      <c r="T21" s="17"/>
      <c r="U21" s="17"/>
      <c r="V21" s="17"/>
      <c r="W21" s="17"/>
      <c r="X21" s="17"/>
    </row>
    <row r="22" spans="1:24">
      <c r="A22" s="74" t="s">
        <v>161</v>
      </c>
      <c r="B22" s="74" t="s">
        <v>9678</v>
      </c>
      <c r="C22" s="74" t="s">
        <v>162</v>
      </c>
      <c r="D22" s="74" t="s">
        <v>163</v>
      </c>
      <c r="E22" s="75" t="s">
        <v>11210</v>
      </c>
      <c r="F22" s="75"/>
      <c r="G22" s="74" t="s">
        <v>9679</v>
      </c>
      <c r="H22" s="76">
        <v>110700869</v>
      </c>
      <c r="I22" s="74" t="s">
        <v>2978</v>
      </c>
      <c r="J22" s="74" t="s">
        <v>1777</v>
      </c>
      <c r="K22" s="74" t="s">
        <v>9664</v>
      </c>
      <c r="L22" s="74" t="s">
        <v>16</v>
      </c>
      <c r="M22" s="50"/>
      <c r="O22" s="33" t="s">
        <v>15155</v>
      </c>
      <c r="P22" s="38">
        <v>2.5000000000000001E-2</v>
      </c>
      <c r="Q22" s="38">
        <f t="shared" ref="Q22:Q27" si="2">+$CH$2+P22</f>
        <v>2.5000000000000001E-2</v>
      </c>
      <c r="R22" s="38">
        <v>0</v>
      </c>
      <c r="S22" s="39">
        <f t="shared" ref="S22:S27" si="3">MAX(Q22:R22)</f>
        <v>2.5000000000000001E-2</v>
      </c>
      <c r="T22" s="17"/>
      <c r="U22" s="17"/>
      <c r="V22" s="17"/>
      <c r="W22" s="17"/>
      <c r="X22" s="17"/>
    </row>
    <row r="23" spans="1:24">
      <c r="A23" s="74" t="s">
        <v>164</v>
      </c>
      <c r="B23" s="74" t="s">
        <v>9680</v>
      </c>
      <c r="C23" s="74" t="s">
        <v>165</v>
      </c>
      <c r="D23" s="74" t="s">
        <v>166</v>
      </c>
      <c r="E23" s="75" t="s">
        <v>11211</v>
      </c>
      <c r="F23" s="75"/>
      <c r="G23" s="74" t="s">
        <v>8867</v>
      </c>
      <c r="H23" s="76">
        <v>110940309</v>
      </c>
      <c r="I23" s="74" t="s">
        <v>2979</v>
      </c>
      <c r="J23" s="74" t="s">
        <v>1777</v>
      </c>
      <c r="K23" s="74" t="s">
        <v>9657</v>
      </c>
      <c r="L23" s="74" t="s">
        <v>8795</v>
      </c>
      <c r="M23" s="50"/>
      <c r="O23" s="33" t="s">
        <v>15156</v>
      </c>
      <c r="P23" s="38">
        <v>0.03</v>
      </c>
      <c r="Q23" s="38">
        <f t="shared" si="2"/>
        <v>0.03</v>
      </c>
      <c r="R23" s="38">
        <v>0</v>
      </c>
      <c r="S23" s="39">
        <f t="shared" si="3"/>
        <v>0.03</v>
      </c>
      <c r="T23" s="17"/>
      <c r="U23" s="17"/>
      <c r="V23" s="17"/>
      <c r="W23" s="17"/>
      <c r="X23" s="17"/>
    </row>
    <row r="24" spans="1:24">
      <c r="A24" s="74" t="s">
        <v>7487</v>
      </c>
      <c r="B24" s="74" t="s">
        <v>8656</v>
      </c>
      <c r="C24" s="74" t="s">
        <v>167</v>
      </c>
      <c r="D24" s="74" t="s">
        <v>139</v>
      </c>
      <c r="E24" s="75" t="s">
        <v>11212</v>
      </c>
      <c r="F24" s="75"/>
      <c r="G24" s="74" t="s">
        <v>8655</v>
      </c>
      <c r="H24" s="76">
        <v>104110325</v>
      </c>
      <c r="I24" s="74" t="s">
        <v>4896</v>
      </c>
      <c r="J24" s="74" t="s">
        <v>44</v>
      </c>
      <c r="K24" s="74" t="s">
        <v>9657</v>
      </c>
      <c r="L24" s="74" t="s">
        <v>8692</v>
      </c>
      <c r="M24" s="50"/>
      <c r="N24" s="3"/>
      <c r="O24" s="33" t="s">
        <v>15157</v>
      </c>
      <c r="P24" s="38">
        <v>3.5000000000000003E-2</v>
      </c>
      <c r="Q24" s="38">
        <f t="shared" si="2"/>
        <v>3.5000000000000003E-2</v>
      </c>
      <c r="R24" s="38">
        <v>0</v>
      </c>
      <c r="S24" s="39">
        <f t="shared" si="3"/>
        <v>3.5000000000000003E-2</v>
      </c>
      <c r="T24" s="17"/>
      <c r="U24" s="17"/>
      <c r="V24" s="17"/>
      <c r="W24" s="17"/>
      <c r="X24" s="17"/>
    </row>
    <row r="25" spans="1:24">
      <c r="A25" s="74" t="s">
        <v>7488</v>
      </c>
      <c r="B25" s="74" t="s">
        <v>9681</v>
      </c>
      <c r="C25" s="74" t="s">
        <v>168</v>
      </c>
      <c r="D25" s="74" t="s">
        <v>169</v>
      </c>
      <c r="E25" s="75" t="s">
        <v>11213</v>
      </c>
      <c r="F25" s="75"/>
      <c r="G25" s="74" t="s">
        <v>8657</v>
      </c>
      <c r="H25" s="76">
        <v>104161393</v>
      </c>
      <c r="I25" s="74" t="s">
        <v>4897</v>
      </c>
      <c r="J25" s="74" t="s">
        <v>44</v>
      </c>
      <c r="K25" s="74" t="s">
        <v>9657</v>
      </c>
      <c r="L25" s="74" t="s">
        <v>8692</v>
      </c>
      <c r="M25" s="50"/>
      <c r="N25" s="3"/>
      <c r="O25" s="33" t="s">
        <v>15158</v>
      </c>
      <c r="P25" s="38">
        <v>0.04</v>
      </c>
      <c r="Q25" s="38">
        <f t="shared" si="2"/>
        <v>0.04</v>
      </c>
      <c r="R25" s="38">
        <v>0</v>
      </c>
      <c r="S25" s="39">
        <f t="shared" si="3"/>
        <v>0.04</v>
      </c>
      <c r="T25" s="17"/>
      <c r="U25" s="17"/>
      <c r="V25" s="17"/>
      <c r="W25" s="17"/>
      <c r="X25" s="17"/>
    </row>
    <row r="26" spans="1:24">
      <c r="A26" s="74" t="s">
        <v>7489</v>
      </c>
      <c r="B26" s="74" t="s">
        <v>8656</v>
      </c>
      <c r="C26" s="74" t="s">
        <v>170</v>
      </c>
      <c r="D26" s="74" t="s">
        <v>171</v>
      </c>
      <c r="E26" s="75" t="s">
        <v>11214</v>
      </c>
      <c r="F26" s="75"/>
      <c r="G26" s="74" t="s">
        <v>8655</v>
      </c>
      <c r="H26" s="76">
        <v>104230673</v>
      </c>
      <c r="I26" s="74" t="s">
        <v>4898</v>
      </c>
      <c r="J26" s="74" t="s">
        <v>44</v>
      </c>
      <c r="K26" s="74" t="s">
        <v>9657</v>
      </c>
      <c r="L26" s="74" t="s">
        <v>8692</v>
      </c>
      <c r="M26" s="50"/>
      <c r="N26" s="3"/>
      <c r="O26" s="33" t="s">
        <v>15159</v>
      </c>
      <c r="P26" s="38">
        <v>4.4999999999999998E-2</v>
      </c>
      <c r="Q26" s="38">
        <f t="shared" si="2"/>
        <v>4.4999999999999998E-2</v>
      </c>
      <c r="R26" s="38">
        <v>0</v>
      </c>
      <c r="S26" s="39">
        <f t="shared" si="3"/>
        <v>4.4999999999999998E-2</v>
      </c>
      <c r="T26" s="17"/>
      <c r="U26" s="17"/>
      <c r="V26" s="17"/>
      <c r="W26" s="17"/>
      <c r="X26" s="17"/>
    </row>
    <row r="27" spans="1:24">
      <c r="A27" s="74" t="s">
        <v>172</v>
      </c>
      <c r="B27" s="74" t="s">
        <v>9682</v>
      </c>
      <c r="C27" s="74" t="s">
        <v>173</v>
      </c>
      <c r="D27" s="74" t="s">
        <v>139</v>
      </c>
      <c r="E27" s="75" t="s">
        <v>11215</v>
      </c>
      <c r="F27" s="75"/>
      <c r="G27" s="74" t="s">
        <v>8689</v>
      </c>
      <c r="H27" s="76">
        <v>104450209</v>
      </c>
      <c r="I27" s="74" t="s">
        <v>2980</v>
      </c>
      <c r="J27" s="74" t="s">
        <v>1777</v>
      </c>
      <c r="K27" s="74" t="s">
        <v>9664</v>
      </c>
      <c r="L27" s="74" t="s">
        <v>9695</v>
      </c>
      <c r="M27" s="50"/>
      <c r="N27" s="3"/>
      <c r="O27" s="33" t="s">
        <v>15160</v>
      </c>
      <c r="P27" s="38">
        <v>0.05</v>
      </c>
      <c r="Q27" s="38">
        <f t="shared" si="2"/>
        <v>0.05</v>
      </c>
      <c r="R27" s="38">
        <v>0</v>
      </c>
      <c r="S27" s="39">
        <f t="shared" si="3"/>
        <v>0.05</v>
      </c>
      <c r="T27" s="17"/>
      <c r="U27" s="17"/>
      <c r="V27" s="17"/>
      <c r="W27" s="17"/>
      <c r="X27" s="17"/>
    </row>
    <row r="28" spans="1:24">
      <c r="A28" s="74" t="s">
        <v>174</v>
      </c>
      <c r="B28" s="74" t="s">
        <v>9683</v>
      </c>
      <c r="C28" s="74" t="s">
        <v>175</v>
      </c>
      <c r="D28" s="74" t="s">
        <v>145</v>
      </c>
      <c r="E28" s="75" t="s">
        <v>11216</v>
      </c>
      <c r="F28" s="75"/>
      <c r="G28" s="74" t="s">
        <v>8659</v>
      </c>
      <c r="H28" s="76">
        <v>104720120</v>
      </c>
      <c r="I28" s="74" t="s">
        <v>2981</v>
      </c>
      <c r="J28" s="74" t="s">
        <v>1777</v>
      </c>
      <c r="K28" s="74" t="s">
        <v>9657</v>
      </c>
      <c r="L28" s="74" t="s">
        <v>9791</v>
      </c>
      <c r="M28" s="50"/>
      <c r="N28" s="3"/>
      <c r="O28" s="33"/>
      <c r="P28" s="38"/>
      <c r="Q28" s="38"/>
      <c r="R28" s="38"/>
      <c r="S28" s="39"/>
      <c r="T28" s="17"/>
      <c r="U28" s="17"/>
      <c r="V28" s="17"/>
      <c r="W28" s="17"/>
      <c r="X28" s="17"/>
    </row>
    <row r="29" spans="1:24">
      <c r="A29" s="74" t="s">
        <v>7490</v>
      </c>
      <c r="B29" s="74" t="s">
        <v>8661</v>
      </c>
      <c r="C29" s="74" t="s">
        <v>151</v>
      </c>
      <c r="D29" s="74" t="s">
        <v>176</v>
      </c>
      <c r="E29" s="75" t="s">
        <v>11217</v>
      </c>
      <c r="F29" s="75"/>
      <c r="G29" s="74" t="s">
        <v>8660</v>
      </c>
      <c r="H29" s="76">
        <v>104790259</v>
      </c>
      <c r="I29" s="74" t="s">
        <v>4899</v>
      </c>
      <c r="J29" s="74" t="s">
        <v>44</v>
      </c>
      <c r="K29" s="74" t="s">
        <v>9657</v>
      </c>
      <c r="L29" s="74" t="s">
        <v>9828</v>
      </c>
      <c r="M29" s="50"/>
      <c r="N29" s="3"/>
      <c r="O29" s="33" t="s">
        <v>15166</v>
      </c>
      <c r="P29" s="38">
        <v>0</v>
      </c>
      <c r="Q29" s="38">
        <f>+$CH$2+P29</f>
        <v>0</v>
      </c>
      <c r="R29" s="38">
        <v>0</v>
      </c>
      <c r="S29" s="39">
        <f>MAX(Q29:R29)</f>
        <v>0</v>
      </c>
      <c r="T29" s="17"/>
      <c r="U29" s="17"/>
      <c r="V29" s="17"/>
      <c r="W29" s="17"/>
      <c r="X29" s="17"/>
    </row>
    <row r="30" spans="1:24">
      <c r="A30" s="74" t="s">
        <v>179</v>
      </c>
      <c r="B30" s="74" t="s">
        <v>9683</v>
      </c>
      <c r="C30" s="74" t="s">
        <v>145</v>
      </c>
      <c r="D30" s="74" t="s">
        <v>180</v>
      </c>
      <c r="E30" s="75" t="s">
        <v>11218</v>
      </c>
      <c r="F30" s="75"/>
      <c r="G30" s="74" t="s">
        <v>8663</v>
      </c>
      <c r="H30" s="76">
        <v>104870829</v>
      </c>
      <c r="I30" s="74" t="s">
        <v>2982</v>
      </c>
      <c r="J30" s="74" t="s">
        <v>1777</v>
      </c>
      <c r="K30" s="74" t="s">
        <v>9657</v>
      </c>
      <c r="L30" s="74" t="s">
        <v>9791</v>
      </c>
      <c r="M30" s="50"/>
      <c r="N30" s="3"/>
      <c r="O30" s="33" t="s">
        <v>15167</v>
      </c>
      <c r="P30" s="38">
        <v>0.1</v>
      </c>
      <c r="Q30" s="38">
        <f>+$CH$2+P30</f>
        <v>0.1</v>
      </c>
      <c r="R30" s="38">
        <v>0.22</v>
      </c>
      <c r="S30" s="39">
        <f>MAX(Q30:R30)</f>
        <v>0.22</v>
      </c>
      <c r="T30" s="17"/>
      <c r="U30" s="17"/>
      <c r="V30" s="17"/>
      <c r="W30" s="17"/>
      <c r="X30" s="17"/>
    </row>
    <row r="31" spans="1:24">
      <c r="A31" s="74" t="s">
        <v>181</v>
      </c>
      <c r="B31" s="74" t="s">
        <v>7486</v>
      </c>
      <c r="C31" s="74" t="s">
        <v>182</v>
      </c>
      <c r="D31" s="74" t="s">
        <v>183</v>
      </c>
      <c r="E31" s="75" t="s">
        <v>11219</v>
      </c>
      <c r="F31" s="75"/>
      <c r="G31" s="74" t="s">
        <v>8662</v>
      </c>
      <c r="H31" s="76">
        <v>104880608</v>
      </c>
      <c r="I31" s="74" t="s">
        <v>2983</v>
      </c>
      <c r="J31" s="74" t="s">
        <v>1777</v>
      </c>
      <c r="K31" s="74" t="s">
        <v>9657</v>
      </c>
      <c r="L31" s="74" t="s">
        <v>8795</v>
      </c>
      <c r="M31" s="50"/>
      <c r="O31" s="33" t="s">
        <v>15168</v>
      </c>
      <c r="P31" s="38">
        <v>0.1</v>
      </c>
      <c r="Q31" s="38">
        <f>+$CH$2+P31</f>
        <v>0.1</v>
      </c>
      <c r="R31" s="38">
        <v>0.22</v>
      </c>
      <c r="S31" s="39">
        <f>MAX(Q31:R31)</f>
        <v>0.22</v>
      </c>
      <c r="T31" s="17"/>
      <c r="U31" s="17"/>
      <c r="V31" s="17"/>
      <c r="W31" s="17"/>
      <c r="X31" s="17"/>
    </row>
    <row r="32" spans="1:24">
      <c r="A32" s="74" t="s">
        <v>7491</v>
      </c>
      <c r="B32" s="74" t="s">
        <v>9685</v>
      </c>
      <c r="C32" s="74" t="s">
        <v>184</v>
      </c>
      <c r="D32" s="74" t="s">
        <v>185</v>
      </c>
      <c r="E32" s="75" t="s">
        <v>11220</v>
      </c>
      <c r="F32" s="75"/>
      <c r="G32" s="74" t="s">
        <v>8664</v>
      </c>
      <c r="H32" s="76">
        <v>104980208</v>
      </c>
      <c r="I32" s="74" t="s">
        <v>4900</v>
      </c>
      <c r="J32" s="74" t="s">
        <v>44</v>
      </c>
      <c r="K32" s="74" t="s">
        <v>9657</v>
      </c>
      <c r="L32" s="74" t="s">
        <v>8692</v>
      </c>
      <c r="M32" s="50"/>
      <c r="O32" s="33" t="s">
        <v>15161</v>
      </c>
      <c r="P32" s="38">
        <v>0</v>
      </c>
      <c r="Q32" s="38">
        <v>3.5000000000000003E-2</v>
      </c>
      <c r="R32" s="38">
        <v>0</v>
      </c>
      <c r="S32" s="39">
        <f>MAX(Q32:R32)</f>
        <v>3.5000000000000003E-2</v>
      </c>
      <c r="T32" s="17"/>
      <c r="U32" s="17"/>
      <c r="V32" s="17"/>
      <c r="W32" s="17"/>
      <c r="X32" s="17"/>
    </row>
    <row r="33" spans="1:24">
      <c r="A33" s="74" t="s">
        <v>7492</v>
      </c>
      <c r="B33" s="74" t="s">
        <v>8666</v>
      </c>
      <c r="C33" s="74" t="s">
        <v>186</v>
      </c>
      <c r="D33" s="74" t="s">
        <v>187</v>
      </c>
      <c r="E33" s="75" t="s">
        <v>11221</v>
      </c>
      <c r="F33" s="75"/>
      <c r="G33" s="74" t="s">
        <v>8665</v>
      </c>
      <c r="H33" s="76">
        <v>105060957</v>
      </c>
      <c r="I33" s="74" t="s">
        <v>4901</v>
      </c>
      <c r="J33" s="74" t="s">
        <v>44</v>
      </c>
      <c r="K33" s="74" t="s">
        <v>9657</v>
      </c>
      <c r="L33" s="74" t="s">
        <v>8692</v>
      </c>
      <c r="M33" s="50"/>
      <c r="O33" s="37" t="s">
        <v>15169</v>
      </c>
      <c r="P33" s="48">
        <v>0.12</v>
      </c>
      <c r="Q33" s="48">
        <f>+$CH$2+P33</f>
        <v>0.12</v>
      </c>
      <c r="R33" s="48">
        <v>0.22</v>
      </c>
      <c r="S33" s="49">
        <f>MAX(Q33:R33)</f>
        <v>0.22</v>
      </c>
      <c r="T33" s="17"/>
      <c r="U33" s="17"/>
      <c r="V33" s="17"/>
      <c r="W33" s="17"/>
      <c r="X33" s="17"/>
    </row>
    <row r="34" spans="1:24">
      <c r="A34" s="74" t="s">
        <v>7493</v>
      </c>
      <c r="B34" s="74" t="s">
        <v>8667</v>
      </c>
      <c r="C34" s="74" t="s">
        <v>188</v>
      </c>
      <c r="D34" s="74" t="s">
        <v>178</v>
      </c>
      <c r="E34" s="75" t="s">
        <v>11222</v>
      </c>
      <c r="F34" s="75"/>
      <c r="G34" s="74" t="s">
        <v>8643</v>
      </c>
      <c r="H34" s="76">
        <v>105110757</v>
      </c>
      <c r="I34" s="74" t="s">
        <v>4902</v>
      </c>
      <c r="J34" s="74" t="s">
        <v>44</v>
      </c>
      <c r="K34" s="74" t="s">
        <v>9664</v>
      </c>
      <c r="L34" s="74" t="s">
        <v>11198</v>
      </c>
      <c r="M34" s="50"/>
      <c r="T34" s="17"/>
      <c r="U34" s="17"/>
      <c r="V34" s="17"/>
      <c r="W34" s="17"/>
      <c r="X34" s="17"/>
    </row>
    <row r="35" spans="1:24">
      <c r="A35" s="74" t="s">
        <v>189</v>
      </c>
      <c r="B35" s="74" t="s">
        <v>9686</v>
      </c>
      <c r="C35" s="74" t="s">
        <v>142</v>
      </c>
      <c r="D35" s="74" t="s">
        <v>117</v>
      </c>
      <c r="E35" s="75" t="s">
        <v>11223</v>
      </c>
      <c r="F35" s="75"/>
      <c r="G35" s="74" t="s">
        <v>8668</v>
      </c>
      <c r="H35" s="76">
        <v>105180687</v>
      </c>
      <c r="I35" s="74" t="s">
        <v>2984</v>
      </c>
      <c r="J35" s="74" t="s">
        <v>1777</v>
      </c>
      <c r="K35" s="74" t="s">
        <v>9664</v>
      </c>
      <c r="L35" s="74" t="s">
        <v>9686</v>
      </c>
      <c r="M35" s="50"/>
      <c r="O35" s="17"/>
      <c r="P35" s="17"/>
      <c r="Q35" s="17"/>
      <c r="R35" s="17"/>
      <c r="S35" s="17"/>
      <c r="T35" s="17"/>
      <c r="U35" s="17"/>
      <c r="V35" s="17"/>
      <c r="W35" s="17"/>
      <c r="X35" s="17"/>
    </row>
    <row r="36" spans="1:24">
      <c r="A36" s="74" t="s">
        <v>7494</v>
      </c>
      <c r="B36" s="74" t="s">
        <v>9687</v>
      </c>
      <c r="C36" s="74" t="s">
        <v>190</v>
      </c>
      <c r="D36" s="74" t="s">
        <v>191</v>
      </c>
      <c r="E36" s="75" t="s">
        <v>11224</v>
      </c>
      <c r="F36" s="75"/>
      <c r="G36" s="74" t="s">
        <v>8669</v>
      </c>
      <c r="H36" s="76">
        <v>105270764</v>
      </c>
      <c r="I36" s="74" t="s">
        <v>4314</v>
      </c>
      <c r="J36" s="74" t="s">
        <v>44</v>
      </c>
      <c r="K36" s="74" t="s">
        <v>9664</v>
      </c>
      <c r="L36" s="74" t="s">
        <v>9687</v>
      </c>
      <c r="M36" s="50"/>
      <c r="O36" s="17"/>
      <c r="P36" s="17"/>
      <c r="Q36" s="17"/>
      <c r="R36" s="17"/>
      <c r="S36" s="17"/>
      <c r="T36" s="17"/>
      <c r="U36" s="17"/>
      <c r="V36" s="17"/>
      <c r="W36" s="17"/>
      <c r="X36" s="17"/>
    </row>
    <row r="37" spans="1:24">
      <c r="A37" s="74" t="s">
        <v>192</v>
      </c>
      <c r="B37" s="74" t="s">
        <v>9688</v>
      </c>
      <c r="C37" s="74" t="s">
        <v>193</v>
      </c>
      <c r="D37" s="74" t="s">
        <v>194</v>
      </c>
      <c r="E37" s="75" t="s">
        <v>11225</v>
      </c>
      <c r="F37" s="75"/>
      <c r="G37" s="74" t="s">
        <v>9689</v>
      </c>
      <c r="H37" s="76">
        <v>105300270</v>
      </c>
      <c r="I37" s="74" t="s">
        <v>2985</v>
      </c>
      <c r="J37" s="74" t="s">
        <v>1777</v>
      </c>
      <c r="K37" s="74" t="s">
        <v>9657</v>
      </c>
      <c r="L37" s="74" t="s">
        <v>9791</v>
      </c>
      <c r="M37" s="50"/>
      <c r="O37" s="17"/>
      <c r="P37" s="17"/>
      <c r="Q37" s="17"/>
      <c r="R37" s="17"/>
      <c r="S37" s="17"/>
      <c r="T37" s="17"/>
      <c r="U37" s="17"/>
      <c r="V37" s="17"/>
      <c r="W37" s="17"/>
      <c r="X37" s="17"/>
    </row>
    <row r="38" spans="1:24">
      <c r="A38" s="74" t="s">
        <v>195</v>
      </c>
      <c r="B38" s="74" t="s">
        <v>9690</v>
      </c>
      <c r="C38" s="74" t="s">
        <v>140</v>
      </c>
      <c r="D38" s="74" t="s">
        <v>190</v>
      </c>
      <c r="E38" s="75" t="s">
        <v>11226</v>
      </c>
      <c r="F38" s="75"/>
      <c r="G38" s="74" t="s">
        <v>9773</v>
      </c>
      <c r="H38" s="76">
        <v>105300754</v>
      </c>
      <c r="I38" s="74" t="s">
        <v>2986</v>
      </c>
      <c r="J38" s="74" t="s">
        <v>1777</v>
      </c>
      <c r="K38" s="74" t="s">
        <v>9664</v>
      </c>
      <c r="L38" s="74" t="s">
        <v>9690</v>
      </c>
      <c r="M38" s="50"/>
      <c r="O38" s="17"/>
      <c r="P38" s="17"/>
      <c r="Q38" s="17"/>
      <c r="R38" s="17"/>
      <c r="S38" s="17"/>
      <c r="T38" s="17"/>
      <c r="U38" s="17"/>
      <c r="V38" s="17"/>
      <c r="W38" s="17"/>
      <c r="X38" s="17"/>
    </row>
    <row r="39" spans="1:24">
      <c r="A39" s="74" t="s">
        <v>196</v>
      </c>
      <c r="B39" s="74" t="s">
        <v>9691</v>
      </c>
      <c r="C39" s="74" t="s">
        <v>197</v>
      </c>
      <c r="D39" s="74" t="s">
        <v>198</v>
      </c>
      <c r="E39" s="75" t="s">
        <v>11211</v>
      </c>
      <c r="F39" s="75"/>
      <c r="G39" s="74" t="s">
        <v>2987</v>
      </c>
      <c r="H39" s="76">
        <v>105440656</v>
      </c>
      <c r="I39" s="74" t="s">
        <v>2988</v>
      </c>
      <c r="J39" s="74" t="s">
        <v>1777</v>
      </c>
      <c r="K39" s="74" t="s">
        <v>9657</v>
      </c>
      <c r="L39" s="74" t="s">
        <v>9658</v>
      </c>
      <c r="M39" s="50"/>
      <c r="O39" s="17"/>
      <c r="P39" s="17"/>
      <c r="Q39" s="17"/>
      <c r="R39" s="17"/>
      <c r="S39" s="17"/>
      <c r="T39" s="17"/>
      <c r="U39" s="17"/>
      <c r="V39" s="17"/>
      <c r="W39" s="17"/>
      <c r="X39" s="17"/>
    </row>
    <row r="40" spans="1:24">
      <c r="A40" s="74" t="s">
        <v>199</v>
      </c>
      <c r="B40" s="74" t="s">
        <v>9683</v>
      </c>
      <c r="C40" s="74" t="s">
        <v>147</v>
      </c>
      <c r="D40" s="74" t="s">
        <v>154</v>
      </c>
      <c r="E40" s="75" t="s">
        <v>11227</v>
      </c>
      <c r="F40" s="75"/>
      <c r="G40" s="74" t="s">
        <v>8659</v>
      </c>
      <c r="H40" s="76">
        <v>105450351</v>
      </c>
      <c r="I40" s="74" t="s">
        <v>2989</v>
      </c>
      <c r="J40" s="74" t="s">
        <v>1777</v>
      </c>
      <c r="K40" s="74" t="s">
        <v>9657</v>
      </c>
      <c r="L40" s="74" t="s">
        <v>9791</v>
      </c>
      <c r="M40" s="50"/>
      <c r="O40" s="17"/>
      <c r="P40" s="17"/>
      <c r="Q40" s="17"/>
      <c r="R40" s="17"/>
      <c r="S40" s="17"/>
      <c r="T40" s="17"/>
      <c r="U40" s="17"/>
      <c r="V40" s="17"/>
      <c r="W40" s="17"/>
      <c r="X40" s="17"/>
    </row>
    <row r="41" spans="1:24">
      <c r="A41" s="74" t="s">
        <v>200</v>
      </c>
      <c r="B41" s="74" t="s">
        <v>9692</v>
      </c>
      <c r="C41" s="74" t="s">
        <v>201</v>
      </c>
      <c r="D41" s="74" t="s">
        <v>201</v>
      </c>
      <c r="E41" s="75" t="s">
        <v>11228</v>
      </c>
      <c r="F41" s="75"/>
      <c r="G41" s="74" t="s">
        <v>8670</v>
      </c>
      <c r="H41" s="76">
        <v>105510592</v>
      </c>
      <c r="I41" s="74" t="s">
        <v>2990</v>
      </c>
      <c r="J41" s="74" t="s">
        <v>1777</v>
      </c>
      <c r="K41" s="74" t="s">
        <v>9657</v>
      </c>
      <c r="L41" s="74" t="s">
        <v>9791</v>
      </c>
      <c r="M41" s="50"/>
      <c r="O41" s="17"/>
      <c r="P41" s="17"/>
      <c r="Q41" s="17"/>
      <c r="R41" s="17"/>
      <c r="S41" s="17"/>
      <c r="T41" s="17"/>
      <c r="U41" s="17"/>
      <c r="V41" s="17"/>
      <c r="W41" s="17"/>
      <c r="X41" s="17"/>
    </row>
    <row r="42" spans="1:24">
      <c r="A42" s="74" t="s">
        <v>202</v>
      </c>
      <c r="B42" s="74" t="s">
        <v>9693</v>
      </c>
      <c r="C42" s="74" t="s">
        <v>203</v>
      </c>
      <c r="D42" s="74" t="s">
        <v>204</v>
      </c>
      <c r="E42" s="75" t="s">
        <v>11225</v>
      </c>
      <c r="F42" s="75"/>
      <c r="G42" s="74" t="s">
        <v>8641</v>
      </c>
      <c r="H42" s="76">
        <v>105530165</v>
      </c>
      <c r="I42" s="74" t="s">
        <v>2991</v>
      </c>
      <c r="J42" s="74" t="s">
        <v>1777</v>
      </c>
      <c r="K42" s="74" t="s">
        <v>9657</v>
      </c>
      <c r="L42" s="74" t="s">
        <v>9714</v>
      </c>
      <c r="M42" s="50"/>
      <c r="O42" s="17"/>
      <c r="P42" s="17"/>
      <c r="Q42" s="17"/>
      <c r="R42" s="17"/>
      <c r="S42" s="17"/>
      <c r="T42" s="17"/>
      <c r="U42" s="17"/>
      <c r="V42" s="17"/>
      <c r="W42" s="17"/>
      <c r="X42" s="17"/>
    </row>
    <row r="43" spans="1:24">
      <c r="A43" s="74" t="s">
        <v>205</v>
      </c>
      <c r="B43" s="74" t="s">
        <v>9656</v>
      </c>
      <c r="C43" s="74" t="s">
        <v>206</v>
      </c>
      <c r="D43" s="74" t="s">
        <v>207</v>
      </c>
      <c r="E43" s="75" t="s">
        <v>11229</v>
      </c>
      <c r="F43" s="75"/>
      <c r="G43" s="74" t="s">
        <v>9773</v>
      </c>
      <c r="H43" s="76">
        <v>105580045</v>
      </c>
      <c r="I43" s="74" t="s">
        <v>2992</v>
      </c>
      <c r="J43" s="74" t="s">
        <v>1777</v>
      </c>
      <c r="K43" s="74" t="s">
        <v>9664</v>
      </c>
      <c r="L43" s="74" t="s">
        <v>9656</v>
      </c>
      <c r="M43" s="50"/>
      <c r="O43" s="17"/>
      <c r="P43" s="17"/>
      <c r="Q43" s="17"/>
      <c r="R43" s="17"/>
      <c r="S43" s="17"/>
      <c r="T43" s="17"/>
      <c r="U43" s="17"/>
      <c r="V43" s="17"/>
      <c r="W43" s="17"/>
      <c r="X43" s="17"/>
    </row>
    <row r="44" spans="1:24">
      <c r="A44" s="74" t="s">
        <v>7495</v>
      </c>
      <c r="B44" s="74" t="s">
        <v>8672</v>
      </c>
      <c r="C44" s="74" t="s">
        <v>145</v>
      </c>
      <c r="D44" s="74" t="s">
        <v>154</v>
      </c>
      <c r="E44" s="75" t="s">
        <v>11230</v>
      </c>
      <c r="F44" s="75"/>
      <c r="G44" s="74" t="s">
        <v>8671</v>
      </c>
      <c r="H44" s="76">
        <v>105600753</v>
      </c>
      <c r="I44" s="74" t="s">
        <v>4903</v>
      </c>
      <c r="J44" s="74" t="s">
        <v>44</v>
      </c>
      <c r="K44" s="74" t="s">
        <v>9664</v>
      </c>
      <c r="L44" s="74" t="s">
        <v>9687</v>
      </c>
      <c r="M44" s="50"/>
      <c r="O44" s="17"/>
      <c r="P44" s="17"/>
      <c r="Q44" s="17"/>
      <c r="R44" s="17"/>
      <c r="S44" s="17"/>
      <c r="T44" s="17"/>
      <c r="U44" s="17"/>
      <c r="V44" s="17"/>
      <c r="W44" s="17"/>
      <c r="X44" s="17"/>
    </row>
    <row r="45" spans="1:24">
      <c r="A45" s="74" t="s">
        <v>7496</v>
      </c>
      <c r="B45" s="74" t="s">
        <v>9685</v>
      </c>
      <c r="C45" s="74" t="s">
        <v>117</v>
      </c>
      <c r="D45" s="74" t="s">
        <v>184</v>
      </c>
      <c r="E45" s="75" t="s">
        <v>11231</v>
      </c>
      <c r="F45" s="75"/>
      <c r="G45" s="74" t="s">
        <v>8745</v>
      </c>
      <c r="H45" s="76">
        <v>105640719</v>
      </c>
      <c r="I45" s="74" t="s">
        <v>4904</v>
      </c>
      <c r="J45" s="74" t="s">
        <v>44</v>
      </c>
      <c r="K45" s="74" t="s">
        <v>9657</v>
      </c>
      <c r="L45" s="74" t="s">
        <v>8692</v>
      </c>
      <c r="M45" s="50"/>
      <c r="N45" s="3"/>
      <c r="O45" s="17"/>
      <c r="P45" s="17"/>
      <c r="Q45" s="17"/>
      <c r="R45" s="17"/>
      <c r="S45" s="17"/>
      <c r="T45" s="17"/>
      <c r="U45" s="17"/>
      <c r="V45" s="17"/>
      <c r="W45" s="17"/>
      <c r="X45" s="17"/>
    </row>
    <row r="46" spans="1:24">
      <c r="A46" s="74" t="s">
        <v>208</v>
      </c>
      <c r="B46" s="74" t="s">
        <v>9671</v>
      </c>
      <c r="C46" s="74" t="s">
        <v>165</v>
      </c>
      <c r="D46" s="74" t="s">
        <v>209</v>
      </c>
      <c r="E46" s="75" t="s">
        <v>11232</v>
      </c>
      <c r="F46" s="75"/>
      <c r="G46" s="74" t="s">
        <v>9694</v>
      </c>
      <c r="H46" s="76">
        <v>105660512</v>
      </c>
      <c r="I46" s="74" t="s">
        <v>2993</v>
      </c>
      <c r="J46" s="74" t="s">
        <v>1777</v>
      </c>
      <c r="K46" s="74" t="s">
        <v>9657</v>
      </c>
      <c r="L46" s="74" t="s">
        <v>9671</v>
      </c>
      <c r="M46" s="50"/>
      <c r="N46" s="3"/>
      <c r="O46" s="17"/>
      <c r="P46" s="17"/>
      <c r="Q46" s="17"/>
      <c r="R46" s="17"/>
      <c r="S46" s="17"/>
      <c r="T46" s="17"/>
      <c r="U46" s="17"/>
      <c r="V46" s="17"/>
      <c r="W46" s="17"/>
      <c r="X46" s="17"/>
    </row>
    <row r="47" spans="1:24">
      <c r="A47" s="74" t="s">
        <v>210</v>
      </c>
      <c r="B47" s="74" t="s">
        <v>9695</v>
      </c>
      <c r="C47" s="74" t="s">
        <v>175</v>
      </c>
      <c r="D47" s="74" t="s">
        <v>211</v>
      </c>
      <c r="E47" s="75" t="s">
        <v>11233</v>
      </c>
      <c r="F47" s="75"/>
      <c r="G47" s="74" t="s">
        <v>8674</v>
      </c>
      <c r="H47" s="76">
        <v>105710341</v>
      </c>
      <c r="I47" s="74" t="s">
        <v>2994</v>
      </c>
      <c r="J47" s="74" t="s">
        <v>1777</v>
      </c>
      <c r="K47" s="74" t="s">
        <v>9657</v>
      </c>
      <c r="L47" s="74" t="s">
        <v>9695</v>
      </c>
      <c r="M47" s="50"/>
      <c r="N47" s="3"/>
      <c r="O47" s="17"/>
      <c r="P47" s="17"/>
      <c r="Q47" s="17"/>
      <c r="R47" s="17"/>
      <c r="S47" s="17"/>
      <c r="T47" s="17"/>
      <c r="U47" s="17"/>
      <c r="V47" s="17"/>
      <c r="W47" s="17"/>
      <c r="X47" s="17"/>
    </row>
    <row r="48" spans="1:24">
      <c r="A48" s="74" t="s">
        <v>212</v>
      </c>
      <c r="B48" s="74" t="s">
        <v>9696</v>
      </c>
      <c r="C48" s="74" t="s">
        <v>213</v>
      </c>
      <c r="D48" s="74" t="s">
        <v>214</v>
      </c>
      <c r="E48" s="75" t="s">
        <v>11234</v>
      </c>
      <c r="F48" s="75"/>
      <c r="G48" s="74" t="s">
        <v>8675</v>
      </c>
      <c r="H48" s="76">
        <v>105710483</v>
      </c>
      <c r="I48" s="74" t="s">
        <v>2995</v>
      </c>
      <c r="J48" s="74" t="s">
        <v>1777</v>
      </c>
      <c r="K48" s="74" t="s">
        <v>9657</v>
      </c>
      <c r="L48" s="74" t="s">
        <v>9714</v>
      </c>
      <c r="M48" s="50"/>
      <c r="N48" s="3"/>
      <c r="O48" s="17"/>
      <c r="P48" s="17"/>
      <c r="Q48" s="17"/>
      <c r="R48" s="17"/>
      <c r="S48" s="17"/>
      <c r="T48" s="17"/>
      <c r="U48" s="17"/>
      <c r="V48" s="17"/>
      <c r="W48" s="17"/>
      <c r="X48" s="17"/>
    </row>
    <row r="49" spans="1:26">
      <c r="A49" s="74" t="s">
        <v>215</v>
      </c>
      <c r="B49" s="74" t="s">
        <v>9697</v>
      </c>
      <c r="C49" s="74" t="s">
        <v>216</v>
      </c>
      <c r="D49" s="74" t="s">
        <v>217</v>
      </c>
      <c r="E49" s="75" t="s">
        <v>11235</v>
      </c>
      <c r="F49" s="75"/>
      <c r="G49" s="74" t="s">
        <v>11190</v>
      </c>
      <c r="H49" s="76">
        <v>105730094</v>
      </c>
      <c r="I49" s="74" t="s">
        <v>2996</v>
      </c>
      <c r="J49" s="74" t="s">
        <v>1777</v>
      </c>
      <c r="K49" s="74" t="s">
        <v>9657</v>
      </c>
      <c r="L49" s="74" t="s">
        <v>9726</v>
      </c>
      <c r="M49" s="50"/>
      <c r="N49" s="3"/>
      <c r="O49" s="17"/>
      <c r="P49" s="17"/>
      <c r="Q49" s="17"/>
      <c r="R49" s="17"/>
      <c r="S49" s="17"/>
      <c r="T49" s="17"/>
      <c r="U49" s="17"/>
      <c r="V49" s="17"/>
      <c r="W49" s="17"/>
      <c r="X49" s="17"/>
    </row>
    <row r="50" spans="1:26">
      <c r="A50" s="74" t="s">
        <v>220</v>
      </c>
      <c r="B50" s="74" t="s">
        <v>9698</v>
      </c>
      <c r="C50" s="74" t="s">
        <v>221</v>
      </c>
      <c r="D50" s="74" t="s">
        <v>222</v>
      </c>
      <c r="E50" s="75" t="s">
        <v>11236</v>
      </c>
      <c r="F50" s="75"/>
      <c r="G50" s="74" t="s">
        <v>9699</v>
      </c>
      <c r="H50" s="76">
        <v>105900808</v>
      </c>
      <c r="I50" s="74" t="s">
        <v>2997</v>
      </c>
      <c r="J50" s="74" t="s">
        <v>1777</v>
      </c>
      <c r="K50" s="74" t="s">
        <v>9664</v>
      </c>
      <c r="L50" s="74" t="s">
        <v>9656</v>
      </c>
      <c r="M50" s="50"/>
      <c r="N50" s="3"/>
      <c r="O50" s="17"/>
      <c r="P50" s="17"/>
      <c r="Q50" s="17"/>
      <c r="R50" s="17"/>
      <c r="S50" s="17"/>
      <c r="T50" s="17"/>
      <c r="U50" s="17"/>
      <c r="V50" s="17"/>
      <c r="W50" s="17"/>
      <c r="X50" s="17"/>
    </row>
    <row r="51" spans="1:26">
      <c r="A51" s="74" t="s">
        <v>223</v>
      </c>
      <c r="B51" s="74" t="s">
        <v>8699</v>
      </c>
      <c r="C51" s="74" t="s">
        <v>146</v>
      </c>
      <c r="D51" s="74" t="s">
        <v>224</v>
      </c>
      <c r="E51" s="75" t="s">
        <v>11237</v>
      </c>
      <c r="F51" s="75"/>
      <c r="G51" s="74" t="s">
        <v>8665</v>
      </c>
      <c r="H51" s="76">
        <v>105960846</v>
      </c>
      <c r="I51" s="74" t="s">
        <v>2998</v>
      </c>
      <c r="J51" s="74" t="s">
        <v>1777</v>
      </c>
      <c r="K51" s="74" t="s">
        <v>9657</v>
      </c>
      <c r="L51" s="74" t="s">
        <v>8692</v>
      </c>
      <c r="M51" s="50"/>
      <c r="N51" s="3"/>
      <c r="O51" s="17"/>
      <c r="P51" s="17"/>
      <c r="Q51" s="17"/>
      <c r="R51" s="17"/>
      <c r="S51" s="17"/>
      <c r="T51" s="17"/>
      <c r="U51" s="17"/>
      <c r="V51" s="17"/>
      <c r="W51" s="17"/>
      <c r="X51" s="17"/>
    </row>
    <row r="52" spans="1:26">
      <c r="A52" s="74" t="s">
        <v>7497</v>
      </c>
      <c r="B52" s="74" t="s">
        <v>9700</v>
      </c>
      <c r="C52" s="74" t="s">
        <v>165</v>
      </c>
      <c r="D52" s="74" t="s">
        <v>225</v>
      </c>
      <c r="E52" s="75" t="s">
        <v>11238</v>
      </c>
      <c r="F52" s="75"/>
      <c r="G52" s="74" t="s">
        <v>8677</v>
      </c>
      <c r="H52" s="76">
        <v>106020416</v>
      </c>
      <c r="I52" s="74" t="s">
        <v>4905</v>
      </c>
      <c r="J52" s="74" t="s">
        <v>44</v>
      </c>
      <c r="K52" s="74" t="s">
        <v>9664</v>
      </c>
      <c r="L52" s="74" t="s">
        <v>11198</v>
      </c>
      <c r="M52" s="50"/>
      <c r="O52" s="17"/>
      <c r="P52" s="17"/>
      <c r="Q52" s="17"/>
      <c r="R52" s="17"/>
      <c r="S52" s="17"/>
      <c r="T52" s="17"/>
      <c r="U52" s="17"/>
      <c r="V52" s="17"/>
      <c r="W52" s="17"/>
      <c r="X52" s="17"/>
    </row>
    <row r="53" spans="1:26">
      <c r="A53" s="74" t="s">
        <v>226</v>
      </c>
      <c r="B53" s="74" t="s">
        <v>9701</v>
      </c>
      <c r="C53" s="74" t="s">
        <v>227</v>
      </c>
      <c r="D53" s="74" t="s">
        <v>228</v>
      </c>
      <c r="E53" s="75" t="s">
        <v>11239</v>
      </c>
      <c r="F53" s="75"/>
      <c r="G53" s="74" t="s">
        <v>8678</v>
      </c>
      <c r="H53" s="76">
        <v>106040756</v>
      </c>
      <c r="I53" s="74" t="s">
        <v>2999</v>
      </c>
      <c r="J53" s="74" t="s">
        <v>1777</v>
      </c>
      <c r="K53" s="74" t="s">
        <v>9657</v>
      </c>
      <c r="L53" s="74" t="s">
        <v>9686</v>
      </c>
      <c r="M53" s="50"/>
      <c r="O53" s="17"/>
      <c r="P53" s="17"/>
      <c r="Q53" s="17"/>
      <c r="R53" s="17"/>
      <c r="S53" s="17"/>
      <c r="T53" s="17"/>
      <c r="U53" s="17"/>
      <c r="V53" s="17"/>
      <c r="W53" s="17"/>
      <c r="X53" s="17"/>
    </row>
    <row r="54" spans="1:26">
      <c r="A54" s="74" t="s">
        <v>7498</v>
      </c>
      <c r="B54" s="74" t="s">
        <v>9702</v>
      </c>
      <c r="C54" s="74" t="s">
        <v>197</v>
      </c>
      <c r="D54" s="74" t="s">
        <v>229</v>
      </c>
      <c r="E54" s="75" t="s">
        <v>11240</v>
      </c>
      <c r="F54" s="75"/>
      <c r="G54" s="74" t="s">
        <v>8679</v>
      </c>
      <c r="H54" s="76">
        <v>106130627</v>
      </c>
      <c r="I54" s="74" t="s">
        <v>4906</v>
      </c>
      <c r="J54" s="74" t="s">
        <v>8421</v>
      </c>
      <c r="K54" s="74" t="s">
        <v>9657</v>
      </c>
      <c r="L54" s="74" t="s">
        <v>9702</v>
      </c>
      <c r="M54" s="50"/>
      <c r="N54" s="3"/>
      <c r="O54" s="17"/>
      <c r="P54" s="17"/>
      <c r="Q54" s="17"/>
      <c r="R54" s="17"/>
      <c r="S54" s="17"/>
      <c r="T54" s="17"/>
      <c r="U54" s="17"/>
      <c r="V54" s="17"/>
      <c r="W54" s="17"/>
      <c r="X54" s="17"/>
    </row>
    <row r="55" spans="1:26">
      <c r="A55" s="74" t="s">
        <v>7499</v>
      </c>
      <c r="B55" s="74" t="s">
        <v>9681</v>
      </c>
      <c r="C55" s="74" t="s">
        <v>230</v>
      </c>
      <c r="D55" s="74" t="s">
        <v>231</v>
      </c>
      <c r="E55" s="75" t="s">
        <v>11241</v>
      </c>
      <c r="F55" s="75"/>
      <c r="G55" s="74" t="s">
        <v>8657</v>
      </c>
      <c r="H55" s="76">
        <v>106150998</v>
      </c>
      <c r="I55" s="74" t="s">
        <v>4907</v>
      </c>
      <c r="J55" s="74" t="s">
        <v>44</v>
      </c>
      <c r="K55" s="74" t="s">
        <v>9664</v>
      </c>
      <c r="L55" s="74" t="s">
        <v>8692</v>
      </c>
      <c r="M55" s="50"/>
      <c r="N55" s="3"/>
      <c r="O55" s="17"/>
      <c r="P55" s="17"/>
      <c r="Q55" s="17"/>
      <c r="R55" s="17"/>
      <c r="S55" s="17"/>
      <c r="T55" s="17"/>
      <c r="U55" s="17"/>
      <c r="V55" s="17"/>
      <c r="W55" s="17"/>
      <c r="X55" s="17"/>
    </row>
    <row r="56" spans="1:26">
      <c r="A56" s="74" t="s">
        <v>232</v>
      </c>
      <c r="B56" s="74" t="s">
        <v>3001</v>
      </c>
      <c r="C56" s="74" t="s">
        <v>203</v>
      </c>
      <c r="D56" s="74" t="s">
        <v>157</v>
      </c>
      <c r="E56" s="75" t="s">
        <v>11242</v>
      </c>
      <c r="F56" s="75"/>
      <c r="G56" s="74" t="s">
        <v>8680</v>
      </c>
      <c r="H56" s="76">
        <v>106160749</v>
      </c>
      <c r="I56" s="74" t="s">
        <v>3000</v>
      </c>
      <c r="J56" s="74" t="s">
        <v>1777</v>
      </c>
      <c r="K56" s="74" t="s">
        <v>9657</v>
      </c>
      <c r="L56" s="74" t="s">
        <v>9801</v>
      </c>
      <c r="M56" s="50"/>
      <c r="N56" s="3"/>
      <c r="O56" s="17"/>
      <c r="P56" s="17"/>
      <c r="Q56" s="17"/>
      <c r="R56" s="17"/>
      <c r="S56" s="17"/>
      <c r="T56" s="17"/>
      <c r="U56" s="17"/>
      <c r="V56" s="17"/>
      <c r="W56" s="17"/>
      <c r="X56" s="17"/>
    </row>
    <row r="57" spans="1:26">
      <c r="A57" s="74" t="s">
        <v>7500</v>
      </c>
      <c r="B57" s="74" t="s">
        <v>9687</v>
      </c>
      <c r="C57" s="74" t="s">
        <v>233</v>
      </c>
      <c r="D57" s="74" t="s">
        <v>234</v>
      </c>
      <c r="E57" s="75" t="s">
        <v>11243</v>
      </c>
      <c r="F57" s="75"/>
      <c r="G57" s="74" t="s">
        <v>8681</v>
      </c>
      <c r="H57" s="76">
        <v>106260983</v>
      </c>
      <c r="I57" s="74" t="s">
        <v>4908</v>
      </c>
      <c r="J57" s="74" t="s">
        <v>44</v>
      </c>
      <c r="K57" s="74" t="s">
        <v>9657</v>
      </c>
      <c r="L57" s="74" t="s">
        <v>9687</v>
      </c>
      <c r="M57" s="50"/>
      <c r="N57" s="3"/>
      <c r="O57" s="17"/>
      <c r="P57" s="17"/>
      <c r="Q57" s="17"/>
      <c r="R57" s="17"/>
      <c r="S57" s="17"/>
      <c r="T57" s="17"/>
      <c r="U57" s="17"/>
      <c r="V57" s="17"/>
      <c r="W57" s="17"/>
      <c r="X57" s="17"/>
    </row>
    <row r="58" spans="1:26">
      <c r="A58" s="74" t="s">
        <v>235</v>
      </c>
      <c r="B58" s="74" t="s">
        <v>9703</v>
      </c>
      <c r="C58" s="74" t="s">
        <v>167</v>
      </c>
      <c r="D58" s="74" t="s">
        <v>236</v>
      </c>
      <c r="E58" s="75" t="s">
        <v>11244</v>
      </c>
      <c r="F58" s="75"/>
      <c r="G58" s="74" t="s">
        <v>8682</v>
      </c>
      <c r="H58" s="76">
        <v>106340992</v>
      </c>
      <c r="I58" s="74" t="s">
        <v>3002</v>
      </c>
      <c r="J58" s="74" t="s">
        <v>1777</v>
      </c>
      <c r="K58" s="74" t="s">
        <v>9664</v>
      </c>
      <c r="L58" s="74" t="s">
        <v>17</v>
      </c>
      <c r="M58" s="50"/>
      <c r="N58" s="3"/>
      <c r="O58" s="17"/>
      <c r="P58" s="17"/>
      <c r="Q58" s="17"/>
      <c r="R58" s="17"/>
      <c r="S58" s="17"/>
      <c r="T58" s="17"/>
      <c r="U58" s="17"/>
      <c r="V58" s="17"/>
      <c r="W58" s="17"/>
      <c r="X58" s="17"/>
    </row>
    <row r="59" spans="1:26">
      <c r="A59" s="74" t="s">
        <v>237</v>
      </c>
      <c r="B59" s="74" t="s">
        <v>7501</v>
      </c>
      <c r="C59" s="74" t="s">
        <v>238</v>
      </c>
      <c r="D59" s="74" t="s">
        <v>139</v>
      </c>
      <c r="E59" s="75" t="s">
        <v>11245</v>
      </c>
      <c r="F59" s="75"/>
      <c r="G59" s="74" t="s">
        <v>9704</v>
      </c>
      <c r="H59" s="76">
        <v>106470831</v>
      </c>
      <c r="I59" s="74" t="s">
        <v>3003</v>
      </c>
      <c r="J59" s="74" t="s">
        <v>1777</v>
      </c>
      <c r="K59" s="74" t="s">
        <v>9657</v>
      </c>
      <c r="L59" s="74" t="s">
        <v>9665</v>
      </c>
      <c r="M59" s="50"/>
      <c r="N59" s="3"/>
      <c r="O59" s="17"/>
      <c r="P59" s="17"/>
      <c r="Q59" s="17"/>
      <c r="R59" s="17"/>
      <c r="S59" s="17"/>
      <c r="T59" s="17"/>
      <c r="U59" s="17"/>
      <c r="V59" s="17"/>
      <c r="W59" s="17"/>
      <c r="X59" s="17"/>
    </row>
    <row r="60" spans="1:26">
      <c r="A60" s="74" t="s">
        <v>239</v>
      </c>
      <c r="B60" s="74" t="s">
        <v>9692</v>
      </c>
      <c r="C60" s="74" t="s">
        <v>175</v>
      </c>
      <c r="D60" s="74" t="s">
        <v>240</v>
      </c>
      <c r="E60" s="75" t="s">
        <v>11246</v>
      </c>
      <c r="F60" s="75"/>
      <c r="G60" s="74" t="s">
        <v>8670</v>
      </c>
      <c r="H60" s="76">
        <v>106520139</v>
      </c>
      <c r="I60" s="74" t="s">
        <v>3004</v>
      </c>
      <c r="J60" s="74" t="s">
        <v>1777</v>
      </c>
      <c r="K60" s="74" t="s">
        <v>9657</v>
      </c>
      <c r="L60" s="74" t="s">
        <v>9791</v>
      </c>
      <c r="M60" s="50"/>
      <c r="O60" s="17"/>
      <c r="P60" s="17"/>
      <c r="Q60" s="17"/>
      <c r="R60" s="17"/>
      <c r="S60" s="17"/>
      <c r="T60" s="17"/>
      <c r="U60" s="17"/>
      <c r="V60" s="17"/>
      <c r="W60" s="17"/>
      <c r="X60" s="17"/>
    </row>
    <row r="61" spans="1:26">
      <c r="A61" s="74" t="s">
        <v>241</v>
      </c>
      <c r="B61" s="74" t="s">
        <v>9656</v>
      </c>
      <c r="C61" s="74" t="s">
        <v>211</v>
      </c>
      <c r="D61" s="74" t="s">
        <v>242</v>
      </c>
      <c r="E61" s="75" t="s">
        <v>11247</v>
      </c>
      <c r="F61" s="75"/>
      <c r="G61" s="74" t="s">
        <v>8683</v>
      </c>
      <c r="H61" s="76">
        <v>106680229</v>
      </c>
      <c r="I61" s="74" t="s">
        <v>3005</v>
      </c>
      <c r="J61" s="74" t="s">
        <v>1777</v>
      </c>
      <c r="K61" s="74" t="s">
        <v>9657</v>
      </c>
      <c r="L61" s="74" t="s">
        <v>9656</v>
      </c>
      <c r="M61" s="50"/>
      <c r="O61" s="17"/>
      <c r="P61" s="17"/>
      <c r="Q61" s="17"/>
      <c r="R61" s="17"/>
      <c r="S61" s="17"/>
      <c r="T61" s="17"/>
      <c r="U61" s="17"/>
      <c r="V61" s="17"/>
      <c r="W61" s="17"/>
      <c r="X61" s="17"/>
    </row>
    <row r="62" spans="1:26">
      <c r="A62" s="74" t="s">
        <v>243</v>
      </c>
      <c r="B62" s="74" t="s">
        <v>9692</v>
      </c>
      <c r="C62" s="74" t="s">
        <v>244</v>
      </c>
      <c r="D62" s="74" t="s">
        <v>245</v>
      </c>
      <c r="E62" s="75" t="s">
        <v>11248</v>
      </c>
      <c r="F62" s="75"/>
      <c r="G62" s="74" t="s">
        <v>8684</v>
      </c>
      <c r="H62" s="76">
        <v>106680842</v>
      </c>
      <c r="I62" s="74" t="s">
        <v>3006</v>
      </c>
      <c r="J62" s="74" t="s">
        <v>1777</v>
      </c>
      <c r="K62" s="74" t="s">
        <v>9664</v>
      </c>
      <c r="L62" s="74" t="s">
        <v>9791</v>
      </c>
      <c r="M62" s="50"/>
      <c r="O62" s="17"/>
      <c r="P62" s="17"/>
      <c r="Q62" s="17"/>
      <c r="R62" s="17"/>
      <c r="S62" s="17"/>
      <c r="T62" s="17"/>
      <c r="U62" s="17"/>
      <c r="V62" s="17"/>
      <c r="W62" s="17"/>
      <c r="X62" s="17"/>
    </row>
    <row r="63" spans="1:26" s="107" customFormat="1">
      <c r="A63" s="74" t="s">
        <v>7502</v>
      </c>
      <c r="B63" s="74" t="s">
        <v>8650</v>
      </c>
      <c r="C63" s="74" t="s">
        <v>234</v>
      </c>
      <c r="D63" s="74" t="s">
        <v>246</v>
      </c>
      <c r="E63" s="105" t="s">
        <v>11249</v>
      </c>
      <c r="F63" s="105"/>
      <c r="G63" s="74" t="s">
        <v>8685</v>
      </c>
      <c r="H63" s="76">
        <v>106710570</v>
      </c>
      <c r="I63" s="74" t="s">
        <v>4909</v>
      </c>
      <c r="J63" s="74" t="s">
        <v>44</v>
      </c>
      <c r="K63" s="74" t="s">
        <v>9657</v>
      </c>
      <c r="L63" s="74" t="s">
        <v>8650</v>
      </c>
      <c r="M63" s="50"/>
      <c r="N63" s="57"/>
      <c r="O63" s="17"/>
      <c r="P63" s="17"/>
      <c r="Q63" s="17"/>
      <c r="R63" s="17"/>
      <c r="S63" s="17"/>
      <c r="T63" s="106"/>
      <c r="U63" s="106"/>
      <c r="V63" s="106"/>
      <c r="W63" s="106"/>
      <c r="X63" s="106"/>
      <c r="Y63" s="57"/>
      <c r="Z63" s="5"/>
    </row>
    <row r="64" spans="1:26">
      <c r="A64" s="74" t="s">
        <v>247</v>
      </c>
      <c r="B64" s="74" t="s">
        <v>9705</v>
      </c>
      <c r="C64" s="74" t="s">
        <v>146</v>
      </c>
      <c r="D64" s="74" t="s">
        <v>248</v>
      </c>
      <c r="E64" s="75" t="s">
        <v>11250</v>
      </c>
      <c r="F64" s="75"/>
      <c r="G64" s="74" t="s">
        <v>9706</v>
      </c>
      <c r="H64" s="76">
        <v>106750347</v>
      </c>
      <c r="I64" s="74" t="s">
        <v>3007</v>
      </c>
      <c r="J64" s="74" t="s">
        <v>1777</v>
      </c>
      <c r="K64" s="74" t="s">
        <v>9664</v>
      </c>
      <c r="L64" s="74" t="s">
        <v>9720</v>
      </c>
      <c r="M64" s="50"/>
      <c r="O64" s="17"/>
      <c r="P64" s="17"/>
      <c r="Q64" s="17"/>
      <c r="R64" s="17"/>
      <c r="S64" s="17"/>
      <c r="T64" s="17"/>
      <c r="U64" s="17"/>
      <c r="V64" s="17"/>
      <c r="W64" s="17"/>
      <c r="X64" s="17"/>
      <c r="Z64" s="57"/>
    </row>
    <row r="65" spans="1:24">
      <c r="A65" s="74" t="s">
        <v>7503</v>
      </c>
      <c r="B65" s="74" t="s">
        <v>9707</v>
      </c>
      <c r="C65" s="74" t="s">
        <v>249</v>
      </c>
      <c r="D65" s="74" t="s">
        <v>250</v>
      </c>
      <c r="E65" s="75" t="s">
        <v>11250</v>
      </c>
      <c r="F65" s="75"/>
      <c r="G65" s="74" t="s">
        <v>8686</v>
      </c>
      <c r="H65" s="76">
        <v>106770087</v>
      </c>
      <c r="I65" s="74" t="s">
        <v>4910</v>
      </c>
      <c r="J65" s="74" t="s">
        <v>11251</v>
      </c>
      <c r="K65" s="74" t="s">
        <v>9664</v>
      </c>
      <c r="L65" s="74" t="s">
        <v>11252</v>
      </c>
      <c r="M65" s="50"/>
      <c r="O65" s="17"/>
      <c r="P65" s="17"/>
      <c r="Q65" s="17"/>
      <c r="R65" s="17"/>
      <c r="S65" s="17"/>
      <c r="T65" s="17"/>
      <c r="U65" s="17"/>
      <c r="V65" s="17"/>
      <c r="W65" s="17"/>
      <c r="X65" s="17"/>
    </row>
    <row r="66" spans="1:24">
      <c r="A66" s="74" t="s">
        <v>251</v>
      </c>
      <c r="B66" s="74" t="s">
        <v>9708</v>
      </c>
      <c r="C66" s="74" t="s">
        <v>252</v>
      </c>
      <c r="D66" s="74" t="s">
        <v>132</v>
      </c>
      <c r="E66" s="75" t="s">
        <v>11253</v>
      </c>
      <c r="F66" s="75"/>
      <c r="G66" s="74" t="s">
        <v>11254</v>
      </c>
      <c r="H66" s="76">
        <v>106790007</v>
      </c>
      <c r="I66" s="74" t="s">
        <v>3008</v>
      </c>
      <c r="J66" s="74" t="s">
        <v>1777</v>
      </c>
      <c r="K66" s="74" t="s">
        <v>9657</v>
      </c>
      <c r="L66" s="74" t="s">
        <v>9920</v>
      </c>
      <c r="M66" s="50"/>
      <c r="O66" s="17"/>
      <c r="P66" s="17"/>
      <c r="Q66" s="17"/>
      <c r="R66" s="17"/>
      <c r="S66" s="17"/>
      <c r="T66" s="17"/>
      <c r="U66" s="17"/>
      <c r="V66" s="17"/>
      <c r="W66" s="17"/>
      <c r="X66" s="17"/>
    </row>
    <row r="67" spans="1:24">
      <c r="A67" s="74" t="s">
        <v>7504</v>
      </c>
      <c r="B67" s="74" t="s">
        <v>9709</v>
      </c>
      <c r="C67" s="74" t="s">
        <v>132</v>
      </c>
      <c r="D67" s="74" t="s">
        <v>253</v>
      </c>
      <c r="E67" s="75" t="s">
        <v>11255</v>
      </c>
      <c r="F67" s="75"/>
      <c r="G67" s="74" t="s">
        <v>8687</v>
      </c>
      <c r="H67" s="76">
        <v>106790139</v>
      </c>
      <c r="I67" s="74" t="s">
        <v>4911</v>
      </c>
      <c r="J67" s="74" t="s">
        <v>44</v>
      </c>
      <c r="K67" s="74" t="s">
        <v>9657</v>
      </c>
      <c r="L67" s="74" t="s">
        <v>9687</v>
      </c>
      <c r="M67" s="50"/>
      <c r="O67" s="106"/>
      <c r="P67" s="106"/>
      <c r="Q67" s="106"/>
      <c r="R67" s="106"/>
      <c r="S67" s="106"/>
      <c r="T67" s="17"/>
      <c r="U67" s="17"/>
      <c r="V67" s="17"/>
      <c r="W67" s="17"/>
      <c r="X67" s="17"/>
    </row>
    <row r="68" spans="1:24">
      <c r="A68" s="74" t="s">
        <v>7505</v>
      </c>
      <c r="B68" s="74" t="s">
        <v>9710</v>
      </c>
      <c r="C68" s="74" t="s">
        <v>255</v>
      </c>
      <c r="D68" s="74" t="s">
        <v>256</v>
      </c>
      <c r="E68" s="75" t="s">
        <v>11256</v>
      </c>
      <c r="F68" s="75"/>
      <c r="G68" s="74" t="s">
        <v>8688</v>
      </c>
      <c r="H68" s="76">
        <v>106830227</v>
      </c>
      <c r="I68" s="74" t="s">
        <v>4912</v>
      </c>
      <c r="J68" s="74" t="s">
        <v>44</v>
      </c>
      <c r="K68" s="74" t="s">
        <v>9664</v>
      </c>
      <c r="L68" s="74" t="s">
        <v>9828</v>
      </c>
      <c r="M68" s="50"/>
      <c r="O68" s="17"/>
      <c r="P68" s="17"/>
      <c r="Q68" s="17"/>
      <c r="R68" s="17"/>
      <c r="S68" s="17"/>
      <c r="T68" s="17"/>
      <c r="U68" s="17"/>
      <c r="V68" s="17"/>
      <c r="W68" s="17"/>
      <c r="X68" s="17"/>
    </row>
    <row r="69" spans="1:24">
      <c r="A69" s="74" t="s">
        <v>257</v>
      </c>
      <c r="B69" s="74" t="s">
        <v>9669</v>
      </c>
      <c r="C69" s="74" t="s">
        <v>258</v>
      </c>
      <c r="D69" s="74" t="s">
        <v>140</v>
      </c>
      <c r="E69" s="75" t="s">
        <v>11257</v>
      </c>
      <c r="F69" s="75"/>
      <c r="G69" s="74" t="s">
        <v>8689</v>
      </c>
      <c r="H69" s="76">
        <v>106850984</v>
      </c>
      <c r="I69" s="74" t="s">
        <v>3009</v>
      </c>
      <c r="J69" s="74" t="s">
        <v>1777</v>
      </c>
      <c r="K69" s="74" t="s">
        <v>9657</v>
      </c>
      <c r="L69" s="74" t="s">
        <v>8692</v>
      </c>
      <c r="M69" s="50"/>
      <c r="O69" s="17"/>
      <c r="P69" s="17"/>
      <c r="Q69" s="17"/>
      <c r="R69" s="17"/>
      <c r="S69" s="17"/>
      <c r="T69" s="17"/>
      <c r="U69" s="17"/>
      <c r="V69" s="17"/>
      <c r="W69" s="17"/>
      <c r="X69" s="17"/>
    </row>
    <row r="70" spans="1:24">
      <c r="A70" s="74" t="s">
        <v>8194</v>
      </c>
      <c r="B70" s="74" t="s">
        <v>9673</v>
      </c>
      <c r="C70" s="74" t="s">
        <v>270</v>
      </c>
      <c r="D70" s="74" t="s">
        <v>146</v>
      </c>
      <c r="E70" s="75" t="s">
        <v>11258</v>
      </c>
      <c r="F70" s="75"/>
      <c r="G70" s="74" t="s">
        <v>8690</v>
      </c>
      <c r="H70" s="76">
        <v>106890026</v>
      </c>
      <c r="I70" s="74" t="s">
        <v>8195</v>
      </c>
      <c r="J70" s="74" t="s">
        <v>44</v>
      </c>
      <c r="K70" s="74" t="s">
        <v>9664</v>
      </c>
      <c r="L70" s="74" t="s">
        <v>11198</v>
      </c>
      <c r="M70" s="50"/>
      <c r="O70" s="17"/>
      <c r="P70" s="17"/>
      <c r="Q70" s="17"/>
      <c r="R70" s="17"/>
      <c r="S70" s="17"/>
      <c r="T70" s="17"/>
      <c r="U70" s="17"/>
      <c r="V70" s="17"/>
      <c r="W70" s="17"/>
      <c r="X70" s="17"/>
    </row>
    <row r="71" spans="1:24">
      <c r="A71" s="74" t="s">
        <v>259</v>
      </c>
      <c r="B71" s="74" t="s">
        <v>17</v>
      </c>
      <c r="C71" s="74" t="s">
        <v>260</v>
      </c>
      <c r="D71" s="74" t="s">
        <v>261</v>
      </c>
      <c r="E71" s="75" t="s">
        <v>11259</v>
      </c>
      <c r="F71" s="75"/>
      <c r="G71" s="74" t="s">
        <v>3010</v>
      </c>
      <c r="H71" s="76">
        <v>106910352</v>
      </c>
      <c r="I71" s="74" t="s">
        <v>3011</v>
      </c>
      <c r="J71" s="74" t="s">
        <v>1777</v>
      </c>
      <c r="K71" s="74" t="s">
        <v>9664</v>
      </c>
      <c r="L71" s="74" t="s">
        <v>17</v>
      </c>
      <c r="M71" s="50"/>
      <c r="O71" s="17"/>
      <c r="P71" s="17"/>
      <c r="Q71" s="17"/>
      <c r="R71" s="17"/>
      <c r="S71" s="17"/>
      <c r="T71" s="17"/>
      <c r="U71" s="17"/>
      <c r="V71" s="17"/>
      <c r="W71" s="17"/>
      <c r="X71" s="17"/>
    </row>
    <row r="72" spans="1:24">
      <c r="A72" s="74" t="s">
        <v>262</v>
      </c>
      <c r="B72" s="74" t="s">
        <v>9693</v>
      </c>
      <c r="C72" s="74" t="s">
        <v>154</v>
      </c>
      <c r="D72" s="74" t="s">
        <v>227</v>
      </c>
      <c r="E72" s="75" t="s">
        <v>11220</v>
      </c>
      <c r="F72" s="75"/>
      <c r="G72" s="74" t="s">
        <v>3012</v>
      </c>
      <c r="H72" s="76">
        <v>106940526</v>
      </c>
      <c r="I72" s="74" t="s">
        <v>3013</v>
      </c>
      <c r="J72" s="74" t="s">
        <v>1777</v>
      </c>
      <c r="K72" s="74" t="s">
        <v>9657</v>
      </c>
      <c r="L72" s="74" t="s">
        <v>9714</v>
      </c>
      <c r="M72" s="50"/>
      <c r="O72" s="17"/>
      <c r="P72" s="17"/>
      <c r="Q72" s="17"/>
      <c r="R72" s="17"/>
      <c r="S72" s="17"/>
      <c r="T72" s="17"/>
      <c r="U72" s="17"/>
      <c r="V72" s="17"/>
      <c r="W72" s="17"/>
      <c r="X72" s="17"/>
    </row>
    <row r="73" spans="1:24">
      <c r="A73" s="74" t="s">
        <v>263</v>
      </c>
      <c r="B73" s="74" t="s">
        <v>9693</v>
      </c>
      <c r="C73" s="74" t="s">
        <v>264</v>
      </c>
      <c r="D73" s="74" t="s">
        <v>265</v>
      </c>
      <c r="E73" s="75" t="s">
        <v>11260</v>
      </c>
      <c r="F73" s="75"/>
      <c r="G73" s="74" t="s">
        <v>8675</v>
      </c>
      <c r="H73" s="76">
        <v>106940945</v>
      </c>
      <c r="I73" s="74" t="s">
        <v>3014</v>
      </c>
      <c r="J73" s="74" t="s">
        <v>1777</v>
      </c>
      <c r="K73" s="74" t="s">
        <v>9657</v>
      </c>
      <c r="L73" s="74" t="s">
        <v>9714</v>
      </c>
      <c r="M73" s="50"/>
      <c r="O73" s="17"/>
      <c r="P73" s="17"/>
      <c r="Q73" s="17"/>
      <c r="R73" s="17"/>
      <c r="S73" s="17"/>
      <c r="T73" s="17"/>
      <c r="U73" s="17"/>
      <c r="V73" s="17"/>
      <c r="W73" s="17"/>
      <c r="X73" s="17"/>
    </row>
    <row r="74" spans="1:24">
      <c r="A74" s="74" t="s">
        <v>7506</v>
      </c>
      <c r="B74" s="74" t="s">
        <v>9711</v>
      </c>
      <c r="C74" s="74" t="s">
        <v>266</v>
      </c>
      <c r="D74" s="74" t="s">
        <v>267</v>
      </c>
      <c r="E74" s="75" t="s">
        <v>11261</v>
      </c>
      <c r="F74" s="75"/>
      <c r="G74" s="74" t="s">
        <v>8691</v>
      </c>
      <c r="H74" s="76">
        <v>106980521</v>
      </c>
      <c r="I74" s="74" t="s">
        <v>4913</v>
      </c>
      <c r="J74" s="74" t="s">
        <v>44</v>
      </c>
      <c r="K74" s="74" t="s">
        <v>9657</v>
      </c>
      <c r="L74" s="74" t="s">
        <v>8692</v>
      </c>
      <c r="M74" s="50"/>
      <c r="O74" s="17"/>
      <c r="P74" s="17"/>
      <c r="Q74" s="17"/>
      <c r="R74" s="17"/>
      <c r="S74" s="17"/>
      <c r="T74" s="17"/>
      <c r="U74" s="17"/>
      <c r="V74" s="17"/>
      <c r="W74" s="17"/>
      <c r="X74" s="17"/>
    </row>
    <row r="75" spans="1:24">
      <c r="A75" s="74" t="s">
        <v>7507</v>
      </c>
      <c r="B75" s="74" t="s">
        <v>9712</v>
      </c>
      <c r="C75" s="74" t="s">
        <v>269</v>
      </c>
      <c r="D75" s="74" t="s">
        <v>270</v>
      </c>
      <c r="E75" s="75" t="s">
        <v>11262</v>
      </c>
      <c r="F75" s="75"/>
      <c r="G75" s="74" t="s">
        <v>8693</v>
      </c>
      <c r="H75" s="76">
        <v>106330690</v>
      </c>
      <c r="I75" s="74" t="s">
        <v>4914</v>
      </c>
      <c r="J75" s="74" t="s">
        <v>44</v>
      </c>
      <c r="K75" s="74" t="s">
        <v>9657</v>
      </c>
      <c r="L75" s="74" t="s">
        <v>9828</v>
      </c>
      <c r="M75" s="50"/>
      <c r="O75" s="17"/>
      <c r="P75" s="17"/>
      <c r="Q75" s="17"/>
      <c r="R75" s="17"/>
      <c r="S75" s="17"/>
      <c r="T75" s="17"/>
      <c r="U75" s="17"/>
      <c r="V75" s="17"/>
      <c r="W75" s="17"/>
      <c r="X75" s="17"/>
    </row>
    <row r="76" spans="1:24">
      <c r="A76" s="74" t="s">
        <v>271</v>
      </c>
      <c r="B76" s="74" t="s">
        <v>9683</v>
      </c>
      <c r="C76" s="74" t="s">
        <v>147</v>
      </c>
      <c r="D76" s="74" t="s">
        <v>140</v>
      </c>
      <c r="E76" s="75" t="s">
        <v>11245</v>
      </c>
      <c r="F76" s="75"/>
      <c r="G76" s="74" t="s">
        <v>8659</v>
      </c>
      <c r="H76" s="76">
        <v>107040599</v>
      </c>
      <c r="I76" s="74" t="s">
        <v>3015</v>
      </c>
      <c r="J76" s="74" t="s">
        <v>1777</v>
      </c>
      <c r="K76" s="74" t="s">
        <v>9657</v>
      </c>
      <c r="L76" s="74" t="s">
        <v>9791</v>
      </c>
      <c r="M76" s="50"/>
      <c r="N76" s="3"/>
      <c r="O76" s="17"/>
      <c r="P76" s="17"/>
      <c r="Q76" s="17"/>
      <c r="R76" s="17"/>
      <c r="S76" s="17"/>
      <c r="T76" s="17"/>
      <c r="U76" s="17"/>
      <c r="V76" s="17"/>
      <c r="W76" s="17"/>
      <c r="X76" s="17"/>
    </row>
    <row r="77" spans="1:24">
      <c r="A77" s="74" t="s">
        <v>7508</v>
      </c>
      <c r="B77" s="74" t="s">
        <v>9713</v>
      </c>
      <c r="C77" s="74" t="s">
        <v>410</v>
      </c>
      <c r="D77" s="74" t="s">
        <v>849</v>
      </c>
      <c r="E77" s="75" t="s">
        <v>11263</v>
      </c>
      <c r="F77" s="75"/>
      <c r="G77" s="74" t="s">
        <v>11264</v>
      </c>
      <c r="H77" s="76">
        <v>107040786</v>
      </c>
      <c r="I77" s="74" t="s">
        <v>7509</v>
      </c>
      <c r="J77" s="74" t="s">
        <v>1777</v>
      </c>
      <c r="K77" s="74" t="s">
        <v>9657</v>
      </c>
      <c r="L77" s="74" t="s">
        <v>9665</v>
      </c>
      <c r="M77" s="50"/>
      <c r="N77" s="3"/>
      <c r="O77" s="17"/>
      <c r="P77" s="17"/>
      <c r="Q77" s="17"/>
      <c r="R77" s="17"/>
      <c r="S77" s="17"/>
      <c r="T77" s="17"/>
      <c r="U77" s="17"/>
      <c r="V77" s="17"/>
      <c r="W77" s="17"/>
      <c r="X77" s="17"/>
    </row>
    <row r="78" spans="1:24">
      <c r="A78" s="74" t="s">
        <v>272</v>
      </c>
      <c r="B78" s="74" t="s">
        <v>9714</v>
      </c>
      <c r="C78" s="74" t="s">
        <v>273</v>
      </c>
      <c r="D78" s="74" t="s">
        <v>274</v>
      </c>
      <c r="E78" s="75" t="s">
        <v>11265</v>
      </c>
      <c r="F78" s="75"/>
      <c r="G78" s="74" t="s">
        <v>8694</v>
      </c>
      <c r="H78" s="76">
        <v>107050403</v>
      </c>
      <c r="I78" s="74" t="s">
        <v>3016</v>
      </c>
      <c r="J78" s="74" t="s">
        <v>1777</v>
      </c>
      <c r="K78" s="74" t="s">
        <v>9657</v>
      </c>
      <c r="L78" s="74" t="s">
        <v>9714</v>
      </c>
      <c r="M78" s="50"/>
      <c r="N78" s="3"/>
      <c r="O78" s="17"/>
      <c r="P78" s="17"/>
      <c r="Q78" s="17"/>
      <c r="R78" s="17"/>
      <c r="S78" s="17"/>
      <c r="T78" s="17"/>
      <c r="U78" s="17"/>
      <c r="V78" s="17"/>
      <c r="W78" s="17"/>
      <c r="X78" s="17"/>
    </row>
    <row r="79" spans="1:24">
      <c r="A79" s="74" t="s">
        <v>275</v>
      </c>
      <c r="B79" s="74" t="s">
        <v>9715</v>
      </c>
      <c r="C79" s="74" t="s">
        <v>238</v>
      </c>
      <c r="D79" s="74" t="s">
        <v>276</v>
      </c>
      <c r="E79" s="75" t="s">
        <v>11266</v>
      </c>
      <c r="F79" s="75"/>
      <c r="G79" s="74" t="s">
        <v>8675</v>
      </c>
      <c r="H79" s="76">
        <v>107100799</v>
      </c>
      <c r="I79" s="74" t="s">
        <v>3017</v>
      </c>
      <c r="J79" s="74" t="s">
        <v>1777</v>
      </c>
      <c r="K79" s="74" t="s">
        <v>9657</v>
      </c>
      <c r="L79" s="74" t="s">
        <v>9714</v>
      </c>
      <c r="M79" s="50"/>
      <c r="N79" s="3"/>
      <c r="O79" s="17"/>
      <c r="P79" s="17"/>
      <c r="Q79" s="17"/>
      <c r="R79" s="17"/>
      <c r="S79" s="17"/>
      <c r="T79" s="17"/>
      <c r="U79" s="17"/>
      <c r="V79" s="17"/>
      <c r="W79" s="17"/>
      <c r="X79" s="17"/>
    </row>
    <row r="80" spans="1:24">
      <c r="A80" s="74" t="s">
        <v>277</v>
      </c>
      <c r="B80" s="74" t="s">
        <v>9669</v>
      </c>
      <c r="C80" s="74" t="s">
        <v>146</v>
      </c>
      <c r="D80" s="74" t="s">
        <v>160</v>
      </c>
      <c r="E80" s="75" t="s">
        <v>11247</v>
      </c>
      <c r="F80" s="75"/>
      <c r="G80" s="74" t="s">
        <v>8695</v>
      </c>
      <c r="H80" s="76">
        <v>107100933</v>
      </c>
      <c r="I80" s="74" t="s">
        <v>3018</v>
      </c>
      <c r="J80" s="74" t="s">
        <v>1777</v>
      </c>
      <c r="K80" s="74" t="s">
        <v>9657</v>
      </c>
      <c r="L80" s="74" t="s">
        <v>8692</v>
      </c>
      <c r="M80" s="50"/>
      <c r="N80" s="3"/>
      <c r="O80" s="17"/>
      <c r="P80" s="17"/>
      <c r="Q80" s="17"/>
      <c r="R80" s="17"/>
      <c r="S80" s="17"/>
      <c r="T80" s="17"/>
      <c r="U80" s="17"/>
      <c r="V80" s="17"/>
      <c r="W80" s="17"/>
      <c r="X80" s="17"/>
    </row>
    <row r="81" spans="1:24">
      <c r="A81" s="74" t="s">
        <v>7510</v>
      </c>
      <c r="B81" s="74" t="s">
        <v>8697</v>
      </c>
      <c r="C81" s="74" t="s">
        <v>224</v>
      </c>
      <c r="D81" s="74" t="s">
        <v>278</v>
      </c>
      <c r="E81" s="75" t="s">
        <v>11267</v>
      </c>
      <c r="F81" s="75"/>
      <c r="G81" s="74" t="s">
        <v>8696</v>
      </c>
      <c r="H81" s="76">
        <v>107150065</v>
      </c>
      <c r="I81" s="74" t="s">
        <v>4915</v>
      </c>
      <c r="J81" s="74" t="s">
        <v>44</v>
      </c>
      <c r="K81" s="74" t="s">
        <v>9657</v>
      </c>
      <c r="L81" s="74" t="s">
        <v>11268</v>
      </c>
      <c r="M81" s="50"/>
      <c r="N81" s="3"/>
      <c r="O81" s="17"/>
      <c r="P81" s="17"/>
      <c r="Q81" s="17"/>
      <c r="R81" s="17"/>
      <c r="S81" s="17"/>
      <c r="T81" s="17"/>
      <c r="U81" s="17"/>
      <c r="V81" s="17"/>
      <c r="W81" s="17"/>
      <c r="X81" s="17"/>
    </row>
    <row r="82" spans="1:24">
      <c r="A82" s="74" t="s">
        <v>7511</v>
      </c>
      <c r="B82" s="74" t="s">
        <v>9716</v>
      </c>
      <c r="C82" s="74" t="s">
        <v>178</v>
      </c>
      <c r="D82" s="74" t="s">
        <v>157</v>
      </c>
      <c r="E82" s="75" t="s">
        <v>11269</v>
      </c>
      <c r="F82" s="75"/>
      <c r="G82" s="74" t="s">
        <v>8751</v>
      </c>
      <c r="H82" s="76">
        <v>107150446</v>
      </c>
      <c r="I82" s="74" t="s">
        <v>4916</v>
      </c>
      <c r="J82" s="74" t="s">
        <v>44</v>
      </c>
      <c r="K82" s="74" t="s">
        <v>9664</v>
      </c>
      <c r="L82" s="74" t="s">
        <v>8692</v>
      </c>
      <c r="M82" s="50"/>
      <c r="N82" s="3"/>
      <c r="O82" s="17"/>
      <c r="P82" s="17"/>
      <c r="Q82" s="17"/>
      <c r="R82" s="17"/>
      <c r="S82" s="17"/>
      <c r="T82" s="17"/>
      <c r="U82" s="17"/>
      <c r="V82" s="17"/>
      <c r="W82" s="17"/>
      <c r="X82" s="17"/>
    </row>
    <row r="83" spans="1:24">
      <c r="A83" s="74" t="s">
        <v>279</v>
      </c>
      <c r="B83" s="74" t="s">
        <v>8700</v>
      </c>
      <c r="C83" s="74" t="s">
        <v>142</v>
      </c>
      <c r="D83" s="74" t="s">
        <v>280</v>
      </c>
      <c r="E83" s="75" t="s">
        <v>11270</v>
      </c>
      <c r="F83" s="75"/>
      <c r="G83" s="74" t="s">
        <v>3171</v>
      </c>
      <c r="H83" s="76">
        <v>107160209</v>
      </c>
      <c r="I83" s="74" t="s">
        <v>3019</v>
      </c>
      <c r="J83" s="74" t="s">
        <v>1777</v>
      </c>
      <c r="K83" s="74" t="s">
        <v>9657</v>
      </c>
      <c r="L83" s="74" t="s">
        <v>8733</v>
      </c>
      <c r="M83" s="50"/>
      <c r="O83" s="17"/>
      <c r="P83" s="17"/>
      <c r="Q83" s="17"/>
      <c r="R83" s="17"/>
      <c r="S83" s="17"/>
      <c r="T83" s="17"/>
      <c r="U83" s="17"/>
      <c r="V83" s="17"/>
      <c r="W83" s="17"/>
      <c r="X83" s="17"/>
    </row>
    <row r="84" spans="1:24">
      <c r="A84" s="74" t="s">
        <v>281</v>
      </c>
      <c r="B84" s="74" t="s">
        <v>8697</v>
      </c>
      <c r="C84" s="74" t="s">
        <v>282</v>
      </c>
      <c r="D84" s="74" t="s">
        <v>283</v>
      </c>
      <c r="E84" s="75" t="s">
        <v>11271</v>
      </c>
      <c r="F84" s="75"/>
      <c r="G84" s="74" t="s">
        <v>8701</v>
      </c>
      <c r="H84" s="76">
        <v>107170986</v>
      </c>
      <c r="I84" s="74" t="s">
        <v>3020</v>
      </c>
      <c r="J84" s="74" t="s">
        <v>1777</v>
      </c>
      <c r="K84" s="74" t="s">
        <v>9657</v>
      </c>
      <c r="L84" s="74" t="s">
        <v>11272</v>
      </c>
      <c r="M84" s="50"/>
      <c r="O84" s="17"/>
      <c r="P84" s="17"/>
      <c r="Q84" s="17"/>
      <c r="R84" s="17"/>
      <c r="S84" s="17"/>
      <c r="T84" s="17"/>
      <c r="U84" s="17"/>
      <c r="V84" s="17"/>
      <c r="W84" s="17"/>
      <c r="X84" s="17"/>
    </row>
    <row r="85" spans="1:24">
      <c r="A85" s="74" t="s">
        <v>7512</v>
      </c>
      <c r="B85" s="74" t="s">
        <v>8666</v>
      </c>
      <c r="C85" s="74" t="s">
        <v>219</v>
      </c>
      <c r="D85" s="74" t="s">
        <v>186</v>
      </c>
      <c r="E85" s="75" t="s">
        <v>11273</v>
      </c>
      <c r="F85" s="75"/>
      <c r="G85" s="74" t="s">
        <v>8702</v>
      </c>
      <c r="H85" s="76">
        <v>107180412</v>
      </c>
      <c r="I85" s="74" t="s">
        <v>4917</v>
      </c>
      <c r="J85" s="74" t="s">
        <v>44</v>
      </c>
      <c r="K85" s="74" t="s">
        <v>9657</v>
      </c>
      <c r="L85" s="74" t="s">
        <v>8692</v>
      </c>
      <c r="M85" s="50"/>
      <c r="N85" s="3"/>
      <c r="O85" s="17"/>
      <c r="P85" s="17"/>
      <c r="Q85" s="17"/>
      <c r="R85" s="17"/>
      <c r="S85" s="17"/>
      <c r="T85" s="17"/>
      <c r="U85" s="17"/>
      <c r="V85" s="17"/>
      <c r="W85" s="17"/>
      <c r="X85" s="17"/>
    </row>
    <row r="86" spans="1:24">
      <c r="A86" s="74" t="s">
        <v>7513</v>
      </c>
      <c r="B86" s="74" t="s">
        <v>9717</v>
      </c>
      <c r="C86" s="74" t="s">
        <v>203</v>
      </c>
      <c r="D86" s="74" t="s">
        <v>284</v>
      </c>
      <c r="E86" s="75" t="s">
        <v>11274</v>
      </c>
      <c r="F86" s="75"/>
      <c r="G86" s="74" t="s">
        <v>4918</v>
      </c>
      <c r="H86" s="76">
        <v>107190150</v>
      </c>
      <c r="I86" s="74" t="s">
        <v>4919</v>
      </c>
      <c r="J86" s="74" t="s">
        <v>44</v>
      </c>
      <c r="K86" s="74" t="s">
        <v>9664</v>
      </c>
      <c r="L86" s="74" t="s">
        <v>9934</v>
      </c>
      <c r="M86" s="50"/>
      <c r="N86" s="3"/>
      <c r="O86" s="17"/>
      <c r="P86" s="17"/>
      <c r="Q86" s="17"/>
      <c r="R86" s="17"/>
      <c r="S86" s="17"/>
      <c r="T86" s="17"/>
      <c r="U86" s="17"/>
      <c r="V86" s="17"/>
      <c r="W86" s="17"/>
      <c r="X86" s="17"/>
    </row>
    <row r="87" spans="1:24">
      <c r="A87" s="74" t="s">
        <v>7514</v>
      </c>
      <c r="B87" s="74" t="s">
        <v>9718</v>
      </c>
      <c r="C87" s="74" t="s">
        <v>285</v>
      </c>
      <c r="D87" s="74" t="s">
        <v>286</v>
      </c>
      <c r="E87" s="75" t="s">
        <v>11275</v>
      </c>
      <c r="F87" s="75"/>
      <c r="G87" s="74" t="s">
        <v>8703</v>
      </c>
      <c r="H87" s="76">
        <v>107210299</v>
      </c>
      <c r="I87" s="74" t="s">
        <v>3339</v>
      </c>
      <c r="J87" s="74" t="s">
        <v>44</v>
      </c>
      <c r="K87" s="74" t="s">
        <v>9664</v>
      </c>
      <c r="L87" s="74" t="s">
        <v>11276</v>
      </c>
      <c r="M87" s="50"/>
      <c r="N87" s="3"/>
      <c r="O87" s="17"/>
      <c r="P87" s="17"/>
      <c r="Q87" s="17"/>
      <c r="R87" s="17"/>
      <c r="S87" s="17"/>
      <c r="T87" s="17"/>
      <c r="U87" s="17"/>
      <c r="V87" s="17"/>
      <c r="W87" s="17"/>
      <c r="X87" s="17"/>
    </row>
    <row r="88" spans="1:24">
      <c r="A88" s="74" t="s">
        <v>7515</v>
      </c>
      <c r="B88" s="74" t="s">
        <v>9719</v>
      </c>
      <c r="C88" s="74" t="s">
        <v>154</v>
      </c>
      <c r="D88" s="74" t="s">
        <v>230</v>
      </c>
      <c r="E88" s="75" t="s">
        <v>11277</v>
      </c>
      <c r="F88" s="75"/>
      <c r="G88" s="74" t="s">
        <v>8704</v>
      </c>
      <c r="H88" s="76">
        <v>107220574</v>
      </c>
      <c r="I88" s="74" t="s">
        <v>4920</v>
      </c>
      <c r="J88" s="74" t="s">
        <v>11251</v>
      </c>
      <c r="K88" s="74" t="s">
        <v>9657</v>
      </c>
      <c r="L88" s="74" t="s">
        <v>11252</v>
      </c>
      <c r="M88" s="50"/>
      <c r="N88" s="3"/>
      <c r="O88" s="17"/>
      <c r="P88" s="17"/>
      <c r="Q88" s="17"/>
      <c r="R88" s="17"/>
      <c r="S88" s="17"/>
      <c r="T88" s="17"/>
      <c r="U88" s="17"/>
      <c r="V88" s="17"/>
      <c r="W88" s="17"/>
      <c r="X88" s="17"/>
    </row>
    <row r="89" spans="1:24">
      <c r="A89" s="74" t="s">
        <v>10612</v>
      </c>
      <c r="B89" s="74" t="s">
        <v>8831</v>
      </c>
      <c r="C89" s="74" t="s">
        <v>1276</v>
      </c>
      <c r="D89" s="74" t="s">
        <v>327</v>
      </c>
      <c r="E89" s="75" t="s">
        <v>11278</v>
      </c>
      <c r="F89" s="75"/>
      <c r="G89" s="74" t="s">
        <v>8745</v>
      </c>
      <c r="H89" s="76">
        <v>107220746</v>
      </c>
      <c r="I89" s="74" t="s">
        <v>5391</v>
      </c>
      <c r="J89" s="74" t="s">
        <v>44</v>
      </c>
      <c r="K89" s="74" t="s">
        <v>9657</v>
      </c>
      <c r="L89" s="74" t="s">
        <v>11276</v>
      </c>
      <c r="M89" s="50"/>
      <c r="N89" s="3"/>
      <c r="O89" s="17"/>
      <c r="P89" s="17"/>
      <c r="Q89" s="17"/>
      <c r="R89" s="17"/>
      <c r="S89" s="17"/>
      <c r="T89" s="17"/>
      <c r="U89" s="17"/>
      <c r="V89" s="17"/>
      <c r="W89" s="17"/>
      <c r="X89" s="17"/>
    </row>
    <row r="90" spans="1:24">
      <c r="A90" s="74" t="s">
        <v>287</v>
      </c>
      <c r="B90" s="74" t="s">
        <v>9715</v>
      </c>
      <c r="C90" s="74" t="s">
        <v>288</v>
      </c>
      <c r="D90" s="74" t="s">
        <v>289</v>
      </c>
      <c r="E90" s="75" t="s">
        <v>11279</v>
      </c>
      <c r="F90" s="75"/>
      <c r="G90" s="74" t="s">
        <v>8675</v>
      </c>
      <c r="H90" s="76">
        <v>107250788</v>
      </c>
      <c r="I90" s="74" t="s">
        <v>3021</v>
      </c>
      <c r="J90" s="74" t="s">
        <v>1777</v>
      </c>
      <c r="K90" s="74" t="s">
        <v>9657</v>
      </c>
      <c r="L90" s="74" t="s">
        <v>9714</v>
      </c>
      <c r="M90" s="50"/>
      <c r="N90" s="3"/>
      <c r="O90" s="17"/>
      <c r="P90" s="17"/>
      <c r="Q90" s="17"/>
      <c r="R90" s="17"/>
      <c r="S90" s="17"/>
      <c r="T90" s="17"/>
      <c r="U90" s="17"/>
      <c r="V90" s="17"/>
      <c r="W90" s="17"/>
      <c r="X90" s="17"/>
    </row>
    <row r="91" spans="1:24">
      <c r="A91" s="74" t="s">
        <v>290</v>
      </c>
      <c r="B91" s="74" t="s">
        <v>9660</v>
      </c>
      <c r="C91" s="74" t="s">
        <v>214</v>
      </c>
      <c r="D91" s="74" t="s">
        <v>157</v>
      </c>
      <c r="E91" s="75" t="s">
        <v>11280</v>
      </c>
      <c r="F91" s="75"/>
      <c r="G91" s="74" t="s">
        <v>11281</v>
      </c>
      <c r="H91" s="76">
        <v>107270846</v>
      </c>
      <c r="I91" s="74" t="s">
        <v>3022</v>
      </c>
      <c r="J91" s="74" t="s">
        <v>1777</v>
      </c>
      <c r="K91" s="74" t="s">
        <v>9657</v>
      </c>
      <c r="L91" s="74" t="s">
        <v>9959</v>
      </c>
      <c r="M91" s="50"/>
      <c r="N91" s="3"/>
      <c r="O91" s="17"/>
      <c r="P91" s="17"/>
      <c r="Q91" s="17"/>
      <c r="R91" s="17"/>
      <c r="S91" s="17"/>
      <c r="T91" s="17"/>
      <c r="U91" s="17"/>
      <c r="V91" s="17"/>
      <c r="W91" s="17"/>
      <c r="X91" s="17"/>
    </row>
    <row r="92" spans="1:24">
      <c r="A92" s="74" t="s">
        <v>291</v>
      </c>
      <c r="B92" s="74" t="s">
        <v>9691</v>
      </c>
      <c r="C92" s="74" t="s">
        <v>292</v>
      </c>
      <c r="D92" s="74" t="s">
        <v>293</v>
      </c>
      <c r="E92" s="75" t="s">
        <v>11282</v>
      </c>
      <c r="F92" s="75"/>
      <c r="G92" s="74" t="s">
        <v>8705</v>
      </c>
      <c r="H92" s="76">
        <v>107290255</v>
      </c>
      <c r="I92" s="74" t="s">
        <v>3023</v>
      </c>
      <c r="J92" s="74" t="s">
        <v>1777</v>
      </c>
      <c r="K92" s="74" t="s">
        <v>9664</v>
      </c>
      <c r="L92" s="74" t="s">
        <v>9658</v>
      </c>
      <c r="M92" s="50"/>
      <c r="O92" s="17"/>
      <c r="P92" s="17"/>
      <c r="Q92" s="17"/>
      <c r="R92" s="17"/>
      <c r="S92" s="17"/>
      <c r="T92" s="17"/>
      <c r="U92" s="17"/>
      <c r="V92" s="17"/>
      <c r="W92" s="17"/>
      <c r="X92" s="17"/>
    </row>
    <row r="93" spans="1:24">
      <c r="A93" s="74" t="s">
        <v>294</v>
      </c>
      <c r="B93" s="74" t="s">
        <v>9720</v>
      </c>
      <c r="C93" s="74" t="s">
        <v>115</v>
      </c>
      <c r="D93" s="74" t="s">
        <v>175</v>
      </c>
      <c r="E93" s="75" t="s">
        <v>11283</v>
      </c>
      <c r="F93" s="75"/>
      <c r="G93" s="74" t="s">
        <v>9721</v>
      </c>
      <c r="H93" s="76">
        <v>107320379</v>
      </c>
      <c r="I93" s="74" t="s">
        <v>3024</v>
      </c>
      <c r="J93" s="74" t="s">
        <v>1777</v>
      </c>
      <c r="K93" s="74" t="s">
        <v>9657</v>
      </c>
      <c r="L93" s="74" t="s">
        <v>9720</v>
      </c>
      <c r="M93" s="50"/>
      <c r="O93" s="17"/>
      <c r="P93" s="17"/>
      <c r="Q93" s="17"/>
      <c r="R93" s="17"/>
      <c r="S93" s="17"/>
      <c r="T93" s="17"/>
      <c r="U93" s="17"/>
      <c r="V93" s="17"/>
      <c r="W93" s="17"/>
      <c r="X93" s="17"/>
    </row>
    <row r="94" spans="1:24">
      <c r="A94" s="74" t="s">
        <v>7516</v>
      </c>
      <c r="B94" s="74" t="s">
        <v>8650</v>
      </c>
      <c r="C94" s="74" t="s">
        <v>270</v>
      </c>
      <c r="D94" s="74" t="s">
        <v>295</v>
      </c>
      <c r="E94" s="75" t="s">
        <v>11253</v>
      </c>
      <c r="F94" s="75"/>
      <c r="G94" s="74" t="s">
        <v>8706</v>
      </c>
      <c r="H94" s="76">
        <v>107380299</v>
      </c>
      <c r="I94" s="74" t="s">
        <v>4921</v>
      </c>
      <c r="J94" s="74" t="s">
        <v>44</v>
      </c>
      <c r="K94" s="74" t="s">
        <v>9657</v>
      </c>
      <c r="L94" s="74" t="s">
        <v>8650</v>
      </c>
      <c r="M94" s="50"/>
      <c r="O94" s="17"/>
      <c r="P94" s="17"/>
      <c r="Q94" s="17"/>
      <c r="R94" s="17"/>
      <c r="S94" s="17"/>
      <c r="T94" s="17"/>
      <c r="U94" s="17"/>
      <c r="V94" s="17"/>
      <c r="W94" s="17"/>
      <c r="X94" s="17"/>
    </row>
    <row r="95" spans="1:24">
      <c r="A95" s="74" t="s">
        <v>296</v>
      </c>
      <c r="B95" s="74" t="s">
        <v>8697</v>
      </c>
      <c r="C95" s="74" t="s">
        <v>297</v>
      </c>
      <c r="D95" s="74" t="s">
        <v>184</v>
      </c>
      <c r="E95" s="75" t="s">
        <v>11284</v>
      </c>
      <c r="F95" s="75"/>
      <c r="G95" s="74" t="s">
        <v>8644</v>
      </c>
      <c r="H95" s="76">
        <v>107400170</v>
      </c>
      <c r="I95" s="74" t="s">
        <v>3025</v>
      </c>
      <c r="J95" s="74" t="s">
        <v>1777</v>
      </c>
      <c r="K95" s="74" t="s">
        <v>9664</v>
      </c>
      <c r="L95" s="74" t="s">
        <v>11272</v>
      </c>
      <c r="M95" s="50"/>
      <c r="O95" s="17"/>
      <c r="P95" s="17"/>
      <c r="Q95" s="17"/>
      <c r="R95" s="17"/>
      <c r="S95" s="17"/>
      <c r="T95" s="17"/>
      <c r="U95" s="17"/>
      <c r="V95" s="17"/>
      <c r="W95" s="17"/>
      <c r="X95" s="17"/>
    </row>
    <row r="96" spans="1:24">
      <c r="A96" s="74" t="s">
        <v>298</v>
      </c>
      <c r="B96" s="74" t="s">
        <v>9722</v>
      </c>
      <c r="C96" s="74" t="s">
        <v>159</v>
      </c>
      <c r="D96" s="74" t="s">
        <v>299</v>
      </c>
      <c r="E96" s="75" t="s">
        <v>11285</v>
      </c>
      <c r="F96" s="75"/>
      <c r="G96" s="74" t="s">
        <v>8707</v>
      </c>
      <c r="H96" s="76">
        <v>107400401</v>
      </c>
      <c r="I96" s="74" t="s">
        <v>3026</v>
      </c>
      <c r="J96" s="74" t="s">
        <v>1777</v>
      </c>
      <c r="K96" s="74" t="s">
        <v>9664</v>
      </c>
      <c r="L96" s="74" t="s">
        <v>9686</v>
      </c>
      <c r="M96" s="50"/>
      <c r="O96" s="17"/>
      <c r="P96" s="17"/>
      <c r="Q96" s="17"/>
      <c r="R96" s="17"/>
      <c r="S96" s="17"/>
      <c r="T96" s="17"/>
      <c r="U96" s="17"/>
      <c r="V96" s="17"/>
      <c r="W96" s="17"/>
      <c r="X96" s="17"/>
    </row>
    <row r="97" spans="1:24">
      <c r="A97" s="74" t="s">
        <v>7517</v>
      </c>
      <c r="B97" s="74" t="s">
        <v>9681</v>
      </c>
      <c r="C97" s="74" t="s">
        <v>300</v>
      </c>
      <c r="D97" s="74" t="s">
        <v>157</v>
      </c>
      <c r="E97" s="75" t="s">
        <v>11286</v>
      </c>
      <c r="F97" s="75"/>
      <c r="G97" s="74" t="s">
        <v>8657</v>
      </c>
      <c r="H97" s="76">
        <v>107400795</v>
      </c>
      <c r="I97" s="74" t="s">
        <v>4922</v>
      </c>
      <c r="J97" s="74" t="s">
        <v>44</v>
      </c>
      <c r="K97" s="74" t="s">
        <v>9664</v>
      </c>
      <c r="L97" s="74" t="s">
        <v>8692</v>
      </c>
      <c r="M97" s="50"/>
      <c r="O97" s="17"/>
      <c r="P97" s="17"/>
      <c r="Q97" s="17"/>
      <c r="R97" s="17"/>
      <c r="S97" s="17"/>
      <c r="T97" s="17"/>
      <c r="U97" s="17"/>
      <c r="V97" s="17"/>
      <c r="W97" s="17"/>
      <c r="X97" s="17"/>
    </row>
    <row r="98" spans="1:24">
      <c r="A98" s="74" t="s">
        <v>301</v>
      </c>
      <c r="B98" s="74" t="s">
        <v>9723</v>
      </c>
      <c r="C98" s="74" t="s">
        <v>302</v>
      </c>
      <c r="D98" s="74" t="s">
        <v>303</v>
      </c>
      <c r="E98" s="75" t="s">
        <v>11287</v>
      </c>
      <c r="F98" s="75"/>
      <c r="G98" s="74" t="s">
        <v>11288</v>
      </c>
      <c r="H98" s="76">
        <v>107450024</v>
      </c>
      <c r="I98" s="74" t="s">
        <v>3027</v>
      </c>
      <c r="J98" s="74" t="s">
        <v>1777</v>
      </c>
      <c r="K98" s="74" t="s">
        <v>9657</v>
      </c>
      <c r="L98" s="74" t="s">
        <v>9959</v>
      </c>
      <c r="M98" s="50"/>
      <c r="O98" s="17"/>
      <c r="P98" s="17"/>
      <c r="Q98" s="17"/>
      <c r="R98" s="17"/>
      <c r="S98" s="17"/>
      <c r="T98" s="17"/>
      <c r="U98" s="17"/>
      <c r="V98" s="17"/>
      <c r="W98" s="17"/>
      <c r="X98" s="17"/>
    </row>
    <row r="99" spans="1:24">
      <c r="A99" s="74" t="s">
        <v>7518</v>
      </c>
      <c r="B99" s="74" t="s">
        <v>9724</v>
      </c>
      <c r="C99" s="74" t="s">
        <v>276</v>
      </c>
      <c r="D99" s="74" t="s">
        <v>178</v>
      </c>
      <c r="E99" s="75" t="s">
        <v>11253</v>
      </c>
      <c r="F99" s="75"/>
      <c r="G99" s="74" t="s">
        <v>8698</v>
      </c>
      <c r="H99" s="76">
        <v>107500563</v>
      </c>
      <c r="I99" s="74" t="s">
        <v>4923</v>
      </c>
      <c r="J99" s="74" t="s">
        <v>44</v>
      </c>
      <c r="K99" s="74" t="s">
        <v>9657</v>
      </c>
      <c r="L99" s="74" t="s">
        <v>11198</v>
      </c>
      <c r="M99" s="50"/>
      <c r="O99" s="17"/>
      <c r="P99" s="17"/>
      <c r="Q99" s="17"/>
      <c r="R99" s="17"/>
      <c r="S99" s="17"/>
      <c r="T99" s="17"/>
      <c r="U99" s="17"/>
      <c r="V99" s="17"/>
      <c r="W99" s="17"/>
      <c r="X99" s="17"/>
    </row>
    <row r="100" spans="1:24">
      <c r="A100" s="74" t="s">
        <v>304</v>
      </c>
      <c r="B100" s="74" t="s">
        <v>8699</v>
      </c>
      <c r="C100" s="74" t="s">
        <v>136</v>
      </c>
      <c r="D100" s="74" t="s">
        <v>305</v>
      </c>
      <c r="E100" s="75" t="s">
        <v>11217</v>
      </c>
      <c r="F100" s="75"/>
      <c r="G100" s="74" t="s">
        <v>8708</v>
      </c>
      <c r="H100" s="76">
        <v>107520257</v>
      </c>
      <c r="I100" s="74" t="s">
        <v>3028</v>
      </c>
      <c r="J100" s="74" t="s">
        <v>1777</v>
      </c>
      <c r="K100" s="74" t="s">
        <v>9657</v>
      </c>
      <c r="L100" s="74" t="s">
        <v>8692</v>
      </c>
      <c r="M100" s="50"/>
      <c r="O100" s="17"/>
      <c r="P100" s="17"/>
      <c r="Q100" s="17"/>
      <c r="R100" s="17"/>
      <c r="S100" s="17"/>
      <c r="T100" s="17"/>
      <c r="U100" s="17"/>
      <c r="V100" s="17"/>
      <c r="W100" s="17"/>
      <c r="X100" s="17"/>
    </row>
    <row r="101" spans="1:24">
      <c r="A101" s="74" t="s">
        <v>306</v>
      </c>
      <c r="B101" s="74" t="s">
        <v>7519</v>
      </c>
      <c r="C101" s="74" t="s">
        <v>218</v>
      </c>
      <c r="D101" s="74" t="s">
        <v>307</v>
      </c>
      <c r="E101" s="75" t="s">
        <v>11289</v>
      </c>
      <c r="F101" s="75"/>
      <c r="G101" s="74" t="s">
        <v>9725</v>
      </c>
      <c r="H101" s="76">
        <v>107530711</v>
      </c>
      <c r="I101" s="74" t="s">
        <v>3029</v>
      </c>
      <c r="J101" s="74" t="s">
        <v>1777</v>
      </c>
      <c r="K101" s="74" t="s">
        <v>9657</v>
      </c>
      <c r="L101" s="74" t="s">
        <v>9690</v>
      </c>
      <c r="M101" s="50"/>
      <c r="O101" s="17"/>
      <c r="P101" s="17"/>
      <c r="Q101" s="17"/>
      <c r="R101" s="17"/>
      <c r="S101" s="17"/>
      <c r="T101" s="17"/>
      <c r="U101" s="17"/>
      <c r="V101" s="17"/>
      <c r="W101" s="17"/>
      <c r="X101" s="17"/>
    </row>
    <row r="102" spans="1:24">
      <c r="A102" s="74" t="s">
        <v>308</v>
      </c>
      <c r="B102" s="74" t="s">
        <v>9726</v>
      </c>
      <c r="C102" s="74" t="s">
        <v>145</v>
      </c>
      <c r="D102" s="74" t="s">
        <v>284</v>
      </c>
      <c r="E102" s="75" t="s">
        <v>11290</v>
      </c>
      <c r="F102" s="75"/>
      <c r="G102" s="74" t="s">
        <v>9727</v>
      </c>
      <c r="H102" s="76">
        <v>107560555</v>
      </c>
      <c r="I102" s="74" t="s">
        <v>3030</v>
      </c>
      <c r="J102" s="74" t="s">
        <v>1777</v>
      </c>
      <c r="K102" s="74" t="s">
        <v>9657</v>
      </c>
      <c r="L102" s="74" t="s">
        <v>9671</v>
      </c>
      <c r="M102" s="50"/>
      <c r="O102" s="17"/>
      <c r="P102" s="17"/>
      <c r="Q102" s="17"/>
      <c r="R102" s="17"/>
      <c r="S102" s="17"/>
      <c r="T102" s="17"/>
      <c r="U102" s="17"/>
      <c r="V102" s="17"/>
      <c r="W102" s="17"/>
      <c r="X102" s="17"/>
    </row>
    <row r="103" spans="1:24">
      <c r="A103" s="74" t="s">
        <v>309</v>
      </c>
      <c r="B103" s="74" t="s">
        <v>9714</v>
      </c>
      <c r="C103" s="74" t="s">
        <v>145</v>
      </c>
      <c r="D103" s="74" t="s">
        <v>147</v>
      </c>
      <c r="E103" s="75" t="s">
        <v>11221</v>
      </c>
      <c r="F103" s="75"/>
      <c r="G103" s="74" t="s">
        <v>8683</v>
      </c>
      <c r="H103" s="76">
        <v>107650751</v>
      </c>
      <c r="I103" s="74" t="s">
        <v>3031</v>
      </c>
      <c r="J103" s="74" t="s">
        <v>1777</v>
      </c>
      <c r="K103" s="74" t="s">
        <v>9657</v>
      </c>
      <c r="L103" s="74" t="s">
        <v>9714</v>
      </c>
      <c r="M103" s="50"/>
      <c r="O103" s="17"/>
      <c r="P103" s="17"/>
      <c r="Q103" s="17"/>
      <c r="R103" s="17"/>
      <c r="S103" s="17"/>
      <c r="T103" s="17"/>
      <c r="U103" s="17"/>
      <c r="V103" s="17"/>
      <c r="W103" s="17"/>
      <c r="X103" s="17"/>
    </row>
    <row r="104" spans="1:24">
      <c r="A104" s="74" t="s">
        <v>7520</v>
      </c>
      <c r="B104" s="74" t="s">
        <v>9728</v>
      </c>
      <c r="C104" s="74" t="s">
        <v>307</v>
      </c>
      <c r="D104" s="74" t="s">
        <v>147</v>
      </c>
      <c r="E104" s="75" t="s">
        <v>11291</v>
      </c>
      <c r="F104" s="75"/>
      <c r="G104" s="74" t="s">
        <v>8709</v>
      </c>
      <c r="H104" s="76">
        <v>107660174</v>
      </c>
      <c r="I104" s="74" t="s">
        <v>4924</v>
      </c>
      <c r="J104" s="74" t="s">
        <v>8710</v>
      </c>
      <c r="K104" s="74" t="s">
        <v>9664</v>
      </c>
      <c r="L104" s="74" t="s">
        <v>11292</v>
      </c>
      <c r="M104" s="50"/>
      <c r="O104" s="17"/>
      <c r="P104" s="17"/>
      <c r="Q104" s="17"/>
      <c r="R104" s="17"/>
      <c r="S104" s="17"/>
      <c r="T104" s="17"/>
      <c r="U104" s="17"/>
      <c r="V104" s="17"/>
      <c r="W104" s="17"/>
      <c r="X104" s="17"/>
    </row>
    <row r="105" spans="1:24">
      <c r="A105" s="74" t="s">
        <v>310</v>
      </c>
      <c r="B105" s="74" t="s">
        <v>9729</v>
      </c>
      <c r="C105" s="74" t="s">
        <v>274</v>
      </c>
      <c r="D105" s="74" t="s">
        <v>253</v>
      </c>
      <c r="E105" s="75" t="s">
        <v>11293</v>
      </c>
      <c r="F105" s="75"/>
      <c r="G105" s="74" t="s">
        <v>8658</v>
      </c>
      <c r="H105" s="76">
        <v>107660248</v>
      </c>
      <c r="I105" s="74" t="s">
        <v>3032</v>
      </c>
      <c r="J105" s="74" t="s">
        <v>1777</v>
      </c>
      <c r="K105" s="74" t="s">
        <v>9657</v>
      </c>
      <c r="L105" s="74" t="s">
        <v>9714</v>
      </c>
      <c r="M105" s="50"/>
      <c r="O105" s="17"/>
      <c r="P105" s="17"/>
      <c r="Q105" s="17"/>
      <c r="R105" s="17"/>
      <c r="S105" s="17"/>
      <c r="T105" s="17"/>
      <c r="U105" s="17"/>
      <c r="V105" s="17"/>
      <c r="W105" s="17"/>
      <c r="X105" s="17"/>
    </row>
    <row r="106" spans="1:24">
      <c r="A106" s="74" t="s">
        <v>7521</v>
      </c>
      <c r="B106" s="74" t="s">
        <v>9730</v>
      </c>
      <c r="C106" s="74" t="s">
        <v>176</v>
      </c>
      <c r="D106" s="74" t="s">
        <v>166</v>
      </c>
      <c r="E106" s="75" t="s">
        <v>11294</v>
      </c>
      <c r="F106" s="75"/>
      <c r="G106" s="74" t="s">
        <v>8711</v>
      </c>
      <c r="H106" s="76">
        <v>107660420</v>
      </c>
      <c r="I106" s="74" t="s">
        <v>4925</v>
      </c>
      <c r="J106" s="74" t="s">
        <v>44</v>
      </c>
      <c r="K106" s="74" t="s">
        <v>9664</v>
      </c>
      <c r="L106" s="74" t="s">
        <v>11193</v>
      </c>
      <c r="M106" s="50"/>
      <c r="O106" s="17"/>
      <c r="P106" s="17"/>
      <c r="Q106" s="17"/>
      <c r="R106" s="17"/>
      <c r="S106" s="17"/>
      <c r="T106" s="17"/>
      <c r="U106" s="17"/>
      <c r="V106" s="17"/>
      <c r="W106" s="17"/>
      <c r="X106" s="17"/>
    </row>
    <row r="107" spans="1:24">
      <c r="A107" s="74" t="s">
        <v>7522</v>
      </c>
      <c r="B107" s="74" t="s">
        <v>8712</v>
      </c>
      <c r="C107" s="74" t="s">
        <v>311</v>
      </c>
      <c r="D107" s="74" t="s">
        <v>158</v>
      </c>
      <c r="E107" s="75" t="s">
        <v>11219</v>
      </c>
      <c r="F107" s="75"/>
      <c r="G107" s="74" t="s">
        <v>8643</v>
      </c>
      <c r="H107" s="76">
        <v>107660692</v>
      </c>
      <c r="I107" s="74" t="s">
        <v>4926</v>
      </c>
      <c r="J107" s="74" t="s">
        <v>44</v>
      </c>
      <c r="K107" s="74" t="s">
        <v>9657</v>
      </c>
      <c r="L107" s="74" t="s">
        <v>11198</v>
      </c>
      <c r="M107" s="50"/>
      <c r="O107" s="17"/>
      <c r="P107" s="17"/>
      <c r="Q107" s="17"/>
      <c r="R107" s="17"/>
      <c r="S107" s="17"/>
      <c r="T107" s="17"/>
      <c r="U107" s="17"/>
      <c r="V107" s="17"/>
      <c r="W107" s="17"/>
      <c r="X107" s="17"/>
    </row>
    <row r="108" spans="1:24">
      <c r="A108" s="74" t="s">
        <v>312</v>
      </c>
      <c r="B108" s="74" t="s">
        <v>9667</v>
      </c>
      <c r="C108" s="74" t="s">
        <v>313</v>
      </c>
      <c r="D108" s="74" t="s">
        <v>285</v>
      </c>
      <c r="E108" s="75" t="s">
        <v>11218</v>
      </c>
      <c r="F108" s="75"/>
      <c r="G108" s="74" t="s">
        <v>11295</v>
      </c>
      <c r="H108" s="76">
        <v>107690717</v>
      </c>
      <c r="I108" s="74" t="s">
        <v>3033</v>
      </c>
      <c r="J108" s="74" t="s">
        <v>1777</v>
      </c>
      <c r="K108" s="74" t="s">
        <v>9657</v>
      </c>
      <c r="L108" s="74" t="s">
        <v>9667</v>
      </c>
      <c r="M108" s="50"/>
      <c r="N108" s="3"/>
      <c r="O108" s="17"/>
      <c r="P108" s="17"/>
      <c r="Q108" s="17"/>
      <c r="R108" s="17"/>
      <c r="S108" s="17"/>
      <c r="T108" s="17"/>
      <c r="U108" s="17"/>
      <c r="V108" s="17"/>
      <c r="W108" s="17"/>
      <c r="X108" s="17"/>
    </row>
    <row r="109" spans="1:24">
      <c r="A109" s="74" t="s">
        <v>314</v>
      </c>
      <c r="B109" s="74" t="s">
        <v>9731</v>
      </c>
      <c r="C109" s="74" t="s">
        <v>315</v>
      </c>
      <c r="D109" s="74" t="s">
        <v>264</v>
      </c>
      <c r="E109" s="75" t="s">
        <v>9995</v>
      </c>
      <c r="F109" s="75"/>
      <c r="G109" s="74" t="s">
        <v>8713</v>
      </c>
      <c r="H109" s="76">
        <v>107710957</v>
      </c>
      <c r="I109" s="74" t="s">
        <v>3034</v>
      </c>
      <c r="J109" s="74" t="s">
        <v>1777</v>
      </c>
      <c r="K109" s="74" t="s">
        <v>9657</v>
      </c>
      <c r="L109" s="74" t="s">
        <v>9695</v>
      </c>
      <c r="M109" s="50"/>
      <c r="N109" s="3"/>
      <c r="O109" s="17"/>
      <c r="P109" s="17"/>
      <c r="Q109" s="17"/>
      <c r="R109" s="17"/>
      <c r="S109" s="17"/>
      <c r="T109" s="17"/>
      <c r="U109" s="17"/>
      <c r="V109" s="17"/>
      <c r="W109" s="17"/>
      <c r="X109" s="17"/>
    </row>
    <row r="110" spans="1:24">
      <c r="A110" s="74" t="s">
        <v>7523</v>
      </c>
      <c r="B110" s="74" t="s">
        <v>8661</v>
      </c>
      <c r="C110" s="74" t="s">
        <v>132</v>
      </c>
      <c r="D110" s="74" t="s">
        <v>282</v>
      </c>
      <c r="E110" s="75" t="s">
        <v>11296</v>
      </c>
      <c r="F110" s="75"/>
      <c r="G110" s="74" t="s">
        <v>8660</v>
      </c>
      <c r="H110" s="76">
        <v>107720544</v>
      </c>
      <c r="I110" s="74" t="s">
        <v>4927</v>
      </c>
      <c r="J110" s="74" t="s">
        <v>44</v>
      </c>
      <c r="K110" s="74" t="s">
        <v>9657</v>
      </c>
      <c r="L110" s="74" t="s">
        <v>9828</v>
      </c>
      <c r="M110" s="50"/>
      <c r="N110" s="3"/>
      <c r="O110" s="17"/>
      <c r="P110" s="17"/>
      <c r="Q110" s="17"/>
      <c r="R110" s="17"/>
      <c r="S110" s="17"/>
      <c r="T110" s="17"/>
      <c r="U110" s="17"/>
      <c r="V110" s="17"/>
      <c r="W110" s="17"/>
      <c r="X110" s="17"/>
    </row>
    <row r="111" spans="1:24">
      <c r="A111" s="74" t="s">
        <v>316</v>
      </c>
      <c r="B111" s="74" t="s">
        <v>9732</v>
      </c>
      <c r="C111" s="74" t="s">
        <v>317</v>
      </c>
      <c r="D111" s="74" t="s">
        <v>267</v>
      </c>
      <c r="E111" s="75" t="s">
        <v>11245</v>
      </c>
      <c r="F111" s="75"/>
      <c r="G111" s="74" t="s">
        <v>9733</v>
      </c>
      <c r="H111" s="76">
        <v>107730240</v>
      </c>
      <c r="I111" s="74" t="s">
        <v>3035</v>
      </c>
      <c r="J111" s="74" t="s">
        <v>1777</v>
      </c>
      <c r="K111" s="74" t="s">
        <v>9657</v>
      </c>
      <c r="L111" s="74" t="s">
        <v>16</v>
      </c>
      <c r="M111" s="50"/>
      <c r="N111" s="3"/>
      <c r="O111" s="17"/>
      <c r="P111" s="17"/>
      <c r="Q111" s="17"/>
      <c r="R111" s="17"/>
      <c r="S111" s="17"/>
      <c r="T111" s="17"/>
      <c r="U111" s="17"/>
      <c r="V111" s="17"/>
      <c r="W111" s="17"/>
      <c r="X111" s="17"/>
    </row>
    <row r="112" spans="1:24">
      <c r="A112" s="74" t="s">
        <v>7524</v>
      </c>
      <c r="B112" s="74" t="s">
        <v>9677</v>
      </c>
      <c r="C112" s="74" t="s">
        <v>318</v>
      </c>
      <c r="D112" s="74" t="s">
        <v>197</v>
      </c>
      <c r="E112" s="75" t="s">
        <v>11297</v>
      </c>
      <c r="F112" s="75"/>
      <c r="G112" s="74" t="s">
        <v>9825</v>
      </c>
      <c r="H112" s="76">
        <v>107730407</v>
      </c>
      <c r="I112" s="74" t="s">
        <v>4928</v>
      </c>
      <c r="J112" s="74" t="s">
        <v>44</v>
      </c>
      <c r="K112" s="74" t="s">
        <v>9664</v>
      </c>
      <c r="L112" s="74" t="s">
        <v>11198</v>
      </c>
      <c r="M112" s="50"/>
      <c r="N112" s="3"/>
      <c r="O112" s="17"/>
      <c r="P112" s="17"/>
      <c r="Q112" s="17"/>
      <c r="R112" s="17"/>
      <c r="S112" s="17"/>
      <c r="T112" s="17"/>
      <c r="U112" s="17"/>
      <c r="V112" s="17"/>
      <c r="W112" s="17"/>
      <c r="X112" s="17"/>
    </row>
    <row r="113" spans="1:24">
      <c r="A113" s="74" t="s">
        <v>319</v>
      </c>
      <c r="B113" s="74" t="s">
        <v>9734</v>
      </c>
      <c r="C113" s="74" t="s">
        <v>139</v>
      </c>
      <c r="D113" s="74" t="s">
        <v>320</v>
      </c>
      <c r="E113" s="75" t="s">
        <v>11298</v>
      </c>
      <c r="F113" s="75"/>
      <c r="G113" s="74" t="s">
        <v>11281</v>
      </c>
      <c r="H113" s="76">
        <v>107750869</v>
      </c>
      <c r="I113" s="74" t="s">
        <v>3036</v>
      </c>
      <c r="J113" s="74" t="s">
        <v>1777</v>
      </c>
      <c r="K113" s="74" t="s">
        <v>9657</v>
      </c>
      <c r="L113" s="74" t="s">
        <v>9959</v>
      </c>
      <c r="M113" s="50"/>
      <c r="N113" s="3"/>
      <c r="O113" s="17"/>
      <c r="P113" s="17"/>
      <c r="Q113" s="17"/>
      <c r="R113" s="17"/>
      <c r="S113" s="17"/>
      <c r="T113" s="17"/>
      <c r="U113" s="17"/>
      <c r="V113" s="17"/>
      <c r="W113" s="17"/>
      <c r="X113" s="17"/>
    </row>
    <row r="114" spans="1:24">
      <c r="A114" s="74" t="s">
        <v>7525</v>
      </c>
      <c r="B114" s="74" t="s">
        <v>9735</v>
      </c>
      <c r="C114" s="74" t="s">
        <v>165</v>
      </c>
      <c r="D114" s="74" t="s">
        <v>145</v>
      </c>
      <c r="E114" s="75" t="s">
        <v>11299</v>
      </c>
      <c r="F114" s="75"/>
      <c r="G114" s="74" t="s">
        <v>8714</v>
      </c>
      <c r="H114" s="76">
        <v>107760649</v>
      </c>
      <c r="I114" s="74" t="s">
        <v>4929</v>
      </c>
      <c r="J114" s="74" t="s">
        <v>44</v>
      </c>
      <c r="K114" s="74" t="s">
        <v>9664</v>
      </c>
      <c r="L114" s="74" t="s">
        <v>11198</v>
      </c>
      <c r="M114" s="50"/>
      <c r="N114" s="3"/>
      <c r="O114" s="17"/>
      <c r="P114" s="17"/>
      <c r="Q114" s="17"/>
      <c r="R114" s="17"/>
      <c r="S114" s="17"/>
      <c r="T114" s="17"/>
      <c r="U114" s="17"/>
      <c r="V114" s="17"/>
      <c r="W114" s="17"/>
      <c r="X114" s="17"/>
    </row>
    <row r="115" spans="1:24">
      <c r="A115" s="74" t="s">
        <v>321</v>
      </c>
      <c r="B115" s="74" t="s">
        <v>9690</v>
      </c>
      <c r="C115" s="74" t="s">
        <v>322</v>
      </c>
      <c r="D115" s="74" t="s">
        <v>323</v>
      </c>
      <c r="E115" s="75" t="s">
        <v>9995</v>
      </c>
      <c r="F115" s="75"/>
      <c r="G115" s="74" t="s">
        <v>9736</v>
      </c>
      <c r="H115" s="76">
        <v>107790690</v>
      </c>
      <c r="I115" s="74" t="s">
        <v>3037</v>
      </c>
      <c r="J115" s="74" t="s">
        <v>1777</v>
      </c>
      <c r="K115" s="74" t="s">
        <v>9657</v>
      </c>
      <c r="L115" s="74" t="s">
        <v>9690</v>
      </c>
      <c r="M115" s="50"/>
      <c r="O115" s="17"/>
      <c r="P115" s="17"/>
      <c r="Q115" s="17"/>
      <c r="R115" s="17"/>
      <c r="S115" s="17"/>
      <c r="T115" s="17"/>
      <c r="U115" s="17"/>
      <c r="V115" s="17"/>
      <c r="W115" s="17"/>
      <c r="X115" s="17"/>
    </row>
    <row r="116" spans="1:24">
      <c r="A116" s="74" t="s">
        <v>324</v>
      </c>
      <c r="B116" s="74" t="s">
        <v>9737</v>
      </c>
      <c r="C116" s="74" t="s">
        <v>151</v>
      </c>
      <c r="D116" s="74" t="s">
        <v>325</v>
      </c>
      <c r="E116" s="75" t="s">
        <v>11300</v>
      </c>
      <c r="F116" s="75"/>
      <c r="G116" s="74" t="s">
        <v>11301</v>
      </c>
      <c r="H116" s="76">
        <v>107820004</v>
      </c>
      <c r="I116" s="74" t="s">
        <v>3038</v>
      </c>
      <c r="J116" s="74" t="s">
        <v>1777</v>
      </c>
      <c r="K116" s="74" t="s">
        <v>9657</v>
      </c>
      <c r="L116" s="74" t="s">
        <v>9959</v>
      </c>
      <c r="M116" s="50"/>
      <c r="O116" s="17"/>
      <c r="P116" s="17"/>
      <c r="Q116" s="17"/>
      <c r="R116" s="17"/>
      <c r="S116" s="17"/>
      <c r="T116" s="17"/>
      <c r="U116" s="17"/>
      <c r="V116" s="17"/>
      <c r="W116" s="17"/>
      <c r="X116" s="17"/>
    </row>
    <row r="117" spans="1:24">
      <c r="A117" s="74" t="s">
        <v>326</v>
      </c>
      <c r="B117" s="74" t="s">
        <v>9681</v>
      </c>
      <c r="C117" s="74" t="s">
        <v>327</v>
      </c>
      <c r="D117" s="74" t="s">
        <v>146</v>
      </c>
      <c r="E117" s="75" t="s">
        <v>11219</v>
      </c>
      <c r="F117" s="75"/>
      <c r="G117" s="74" t="s">
        <v>8745</v>
      </c>
      <c r="H117" s="76">
        <v>107830690</v>
      </c>
      <c r="I117" s="74" t="s">
        <v>3039</v>
      </c>
      <c r="J117" s="74" t="s">
        <v>44</v>
      </c>
      <c r="K117" s="74" t="s">
        <v>9657</v>
      </c>
      <c r="L117" s="74" t="s">
        <v>8692</v>
      </c>
      <c r="M117" s="50"/>
      <c r="N117" s="3"/>
      <c r="O117" s="17"/>
      <c r="P117" s="17"/>
      <c r="Q117" s="17"/>
      <c r="R117" s="17"/>
      <c r="S117" s="17"/>
      <c r="T117" s="17"/>
      <c r="U117" s="17"/>
      <c r="V117" s="17"/>
      <c r="W117" s="17"/>
      <c r="X117" s="17"/>
    </row>
    <row r="118" spans="1:24">
      <c r="A118" s="74" t="s">
        <v>328</v>
      </c>
      <c r="B118" s="74" t="s">
        <v>7578</v>
      </c>
      <c r="C118" s="74" t="s">
        <v>329</v>
      </c>
      <c r="D118" s="74" t="s">
        <v>165</v>
      </c>
      <c r="E118" s="75" t="s">
        <v>11217</v>
      </c>
      <c r="F118" s="75"/>
      <c r="G118" s="74" t="s">
        <v>8716</v>
      </c>
      <c r="H118" s="76">
        <v>107840384</v>
      </c>
      <c r="I118" s="74" t="s">
        <v>3040</v>
      </c>
      <c r="J118" s="74" t="s">
        <v>1777</v>
      </c>
      <c r="K118" s="74" t="s">
        <v>9657</v>
      </c>
      <c r="L118" s="74" t="s">
        <v>9690</v>
      </c>
      <c r="M118" s="50"/>
      <c r="N118" s="3"/>
      <c r="O118" s="17"/>
      <c r="P118" s="17"/>
      <c r="Q118" s="17"/>
      <c r="R118" s="17"/>
      <c r="S118" s="17"/>
      <c r="T118" s="17"/>
      <c r="U118" s="17"/>
      <c r="V118" s="17"/>
      <c r="W118" s="17"/>
      <c r="X118" s="17"/>
    </row>
    <row r="119" spans="1:24">
      <c r="A119" s="74" t="s">
        <v>7526</v>
      </c>
      <c r="B119" s="74" t="s">
        <v>9738</v>
      </c>
      <c r="C119" s="74" t="s">
        <v>265</v>
      </c>
      <c r="D119" s="74" t="s">
        <v>255</v>
      </c>
      <c r="E119" s="75" t="s">
        <v>11294</v>
      </c>
      <c r="F119" s="75"/>
      <c r="G119" s="74" t="s">
        <v>8717</v>
      </c>
      <c r="H119" s="76">
        <v>107860974</v>
      </c>
      <c r="I119" s="74" t="s">
        <v>4930</v>
      </c>
      <c r="J119" s="74" t="s">
        <v>44</v>
      </c>
      <c r="K119" s="74" t="s">
        <v>9664</v>
      </c>
      <c r="L119" s="74" t="s">
        <v>11198</v>
      </c>
      <c r="M119" s="50"/>
      <c r="N119" s="3"/>
      <c r="O119" s="17"/>
      <c r="P119" s="17"/>
      <c r="Q119" s="17"/>
      <c r="R119" s="17"/>
      <c r="S119" s="17"/>
      <c r="T119" s="17"/>
      <c r="U119" s="17"/>
      <c r="V119" s="17"/>
      <c r="W119" s="17"/>
      <c r="X119" s="17"/>
    </row>
    <row r="120" spans="1:24">
      <c r="A120" s="74" t="s">
        <v>330</v>
      </c>
      <c r="B120" s="74" t="s">
        <v>9693</v>
      </c>
      <c r="C120" s="74" t="s">
        <v>185</v>
      </c>
      <c r="D120" s="74" t="s">
        <v>331</v>
      </c>
      <c r="E120" s="75" t="s">
        <v>11302</v>
      </c>
      <c r="F120" s="75"/>
      <c r="G120" s="74" t="s">
        <v>8718</v>
      </c>
      <c r="H120" s="76">
        <v>107880030</v>
      </c>
      <c r="I120" s="74" t="s">
        <v>3041</v>
      </c>
      <c r="J120" s="74" t="s">
        <v>1777</v>
      </c>
      <c r="K120" s="74" t="s">
        <v>9657</v>
      </c>
      <c r="L120" s="74" t="s">
        <v>9714</v>
      </c>
      <c r="M120" s="50"/>
      <c r="N120" s="3"/>
      <c r="O120" s="17"/>
      <c r="P120" s="17"/>
      <c r="Q120" s="17"/>
      <c r="R120" s="17"/>
      <c r="S120" s="17"/>
      <c r="T120" s="17"/>
      <c r="U120" s="17"/>
      <c r="V120" s="17"/>
      <c r="W120" s="17"/>
      <c r="X120" s="17"/>
    </row>
    <row r="121" spans="1:24">
      <c r="A121" s="74" t="s">
        <v>7527</v>
      </c>
      <c r="B121" s="74" t="s">
        <v>9709</v>
      </c>
      <c r="C121" s="74" t="s">
        <v>332</v>
      </c>
      <c r="D121" s="74" t="s">
        <v>203</v>
      </c>
      <c r="E121" s="75" t="s">
        <v>11303</v>
      </c>
      <c r="F121" s="75"/>
      <c r="G121" s="74" t="s">
        <v>8719</v>
      </c>
      <c r="H121" s="76">
        <v>107890426</v>
      </c>
      <c r="I121" s="74" t="s">
        <v>4931</v>
      </c>
      <c r="J121" s="74" t="s">
        <v>44</v>
      </c>
      <c r="K121" s="74" t="s">
        <v>9664</v>
      </c>
      <c r="L121" s="74" t="s">
        <v>9687</v>
      </c>
      <c r="M121" s="50"/>
      <c r="N121" s="3"/>
      <c r="O121" s="17"/>
      <c r="P121" s="17"/>
      <c r="Q121" s="17"/>
      <c r="R121" s="17"/>
      <c r="S121" s="17"/>
      <c r="T121" s="17"/>
      <c r="U121" s="17"/>
      <c r="V121" s="17"/>
      <c r="W121" s="17"/>
      <c r="X121" s="17"/>
    </row>
    <row r="122" spans="1:24">
      <c r="A122" s="74" t="s">
        <v>333</v>
      </c>
      <c r="B122" s="74" t="s">
        <v>14</v>
      </c>
      <c r="C122" s="74" t="s">
        <v>145</v>
      </c>
      <c r="D122" s="74" t="s">
        <v>334</v>
      </c>
      <c r="E122" s="75" t="s">
        <v>11304</v>
      </c>
      <c r="F122" s="75"/>
      <c r="G122" s="74" t="s">
        <v>9739</v>
      </c>
      <c r="H122" s="76">
        <v>107900316</v>
      </c>
      <c r="I122" s="74" t="s">
        <v>3042</v>
      </c>
      <c r="J122" s="74" t="s">
        <v>1777</v>
      </c>
      <c r="K122" s="74" t="s">
        <v>9657</v>
      </c>
      <c r="L122" s="74" t="s">
        <v>14</v>
      </c>
      <c r="M122" s="50"/>
      <c r="N122" s="3"/>
      <c r="O122" s="17"/>
      <c r="P122" s="17"/>
      <c r="Q122" s="17"/>
      <c r="R122" s="17"/>
      <c r="S122" s="17"/>
      <c r="T122" s="17"/>
      <c r="U122" s="17"/>
      <c r="V122" s="17"/>
      <c r="W122" s="17"/>
      <c r="X122" s="17"/>
    </row>
    <row r="123" spans="1:24">
      <c r="A123" s="74" t="s">
        <v>335</v>
      </c>
      <c r="B123" s="74" t="s">
        <v>9740</v>
      </c>
      <c r="C123" s="74" t="s">
        <v>133</v>
      </c>
      <c r="D123" s="74" t="s">
        <v>336</v>
      </c>
      <c r="E123" s="75" t="s">
        <v>11305</v>
      </c>
      <c r="F123" s="75"/>
      <c r="G123" s="74" t="s">
        <v>8721</v>
      </c>
      <c r="H123" s="76">
        <v>107980785</v>
      </c>
      <c r="I123" s="74" t="s">
        <v>3043</v>
      </c>
      <c r="J123" s="74" t="s">
        <v>1777</v>
      </c>
      <c r="K123" s="74" t="s">
        <v>9657</v>
      </c>
      <c r="L123" s="74" t="s">
        <v>8733</v>
      </c>
      <c r="M123" s="50"/>
      <c r="N123" s="3"/>
      <c r="O123" s="17"/>
      <c r="P123" s="17"/>
      <c r="Q123" s="17"/>
      <c r="R123" s="17"/>
      <c r="S123" s="17"/>
      <c r="T123" s="17"/>
      <c r="U123" s="17"/>
      <c r="V123" s="17"/>
      <c r="W123" s="17"/>
      <c r="X123" s="17"/>
    </row>
    <row r="124" spans="1:24">
      <c r="A124" s="74" t="s">
        <v>337</v>
      </c>
      <c r="B124" s="74" t="s">
        <v>9714</v>
      </c>
      <c r="C124" s="74" t="s">
        <v>338</v>
      </c>
      <c r="D124" s="74" t="s">
        <v>145</v>
      </c>
      <c r="E124" s="75" t="s">
        <v>11306</v>
      </c>
      <c r="F124" s="75"/>
      <c r="G124" s="74" t="s">
        <v>8722</v>
      </c>
      <c r="H124" s="76">
        <v>108030384</v>
      </c>
      <c r="I124" s="74" t="s">
        <v>3044</v>
      </c>
      <c r="J124" s="74" t="s">
        <v>1777</v>
      </c>
      <c r="K124" s="74" t="s">
        <v>9657</v>
      </c>
      <c r="L124" s="74" t="s">
        <v>9714</v>
      </c>
      <c r="M124" s="50"/>
      <c r="O124" s="17"/>
      <c r="P124" s="17"/>
      <c r="Q124" s="17"/>
      <c r="R124" s="17"/>
      <c r="S124" s="17"/>
      <c r="T124" s="17"/>
      <c r="U124" s="17"/>
      <c r="V124" s="17"/>
      <c r="W124" s="17"/>
      <c r="X124" s="17"/>
    </row>
    <row r="125" spans="1:24">
      <c r="A125" s="74" t="s">
        <v>7528</v>
      </c>
      <c r="B125" s="74" t="s">
        <v>9710</v>
      </c>
      <c r="C125" s="74" t="s">
        <v>142</v>
      </c>
      <c r="D125" s="74" t="s">
        <v>339</v>
      </c>
      <c r="E125" s="75" t="s">
        <v>11307</v>
      </c>
      <c r="F125" s="75"/>
      <c r="G125" s="74" t="s">
        <v>8954</v>
      </c>
      <c r="H125" s="76">
        <v>108040057</v>
      </c>
      <c r="I125" s="74" t="s">
        <v>4932</v>
      </c>
      <c r="J125" s="74" t="s">
        <v>44</v>
      </c>
      <c r="K125" s="74" t="s">
        <v>9664</v>
      </c>
      <c r="L125" s="74" t="s">
        <v>9828</v>
      </c>
      <c r="M125" s="50"/>
      <c r="O125" s="17"/>
      <c r="P125" s="17"/>
      <c r="Q125" s="17"/>
      <c r="R125" s="17"/>
      <c r="S125" s="17"/>
      <c r="T125" s="17"/>
      <c r="U125" s="17"/>
      <c r="V125" s="17"/>
      <c r="W125" s="17"/>
      <c r="X125" s="17"/>
    </row>
    <row r="126" spans="1:24">
      <c r="A126" s="74" t="s">
        <v>340</v>
      </c>
      <c r="B126" s="74" t="s">
        <v>9697</v>
      </c>
      <c r="C126" s="74" t="s">
        <v>178</v>
      </c>
      <c r="D126" s="74" t="s">
        <v>341</v>
      </c>
      <c r="E126" s="75" t="s">
        <v>11308</v>
      </c>
      <c r="F126" s="75"/>
      <c r="G126" s="74" t="s">
        <v>11281</v>
      </c>
      <c r="H126" s="76">
        <v>108040147</v>
      </c>
      <c r="I126" s="74" t="s">
        <v>3045</v>
      </c>
      <c r="J126" s="74" t="s">
        <v>1777</v>
      </c>
      <c r="K126" s="74" t="s">
        <v>9657</v>
      </c>
      <c r="L126" s="74" t="s">
        <v>9726</v>
      </c>
      <c r="M126" s="50"/>
      <c r="O126" s="17"/>
      <c r="P126" s="17"/>
      <c r="Q126" s="17"/>
      <c r="R126" s="17"/>
      <c r="S126" s="17"/>
      <c r="T126" s="17"/>
      <c r="U126" s="17"/>
      <c r="V126" s="17"/>
      <c r="W126" s="17"/>
      <c r="X126" s="17"/>
    </row>
    <row r="127" spans="1:24">
      <c r="A127" s="74" t="s">
        <v>7529</v>
      </c>
      <c r="B127" s="74" t="s">
        <v>9027</v>
      </c>
      <c r="C127" s="74" t="s">
        <v>187</v>
      </c>
      <c r="D127" s="74" t="s">
        <v>147</v>
      </c>
      <c r="E127" s="75" t="s">
        <v>11309</v>
      </c>
      <c r="F127" s="75"/>
      <c r="G127" s="74" t="s">
        <v>8724</v>
      </c>
      <c r="H127" s="76">
        <v>108110326</v>
      </c>
      <c r="I127" s="74" t="s">
        <v>4933</v>
      </c>
      <c r="J127" s="74" t="s">
        <v>44</v>
      </c>
      <c r="K127" s="74" t="s">
        <v>9657</v>
      </c>
      <c r="L127" s="74" t="s">
        <v>11198</v>
      </c>
      <c r="M127" s="50"/>
      <c r="O127" s="17"/>
      <c r="P127" s="17"/>
      <c r="Q127" s="17"/>
      <c r="R127" s="17"/>
      <c r="S127" s="17"/>
      <c r="T127" s="17"/>
      <c r="U127" s="17"/>
      <c r="V127" s="17"/>
      <c r="W127" s="17"/>
      <c r="X127" s="17"/>
    </row>
    <row r="128" spans="1:24">
      <c r="A128" s="74" t="s">
        <v>342</v>
      </c>
      <c r="B128" s="74" t="s">
        <v>9681</v>
      </c>
      <c r="C128" s="74" t="s">
        <v>158</v>
      </c>
      <c r="D128" s="74" t="s">
        <v>343</v>
      </c>
      <c r="E128" s="75" t="s">
        <v>11225</v>
      </c>
      <c r="F128" s="75"/>
      <c r="G128" s="74" t="s">
        <v>8725</v>
      </c>
      <c r="H128" s="76">
        <v>108110617</v>
      </c>
      <c r="I128" s="74" t="s">
        <v>3046</v>
      </c>
      <c r="J128" s="74" t="s">
        <v>1777</v>
      </c>
      <c r="K128" s="74" t="s">
        <v>9657</v>
      </c>
      <c r="L128" s="74" t="s">
        <v>8692</v>
      </c>
      <c r="M128" s="50"/>
      <c r="O128" s="17"/>
      <c r="P128" s="17"/>
      <c r="Q128" s="17"/>
      <c r="R128" s="17"/>
      <c r="S128" s="17"/>
      <c r="T128" s="17"/>
      <c r="U128" s="17"/>
      <c r="V128" s="17"/>
      <c r="W128" s="17"/>
      <c r="X128" s="17"/>
    </row>
    <row r="129" spans="1:24">
      <c r="A129" s="74" t="s">
        <v>344</v>
      </c>
      <c r="B129" s="74" t="s">
        <v>7530</v>
      </c>
      <c r="C129" s="74" t="s">
        <v>159</v>
      </c>
      <c r="D129" s="74" t="s">
        <v>345</v>
      </c>
      <c r="E129" s="75" t="s">
        <v>11310</v>
      </c>
      <c r="F129" s="75"/>
      <c r="G129" s="74" t="s">
        <v>9741</v>
      </c>
      <c r="H129" s="76">
        <v>108180791</v>
      </c>
      <c r="I129" s="74" t="s">
        <v>3047</v>
      </c>
      <c r="J129" s="74" t="s">
        <v>1777</v>
      </c>
      <c r="K129" s="74" t="s">
        <v>9664</v>
      </c>
      <c r="L129" s="74" t="s">
        <v>9698</v>
      </c>
      <c r="M129" s="50"/>
      <c r="O129" s="17"/>
      <c r="P129" s="17"/>
      <c r="Q129" s="17"/>
      <c r="R129" s="17"/>
      <c r="S129" s="17"/>
      <c r="T129" s="17"/>
      <c r="U129" s="17"/>
      <c r="V129" s="17"/>
      <c r="W129" s="17"/>
      <c r="X129" s="17"/>
    </row>
    <row r="130" spans="1:24">
      <c r="A130" s="74" t="s">
        <v>7531</v>
      </c>
      <c r="B130" s="74" t="s">
        <v>8788</v>
      </c>
      <c r="C130" s="74" t="s">
        <v>311</v>
      </c>
      <c r="D130" s="74" t="s">
        <v>346</v>
      </c>
      <c r="E130" s="75" t="s">
        <v>11311</v>
      </c>
      <c r="F130" s="75"/>
      <c r="G130" s="74" t="s">
        <v>8726</v>
      </c>
      <c r="H130" s="76">
        <v>108210443</v>
      </c>
      <c r="I130" s="74" t="s">
        <v>4934</v>
      </c>
      <c r="J130" s="74" t="s">
        <v>44</v>
      </c>
      <c r="K130" s="74" t="s">
        <v>9664</v>
      </c>
      <c r="L130" s="74" t="s">
        <v>11198</v>
      </c>
      <c r="M130" s="50"/>
      <c r="O130" s="17"/>
      <c r="P130" s="17"/>
      <c r="Q130" s="17"/>
      <c r="R130" s="17"/>
      <c r="S130" s="17"/>
      <c r="T130" s="17"/>
      <c r="U130" s="17"/>
      <c r="V130" s="17"/>
      <c r="W130" s="17"/>
      <c r="X130" s="17"/>
    </row>
    <row r="131" spans="1:24">
      <c r="A131" s="74" t="s">
        <v>7532</v>
      </c>
      <c r="B131" s="74" t="s">
        <v>8666</v>
      </c>
      <c r="C131" s="74" t="s">
        <v>347</v>
      </c>
      <c r="D131" s="74" t="s">
        <v>348</v>
      </c>
      <c r="E131" s="75" t="s">
        <v>11246</v>
      </c>
      <c r="F131" s="75"/>
      <c r="G131" s="74" t="s">
        <v>8702</v>
      </c>
      <c r="H131" s="76">
        <v>108210742</v>
      </c>
      <c r="I131" s="74" t="s">
        <v>4935</v>
      </c>
      <c r="J131" s="74" t="s">
        <v>44</v>
      </c>
      <c r="K131" s="74" t="s">
        <v>9657</v>
      </c>
      <c r="L131" s="74" t="s">
        <v>8692</v>
      </c>
      <c r="M131" s="50"/>
      <c r="O131" s="17"/>
      <c r="P131" s="17"/>
      <c r="Q131" s="17"/>
      <c r="R131" s="17"/>
      <c r="S131" s="17"/>
      <c r="T131" s="17"/>
      <c r="U131" s="17"/>
      <c r="V131" s="17"/>
      <c r="W131" s="17"/>
      <c r="X131" s="17"/>
    </row>
    <row r="132" spans="1:24">
      <c r="A132" s="74" t="s">
        <v>349</v>
      </c>
      <c r="B132" s="74" t="s">
        <v>9742</v>
      </c>
      <c r="C132" s="74" t="s">
        <v>166</v>
      </c>
      <c r="D132" s="74" t="s">
        <v>350</v>
      </c>
      <c r="E132" s="75" t="s">
        <v>11312</v>
      </c>
      <c r="F132" s="75"/>
      <c r="G132" s="74" t="s">
        <v>8709</v>
      </c>
      <c r="H132" s="76">
        <v>108210829</v>
      </c>
      <c r="I132" s="74" t="s">
        <v>3048</v>
      </c>
      <c r="J132" s="74" t="s">
        <v>1777</v>
      </c>
      <c r="K132" s="74" t="s">
        <v>9657</v>
      </c>
      <c r="L132" s="74" t="s">
        <v>8795</v>
      </c>
      <c r="M132" s="50"/>
      <c r="O132" s="17"/>
      <c r="P132" s="17"/>
      <c r="Q132" s="17"/>
      <c r="R132" s="17"/>
      <c r="S132" s="17"/>
      <c r="T132" s="17"/>
      <c r="U132" s="17"/>
      <c r="V132" s="17"/>
      <c r="W132" s="17"/>
      <c r="X132" s="17"/>
    </row>
    <row r="133" spans="1:24">
      <c r="A133" s="74" t="s">
        <v>7533</v>
      </c>
      <c r="B133" s="74" t="s">
        <v>9743</v>
      </c>
      <c r="C133" s="74" t="s">
        <v>351</v>
      </c>
      <c r="D133" s="74" t="s">
        <v>165</v>
      </c>
      <c r="E133" s="75" t="s">
        <v>11313</v>
      </c>
      <c r="F133" s="75"/>
      <c r="G133" s="74" t="s">
        <v>8727</v>
      </c>
      <c r="H133" s="76">
        <v>108250526</v>
      </c>
      <c r="I133" s="74" t="s">
        <v>4936</v>
      </c>
      <c r="J133" s="74" t="s">
        <v>8421</v>
      </c>
      <c r="K133" s="74" t="s">
        <v>9657</v>
      </c>
      <c r="L133" s="74" t="s">
        <v>9743</v>
      </c>
      <c r="M133" s="50"/>
      <c r="O133" s="17"/>
      <c r="P133" s="17"/>
      <c r="Q133" s="17"/>
      <c r="R133" s="17"/>
      <c r="S133" s="17"/>
      <c r="T133" s="17"/>
      <c r="U133" s="17"/>
      <c r="V133" s="17"/>
      <c r="W133" s="17"/>
      <c r="X133" s="17"/>
    </row>
    <row r="134" spans="1:24">
      <c r="A134" s="74" t="s">
        <v>7534</v>
      </c>
      <c r="B134" s="74" t="s">
        <v>9712</v>
      </c>
      <c r="C134" s="74" t="s">
        <v>352</v>
      </c>
      <c r="D134" s="74" t="s">
        <v>165</v>
      </c>
      <c r="E134" s="75" t="s">
        <v>11314</v>
      </c>
      <c r="F134" s="75"/>
      <c r="G134" s="74" t="s">
        <v>8728</v>
      </c>
      <c r="H134" s="76">
        <v>108310339</v>
      </c>
      <c r="I134" s="74" t="s">
        <v>4937</v>
      </c>
      <c r="J134" s="74" t="s">
        <v>44</v>
      </c>
      <c r="K134" s="74" t="s">
        <v>9664</v>
      </c>
      <c r="L134" s="74" t="s">
        <v>9828</v>
      </c>
      <c r="M134" s="50"/>
      <c r="O134" s="17"/>
      <c r="P134" s="17"/>
      <c r="Q134" s="17"/>
      <c r="R134" s="17"/>
      <c r="S134" s="17"/>
      <c r="T134" s="17"/>
      <c r="U134" s="17"/>
      <c r="V134" s="17"/>
      <c r="W134" s="17"/>
      <c r="X134" s="17"/>
    </row>
    <row r="135" spans="1:24">
      <c r="A135" s="74" t="s">
        <v>353</v>
      </c>
      <c r="B135" s="74" t="s">
        <v>9744</v>
      </c>
      <c r="C135" s="74" t="s">
        <v>185</v>
      </c>
      <c r="D135" s="74" t="s">
        <v>171</v>
      </c>
      <c r="E135" s="75" t="s">
        <v>11315</v>
      </c>
      <c r="F135" s="75"/>
      <c r="G135" s="74" t="s">
        <v>11316</v>
      </c>
      <c r="H135" s="76">
        <v>108320168</v>
      </c>
      <c r="I135" s="74" t="s">
        <v>3049</v>
      </c>
      <c r="J135" s="74" t="s">
        <v>1777</v>
      </c>
      <c r="K135" s="74" t="s">
        <v>9657</v>
      </c>
      <c r="L135" s="74" t="s">
        <v>9959</v>
      </c>
      <c r="M135" s="50"/>
      <c r="O135" s="17"/>
      <c r="P135" s="17"/>
      <c r="Q135" s="17"/>
      <c r="R135" s="17"/>
      <c r="S135" s="17"/>
      <c r="T135" s="17"/>
      <c r="U135" s="17"/>
      <c r="V135" s="17"/>
      <c r="W135" s="17"/>
      <c r="X135" s="17"/>
    </row>
    <row r="136" spans="1:24">
      <c r="A136" s="74" t="s">
        <v>7535</v>
      </c>
      <c r="B136" s="74" t="s">
        <v>8656</v>
      </c>
      <c r="C136" s="74" t="s">
        <v>225</v>
      </c>
      <c r="D136" s="74" t="s">
        <v>145</v>
      </c>
      <c r="E136" s="75" t="s">
        <v>11262</v>
      </c>
      <c r="F136" s="75"/>
      <c r="G136" s="74" t="s">
        <v>8655</v>
      </c>
      <c r="H136" s="76">
        <v>108370533</v>
      </c>
      <c r="I136" s="74" t="s">
        <v>4938</v>
      </c>
      <c r="J136" s="74" t="s">
        <v>44</v>
      </c>
      <c r="K136" s="74" t="s">
        <v>9657</v>
      </c>
      <c r="L136" s="74" t="s">
        <v>8692</v>
      </c>
      <c r="M136" s="50"/>
      <c r="O136" s="17"/>
      <c r="P136" s="17"/>
      <c r="Q136" s="17"/>
      <c r="R136" s="17"/>
      <c r="S136" s="17"/>
      <c r="T136" s="17"/>
      <c r="U136" s="17"/>
      <c r="V136" s="17"/>
      <c r="W136" s="17"/>
      <c r="X136" s="17"/>
    </row>
    <row r="137" spans="1:24">
      <c r="A137" s="74" t="s">
        <v>7536</v>
      </c>
      <c r="B137" s="74" t="s">
        <v>8656</v>
      </c>
      <c r="C137" s="74" t="s">
        <v>129</v>
      </c>
      <c r="D137" s="74" t="s">
        <v>354</v>
      </c>
      <c r="E137" s="75" t="s">
        <v>11317</v>
      </c>
      <c r="F137" s="75"/>
      <c r="G137" s="74" t="s">
        <v>8695</v>
      </c>
      <c r="H137" s="76">
        <v>108380247</v>
      </c>
      <c r="I137" s="74" t="s">
        <v>4939</v>
      </c>
      <c r="J137" s="74" t="s">
        <v>44</v>
      </c>
      <c r="K137" s="74" t="s">
        <v>9657</v>
      </c>
      <c r="L137" s="74" t="s">
        <v>8692</v>
      </c>
      <c r="M137" s="50"/>
      <c r="O137" s="17"/>
      <c r="P137" s="17"/>
      <c r="Q137" s="17"/>
      <c r="R137" s="17"/>
      <c r="S137" s="17"/>
      <c r="T137" s="17"/>
      <c r="U137" s="17"/>
      <c r="V137" s="17"/>
      <c r="W137" s="17"/>
      <c r="X137" s="17"/>
    </row>
    <row r="138" spans="1:24">
      <c r="A138" s="74" t="s">
        <v>8196</v>
      </c>
      <c r="B138" s="74" t="s">
        <v>8731</v>
      </c>
      <c r="C138" s="74" t="s">
        <v>315</v>
      </c>
      <c r="D138" s="74" t="s">
        <v>8197</v>
      </c>
      <c r="E138" s="75" t="s">
        <v>11318</v>
      </c>
      <c r="F138" s="75"/>
      <c r="G138" s="74" t="s">
        <v>8730</v>
      </c>
      <c r="H138" s="76">
        <v>108410987</v>
      </c>
      <c r="I138" s="74" t="s">
        <v>8198</v>
      </c>
      <c r="J138" s="74" t="s">
        <v>44</v>
      </c>
      <c r="K138" s="74" t="s">
        <v>9657</v>
      </c>
      <c r="L138" s="74" t="s">
        <v>11276</v>
      </c>
      <c r="M138" s="50"/>
      <c r="O138" s="17"/>
      <c r="P138" s="17"/>
      <c r="Q138" s="17"/>
      <c r="R138" s="17"/>
      <c r="S138" s="17"/>
      <c r="T138" s="17"/>
      <c r="U138" s="17"/>
      <c r="V138" s="17"/>
      <c r="W138" s="17"/>
      <c r="X138" s="17"/>
    </row>
    <row r="139" spans="1:24">
      <c r="A139" s="74" t="s">
        <v>355</v>
      </c>
      <c r="B139" s="74" t="s">
        <v>9745</v>
      </c>
      <c r="C139" s="74" t="s">
        <v>178</v>
      </c>
      <c r="D139" s="74" t="s">
        <v>269</v>
      </c>
      <c r="E139" s="75" t="s">
        <v>11319</v>
      </c>
      <c r="F139" s="75"/>
      <c r="G139" s="74" t="s">
        <v>9746</v>
      </c>
      <c r="H139" s="76">
        <v>108420803</v>
      </c>
      <c r="I139" s="74" t="s">
        <v>3050</v>
      </c>
      <c r="J139" s="74" t="s">
        <v>1777</v>
      </c>
      <c r="K139" s="74" t="s">
        <v>9664</v>
      </c>
      <c r="L139" s="74" t="s">
        <v>9745</v>
      </c>
      <c r="M139" s="50"/>
      <c r="O139" s="17"/>
      <c r="P139" s="17"/>
      <c r="Q139" s="17"/>
      <c r="R139" s="17"/>
      <c r="S139" s="17"/>
      <c r="T139" s="17"/>
      <c r="U139" s="17"/>
      <c r="V139" s="17"/>
      <c r="W139" s="17"/>
      <c r="X139" s="17"/>
    </row>
    <row r="140" spans="1:24">
      <c r="A140" s="74" t="s">
        <v>356</v>
      </c>
      <c r="B140" s="74" t="s">
        <v>8733</v>
      </c>
      <c r="C140" s="74" t="s">
        <v>270</v>
      </c>
      <c r="D140" s="74" t="s">
        <v>126</v>
      </c>
      <c r="E140" s="75" t="s">
        <v>11320</v>
      </c>
      <c r="F140" s="75"/>
      <c r="G140" s="74" t="s">
        <v>8651</v>
      </c>
      <c r="H140" s="76">
        <v>108420840</v>
      </c>
      <c r="I140" s="74" t="s">
        <v>3051</v>
      </c>
      <c r="J140" s="74" t="s">
        <v>1777</v>
      </c>
      <c r="K140" s="74" t="s">
        <v>9664</v>
      </c>
      <c r="L140" s="74" t="s">
        <v>8733</v>
      </c>
      <c r="M140" s="50"/>
      <c r="O140" s="17"/>
      <c r="P140" s="17"/>
      <c r="Q140" s="17"/>
      <c r="R140" s="17"/>
      <c r="S140" s="17"/>
      <c r="T140" s="17"/>
      <c r="U140" s="17"/>
      <c r="V140" s="17"/>
      <c r="W140" s="17"/>
      <c r="X140" s="17"/>
    </row>
    <row r="141" spans="1:24">
      <c r="A141" s="74" t="s">
        <v>357</v>
      </c>
      <c r="B141" s="74" t="s">
        <v>9747</v>
      </c>
      <c r="C141" s="74" t="s">
        <v>145</v>
      </c>
      <c r="D141" s="74" t="s">
        <v>346</v>
      </c>
      <c r="E141" s="75" t="s">
        <v>11321</v>
      </c>
      <c r="F141" s="75"/>
      <c r="G141" s="74" t="s">
        <v>11322</v>
      </c>
      <c r="H141" s="76">
        <v>108420851</v>
      </c>
      <c r="I141" s="74" t="s">
        <v>3052</v>
      </c>
      <c r="J141" s="74" t="s">
        <v>1777</v>
      </c>
      <c r="K141" s="74" t="s">
        <v>9657</v>
      </c>
      <c r="L141" s="74" t="s">
        <v>9920</v>
      </c>
      <c r="M141" s="50"/>
      <c r="O141" s="17"/>
      <c r="P141" s="17"/>
      <c r="Q141" s="17"/>
      <c r="R141" s="17"/>
      <c r="S141" s="17"/>
      <c r="T141" s="17"/>
      <c r="U141" s="17"/>
      <c r="V141" s="17"/>
      <c r="W141" s="17"/>
      <c r="X141" s="17"/>
    </row>
    <row r="142" spans="1:24">
      <c r="A142" s="74" t="s">
        <v>358</v>
      </c>
      <c r="B142" s="74" t="s">
        <v>9748</v>
      </c>
      <c r="C142" s="74" t="s">
        <v>176</v>
      </c>
      <c r="D142" s="74" t="s">
        <v>331</v>
      </c>
      <c r="E142" s="75" t="s">
        <v>11278</v>
      </c>
      <c r="F142" s="75"/>
      <c r="G142" s="74" t="s">
        <v>8734</v>
      </c>
      <c r="H142" s="76">
        <v>108440141</v>
      </c>
      <c r="I142" s="74" t="s">
        <v>3053</v>
      </c>
      <c r="J142" s="74" t="s">
        <v>1777</v>
      </c>
      <c r="K142" s="74" t="s">
        <v>9657</v>
      </c>
      <c r="L142" s="74" t="s">
        <v>9714</v>
      </c>
      <c r="M142" s="50"/>
      <c r="O142" s="17"/>
      <c r="P142" s="17"/>
      <c r="Q142" s="17"/>
      <c r="R142" s="17"/>
      <c r="S142" s="17"/>
      <c r="T142" s="17"/>
      <c r="U142" s="17"/>
      <c r="V142" s="17"/>
      <c r="W142" s="17"/>
      <c r="X142" s="17"/>
    </row>
    <row r="143" spans="1:24">
      <c r="A143" s="74" t="s">
        <v>359</v>
      </c>
      <c r="B143" s="74" t="s">
        <v>9749</v>
      </c>
      <c r="C143" s="74" t="s">
        <v>139</v>
      </c>
      <c r="D143" s="74" t="s">
        <v>145</v>
      </c>
      <c r="E143" s="75" t="s">
        <v>11262</v>
      </c>
      <c r="F143" s="75"/>
      <c r="G143" s="74" t="s">
        <v>8698</v>
      </c>
      <c r="H143" s="76">
        <v>108450714</v>
      </c>
      <c r="I143" s="74" t="s">
        <v>3054</v>
      </c>
      <c r="J143" s="74" t="s">
        <v>1777</v>
      </c>
      <c r="K143" s="74" t="s">
        <v>9657</v>
      </c>
      <c r="L143" s="74" t="s">
        <v>9695</v>
      </c>
      <c r="M143" s="50"/>
      <c r="O143" s="17"/>
      <c r="P143" s="17"/>
      <c r="Q143" s="17"/>
      <c r="R143" s="17"/>
      <c r="S143" s="17"/>
      <c r="T143" s="17"/>
      <c r="U143" s="17"/>
      <c r="V143" s="17"/>
      <c r="W143" s="17"/>
      <c r="X143" s="17"/>
    </row>
    <row r="144" spans="1:24">
      <c r="A144" s="74" t="s">
        <v>7537</v>
      </c>
      <c r="B144" s="74" t="s">
        <v>8735</v>
      </c>
      <c r="C144" s="74" t="s">
        <v>360</v>
      </c>
      <c r="D144" s="74" t="s">
        <v>282</v>
      </c>
      <c r="E144" s="75" t="s">
        <v>11323</v>
      </c>
      <c r="F144" s="75"/>
      <c r="G144" s="74" t="s">
        <v>8643</v>
      </c>
      <c r="H144" s="76">
        <v>108460160</v>
      </c>
      <c r="I144" s="74" t="s">
        <v>4940</v>
      </c>
      <c r="J144" s="74" t="s">
        <v>44</v>
      </c>
      <c r="K144" s="74" t="s">
        <v>9664</v>
      </c>
      <c r="L144" s="74" t="s">
        <v>11198</v>
      </c>
      <c r="M144" s="50"/>
      <c r="O144" s="17"/>
      <c r="P144" s="17"/>
      <c r="Q144" s="17"/>
      <c r="R144" s="17"/>
      <c r="S144" s="17"/>
      <c r="T144" s="17"/>
      <c r="U144" s="17"/>
      <c r="V144" s="17"/>
      <c r="W144" s="17"/>
      <c r="X144" s="17"/>
    </row>
    <row r="145" spans="1:24">
      <c r="A145" s="74" t="s">
        <v>7538</v>
      </c>
      <c r="B145" s="74" t="s">
        <v>9823</v>
      </c>
      <c r="C145" s="74" t="s">
        <v>167</v>
      </c>
      <c r="D145" s="74" t="s">
        <v>361</v>
      </c>
      <c r="E145" s="75" t="s">
        <v>11319</v>
      </c>
      <c r="F145" s="75"/>
      <c r="G145" s="74" t="s">
        <v>8841</v>
      </c>
      <c r="H145" s="76">
        <v>108470751</v>
      </c>
      <c r="I145" s="74" t="s">
        <v>4941</v>
      </c>
      <c r="J145" s="74" t="s">
        <v>44</v>
      </c>
      <c r="K145" s="74" t="s">
        <v>9664</v>
      </c>
      <c r="L145" s="74" t="s">
        <v>11198</v>
      </c>
      <c r="M145" s="50"/>
      <c r="O145" s="17"/>
      <c r="P145" s="17"/>
      <c r="Q145" s="17"/>
      <c r="R145" s="17"/>
      <c r="S145" s="17"/>
      <c r="T145" s="17"/>
      <c r="U145" s="17"/>
      <c r="V145" s="17"/>
      <c r="W145" s="17"/>
      <c r="X145" s="17"/>
    </row>
    <row r="146" spans="1:24">
      <c r="A146" s="74" t="s">
        <v>7539</v>
      </c>
      <c r="B146" s="74" t="s">
        <v>9681</v>
      </c>
      <c r="C146" s="74" t="s">
        <v>266</v>
      </c>
      <c r="D146" s="74" t="s">
        <v>362</v>
      </c>
      <c r="E146" s="75" t="s">
        <v>11324</v>
      </c>
      <c r="F146" s="75"/>
      <c r="G146" s="74" t="s">
        <v>8713</v>
      </c>
      <c r="H146" s="76">
        <v>108490409</v>
      </c>
      <c r="I146" s="74" t="s">
        <v>4942</v>
      </c>
      <c r="J146" s="74" t="s">
        <v>44</v>
      </c>
      <c r="K146" s="74" t="s">
        <v>9657</v>
      </c>
      <c r="L146" s="74" t="s">
        <v>8692</v>
      </c>
      <c r="M146" s="50"/>
      <c r="O146" s="17"/>
      <c r="P146" s="17"/>
      <c r="Q146" s="17"/>
      <c r="R146" s="17"/>
      <c r="S146" s="17"/>
      <c r="T146" s="17"/>
      <c r="U146" s="17"/>
      <c r="V146" s="17"/>
      <c r="W146" s="17"/>
      <c r="X146" s="17"/>
    </row>
    <row r="147" spans="1:24">
      <c r="A147" s="74" t="s">
        <v>363</v>
      </c>
      <c r="B147" s="74" t="s">
        <v>9750</v>
      </c>
      <c r="C147" s="74" t="s">
        <v>147</v>
      </c>
      <c r="D147" s="74" t="s">
        <v>364</v>
      </c>
      <c r="E147" s="75" t="s">
        <v>11325</v>
      </c>
      <c r="F147" s="75"/>
      <c r="G147" s="74" t="s">
        <v>9751</v>
      </c>
      <c r="H147" s="76">
        <v>108490858</v>
      </c>
      <c r="I147" s="74" t="s">
        <v>3055</v>
      </c>
      <c r="J147" s="74" t="s">
        <v>1777</v>
      </c>
      <c r="K147" s="74" t="s">
        <v>9664</v>
      </c>
      <c r="L147" s="74" t="s">
        <v>9934</v>
      </c>
      <c r="M147" s="50"/>
      <c r="O147" s="17"/>
      <c r="P147" s="17"/>
      <c r="Q147" s="17"/>
      <c r="R147" s="17"/>
      <c r="S147" s="17"/>
      <c r="T147" s="17"/>
      <c r="U147" s="17"/>
      <c r="V147" s="17"/>
      <c r="W147" s="17"/>
      <c r="X147" s="17"/>
    </row>
    <row r="148" spans="1:24">
      <c r="A148" s="74" t="s">
        <v>7540</v>
      </c>
      <c r="B148" s="74" t="s">
        <v>9752</v>
      </c>
      <c r="C148" s="74" t="s">
        <v>178</v>
      </c>
      <c r="D148" s="74" t="s">
        <v>269</v>
      </c>
      <c r="E148" s="75" t="s">
        <v>11326</v>
      </c>
      <c r="F148" s="75"/>
      <c r="G148" s="74" t="s">
        <v>8736</v>
      </c>
      <c r="H148" s="76">
        <v>108500695</v>
      </c>
      <c r="I148" s="74" t="s">
        <v>3277</v>
      </c>
      <c r="J148" s="74" t="s">
        <v>11251</v>
      </c>
      <c r="K148" s="74" t="s">
        <v>9664</v>
      </c>
      <c r="L148" s="74" t="s">
        <v>11252</v>
      </c>
      <c r="M148" s="50"/>
      <c r="O148" s="17"/>
      <c r="P148" s="17"/>
      <c r="Q148" s="17"/>
      <c r="R148" s="17"/>
      <c r="S148" s="17"/>
      <c r="T148" s="17"/>
      <c r="U148" s="17"/>
      <c r="V148" s="17"/>
      <c r="W148" s="17"/>
      <c r="X148" s="17"/>
    </row>
    <row r="149" spans="1:24">
      <c r="A149" s="74" t="s">
        <v>7541</v>
      </c>
      <c r="B149" s="74" t="s">
        <v>8738</v>
      </c>
      <c r="C149" s="74" t="s">
        <v>289</v>
      </c>
      <c r="D149" s="74" t="s">
        <v>365</v>
      </c>
      <c r="E149" s="75" t="s">
        <v>11260</v>
      </c>
      <c r="F149" s="75"/>
      <c r="G149" s="74" t="s">
        <v>8737</v>
      </c>
      <c r="H149" s="76">
        <v>108510059</v>
      </c>
      <c r="I149" s="74" t="s">
        <v>4943</v>
      </c>
      <c r="J149" s="74" t="s">
        <v>44</v>
      </c>
      <c r="K149" s="74" t="s">
        <v>9657</v>
      </c>
      <c r="L149" s="74" t="s">
        <v>11198</v>
      </c>
      <c r="M149" s="50"/>
      <c r="O149" s="17"/>
      <c r="P149" s="17"/>
      <c r="Q149" s="17"/>
      <c r="R149" s="17"/>
      <c r="S149" s="17"/>
      <c r="T149" s="17"/>
      <c r="U149" s="17"/>
      <c r="V149" s="17"/>
      <c r="W149" s="17"/>
      <c r="X149" s="17"/>
    </row>
    <row r="150" spans="1:24">
      <c r="A150" s="74" t="s">
        <v>366</v>
      </c>
      <c r="B150" s="74" t="s">
        <v>9753</v>
      </c>
      <c r="C150" s="74" t="s">
        <v>367</v>
      </c>
      <c r="D150" s="74" t="s">
        <v>154</v>
      </c>
      <c r="E150" s="75" t="s">
        <v>11327</v>
      </c>
      <c r="F150" s="75"/>
      <c r="G150" s="74" t="s">
        <v>11328</v>
      </c>
      <c r="H150" s="76">
        <v>108520108</v>
      </c>
      <c r="I150" s="74" t="s">
        <v>3056</v>
      </c>
      <c r="J150" s="74" t="s">
        <v>1777</v>
      </c>
      <c r="K150" s="74" t="s">
        <v>9657</v>
      </c>
      <c r="L150" s="74" t="s">
        <v>9665</v>
      </c>
      <c r="M150" s="50"/>
      <c r="O150" s="17"/>
      <c r="P150" s="17"/>
      <c r="Q150" s="17"/>
      <c r="R150" s="17"/>
      <c r="S150" s="17"/>
      <c r="T150" s="17"/>
      <c r="U150" s="17"/>
      <c r="V150" s="17"/>
      <c r="W150" s="17"/>
      <c r="X150" s="17"/>
    </row>
    <row r="151" spans="1:24">
      <c r="A151" s="74" t="s">
        <v>7542</v>
      </c>
      <c r="B151" s="74" t="s">
        <v>9712</v>
      </c>
      <c r="C151" s="74" t="s">
        <v>214</v>
      </c>
      <c r="D151" s="74" t="s">
        <v>175</v>
      </c>
      <c r="E151" s="75" t="s">
        <v>11329</v>
      </c>
      <c r="F151" s="75"/>
      <c r="G151" s="74" t="s">
        <v>8728</v>
      </c>
      <c r="H151" s="76">
        <v>108550638</v>
      </c>
      <c r="I151" s="74" t="s">
        <v>4944</v>
      </c>
      <c r="J151" s="74" t="s">
        <v>44</v>
      </c>
      <c r="K151" s="74" t="s">
        <v>9664</v>
      </c>
      <c r="L151" s="74" t="s">
        <v>9828</v>
      </c>
      <c r="M151" s="50"/>
      <c r="O151" s="17"/>
      <c r="P151" s="17"/>
      <c r="Q151" s="17"/>
      <c r="R151" s="17"/>
      <c r="S151" s="17"/>
      <c r="T151" s="17"/>
      <c r="U151" s="17"/>
      <c r="V151" s="17"/>
      <c r="W151" s="17"/>
      <c r="X151" s="17"/>
    </row>
    <row r="152" spans="1:24">
      <c r="A152" s="74" t="s">
        <v>368</v>
      </c>
      <c r="B152" s="74" t="s">
        <v>9688</v>
      </c>
      <c r="C152" s="74" t="s">
        <v>211</v>
      </c>
      <c r="D152" s="74" t="s">
        <v>167</v>
      </c>
      <c r="E152" s="75" t="s">
        <v>11330</v>
      </c>
      <c r="F152" s="75"/>
      <c r="G152" s="74" t="s">
        <v>8739</v>
      </c>
      <c r="H152" s="76">
        <v>108590024</v>
      </c>
      <c r="I152" s="74" t="s">
        <v>3057</v>
      </c>
      <c r="J152" s="74" t="s">
        <v>1777</v>
      </c>
      <c r="K152" s="74" t="s">
        <v>9657</v>
      </c>
      <c r="L152" s="74" t="s">
        <v>9791</v>
      </c>
      <c r="M152" s="50"/>
      <c r="O152" s="17"/>
      <c r="P152" s="17"/>
      <c r="Q152" s="17"/>
      <c r="R152" s="17"/>
      <c r="S152" s="17"/>
      <c r="T152" s="17"/>
      <c r="U152" s="17"/>
      <c r="V152" s="17"/>
      <c r="W152" s="17"/>
      <c r="X152" s="17"/>
    </row>
    <row r="153" spans="1:24">
      <c r="A153" s="74" t="s">
        <v>7543</v>
      </c>
      <c r="B153" s="74" t="s">
        <v>9709</v>
      </c>
      <c r="C153" s="74" t="s">
        <v>132</v>
      </c>
      <c r="D153" s="74" t="s">
        <v>369</v>
      </c>
      <c r="E153" s="75" t="s">
        <v>11331</v>
      </c>
      <c r="F153" s="75"/>
      <c r="G153" s="74" t="s">
        <v>8719</v>
      </c>
      <c r="H153" s="76">
        <v>108620897</v>
      </c>
      <c r="I153" s="74" t="s">
        <v>4945</v>
      </c>
      <c r="J153" s="74" t="s">
        <v>44</v>
      </c>
      <c r="K153" s="74" t="s">
        <v>9664</v>
      </c>
      <c r="L153" s="74" t="s">
        <v>9687</v>
      </c>
      <c r="M153" s="50"/>
      <c r="O153" s="17"/>
      <c r="P153" s="17"/>
      <c r="Q153" s="17"/>
      <c r="R153" s="17"/>
      <c r="S153" s="17"/>
      <c r="T153" s="17"/>
      <c r="U153" s="17"/>
      <c r="V153" s="17"/>
      <c r="W153" s="17"/>
      <c r="X153" s="17"/>
    </row>
    <row r="154" spans="1:24">
      <c r="A154" s="74" t="s">
        <v>7544</v>
      </c>
      <c r="B154" s="74" t="s">
        <v>8731</v>
      </c>
      <c r="C154" s="74" t="s">
        <v>230</v>
      </c>
      <c r="D154" s="74" t="s">
        <v>325</v>
      </c>
      <c r="E154" s="75" t="s">
        <v>11332</v>
      </c>
      <c r="F154" s="75"/>
      <c r="G154" s="74" t="s">
        <v>8740</v>
      </c>
      <c r="H154" s="76">
        <v>108640343</v>
      </c>
      <c r="I154" s="74" t="s">
        <v>4946</v>
      </c>
      <c r="J154" s="74" t="s">
        <v>44</v>
      </c>
      <c r="K154" s="74" t="s">
        <v>9664</v>
      </c>
      <c r="L154" s="74" t="s">
        <v>11276</v>
      </c>
      <c r="M154" s="50"/>
      <c r="O154" s="17"/>
      <c r="P154" s="17"/>
      <c r="Q154" s="17"/>
      <c r="R154" s="17"/>
      <c r="S154" s="17"/>
      <c r="T154" s="17"/>
      <c r="U154" s="17"/>
      <c r="V154" s="17"/>
      <c r="W154" s="17"/>
      <c r="X154" s="17"/>
    </row>
    <row r="155" spans="1:24">
      <c r="A155" s="74" t="s">
        <v>371</v>
      </c>
      <c r="B155" s="74" t="s">
        <v>9754</v>
      </c>
      <c r="C155" s="74" t="s">
        <v>325</v>
      </c>
      <c r="D155" s="74" t="s">
        <v>372</v>
      </c>
      <c r="E155" s="75" t="s">
        <v>11333</v>
      </c>
      <c r="F155" s="75"/>
      <c r="G155" s="74" t="s">
        <v>8651</v>
      </c>
      <c r="H155" s="76">
        <v>108640373</v>
      </c>
      <c r="I155" s="74" t="s">
        <v>3058</v>
      </c>
      <c r="J155" s="74" t="s">
        <v>1777</v>
      </c>
      <c r="K155" s="74" t="s">
        <v>9657</v>
      </c>
      <c r="L155" s="74" t="s">
        <v>8733</v>
      </c>
      <c r="M155" s="50"/>
      <c r="O155" s="17"/>
      <c r="P155" s="17"/>
      <c r="Q155" s="17"/>
      <c r="R155" s="17"/>
      <c r="S155" s="17"/>
      <c r="T155" s="17"/>
      <c r="U155" s="17"/>
      <c r="V155" s="17"/>
      <c r="W155" s="17"/>
      <c r="X155" s="17"/>
    </row>
    <row r="156" spans="1:24">
      <c r="A156" s="74" t="s">
        <v>373</v>
      </c>
      <c r="B156" s="74" t="s">
        <v>7545</v>
      </c>
      <c r="C156" s="74" t="s">
        <v>203</v>
      </c>
      <c r="D156" s="74" t="s">
        <v>374</v>
      </c>
      <c r="E156" s="75" t="s">
        <v>11334</v>
      </c>
      <c r="F156" s="75"/>
      <c r="G156" s="74" t="s">
        <v>11335</v>
      </c>
      <c r="H156" s="76">
        <v>108650339</v>
      </c>
      <c r="I156" s="74" t="s">
        <v>3059</v>
      </c>
      <c r="J156" s="74" t="s">
        <v>1777</v>
      </c>
      <c r="K156" s="74" t="s">
        <v>9664</v>
      </c>
      <c r="L156" s="74" t="s">
        <v>9671</v>
      </c>
      <c r="M156" s="50"/>
      <c r="O156" s="17"/>
      <c r="P156" s="17"/>
      <c r="Q156" s="17"/>
      <c r="R156" s="17"/>
      <c r="S156" s="17"/>
      <c r="T156" s="17"/>
      <c r="U156" s="17"/>
      <c r="V156" s="17"/>
      <c r="W156" s="17"/>
      <c r="X156" s="17"/>
    </row>
    <row r="157" spans="1:24">
      <c r="A157" s="74" t="s">
        <v>375</v>
      </c>
      <c r="B157" s="74" t="s">
        <v>9713</v>
      </c>
      <c r="C157" s="74" t="s">
        <v>270</v>
      </c>
      <c r="D157" s="74" t="s">
        <v>282</v>
      </c>
      <c r="E157" s="75" t="s">
        <v>11336</v>
      </c>
      <c r="F157" s="75"/>
      <c r="G157" s="74" t="s">
        <v>11337</v>
      </c>
      <c r="H157" s="76">
        <v>108690449</v>
      </c>
      <c r="I157" s="74" t="s">
        <v>3060</v>
      </c>
      <c r="J157" s="74" t="s">
        <v>1777</v>
      </c>
      <c r="K157" s="74" t="s">
        <v>9657</v>
      </c>
      <c r="L157" s="74" t="s">
        <v>9665</v>
      </c>
      <c r="M157" s="50"/>
      <c r="O157" s="17"/>
      <c r="P157" s="17"/>
      <c r="Q157" s="17"/>
      <c r="R157" s="17"/>
      <c r="S157" s="17"/>
      <c r="T157" s="17"/>
      <c r="U157" s="17"/>
      <c r="V157" s="17"/>
      <c r="W157" s="17"/>
      <c r="X157" s="17"/>
    </row>
    <row r="158" spans="1:24">
      <c r="A158" s="74" t="s">
        <v>7546</v>
      </c>
      <c r="B158" s="74" t="s">
        <v>8697</v>
      </c>
      <c r="C158" s="74" t="s">
        <v>376</v>
      </c>
      <c r="D158" s="74" t="s">
        <v>139</v>
      </c>
      <c r="E158" s="75" t="s">
        <v>11338</v>
      </c>
      <c r="F158" s="75"/>
      <c r="G158" s="74" t="s">
        <v>8742</v>
      </c>
      <c r="H158" s="76">
        <v>108720360</v>
      </c>
      <c r="I158" s="74" t="s">
        <v>4947</v>
      </c>
      <c r="J158" s="74" t="s">
        <v>44</v>
      </c>
      <c r="K158" s="74" t="s">
        <v>9664</v>
      </c>
      <c r="L158" s="74" t="s">
        <v>11268</v>
      </c>
      <c r="M158" s="50"/>
      <c r="O158" s="17"/>
      <c r="P158" s="17"/>
      <c r="Q158" s="17"/>
      <c r="R158" s="17"/>
      <c r="S158" s="17"/>
      <c r="T158" s="17"/>
      <c r="U158" s="17"/>
      <c r="V158" s="17"/>
      <c r="W158" s="17"/>
      <c r="X158" s="17"/>
    </row>
    <row r="159" spans="1:24">
      <c r="A159" s="74" t="s">
        <v>7547</v>
      </c>
      <c r="B159" s="74" t="s">
        <v>9755</v>
      </c>
      <c r="C159" s="74" t="s">
        <v>159</v>
      </c>
      <c r="D159" s="74" t="s">
        <v>377</v>
      </c>
      <c r="E159" s="75" t="s">
        <v>11339</v>
      </c>
      <c r="F159" s="75"/>
      <c r="G159" s="74" t="s">
        <v>8736</v>
      </c>
      <c r="H159" s="76">
        <v>108730422</v>
      </c>
      <c r="I159" s="74" t="s">
        <v>4948</v>
      </c>
      <c r="J159" s="74" t="s">
        <v>8710</v>
      </c>
      <c r="K159" s="74" t="s">
        <v>9664</v>
      </c>
      <c r="L159" s="74" t="s">
        <v>11292</v>
      </c>
      <c r="M159" s="50"/>
      <c r="O159" s="17"/>
      <c r="P159" s="17"/>
      <c r="Q159" s="17"/>
      <c r="R159" s="17"/>
      <c r="S159" s="17"/>
      <c r="T159" s="17"/>
      <c r="U159" s="17"/>
      <c r="V159" s="17"/>
      <c r="W159" s="17"/>
      <c r="X159" s="17"/>
    </row>
    <row r="160" spans="1:24">
      <c r="A160" s="74" t="s">
        <v>378</v>
      </c>
      <c r="B160" s="74" t="s">
        <v>9696</v>
      </c>
      <c r="C160" s="74" t="s">
        <v>157</v>
      </c>
      <c r="D160" s="74" t="s">
        <v>362</v>
      </c>
      <c r="E160" s="75" t="s">
        <v>11340</v>
      </c>
      <c r="F160" s="75"/>
      <c r="G160" s="74" t="s">
        <v>8743</v>
      </c>
      <c r="H160" s="76">
        <v>108740204</v>
      </c>
      <c r="I160" s="74" t="s">
        <v>3061</v>
      </c>
      <c r="J160" s="74" t="s">
        <v>1777</v>
      </c>
      <c r="K160" s="74" t="s">
        <v>9657</v>
      </c>
      <c r="L160" s="74" t="s">
        <v>9714</v>
      </c>
      <c r="M160" s="50"/>
      <c r="O160" s="17"/>
      <c r="P160" s="17"/>
      <c r="Q160" s="17"/>
      <c r="R160" s="17"/>
      <c r="S160" s="17"/>
      <c r="T160" s="17"/>
      <c r="U160" s="17"/>
      <c r="V160" s="17"/>
      <c r="W160" s="17"/>
      <c r="X160" s="17"/>
    </row>
    <row r="161" spans="1:24">
      <c r="A161" s="74" t="s">
        <v>379</v>
      </c>
      <c r="B161" s="74" t="s">
        <v>9708</v>
      </c>
      <c r="C161" s="74" t="s">
        <v>325</v>
      </c>
      <c r="D161" s="74" t="s">
        <v>270</v>
      </c>
      <c r="E161" s="75" t="s">
        <v>11341</v>
      </c>
      <c r="F161" s="75"/>
      <c r="G161" s="74" t="s">
        <v>11342</v>
      </c>
      <c r="H161" s="76">
        <v>108740323</v>
      </c>
      <c r="I161" s="74" t="s">
        <v>3062</v>
      </c>
      <c r="J161" s="74" t="s">
        <v>1777</v>
      </c>
      <c r="K161" s="74" t="s">
        <v>9657</v>
      </c>
      <c r="L161" s="74" t="s">
        <v>9920</v>
      </c>
      <c r="M161" s="50"/>
      <c r="O161" s="17"/>
      <c r="P161" s="17"/>
      <c r="Q161" s="17"/>
      <c r="R161" s="17"/>
      <c r="S161" s="17"/>
      <c r="T161" s="17"/>
      <c r="U161" s="17"/>
      <c r="V161" s="17"/>
      <c r="W161" s="17"/>
      <c r="X161" s="17"/>
    </row>
    <row r="162" spans="1:24">
      <c r="A162" s="74" t="s">
        <v>380</v>
      </c>
      <c r="B162" s="74" t="s">
        <v>9756</v>
      </c>
      <c r="C162" s="74" t="s">
        <v>141</v>
      </c>
      <c r="D162" s="74" t="s">
        <v>186</v>
      </c>
      <c r="E162" s="75" t="s">
        <v>11343</v>
      </c>
      <c r="F162" s="75"/>
      <c r="G162" s="74" t="s">
        <v>8775</v>
      </c>
      <c r="H162" s="76">
        <v>108740457</v>
      </c>
      <c r="I162" s="74" t="s">
        <v>3063</v>
      </c>
      <c r="J162" s="74" t="s">
        <v>1777</v>
      </c>
      <c r="K162" s="74" t="s">
        <v>9664</v>
      </c>
      <c r="L162" s="74" t="s">
        <v>9791</v>
      </c>
      <c r="M162" s="50"/>
      <c r="O162" s="17"/>
      <c r="P162" s="17"/>
      <c r="Q162" s="17"/>
      <c r="R162" s="17"/>
      <c r="S162" s="17"/>
      <c r="T162" s="17"/>
      <c r="U162" s="17"/>
      <c r="V162" s="17"/>
      <c r="W162" s="17"/>
      <c r="X162" s="17"/>
    </row>
    <row r="163" spans="1:24">
      <c r="A163" s="74" t="s">
        <v>7548</v>
      </c>
      <c r="B163" s="74" t="s">
        <v>9738</v>
      </c>
      <c r="C163" s="74" t="s">
        <v>320</v>
      </c>
      <c r="D163" s="74" t="s">
        <v>381</v>
      </c>
      <c r="E163" s="75" t="s">
        <v>11344</v>
      </c>
      <c r="F163" s="75"/>
      <c r="G163" s="74" t="s">
        <v>8745</v>
      </c>
      <c r="H163" s="76">
        <v>108750455</v>
      </c>
      <c r="I163" s="74" t="s">
        <v>4949</v>
      </c>
      <c r="J163" s="74" t="s">
        <v>44</v>
      </c>
      <c r="K163" s="74" t="s">
        <v>9657</v>
      </c>
      <c r="L163" s="74" t="s">
        <v>11198</v>
      </c>
      <c r="M163" s="50"/>
      <c r="O163" s="17"/>
      <c r="P163" s="17"/>
      <c r="Q163" s="17"/>
      <c r="R163" s="17"/>
      <c r="S163" s="17"/>
      <c r="T163" s="17"/>
      <c r="U163" s="17"/>
      <c r="V163" s="17"/>
      <c r="W163" s="17"/>
      <c r="X163" s="17"/>
    </row>
    <row r="164" spans="1:24">
      <c r="A164" s="74" t="s">
        <v>382</v>
      </c>
      <c r="B164" s="74" t="s">
        <v>9683</v>
      </c>
      <c r="C164" s="74" t="s">
        <v>154</v>
      </c>
      <c r="D164" s="74" t="s">
        <v>284</v>
      </c>
      <c r="E164" s="75" t="s">
        <v>11345</v>
      </c>
      <c r="F164" s="75"/>
      <c r="G164" s="74" t="s">
        <v>8659</v>
      </c>
      <c r="H164" s="76">
        <v>108750763</v>
      </c>
      <c r="I164" s="74" t="s">
        <v>3064</v>
      </c>
      <c r="J164" s="74" t="s">
        <v>1777</v>
      </c>
      <c r="K164" s="74" t="s">
        <v>9657</v>
      </c>
      <c r="L164" s="74" t="s">
        <v>9791</v>
      </c>
      <c r="M164" s="50"/>
      <c r="O164" s="17"/>
      <c r="P164" s="17"/>
      <c r="Q164" s="17"/>
      <c r="R164" s="17"/>
      <c r="S164" s="17"/>
      <c r="T164" s="17"/>
      <c r="U164" s="17"/>
      <c r="V164" s="17"/>
      <c r="W164" s="17"/>
      <c r="X164" s="17"/>
    </row>
    <row r="165" spans="1:24">
      <c r="A165" s="74" t="s">
        <v>7549</v>
      </c>
      <c r="B165" s="74" t="s">
        <v>8746</v>
      </c>
      <c r="C165" s="74" t="s">
        <v>325</v>
      </c>
      <c r="D165" s="74" t="s">
        <v>134</v>
      </c>
      <c r="E165" s="75" t="s">
        <v>11346</v>
      </c>
      <c r="F165" s="75"/>
      <c r="G165" s="74" t="s">
        <v>8724</v>
      </c>
      <c r="H165" s="76">
        <v>108770055</v>
      </c>
      <c r="I165" s="74" t="s">
        <v>4950</v>
      </c>
      <c r="J165" s="74" t="s">
        <v>44</v>
      </c>
      <c r="K165" s="74" t="s">
        <v>9657</v>
      </c>
      <c r="L165" s="74" t="s">
        <v>11198</v>
      </c>
      <c r="M165" s="50"/>
      <c r="O165" s="17"/>
      <c r="P165" s="17"/>
      <c r="Q165" s="17"/>
      <c r="R165" s="17"/>
      <c r="S165" s="17"/>
      <c r="T165" s="17"/>
      <c r="U165" s="17"/>
      <c r="V165" s="17"/>
      <c r="W165" s="17"/>
      <c r="X165" s="17"/>
    </row>
    <row r="166" spans="1:24">
      <c r="A166" s="74" t="s">
        <v>383</v>
      </c>
      <c r="B166" s="74" t="s">
        <v>8748</v>
      </c>
      <c r="C166" s="74" t="s">
        <v>146</v>
      </c>
      <c r="D166" s="74" t="s">
        <v>384</v>
      </c>
      <c r="E166" s="75" t="s">
        <v>11347</v>
      </c>
      <c r="F166" s="75"/>
      <c r="G166" s="74" t="s">
        <v>8747</v>
      </c>
      <c r="H166" s="76">
        <v>108790677</v>
      </c>
      <c r="I166" s="74" t="s">
        <v>3065</v>
      </c>
      <c r="J166" s="74" t="s">
        <v>1777</v>
      </c>
      <c r="K166" s="74" t="s">
        <v>9657</v>
      </c>
      <c r="L166" s="74" t="s">
        <v>9791</v>
      </c>
      <c r="M166" s="50"/>
      <c r="O166" s="17"/>
      <c r="P166" s="17"/>
      <c r="Q166" s="17"/>
      <c r="R166" s="17"/>
      <c r="S166" s="17"/>
      <c r="T166" s="17"/>
      <c r="U166" s="17"/>
      <c r="V166" s="17"/>
      <c r="W166" s="17"/>
      <c r="X166" s="17"/>
    </row>
    <row r="167" spans="1:24">
      <c r="A167" s="74" t="s">
        <v>7550</v>
      </c>
      <c r="B167" s="74" t="s">
        <v>9758</v>
      </c>
      <c r="C167" s="74" t="s">
        <v>385</v>
      </c>
      <c r="D167" s="74" t="s">
        <v>386</v>
      </c>
      <c r="E167" s="75" t="s">
        <v>11348</v>
      </c>
      <c r="F167" s="75"/>
      <c r="G167" s="74" t="s">
        <v>8749</v>
      </c>
      <c r="H167" s="76">
        <v>108820255</v>
      </c>
      <c r="I167" s="74" t="s">
        <v>4951</v>
      </c>
      <c r="J167" s="74" t="s">
        <v>44</v>
      </c>
      <c r="K167" s="74" t="s">
        <v>9657</v>
      </c>
      <c r="L167" s="74" t="s">
        <v>10628</v>
      </c>
      <c r="M167" s="50"/>
      <c r="O167" s="17"/>
      <c r="P167" s="17"/>
      <c r="Q167" s="17"/>
      <c r="R167" s="17"/>
      <c r="S167" s="17"/>
      <c r="T167" s="17"/>
      <c r="U167" s="17"/>
      <c r="V167" s="17"/>
      <c r="W167" s="17"/>
      <c r="X167" s="17"/>
    </row>
    <row r="168" spans="1:24">
      <c r="A168" s="74" t="s">
        <v>387</v>
      </c>
      <c r="B168" s="74" t="s">
        <v>9759</v>
      </c>
      <c r="C168" s="74" t="s">
        <v>234</v>
      </c>
      <c r="D168" s="74" t="s">
        <v>227</v>
      </c>
      <c r="E168" s="75" t="s">
        <v>11349</v>
      </c>
      <c r="F168" s="75"/>
      <c r="G168" s="74" t="s">
        <v>8750</v>
      </c>
      <c r="H168" s="76">
        <v>108830483</v>
      </c>
      <c r="I168" s="74" t="s">
        <v>3066</v>
      </c>
      <c r="J168" s="74" t="s">
        <v>1777</v>
      </c>
      <c r="K168" s="74" t="s">
        <v>9657</v>
      </c>
      <c r="L168" s="74" t="s">
        <v>9801</v>
      </c>
      <c r="M168" s="50"/>
      <c r="O168" s="17"/>
      <c r="P168" s="17"/>
      <c r="Q168" s="17"/>
      <c r="R168" s="17"/>
      <c r="S168" s="17"/>
      <c r="T168" s="17"/>
      <c r="U168" s="17"/>
      <c r="V168" s="17"/>
      <c r="W168" s="17"/>
      <c r="X168" s="17"/>
    </row>
    <row r="169" spans="1:24">
      <c r="A169" s="74" t="s">
        <v>7551</v>
      </c>
      <c r="B169" s="74" t="s">
        <v>9707</v>
      </c>
      <c r="C169" s="74" t="s">
        <v>147</v>
      </c>
      <c r="D169" s="74" t="s">
        <v>230</v>
      </c>
      <c r="E169" s="75" t="s">
        <v>11212</v>
      </c>
      <c r="F169" s="75"/>
      <c r="G169" s="74" t="s">
        <v>8751</v>
      </c>
      <c r="H169" s="76">
        <v>108840388</v>
      </c>
      <c r="I169" s="74" t="s">
        <v>4952</v>
      </c>
      <c r="J169" s="74" t="s">
        <v>11251</v>
      </c>
      <c r="K169" s="74" t="s">
        <v>9657</v>
      </c>
      <c r="L169" s="74" t="s">
        <v>11252</v>
      </c>
      <c r="M169" s="50"/>
      <c r="O169" s="17"/>
      <c r="P169" s="17"/>
      <c r="Q169" s="17"/>
      <c r="R169" s="17"/>
      <c r="S169" s="17"/>
      <c r="T169" s="17"/>
      <c r="U169" s="17"/>
      <c r="V169" s="17"/>
      <c r="W169" s="17"/>
      <c r="X169" s="17"/>
    </row>
    <row r="170" spans="1:24">
      <c r="A170" s="74" t="s">
        <v>388</v>
      </c>
      <c r="B170" s="74" t="s">
        <v>9760</v>
      </c>
      <c r="C170" s="74" t="s">
        <v>389</v>
      </c>
      <c r="D170" s="74" t="s">
        <v>390</v>
      </c>
      <c r="E170" s="75" t="s">
        <v>11350</v>
      </c>
      <c r="F170" s="75"/>
      <c r="G170" s="74" t="s">
        <v>9761</v>
      </c>
      <c r="H170" s="76">
        <v>108870254</v>
      </c>
      <c r="I170" s="74" t="s">
        <v>3067</v>
      </c>
      <c r="J170" s="74" t="s">
        <v>1777</v>
      </c>
      <c r="K170" s="74" t="s">
        <v>9657</v>
      </c>
      <c r="L170" s="74" t="s">
        <v>9667</v>
      </c>
      <c r="M170" s="50"/>
      <c r="O170" s="17"/>
      <c r="P170" s="17"/>
      <c r="Q170" s="17"/>
      <c r="R170" s="17"/>
      <c r="S170" s="17"/>
    </row>
    <row r="171" spans="1:24">
      <c r="A171" s="74" t="s">
        <v>391</v>
      </c>
      <c r="B171" s="74" t="s">
        <v>9762</v>
      </c>
      <c r="C171" s="74" t="s">
        <v>219</v>
      </c>
      <c r="D171" s="74" t="s">
        <v>331</v>
      </c>
      <c r="E171" s="75" t="s">
        <v>11231</v>
      </c>
      <c r="F171" s="75"/>
      <c r="G171" s="74" t="s">
        <v>8729</v>
      </c>
      <c r="H171" s="76">
        <v>108910909</v>
      </c>
      <c r="I171" s="74" t="s">
        <v>3068</v>
      </c>
      <c r="J171" s="74" t="s">
        <v>1777</v>
      </c>
      <c r="K171" s="74" t="s">
        <v>9657</v>
      </c>
      <c r="L171" s="74" t="s">
        <v>8692</v>
      </c>
      <c r="M171" s="50"/>
      <c r="O171" s="17"/>
      <c r="P171" s="17"/>
      <c r="Q171" s="17"/>
      <c r="R171" s="17"/>
      <c r="S171" s="17"/>
      <c r="T171" s="17"/>
      <c r="U171" s="17"/>
      <c r="V171" s="17"/>
      <c r="W171" s="17"/>
      <c r="X171" s="17"/>
    </row>
    <row r="172" spans="1:24">
      <c r="A172" s="74" t="s">
        <v>392</v>
      </c>
      <c r="B172" s="74" t="s">
        <v>9854</v>
      </c>
      <c r="C172" s="74" t="s">
        <v>393</v>
      </c>
      <c r="D172" s="74" t="s">
        <v>246</v>
      </c>
      <c r="E172" s="75" t="s">
        <v>11351</v>
      </c>
      <c r="F172" s="75"/>
      <c r="G172" s="74" t="s">
        <v>9255</v>
      </c>
      <c r="H172" s="76">
        <v>108920634</v>
      </c>
      <c r="I172" s="74" t="s">
        <v>3069</v>
      </c>
      <c r="J172" s="74" t="s">
        <v>9250</v>
      </c>
      <c r="K172" s="74" t="s">
        <v>9664</v>
      </c>
      <c r="L172" s="74" t="s">
        <v>11352</v>
      </c>
      <c r="M172" s="50"/>
      <c r="O172" s="17"/>
      <c r="P172" s="17"/>
      <c r="Q172" s="17"/>
      <c r="R172" s="17"/>
      <c r="S172" s="17"/>
      <c r="T172" s="17"/>
      <c r="U172" s="17"/>
      <c r="V172" s="17"/>
      <c r="W172" s="17"/>
      <c r="X172" s="17"/>
    </row>
    <row r="173" spans="1:24">
      <c r="A173" s="74" t="s">
        <v>7552</v>
      </c>
      <c r="B173" s="74" t="s">
        <v>9764</v>
      </c>
      <c r="C173" s="74" t="s">
        <v>331</v>
      </c>
      <c r="D173" s="74" t="s">
        <v>231</v>
      </c>
      <c r="E173" s="75" t="s">
        <v>11353</v>
      </c>
      <c r="F173" s="75"/>
      <c r="G173" s="74" t="s">
        <v>8752</v>
      </c>
      <c r="H173" s="76">
        <v>108940527</v>
      </c>
      <c r="I173" s="74" t="s">
        <v>4953</v>
      </c>
      <c r="J173" s="74" t="s">
        <v>44</v>
      </c>
      <c r="K173" s="74" t="s">
        <v>9657</v>
      </c>
      <c r="L173" s="74" t="s">
        <v>9934</v>
      </c>
      <c r="M173" s="50"/>
      <c r="O173" s="17"/>
      <c r="P173" s="17"/>
      <c r="Q173" s="17"/>
      <c r="R173" s="17"/>
      <c r="S173" s="17"/>
      <c r="T173" s="17"/>
      <c r="U173" s="17"/>
      <c r="V173" s="17"/>
      <c r="W173" s="17"/>
      <c r="X173" s="17"/>
    </row>
    <row r="174" spans="1:24">
      <c r="A174" s="74" t="s">
        <v>394</v>
      </c>
      <c r="B174" s="74" t="s">
        <v>3895</v>
      </c>
      <c r="C174" s="74" t="s">
        <v>395</v>
      </c>
      <c r="D174" s="74" t="s">
        <v>339</v>
      </c>
      <c r="E174" s="75" t="s">
        <v>11354</v>
      </c>
      <c r="F174" s="75"/>
      <c r="G174" s="74" t="s">
        <v>9246</v>
      </c>
      <c r="H174" s="76">
        <v>108970807</v>
      </c>
      <c r="I174" s="74" t="s">
        <v>3070</v>
      </c>
      <c r="J174" s="74" t="s">
        <v>1777</v>
      </c>
      <c r="K174" s="74" t="s">
        <v>9664</v>
      </c>
      <c r="L174" s="74" t="s">
        <v>3895</v>
      </c>
      <c r="M174" s="50"/>
      <c r="O174" s="17"/>
      <c r="P174" s="17"/>
      <c r="Q174" s="17"/>
      <c r="R174" s="17"/>
      <c r="S174" s="17"/>
      <c r="T174" s="17"/>
      <c r="U174" s="17"/>
      <c r="V174" s="17"/>
      <c r="W174" s="17"/>
      <c r="X174" s="17"/>
    </row>
    <row r="175" spans="1:24">
      <c r="A175" s="74" t="s">
        <v>7553</v>
      </c>
      <c r="B175" s="74" t="s">
        <v>9700</v>
      </c>
      <c r="C175" s="74" t="s">
        <v>397</v>
      </c>
      <c r="D175" s="74" t="s">
        <v>178</v>
      </c>
      <c r="E175" s="75" t="s">
        <v>11355</v>
      </c>
      <c r="F175" s="75"/>
      <c r="G175" s="74" t="s">
        <v>8677</v>
      </c>
      <c r="H175" s="76">
        <v>108980951</v>
      </c>
      <c r="I175" s="74" t="s">
        <v>4954</v>
      </c>
      <c r="J175" s="74" t="s">
        <v>44</v>
      </c>
      <c r="K175" s="74" t="s">
        <v>9664</v>
      </c>
      <c r="L175" s="74" t="s">
        <v>11198</v>
      </c>
      <c r="M175" s="50"/>
      <c r="O175" s="17"/>
      <c r="P175" s="17"/>
      <c r="Q175" s="17"/>
      <c r="R175" s="17"/>
      <c r="S175" s="17"/>
      <c r="T175" s="17"/>
      <c r="U175" s="17"/>
      <c r="V175" s="17"/>
      <c r="W175" s="17"/>
      <c r="X175" s="17"/>
    </row>
    <row r="176" spans="1:24">
      <c r="A176" s="74" t="s">
        <v>7554</v>
      </c>
      <c r="B176" s="74" t="s">
        <v>9765</v>
      </c>
      <c r="C176" s="74" t="s">
        <v>203</v>
      </c>
      <c r="D176" s="74" t="s">
        <v>307</v>
      </c>
      <c r="E176" s="75" t="s">
        <v>11356</v>
      </c>
      <c r="F176" s="75"/>
      <c r="G176" s="74" t="s">
        <v>8753</v>
      </c>
      <c r="H176" s="76">
        <v>109000425</v>
      </c>
      <c r="I176" s="74" t="s">
        <v>4955</v>
      </c>
      <c r="J176" s="74" t="s">
        <v>44</v>
      </c>
      <c r="K176" s="74" t="s">
        <v>9664</v>
      </c>
      <c r="L176" s="74" t="s">
        <v>9828</v>
      </c>
      <c r="M176" s="50"/>
      <c r="O176" s="17"/>
      <c r="P176" s="17"/>
      <c r="Q176" s="17"/>
      <c r="R176" s="17"/>
      <c r="S176" s="17"/>
      <c r="T176" s="17"/>
      <c r="U176" s="17"/>
      <c r="V176" s="17"/>
      <c r="W176" s="17"/>
      <c r="X176" s="17"/>
    </row>
    <row r="177" spans="1:24">
      <c r="A177" s="74" t="s">
        <v>7555</v>
      </c>
      <c r="B177" s="74" t="s">
        <v>9766</v>
      </c>
      <c r="C177" s="74" t="s">
        <v>276</v>
      </c>
      <c r="D177" s="74" t="s">
        <v>252</v>
      </c>
      <c r="E177" s="75" t="s">
        <v>11357</v>
      </c>
      <c r="F177" s="75"/>
      <c r="G177" s="74" t="s">
        <v>8754</v>
      </c>
      <c r="H177" s="76">
        <v>109000480</v>
      </c>
      <c r="I177" s="74" t="s">
        <v>4956</v>
      </c>
      <c r="J177" s="74" t="s">
        <v>44</v>
      </c>
      <c r="K177" s="74" t="s">
        <v>9664</v>
      </c>
      <c r="L177" s="74" t="s">
        <v>9687</v>
      </c>
      <c r="M177" s="50"/>
      <c r="O177" s="17"/>
      <c r="P177" s="17"/>
      <c r="Q177" s="17"/>
      <c r="R177" s="17"/>
      <c r="S177" s="17"/>
      <c r="T177" s="17"/>
      <c r="U177" s="17"/>
      <c r="V177" s="17"/>
      <c r="W177" s="17"/>
      <c r="X177" s="17"/>
    </row>
    <row r="178" spans="1:24">
      <c r="A178" s="74" t="s">
        <v>398</v>
      </c>
      <c r="B178" s="74" t="s">
        <v>9745</v>
      </c>
      <c r="C178" s="74" t="s">
        <v>372</v>
      </c>
      <c r="D178" s="74" t="s">
        <v>140</v>
      </c>
      <c r="E178" s="75" t="s">
        <v>11358</v>
      </c>
      <c r="F178" s="75"/>
      <c r="G178" s="74" t="s">
        <v>9739</v>
      </c>
      <c r="H178" s="76">
        <v>109000567</v>
      </c>
      <c r="I178" s="74" t="s">
        <v>3071</v>
      </c>
      <c r="J178" s="74" t="s">
        <v>1777</v>
      </c>
      <c r="K178" s="74" t="s">
        <v>9664</v>
      </c>
      <c r="L178" s="74" t="s">
        <v>9745</v>
      </c>
      <c r="M178" s="50"/>
      <c r="O178" s="17"/>
      <c r="P178" s="17"/>
      <c r="Q178" s="17"/>
      <c r="R178" s="17"/>
      <c r="S178" s="17"/>
      <c r="T178" s="17"/>
      <c r="U178" s="17"/>
      <c r="V178" s="17"/>
      <c r="W178" s="17"/>
      <c r="X178" s="17"/>
    </row>
    <row r="179" spans="1:24">
      <c r="A179" s="74" t="s">
        <v>7556</v>
      </c>
      <c r="B179" s="74" t="s">
        <v>8648</v>
      </c>
      <c r="C179" s="74" t="s">
        <v>206</v>
      </c>
      <c r="D179" s="74" t="s">
        <v>285</v>
      </c>
      <c r="E179" s="75" t="s">
        <v>11359</v>
      </c>
      <c r="F179" s="75"/>
      <c r="G179" s="74" t="s">
        <v>8653</v>
      </c>
      <c r="H179" s="76">
        <v>109010219</v>
      </c>
      <c r="I179" s="74" t="s">
        <v>4957</v>
      </c>
      <c r="J179" s="74" t="s">
        <v>44</v>
      </c>
      <c r="K179" s="74" t="s">
        <v>9664</v>
      </c>
      <c r="L179" s="74" t="s">
        <v>8692</v>
      </c>
      <c r="M179" s="50"/>
      <c r="O179" s="17"/>
      <c r="P179" s="17"/>
      <c r="Q179" s="17"/>
      <c r="R179" s="17"/>
      <c r="S179" s="17"/>
      <c r="T179" s="17"/>
      <c r="U179" s="17"/>
      <c r="V179" s="17"/>
      <c r="W179" s="17"/>
      <c r="X179" s="17"/>
    </row>
    <row r="180" spans="1:24">
      <c r="A180" s="74" t="s">
        <v>7557</v>
      </c>
      <c r="B180" s="74" t="s">
        <v>9767</v>
      </c>
      <c r="C180" s="74" t="s">
        <v>139</v>
      </c>
      <c r="D180" s="74" t="s">
        <v>399</v>
      </c>
      <c r="E180" s="75" t="s">
        <v>11360</v>
      </c>
      <c r="F180" s="75"/>
      <c r="G180" s="74" t="s">
        <v>8755</v>
      </c>
      <c r="H180" s="76">
        <v>401610909</v>
      </c>
      <c r="I180" s="74" t="s">
        <v>4958</v>
      </c>
      <c r="J180" s="74" t="s">
        <v>44</v>
      </c>
      <c r="K180" s="74" t="s">
        <v>9657</v>
      </c>
      <c r="L180" s="74" t="s">
        <v>9912</v>
      </c>
      <c r="M180" s="50"/>
      <c r="O180" s="17"/>
      <c r="P180" s="17"/>
      <c r="Q180" s="17"/>
      <c r="R180" s="17"/>
      <c r="S180" s="17"/>
      <c r="T180" s="17"/>
      <c r="U180" s="17"/>
      <c r="V180" s="17"/>
      <c r="W180" s="17"/>
      <c r="X180" s="17"/>
    </row>
    <row r="181" spans="1:24">
      <c r="A181" s="74" t="s">
        <v>7558</v>
      </c>
      <c r="B181" s="74" t="s">
        <v>9768</v>
      </c>
      <c r="C181" s="74" t="s">
        <v>307</v>
      </c>
      <c r="D181" s="74" t="s">
        <v>400</v>
      </c>
      <c r="E181" s="75" t="s">
        <v>9995</v>
      </c>
      <c r="F181" s="75"/>
      <c r="G181" s="74" t="s">
        <v>3601</v>
      </c>
      <c r="H181" s="76">
        <v>109050236</v>
      </c>
      <c r="I181" s="74" t="s">
        <v>4959</v>
      </c>
      <c r="J181" s="74" t="s">
        <v>44</v>
      </c>
      <c r="K181" s="74" t="s">
        <v>9657</v>
      </c>
      <c r="L181" s="74" t="s">
        <v>9768</v>
      </c>
      <c r="M181" s="50"/>
      <c r="N181" s="3"/>
      <c r="O181" s="17"/>
      <c r="P181" s="17"/>
      <c r="Q181" s="17"/>
      <c r="R181" s="17"/>
      <c r="S181" s="17"/>
      <c r="T181" s="17"/>
      <c r="U181" s="17"/>
      <c r="V181" s="17"/>
      <c r="W181" s="17"/>
      <c r="X181" s="17"/>
    </row>
    <row r="182" spans="1:24">
      <c r="A182" s="74" t="s">
        <v>7559</v>
      </c>
      <c r="B182" s="74" t="s">
        <v>8757</v>
      </c>
      <c r="C182" s="74" t="s">
        <v>393</v>
      </c>
      <c r="D182" s="74" t="s">
        <v>132</v>
      </c>
      <c r="E182" s="75" t="s">
        <v>11250</v>
      </c>
      <c r="F182" s="75"/>
      <c r="G182" s="74" t="s">
        <v>8756</v>
      </c>
      <c r="H182" s="76">
        <v>109050369</v>
      </c>
      <c r="I182" s="74" t="s">
        <v>4960</v>
      </c>
      <c r="J182" s="74" t="s">
        <v>44</v>
      </c>
      <c r="K182" s="74" t="s">
        <v>9664</v>
      </c>
      <c r="L182" s="74" t="s">
        <v>11276</v>
      </c>
      <c r="M182" s="50"/>
      <c r="N182" s="3"/>
      <c r="O182" s="17"/>
      <c r="P182" s="17"/>
      <c r="Q182" s="17"/>
      <c r="R182" s="17"/>
      <c r="S182" s="17"/>
    </row>
    <row r="183" spans="1:24">
      <c r="A183" s="74" t="s">
        <v>7560</v>
      </c>
      <c r="B183" s="74" t="s">
        <v>9769</v>
      </c>
      <c r="C183" s="74" t="s">
        <v>401</v>
      </c>
      <c r="D183" s="74" t="s">
        <v>182</v>
      </c>
      <c r="E183" s="75" t="s">
        <v>11361</v>
      </c>
      <c r="F183" s="75"/>
      <c r="G183" s="74" t="s">
        <v>8649</v>
      </c>
      <c r="H183" s="76">
        <v>109060581</v>
      </c>
      <c r="I183" s="74" t="s">
        <v>4961</v>
      </c>
      <c r="J183" s="74" t="s">
        <v>44</v>
      </c>
      <c r="K183" s="74" t="s">
        <v>9664</v>
      </c>
      <c r="L183" s="74" t="s">
        <v>11198</v>
      </c>
      <c r="M183" s="50"/>
      <c r="N183" s="3"/>
      <c r="O183" s="17"/>
      <c r="P183" s="17"/>
      <c r="Q183" s="17"/>
      <c r="R183" s="17"/>
      <c r="S183" s="17"/>
    </row>
    <row r="184" spans="1:24">
      <c r="A184" s="74" t="s">
        <v>402</v>
      </c>
      <c r="B184" s="74" t="s">
        <v>9722</v>
      </c>
      <c r="C184" s="74" t="s">
        <v>329</v>
      </c>
      <c r="D184" s="74" t="s">
        <v>178</v>
      </c>
      <c r="E184" s="75" t="s">
        <v>11362</v>
      </c>
      <c r="F184" s="75"/>
      <c r="G184" s="74" t="s">
        <v>8758</v>
      </c>
      <c r="H184" s="76">
        <v>109160902</v>
      </c>
      <c r="I184" s="74" t="s">
        <v>3072</v>
      </c>
      <c r="J184" s="74" t="s">
        <v>1777</v>
      </c>
      <c r="K184" s="74" t="s">
        <v>9664</v>
      </c>
      <c r="L184" s="74" t="s">
        <v>9686</v>
      </c>
      <c r="M184" s="50"/>
      <c r="N184" s="3"/>
      <c r="O184" s="17"/>
      <c r="P184" s="17"/>
      <c r="Q184" s="17"/>
      <c r="R184" s="17"/>
      <c r="S184" s="17"/>
    </row>
    <row r="185" spans="1:24">
      <c r="A185" s="74" t="s">
        <v>403</v>
      </c>
      <c r="B185" s="74" t="s">
        <v>9770</v>
      </c>
      <c r="C185" s="74" t="s">
        <v>404</v>
      </c>
      <c r="D185" s="74" t="s">
        <v>219</v>
      </c>
      <c r="E185" s="75" t="s">
        <v>11363</v>
      </c>
      <c r="F185" s="75"/>
      <c r="G185" s="74" t="s">
        <v>9771</v>
      </c>
      <c r="H185" s="76">
        <v>109190284</v>
      </c>
      <c r="I185" s="74" t="s">
        <v>3073</v>
      </c>
      <c r="J185" s="74" t="s">
        <v>1777</v>
      </c>
      <c r="K185" s="74" t="s">
        <v>9664</v>
      </c>
      <c r="L185" s="74" t="s">
        <v>13</v>
      </c>
      <c r="M185" s="50"/>
      <c r="O185" s="17"/>
      <c r="P185" s="17"/>
      <c r="Q185" s="17"/>
      <c r="R185" s="17"/>
      <c r="S185" s="17"/>
    </row>
    <row r="186" spans="1:24">
      <c r="A186" s="74" t="s">
        <v>405</v>
      </c>
      <c r="B186" s="74" t="s">
        <v>8650</v>
      </c>
      <c r="C186" s="74" t="s">
        <v>284</v>
      </c>
      <c r="D186" s="74" t="s">
        <v>406</v>
      </c>
      <c r="E186" s="75" t="s">
        <v>11364</v>
      </c>
      <c r="F186" s="75"/>
      <c r="G186" s="74" t="s">
        <v>9772</v>
      </c>
      <c r="H186" s="76">
        <v>109200277</v>
      </c>
      <c r="I186" s="74" t="s">
        <v>3074</v>
      </c>
      <c r="J186" s="74" t="s">
        <v>1777</v>
      </c>
      <c r="K186" s="74" t="s">
        <v>9657</v>
      </c>
      <c r="L186" s="74" t="s">
        <v>8650</v>
      </c>
      <c r="M186" s="50"/>
      <c r="O186" s="17"/>
      <c r="P186" s="17"/>
      <c r="Q186" s="17"/>
      <c r="R186" s="17"/>
      <c r="S186" s="17"/>
    </row>
    <row r="187" spans="1:24">
      <c r="A187" s="74" t="s">
        <v>7561</v>
      </c>
      <c r="B187" s="74" t="s">
        <v>8712</v>
      </c>
      <c r="C187" s="74" t="s">
        <v>286</v>
      </c>
      <c r="D187" s="74" t="s">
        <v>270</v>
      </c>
      <c r="E187" s="75" t="s">
        <v>11343</v>
      </c>
      <c r="F187" s="75"/>
      <c r="G187" s="74" t="s">
        <v>8724</v>
      </c>
      <c r="H187" s="76">
        <v>109240729</v>
      </c>
      <c r="I187" s="74" t="s">
        <v>4962</v>
      </c>
      <c r="J187" s="74" t="s">
        <v>44</v>
      </c>
      <c r="K187" s="74" t="s">
        <v>9664</v>
      </c>
      <c r="L187" s="74" t="s">
        <v>11198</v>
      </c>
      <c r="M187" s="50"/>
      <c r="O187" s="17"/>
      <c r="P187" s="17"/>
      <c r="Q187" s="17"/>
      <c r="R187" s="17"/>
      <c r="S187" s="17"/>
    </row>
    <row r="188" spans="1:24">
      <c r="A188" s="74" t="s">
        <v>407</v>
      </c>
      <c r="B188" s="74" t="s">
        <v>9692</v>
      </c>
      <c r="C188" s="74" t="s">
        <v>408</v>
      </c>
      <c r="D188" s="74" t="s">
        <v>154</v>
      </c>
      <c r="E188" s="75" t="s">
        <v>11365</v>
      </c>
      <c r="F188" s="75"/>
      <c r="G188" s="74" t="s">
        <v>3075</v>
      </c>
      <c r="H188" s="76">
        <v>109310799</v>
      </c>
      <c r="I188" s="74" t="s">
        <v>3076</v>
      </c>
      <c r="J188" s="74" t="s">
        <v>1777</v>
      </c>
      <c r="K188" s="74" t="s">
        <v>9664</v>
      </c>
      <c r="L188" s="74" t="s">
        <v>9791</v>
      </c>
      <c r="M188" s="50"/>
      <c r="O188" s="17"/>
      <c r="P188" s="17"/>
      <c r="Q188" s="17"/>
      <c r="R188" s="17"/>
      <c r="S188" s="17"/>
    </row>
    <row r="189" spans="1:24">
      <c r="A189" s="74" t="s">
        <v>7562</v>
      </c>
      <c r="B189" s="74" t="s">
        <v>9681</v>
      </c>
      <c r="C189" s="74" t="s">
        <v>165</v>
      </c>
      <c r="D189" s="74" t="s">
        <v>409</v>
      </c>
      <c r="E189" s="75" t="s">
        <v>11366</v>
      </c>
      <c r="F189" s="75"/>
      <c r="G189" s="74" t="s">
        <v>8759</v>
      </c>
      <c r="H189" s="76">
        <v>109310852</v>
      </c>
      <c r="I189" s="74" t="s">
        <v>4963</v>
      </c>
      <c r="J189" s="74" t="s">
        <v>44</v>
      </c>
      <c r="K189" s="74" t="s">
        <v>9664</v>
      </c>
      <c r="L189" s="74" t="s">
        <v>8692</v>
      </c>
      <c r="M189" s="50"/>
      <c r="O189" s="17"/>
      <c r="P189" s="17"/>
      <c r="Q189" s="17"/>
      <c r="R189" s="17"/>
      <c r="S189" s="17"/>
    </row>
    <row r="190" spans="1:24">
      <c r="A190" s="74" t="s">
        <v>7563</v>
      </c>
      <c r="B190" s="74" t="s">
        <v>9681</v>
      </c>
      <c r="C190" s="74" t="s">
        <v>244</v>
      </c>
      <c r="D190" s="74" t="s">
        <v>410</v>
      </c>
      <c r="E190" s="75" t="s">
        <v>11294</v>
      </c>
      <c r="F190" s="75"/>
      <c r="G190" s="74" t="s">
        <v>8760</v>
      </c>
      <c r="H190" s="76">
        <v>109330779</v>
      </c>
      <c r="I190" s="74" t="s">
        <v>4964</v>
      </c>
      <c r="J190" s="74" t="s">
        <v>44</v>
      </c>
      <c r="K190" s="74" t="s">
        <v>9664</v>
      </c>
      <c r="L190" s="74" t="s">
        <v>8692</v>
      </c>
      <c r="M190" s="50"/>
      <c r="O190" s="17"/>
      <c r="P190" s="17"/>
      <c r="Q190" s="17"/>
      <c r="R190" s="17"/>
      <c r="S190" s="17"/>
    </row>
    <row r="191" spans="1:24">
      <c r="A191" s="74" t="s">
        <v>7564</v>
      </c>
      <c r="B191" s="74" t="s">
        <v>8656</v>
      </c>
      <c r="C191" s="74" t="s">
        <v>395</v>
      </c>
      <c r="D191" s="74" t="s">
        <v>197</v>
      </c>
      <c r="E191" s="75" t="s">
        <v>11367</v>
      </c>
      <c r="F191" s="75"/>
      <c r="G191" s="74" t="s">
        <v>8761</v>
      </c>
      <c r="H191" s="76">
        <v>109340020</v>
      </c>
      <c r="I191" s="74" t="s">
        <v>4965</v>
      </c>
      <c r="J191" s="74" t="s">
        <v>44</v>
      </c>
      <c r="K191" s="74" t="s">
        <v>9657</v>
      </c>
      <c r="L191" s="74" t="s">
        <v>8692</v>
      </c>
      <c r="M191" s="50"/>
      <c r="O191" s="17"/>
      <c r="P191" s="17"/>
      <c r="Q191" s="17"/>
      <c r="R191" s="17"/>
      <c r="S191" s="17"/>
    </row>
    <row r="192" spans="1:24">
      <c r="A192" s="74" t="s">
        <v>411</v>
      </c>
      <c r="B192" s="74" t="s">
        <v>9698</v>
      </c>
      <c r="C192" s="74" t="s">
        <v>412</v>
      </c>
      <c r="D192" s="74" t="s">
        <v>413</v>
      </c>
      <c r="E192" s="75" t="s">
        <v>11368</v>
      </c>
      <c r="F192" s="75"/>
      <c r="G192" s="74" t="s">
        <v>9773</v>
      </c>
      <c r="H192" s="76">
        <v>109380975</v>
      </c>
      <c r="I192" s="74" t="s">
        <v>3077</v>
      </c>
      <c r="J192" s="74" t="s">
        <v>1777</v>
      </c>
      <c r="K192" s="74" t="s">
        <v>9664</v>
      </c>
      <c r="L192" s="74" t="s">
        <v>9698</v>
      </c>
      <c r="M192" s="50"/>
      <c r="O192" s="17"/>
      <c r="P192" s="17"/>
      <c r="Q192" s="17"/>
      <c r="R192" s="17"/>
      <c r="S192" s="17"/>
    </row>
    <row r="193" spans="1:19">
      <c r="A193" s="74" t="s">
        <v>7565</v>
      </c>
      <c r="B193" s="74" t="s">
        <v>9717</v>
      </c>
      <c r="C193" s="74" t="s">
        <v>414</v>
      </c>
      <c r="D193" s="74" t="s">
        <v>155</v>
      </c>
      <c r="E193" s="75" t="s">
        <v>11267</v>
      </c>
      <c r="F193" s="75"/>
      <c r="G193" s="74" t="s">
        <v>8762</v>
      </c>
      <c r="H193" s="76">
        <v>109390251</v>
      </c>
      <c r="I193" s="74" t="s">
        <v>4664</v>
      </c>
      <c r="J193" s="74" t="s">
        <v>44</v>
      </c>
      <c r="K193" s="74" t="s">
        <v>9657</v>
      </c>
      <c r="L193" s="74" t="s">
        <v>9934</v>
      </c>
      <c r="M193" s="50"/>
      <c r="O193" s="17"/>
      <c r="P193" s="17"/>
      <c r="Q193" s="17"/>
      <c r="R193" s="17"/>
      <c r="S193" s="17"/>
    </row>
    <row r="194" spans="1:19">
      <c r="A194" s="74" t="s">
        <v>415</v>
      </c>
      <c r="B194" s="74" t="s">
        <v>9661</v>
      </c>
      <c r="C194" s="74" t="s">
        <v>416</v>
      </c>
      <c r="D194" s="74" t="s">
        <v>417</v>
      </c>
      <c r="E194" s="75" t="s">
        <v>11369</v>
      </c>
      <c r="F194" s="75"/>
      <c r="G194" s="74" t="s">
        <v>10613</v>
      </c>
      <c r="H194" s="76">
        <v>109390399</v>
      </c>
      <c r="I194" s="74" t="s">
        <v>3078</v>
      </c>
      <c r="J194" s="74" t="s">
        <v>1777</v>
      </c>
      <c r="K194" s="74" t="s">
        <v>9664</v>
      </c>
      <c r="L194" s="74" t="s">
        <v>14</v>
      </c>
      <c r="M194" s="50"/>
      <c r="O194" s="17"/>
      <c r="P194" s="17"/>
      <c r="Q194" s="17"/>
      <c r="R194" s="17"/>
      <c r="S194" s="17"/>
    </row>
    <row r="195" spans="1:19">
      <c r="A195" s="74" t="s">
        <v>7566</v>
      </c>
      <c r="B195" s="74" t="s">
        <v>8712</v>
      </c>
      <c r="C195" s="74" t="s">
        <v>418</v>
      </c>
      <c r="D195" s="74" t="s">
        <v>307</v>
      </c>
      <c r="E195" s="75" t="s">
        <v>11294</v>
      </c>
      <c r="F195" s="75"/>
      <c r="G195" s="74" t="s">
        <v>8660</v>
      </c>
      <c r="H195" s="76">
        <v>109400885</v>
      </c>
      <c r="I195" s="74" t="s">
        <v>4967</v>
      </c>
      <c r="J195" s="74" t="s">
        <v>44</v>
      </c>
      <c r="K195" s="74" t="s">
        <v>9664</v>
      </c>
      <c r="L195" s="74" t="s">
        <v>11198</v>
      </c>
      <c r="M195" s="50"/>
      <c r="O195" s="17"/>
      <c r="P195" s="17"/>
      <c r="Q195" s="17"/>
      <c r="R195" s="17"/>
      <c r="S195" s="17"/>
    </row>
    <row r="196" spans="1:19">
      <c r="A196" s="74" t="s">
        <v>7567</v>
      </c>
      <c r="B196" s="74" t="s">
        <v>9709</v>
      </c>
      <c r="C196" s="74" t="s">
        <v>265</v>
      </c>
      <c r="D196" s="74" t="s">
        <v>265</v>
      </c>
      <c r="E196" s="75" t="s">
        <v>11253</v>
      </c>
      <c r="F196" s="75"/>
      <c r="G196" s="74" t="s">
        <v>8719</v>
      </c>
      <c r="H196" s="76">
        <v>109420197</v>
      </c>
      <c r="I196" s="74" t="s">
        <v>4968</v>
      </c>
      <c r="J196" s="74" t="s">
        <v>44</v>
      </c>
      <c r="K196" s="74" t="s">
        <v>9657</v>
      </c>
      <c r="L196" s="74" t="s">
        <v>9687</v>
      </c>
      <c r="M196" s="50"/>
      <c r="O196" s="17"/>
      <c r="P196" s="17"/>
      <c r="Q196" s="17"/>
      <c r="R196" s="17"/>
      <c r="S196" s="17"/>
    </row>
    <row r="197" spans="1:19">
      <c r="A197" s="74" t="s">
        <v>7568</v>
      </c>
      <c r="B197" s="74" t="s">
        <v>9700</v>
      </c>
      <c r="C197" s="74" t="s">
        <v>317</v>
      </c>
      <c r="D197" s="74" t="s">
        <v>420</v>
      </c>
      <c r="E197" s="75" t="s">
        <v>11370</v>
      </c>
      <c r="F197" s="75"/>
      <c r="G197" s="74" t="s">
        <v>8765</v>
      </c>
      <c r="H197" s="76">
        <v>109450659</v>
      </c>
      <c r="I197" s="74" t="s">
        <v>4969</v>
      </c>
      <c r="J197" s="74" t="s">
        <v>44</v>
      </c>
      <c r="K197" s="74" t="s">
        <v>9664</v>
      </c>
      <c r="L197" s="74" t="s">
        <v>11198</v>
      </c>
      <c r="M197" s="50"/>
      <c r="O197" s="17"/>
      <c r="P197" s="17"/>
      <c r="Q197" s="17"/>
      <c r="R197" s="17"/>
      <c r="S197" s="17"/>
    </row>
    <row r="198" spans="1:19">
      <c r="A198" s="74" t="s">
        <v>7569</v>
      </c>
      <c r="B198" s="74" t="s">
        <v>9717</v>
      </c>
      <c r="C198" s="74" t="s">
        <v>270</v>
      </c>
      <c r="D198" s="74" t="s">
        <v>190</v>
      </c>
      <c r="E198" s="75" t="s">
        <v>11371</v>
      </c>
      <c r="F198" s="75"/>
      <c r="G198" s="74" t="s">
        <v>4918</v>
      </c>
      <c r="H198" s="76">
        <v>109450744</v>
      </c>
      <c r="I198" s="74" t="s">
        <v>4970</v>
      </c>
      <c r="J198" s="74" t="s">
        <v>44</v>
      </c>
      <c r="K198" s="74" t="s">
        <v>9657</v>
      </c>
      <c r="L198" s="74" t="s">
        <v>9934</v>
      </c>
      <c r="M198" s="50"/>
      <c r="O198" s="17"/>
      <c r="P198" s="17"/>
      <c r="Q198" s="17"/>
      <c r="R198" s="17"/>
      <c r="S198" s="17"/>
    </row>
    <row r="199" spans="1:19">
      <c r="A199" s="74" t="s">
        <v>7570</v>
      </c>
      <c r="B199" s="74" t="s">
        <v>9774</v>
      </c>
      <c r="C199" s="74" t="s">
        <v>132</v>
      </c>
      <c r="D199" s="74" t="s">
        <v>203</v>
      </c>
      <c r="E199" s="75" t="s">
        <v>11372</v>
      </c>
      <c r="F199" s="75"/>
      <c r="G199" s="74" t="s">
        <v>8654</v>
      </c>
      <c r="H199" s="76">
        <v>109480229</v>
      </c>
      <c r="I199" s="74" t="s">
        <v>4971</v>
      </c>
      <c r="J199" s="74" t="s">
        <v>44</v>
      </c>
      <c r="K199" s="74" t="s">
        <v>9657</v>
      </c>
      <c r="L199" s="74" t="s">
        <v>9935</v>
      </c>
      <c r="M199" s="50"/>
      <c r="O199" s="17"/>
      <c r="P199" s="17"/>
      <c r="Q199" s="17"/>
      <c r="R199" s="17"/>
      <c r="S199" s="17"/>
    </row>
    <row r="200" spans="1:19">
      <c r="A200" s="74" t="s">
        <v>7571</v>
      </c>
      <c r="B200" s="74" t="s">
        <v>9709</v>
      </c>
      <c r="C200" s="74" t="s">
        <v>155</v>
      </c>
      <c r="D200" s="74" t="s">
        <v>421</v>
      </c>
      <c r="E200" s="75" t="s">
        <v>11373</v>
      </c>
      <c r="F200" s="75"/>
      <c r="G200" s="74" t="s">
        <v>8719</v>
      </c>
      <c r="H200" s="76">
        <v>109590975</v>
      </c>
      <c r="I200" s="74" t="s">
        <v>4972</v>
      </c>
      <c r="J200" s="74" t="s">
        <v>44</v>
      </c>
      <c r="K200" s="74" t="s">
        <v>9664</v>
      </c>
      <c r="L200" s="74" t="s">
        <v>9687</v>
      </c>
      <c r="M200" s="50"/>
      <c r="O200" s="17"/>
      <c r="P200" s="17"/>
      <c r="Q200" s="17"/>
      <c r="R200" s="17"/>
      <c r="S200" s="17"/>
    </row>
    <row r="201" spans="1:19">
      <c r="A201" s="74" t="s">
        <v>422</v>
      </c>
      <c r="B201" s="74" t="s">
        <v>8650</v>
      </c>
      <c r="C201" s="74" t="s">
        <v>147</v>
      </c>
      <c r="D201" s="74" t="s">
        <v>136</v>
      </c>
      <c r="E201" s="75" t="s">
        <v>11348</v>
      </c>
      <c r="F201" s="75"/>
      <c r="G201" s="74" t="s">
        <v>8766</v>
      </c>
      <c r="H201" s="76">
        <v>109650419</v>
      </c>
      <c r="I201" s="74" t="s">
        <v>3079</v>
      </c>
      <c r="J201" s="74" t="s">
        <v>1777</v>
      </c>
      <c r="K201" s="74" t="s">
        <v>9657</v>
      </c>
      <c r="L201" s="74" t="s">
        <v>8650</v>
      </c>
      <c r="M201" s="50"/>
      <c r="O201" s="17"/>
      <c r="P201" s="17"/>
      <c r="Q201" s="17"/>
      <c r="R201" s="17"/>
      <c r="S201" s="17"/>
    </row>
    <row r="202" spans="1:19">
      <c r="A202" s="74" t="s">
        <v>7572</v>
      </c>
      <c r="B202" s="74" t="s">
        <v>9750</v>
      </c>
      <c r="C202" s="74" t="s">
        <v>167</v>
      </c>
      <c r="D202" s="74" t="s">
        <v>423</v>
      </c>
      <c r="E202" s="75" t="s">
        <v>11374</v>
      </c>
      <c r="F202" s="75"/>
      <c r="G202" s="74" t="s">
        <v>9751</v>
      </c>
      <c r="H202" s="76">
        <v>109650679</v>
      </c>
      <c r="I202" s="74" t="s">
        <v>3158</v>
      </c>
      <c r="J202" s="74" t="s">
        <v>44</v>
      </c>
      <c r="K202" s="74" t="s">
        <v>9664</v>
      </c>
      <c r="L202" s="74" t="s">
        <v>9934</v>
      </c>
      <c r="M202" s="50"/>
      <c r="O202" s="17"/>
      <c r="P202" s="17"/>
      <c r="Q202" s="17"/>
      <c r="R202" s="17"/>
      <c r="S202" s="17"/>
    </row>
    <row r="203" spans="1:19">
      <c r="A203" s="74" t="s">
        <v>425</v>
      </c>
      <c r="B203" s="74" t="s">
        <v>9775</v>
      </c>
      <c r="C203" s="74" t="s">
        <v>426</v>
      </c>
      <c r="D203" s="74" t="s">
        <v>134</v>
      </c>
      <c r="E203" s="75" t="s">
        <v>11375</v>
      </c>
      <c r="F203" s="75"/>
      <c r="G203" s="74" t="s">
        <v>11190</v>
      </c>
      <c r="H203" s="76">
        <v>109670036</v>
      </c>
      <c r="I203" s="74" t="s">
        <v>3080</v>
      </c>
      <c r="J203" s="74" t="s">
        <v>1777</v>
      </c>
      <c r="K203" s="74" t="s">
        <v>9664</v>
      </c>
      <c r="L203" s="74" t="s">
        <v>9959</v>
      </c>
      <c r="M203" s="50"/>
      <c r="O203" s="17"/>
      <c r="P203" s="17"/>
      <c r="Q203" s="17"/>
      <c r="R203" s="17"/>
      <c r="S203" s="17"/>
    </row>
    <row r="204" spans="1:19">
      <c r="A204" s="74" t="s">
        <v>427</v>
      </c>
      <c r="B204" s="74" t="s">
        <v>9681</v>
      </c>
      <c r="C204" s="74" t="s">
        <v>317</v>
      </c>
      <c r="D204" s="74" t="s">
        <v>224</v>
      </c>
      <c r="E204" s="75" t="s">
        <v>11363</v>
      </c>
      <c r="F204" s="75"/>
      <c r="G204" s="74" t="s">
        <v>8745</v>
      </c>
      <c r="H204" s="76">
        <v>109700195</v>
      </c>
      <c r="I204" s="74" t="s">
        <v>3081</v>
      </c>
      <c r="J204" s="74" t="s">
        <v>1777</v>
      </c>
      <c r="K204" s="74" t="s">
        <v>9664</v>
      </c>
      <c r="L204" s="74" t="s">
        <v>8692</v>
      </c>
      <c r="M204" s="50"/>
      <c r="O204" s="17"/>
      <c r="P204" s="17"/>
      <c r="Q204" s="17"/>
      <c r="R204" s="17"/>
      <c r="S204" s="17"/>
    </row>
    <row r="205" spans="1:19">
      <c r="A205" s="74" t="s">
        <v>428</v>
      </c>
      <c r="B205" s="74" t="s">
        <v>15</v>
      </c>
      <c r="C205" s="74" t="s">
        <v>429</v>
      </c>
      <c r="D205" s="74" t="s">
        <v>377</v>
      </c>
      <c r="E205" s="75" t="s">
        <v>11376</v>
      </c>
      <c r="F205" s="75"/>
      <c r="G205" s="74" t="s">
        <v>8768</v>
      </c>
      <c r="H205" s="76">
        <v>109700554</v>
      </c>
      <c r="I205" s="74" t="s">
        <v>3082</v>
      </c>
      <c r="J205" s="74" t="s">
        <v>1777</v>
      </c>
      <c r="K205" s="74" t="s">
        <v>9664</v>
      </c>
      <c r="L205" s="74" t="s">
        <v>9690</v>
      </c>
      <c r="M205" s="50"/>
      <c r="O205" s="17"/>
      <c r="P205" s="17"/>
      <c r="Q205" s="17"/>
      <c r="R205" s="17"/>
      <c r="S205" s="17"/>
    </row>
    <row r="206" spans="1:19">
      <c r="A206" s="74" t="s">
        <v>7573</v>
      </c>
      <c r="B206" s="74" t="s">
        <v>8770</v>
      </c>
      <c r="C206" s="74" t="s">
        <v>289</v>
      </c>
      <c r="D206" s="74" t="s">
        <v>430</v>
      </c>
      <c r="E206" s="75" t="s">
        <v>11377</v>
      </c>
      <c r="F206" s="75"/>
      <c r="G206" s="74" t="s">
        <v>8769</v>
      </c>
      <c r="H206" s="76">
        <v>109710092</v>
      </c>
      <c r="I206" s="74" t="s">
        <v>4973</v>
      </c>
      <c r="J206" s="74" t="s">
        <v>44</v>
      </c>
      <c r="K206" s="74" t="s">
        <v>9664</v>
      </c>
      <c r="L206" s="74" t="s">
        <v>11276</v>
      </c>
      <c r="M206" s="50"/>
      <c r="O206" s="17"/>
      <c r="P206" s="17"/>
      <c r="Q206" s="17"/>
      <c r="R206" s="17"/>
      <c r="S206" s="17"/>
    </row>
    <row r="207" spans="1:19">
      <c r="A207" s="74" t="s">
        <v>7574</v>
      </c>
      <c r="B207" s="74" t="s">
        <v>9673</v>
      </c>
      <c r="C207" s="74" t="s">
        <v>417</v>
      </c>
      <c r="D207" s="74" t="s">
        <v>242</v>
      </c>
      <c r="E207" s="75" t="s">
        <v>11378</v>
      </c>
      <c r="F207" s="75"/>
      <c r="G207" s="74" t="s">
        <v>8649</v>
      </c>
      <c r="H207" s="76">
        <v>109720279</v>
      </c>
      <c r="I207" s="74" t="s">
        <v>3377</v>
      </c>
      <c r="J207" s="74" t="s">
        <v>44</v>
      </c>
      <c r="K207" s="74" t="s">
        <v>9657</v>
      </c>
      <c r="L207" s="74" t="s">
        <v>11198</v>
      </c>
      <c r="M207" s="50"/>
      <c r="O207" s="17"/>
      <c r="P207" s="17"/>
      <c r="Q207" s="17"/>
      <c r="R207" s="17"/>
      <c r="S207" s="17"/>
    </row>
    <row r="208" spans="1:19">
      <c r="A208" s="74" t="s">
        <v>431</v>
      </c>
      <c r="B208" s="74" t="s">
        <v>8650</v>
      </c>
      <c r="C208" s="74" t="s">
        <v>432</v>
      </c>
      <c r="D208" s="74" t="s">
        <v>139</v>
      </c>
      <c r="E208" s="75" t="s">
        <v>11265</v>
      </c>
      <c r="F208" s="75"/>
      <c r="G208" s="74" t="s">
        <v>8766</v>
      </c>
      <c r="H208" s="76">
        <v>109750331</v>
      </c>
      <c r="I208" s="74" t="s">
        <v>3083</v>
      </c>
      <c r="J208" s="74" t="s">
        <v>1777</v>
      </c>
      <c r="K208" s="74" t="s">
        <v>9657</v>
      </c>
      <c r="L208" s="74" t="s">
        <v>8650</v>
      </c>
      <c r="M208" s="50"/>
      <c r="O208" s="17"/>
      <c r="P208" s="17"/>
      <c r="Q208" s="17"/>
      <c r="R208" s="17"/>
      <c r="S208" s="17"/>
    </row>
    <row r="209" spans="1:19">
      <c r="A209" s="74" t="s">
        <v>7575</v>
      </c>
      <c r="B209" s="74" t="s">
        <v>9776</v>
      </c>
      <c r="C209" s="74" t="s">
        <v>147</v>
      </c>
      <c r="D209" s="74" t="s">
        <v>364</v>
      </c>
      <c r="E209" s="75" t="s">
        <v>11379</v>
      </c>
      <c r="F209" s="75"/>
      <c r="G209" s="74" t="s">
        <v>8771</v>
      </c>
      <c r="H209" s="76">
        <v>109750333</v>
      </c>
      <c r="I209" s="74" t="s">
        <v>3083</v>
      </c>
      <c r="J209" s="74" t="s">
        <v>44</v>
      </c>
      <c r="K209" s="74" t="s">
        <v>9664</v>
      </c>
      <c r="L209" s="74" t="s">
        <v>11193</v>
      </c>
      <c r="M209" s="50"/>
      <c r="O209" s="17"/>
      <c r="P209" s="17"/>
      <c r="Q209" s="17"/>
      <c r="R209" s="17"/>
      <c r="S209" s="17"/>
    </row>
    <row r="210" spans="1:19">
      <c r="A210" s="74" t="s">
        <v>7576</v>
      </c>
      <c r="B210" s="74" t="s">
        <v>8772</v>
      </c>
      <c r="C210" s="74" t="s">
        <v>132</v>
      </c>
      <c r="D210" s="74" t="s">
        <v>315</v>
      </c>
      <c r="E210" s="75" t="s">
        <v>11380</v>
      </c>
      <c r="F210" s="75"/>
      <c r="G210" s="74" t="s">
        <v>8665</v>
      </c>
      <c r="H210" s="76">
        <v>109750642</v>
      </c>
      <c r="I210" s="74" t="s">
        <v>4974</v>
      </c>
      <c r="J210" s="74" t="s">
        <v>44</v>
      </c>
      <c r="K210" s="74" t="s">
        <v>9657</v>
      </c>
      <c r="L210" s="74" t="s">
        <v>8692</v>
      </c>
      <c r="M210" s="50"/>
      <c r="O210" s="17"/>
      <c r="P210" s="17"/>
      <c r="Q210" s="17"/>
      <c r="R210" s="17"/>
      <c r="S210" s="17"/>
    </row>
    <row r="211" spans="1:19">
      <c r="A211" s="74" t="s">
        <v>433</v>
      </c>
      <c r="B211" s="74" t="s">
        <v>9777</v>
      </c>
      <c r="C211" s="74" t="s">
        <v>178</v>
      </c>
      <c r="D211" s="74" t="s">
        <v>434</v>
      </c>
      <c r="E211" s="75" t="s">
        <v>11381</v>
      </c>
      <c r="F211" s="75"/>
      <c r="G211" s="74" t="s">
        <v>9778</v>
      </c>
      <c r="H211" s="76">
        <v>109760370</v>
      </c>
      <c r="I211" s="74" t="s">
        <v>3084</v>
      </c>
      <c r="J211" s="74" t="s">
        <v>1777</v>
      </c>
      <c r="K211" s="74" t="s">
        <v>9664</v>
      </c>
      <c r="L211" s="74" t="s">
        <v>9852</v>
      </c>
      <c r="M211" s="50"/>
      <c r="O211" s="17"/>
      <c r="P211" s="17"/>
      <c r="Q211" s="17"/>
      <c r="R211" s="17"/>
      <c r="S211" s="17"/>
    </row>
    <row r="212" spans="1:19">
      <c r="A212" s="74" t="s">
        <v>9247</v>
      </c>
      <c r="B212" s="74" t="s">
        <v>9779</v>
      </c>
      <c r="C212" s="74" t="s">
        <v>9248</v>
      </c>
      <c r="D212" s="74" t="s">
        <v>1120</v>
      </c>
      <c r="E212" s="75" t="s">
        <v>11382</v>
      </c>
      <c r="F212" s="75"/>
      <c r="G212" s="74" t="s">
        <v>8789</v>
      </c>
      <c r="H212" s="76">
        <v>109760486</v>
      </c>
      <c r="I212" s="74" t="s">
        <v>9249</v>
      </c>
      <c r="J212" s="74" t="s">
        <v>1777</v>
      </c>
      <c r="K212" s="74" t="s">
        <v>9664</v>
      </c>
      <c r="L212" s="74" t="s">
        <v>9686</v>
      </c>
      <c r="M212" s="50"/>
      <c r="O212" s="17"/>
      <c r="P212" s="17"/>
      <c r="Q212" s="17"/>
      <c r="R212" s="17"/>
      <c r="S212" s="17"/>
    </row>
    <row r="213" spans="1:19">
      <c r="A213" s="74" t="s">
        <v>435</v>
      </c>
      <c r="B213" s="74" t="s">
        <v>9696</v>
      </c>
      <c r="C213" s="74" t="s">
        <v>345</v>
      </c>
      <c r="D213" s="74" t="s">
        <v>261</v>
      </c>
      <c r="E213" s="75" t="s">
        <v>11383</v>
      </c>
      <c r="F213" s="75"/>
      <c r="G213" s="74" t="s">
        <v>8675</v>
      </c>
      <c r="H213" s="76">
        <v>109820632</v>
      </c>
      <c r="I213" s="74" t="s">
        <v>3085</v>
      </c>
      <c r="J213" s="74" t="s">
        <v>1777</v>
      </c>
      <c r="K213" s="74" t="s">
        <v>9657</v>
      </c>
      <c r="L213" s="74" t="s">
        <v>9714</v>
      </c>
      <c r="M213" s="50"/>
      <c r="O213" s="17"/>
      <c r="P213" s="17"/>
      <c r="Q213" s="17"/>
      <c r="R213" s="17"/>
      <c r="S213" s="17"/>
    </row>
    <row r="214" spans="1:19">
      <c r="A214" s="74" t="s">
        <v>7887</v>
      </c>
      <c r="B214" s="74" t="s">
        <v>9780</v>
      </c>
      <c r="C214" s="74" t="s">
        <v>285</v>
      </c>
      <c r="D214" s="74" t="s">
        <v>282</v>
      </c>
      <c r="E214" s="75" t="s">
        <v>11384</v>
      </c>
      <c r="F214" s="75"/>
      <c r="G214" s="74" t="s">
        <v>8773</v>
      </c>
      <c r="H214" s="76">
        <v>109870633</v>
      </c>
      <c r="I214" s="74" t="s">
        <v>7888</v>
      </c>
      <c r="J214" s="74" t="s">
        <v>1777</v>
      </c>
      <c r="K214" s="74" t="s">
        <v>9664</v>
      </c>
      <c r="L214" s="74" t="s">
        <v>8733</v>
      </c>
      <c r="M214" s="50"/>
      <c r="O214" s="17"/>
      <c r="P214" s="17"/>
      <c r="Q214" s="17"/>
      <c r="R214" s="17"/>
      <c r="S214" s="17"/>
    </row>
    <row r="215" spans="1:19">
      <c r="A215" s="74" t="s">
        <v>437</v>
      </c>
      <c r="B215" s="74" t="s">
        <v>9777</v>
      </c>
      <c r="C215" s="74" t="s">
        <v>331</v>
      </c>
      <c r="D215" s="74" t="s">
        <v>284</v>
      </c>
      <c r="E215" s="75" t="s">
        <v>11385</v>
      </c>
      <c r="F215" s="75"/>
      <c r="G215" s="74" t="s">
        <v>3086</v>
      </c>
      <c r="H215" s="76">
        <v>109890220</v>
      </c>
      <c r="I215" s="74" t="s">
        <v>3087</v>
      </c>
      <c r="J215" s="74" t="s">
        <v>1777</v>
      </c>
      <c r="K215" s="74" t="s">
        <v>9657</v>
      </c>
      <c r="L215" s="74" t="s">
        <v>9852</v>
      </c>
      <c r="M215" s="50"/>
      <c r="O215" s="17"/>
      <c r="P215" s="17"/>
      <c r="Q215" s="17"/>
      <c r="R215" s="17"/>
      <c r="S215" s="17"/>
    </row>
    <row r="216" spans="1:19">
      <c r="A216" s="74" t="s">
        <v>438</v>
      </c>
      <c r="B216" s="74" t="s">
        <v>9684</v>
      </c>
      <c r="C216" s="74" t="s">
        <v>413</v>
      </c>
      <c r="D216" s="74" t="s">
        <v>439</v>
      </c>
      <c r="E216" s="75" t="s">
        <v>11265</v>
      </c>
      <c r="F216" s="75"/>
      <c r="G216" s="74" t="s">
        <v>8740</v>
      </c>
      <c r="H216" s="76">
        <v>109940281</v>
      </c>
      <c r="I216" s="74" t="s">
        <v>3088</v>
      </c>
      <c r="J216" s="74" t="s">
        <v>1777</v>
      </c>
      <c r="K216" s="74" t="s">
        <v>9657</v>
      </c>
      <c r="L216" s="74" t="s">
        <v>9791</v>
      </c>
      <c r="M216" s="50"/>
      <c r="O216" s="17"/>
      <c r="P216" s="17"/>
      <c r="Q216" s="17"/>
      <c r="R216" s="17"/>
      <c r="S216" s="17"/>
    </row>
    <row r="217" spans="1:19">
      <c r="A217" s="74" t="s">
        <v>440</v>
      </c>
      <c r="B217" s="74" t="s">
        <v>8646</v>
      </c>
      <c r="C217" s="74" t="s">
        <v>339</v>
      </c>
      <c r="D217" s="74" t="s">
        <v>129</v>
      </c>
      <c r="E217" s="75" t="s">
        <v>11386</v>
      </c>
      <c r="F217" s="75"/>
      <c r="G217" s="74" t="s">
        <v>8774</v>
      </c>
      <c r="H217" s="76">
        <v>109940667</v>
      </c>
      <c r="I217" s="74" t="s">
        <v>3089</v>
      </c>
      <c r="J217" s="74" t="s">
        <v>1777</v>
      </c>
      <c r="K217" s="74" t="s">
        <v>9657</v>
      </c>
      <c r="L217" s="74" t="s">
        <v>9801</v>
      </c>
      <c r="M217" s="50"/>
      <c r="O217" s="17"/>
      <c r="P217" s="17"/>
      <c r="Q217" s="17"/>
      <c r="R217" s="17"/>
      <c r="S217" s="17"/>
    </row>
    <row r="218" spans="1:19">
      <c r="A218" s="74" t="s">
        <v>7577</v>
      </c>
      <c r="B218" s="74" t="s">
        <v>9781</v>
      </c>
      <c r="C218" s="74" t="s">
        <v>126</v>
      </c>
      <c r="D218" s="74" t="s">
        <v>178</v>
      </c>
      <c r="E218" s="75" t="s">
        <v>11387</v>
      </c>
      <c r="F218" s="75"/>
      <c r="G218" s="74" t="s">
        <v>8736</v>
      </c>
      <c r="H218" s="76">
        <v>109950580</v>
      </c>
      <c r="I218" s="74" t="s">
        <v>4975</v>
      </c>
      <c r="J218" s="74" t="s">
        <v>9250</v>
      </c>
      <c r="K218" s="74" t="s">
        <v>9664</v>
      </c>
      <c r="L218" s="74" t="s">
        <v>11352</v>
      </c>
      <c r="M218" s="50"/>
      <c r="O218" s="17"/>
      <c r="P218" s="17"/>
      <c r="Q218" s="17"/>
      <c r="R218" s="17"/>
      <c r="S218" s="17"/>
    </row>
    <row r="219" spans="1:19">
      <c r="A219" s="74" t="s">
        <v>441</v>
      </c>
      <c r="B219" s="74" t="s">
        <v>9782</v>
      </c>
      <c r="C219" s="74" t="s">
        <v>442</v>
      </c>
      <c r="D219" s="74" t="s">
        <v>146</v>
      </c>
      <c r="E219" s="75" t="s">
        <v>11388</v>
      </c>
      <c r="F219" s="75"/>
      <c r="G219" s="74" t="s">
        <v>8775</v>
      </c>
      <c r="H219" s="76">
        <v>109970046</v>
      </c>
      <c r="I219" s="74" t="s">
        <v>3090</v>
      </c>
      <c r="J219" s="74" t="s">
        <v>1777</v>
      </c>
      <c r="K219" s="74" t="s">
        <v>9664</v>
      </c>
      <c r="L219" s="74" t="s">
        <v>9935</v>
      </c>
      <c r="M219" s="50"/>
      <c r="O219" s="17"/>
      <c r="P219" s="17"/>
      <c r="Q219" s="17"/>
      <c r="R219" s="17"/>
      <c r="S219" s="17"/>
    </row>
    <row r="220" spans="1:19">
      <c r="A220" s="74" t="s">
        <v>443</v>
      </c>
      <c r="B220" s="74" t="s">
        <v>7519</v>
      </c>
      <c r="C220" s="74" t="s">
        <v>178</v>
      </c>
      <c r="D220" s="74" t="s">
        <v>444</v>
      </c>
      <c r="E220" s="75" t="s">
        <v>11389</v>
      </c>
      <c r="F220" s="75"/>
      <c r="G220" s="74" t="s">
        <v>9778</v>
      </c>
      <c r="H220" s="76">
        <v>109980579</v>
      </c>
      <c r="I220" s="74" t="s">
        <v>3091</v>
      </c>
      <c r="J220" s="74" t="s">
        <v>1777</v>
      </c>
      <c r="K220" s="74" t="s">
        <v>9657</v>
      </c>
      <c r="L220" s="74" t="s">
        <v>9690</v>
      </c>
      <c r="M220" s="50"/>
      <c r="O220" s="17"/>
      <c r="P220" s="17"/>
      <c r="Q220" s="17"/>
      <c r="R220" s="17"/>
      <c r="S220" s="17"/>
    </row>
    <row r="221" spans="1:19">
      <c r="A221" s="74" t="s">
        <v>445</v>
      </c>
      <c r="B221" s="74" t="s">
        <v>9784</v>
      </c>
      <c r="C221" s="74" t="s">
        <v>289</v>
      </c>
      <c r="D221" s="74" t="s">
        <v>182</v>
      </c>
      <c r="E221" s="75" t="s">
        <v>11265</v>
      </c>
      <c r="F221" s="75"/>
      <c r="G221" s="74" t="s">
        <v>11190</v>
      </c>
      <c r="H221" s="76">
        <v>203390070</v>
      </c>
      <c r="I221" s="74" t="s">
        <v>3092</v>
      </c>
      <c r="J221" s="74" t="s">
        <v>1777</v>
      </c>
      <c r="K221" s="74" t="s">
        <v>9657</v>
      </c>
      <c r="L221" s="74" t="s">
        <v>9959</v>
      </c>
      <c r="M221" s="50"/>
      <c r="O221" s="17"/>
      <c r="P221" s="17"/>
      <c r="Q221" s="17"/>
      <c r="R221" s="17"/>
      <c r="S221" s="17"/>
    </row>
    <row r="222" spans="1:19">
      <c r="A222" s="74" t="s">
        <v>446</v>
      </c>
      <c r="B222" s="74" t="s">
        <v>9661</v>
      </c>
      <c r="C222" s="74" t="s">
        <v>447</v>
      </c>
      <c r="D222" s="74" t="s">
        <v>253</v>
      </c>
      <c r="E222" s="75" t="s">
        <v>11390</v>
      </c>
      <c r="F222" s="75"/>
      <c r="G222" s="74" t="s">
        <v>9778</v>
      </c>
      <c r="H222" s="76">
        <v>203740263</v>
      </c>
      <c r="I222" s="74" t="s">
        <v>3093</v>
      </c>
      <c r="J222" s="74" t="s">
        <v>1777</v>
      </c>
      <c r="K222" s="74" t="s">
        <v>9664</v>
      </c>
      <c r="L222" s="74" t="s">
        <v>14</v>
      </c>
      <c r="M222" s="50"/>
      <c r="O222" s="17"/>
      <c r="P222" s="17"/>
      <c r="Q222" s="17"/>
      <c r="R222" s="17"/>
      <c r="S222" s="17"/>
    </row>
    <row r="223" spans="1:19">
      <c r="A223" s="74" t="s">
        <v>448</v>
      </c>
      <c r="B223" s="74" t="s">
        <v>9785</v>
      </c>
      <c r="C223" s="74" t="s">
        <v>339</v>
      </c>
      <c r="D223" s="74" t="s">
        <v>145</v>
      </c>
      <c r="E223" s="75" t="s">
        <v>11391</v>
      </c>
      <c r="F223" s="75"/>
      <c r="G223" s="74" t="s">
        <v>9786</v>
      </c>
      <c r="H223" s="76">
        <v>203800014</v>
      </c>
      <c r="I223" s="74" t="s">
        <v>3094</v>
      </c>
      <c r="J223" s="74" t="s">
        <v>1777</v>
      </c>
      <c r="K223" s="74" t="s">
        <v>9657</v>
      </c>
      <c r="L223" s="74" t="s">
        <v>13</v>
      </c>
      <c r="M223" s="50"/>
      <c r="O223" s="17"/>
      <c r="P223" s="17"/>
      <c r="Q223" s="17"/>
      <c r="R223" s="17"/>
      <c r="S223" s="17"/>
    </row>
    <row r="224" spans="1:19">
      <c r="A224" s="74" t="s">
        <v>449</v>
      </c>
      <c r="B224" s="74" t="s">
        <v>9787</v>
      </c>
      <c r="C224" s="74" t="s">
        <v>450</v>
      </c>
      <c r="D224" s="74" t="s">
        <v>451</v>
      </c>
      <c r="E224" s="75" t="s">
        <v>11392</v>
      </c>
      <c r="F224" s="75"/>
      <c r="G224" s="74" t="s">
        <v>8665</v>
      </c>
      <c r="H224" s="76">
        <v>203840742</v>
      </c>
      <c r="I224" s="74" t="s">
        <v>3095</v>
      </c>
      <c r="J224" s="74" t="s">
        <v>1777</v>
      </c>
      <c r="K224" s="74" t="s">
        <v>9657</v>
      </c>
      <c r="L224" s="74" t="s">
        <v>9801</v>
      </c>
      <c r="M224" s="50"/>
      <c r="O224" s="17"/>
      <c r="P224" s="17"/>
      <c r="Q224" s="17"/>
      <c r="R224" s="17"/>
      <c r="S224" s="17"/>
    </row>
    <row r="225" spans="1:19">
      <c r="A225" s="74" t="s">
        <v>452</v>
      </c>
      <c r="B225" s="74" t="s">
        <v>9788</v>
      </c>
      <c r="C225" s="74" t="s">
        <v>284</v>
      </c>
      <c r="D225" s="74" t="s">
        <v>453</v>
      </c>
      <c r="E225" s="75" t="s">
        <v>11393</v>
      </c>
      <c r="F225" s="75"/>
      <c r="G225" s="74" t="s">
        <v>11190</v>
      </c>
      <c r="H225" s="76">
        <v>204020059</v>
      </c>
      <c r="I225" s="74" t="s">
        <v>3096</v>
      </c>
      <c r="J225" s="74" t="s">
        <v>1777</v>
      </c>
      <c r="K225" s="74" t="s">
        <v>9657</v>
      </c>
      <c r="L225" s="74" t="s">
        <v>9829</v>
      </c>
      <c r="M225" s="50"/>
      <c r="O225" s="17"/>
      <c r="P225" s="17"/>
      <c r="Q225" s="17"/>
      <c r="R225" s="17"/>
      <c r="S225" s="17"/>
    </row>
    <row r="226" spans="1:19">
      <c r="A226" s="74" t="s">
        <v>7579</v>
      </c>
      <c r="B226" s="74" t="s">
        <v>8699</v>
      </c>
      <c r="C226" s="74" t="s">
        <v>454</v>
      </c>
      <c r="D226" s="74" t="s">
        <v>214</v>
      </c>
      <c r="E226" s="75" t="s">
        <v>11394</v>
      </c>
      <c r="F226" s="75"/>
      <c r="G226" s="74" t="s">
        <v>8776</v>
      </c>
      <c r="H226" s="76">
        <v>204150923</v>
      </c>
      <c r="I226" s="74" t="s">
        <v>4977</v>
      </c>
      <c r="J226" s="74" t="s">
        <v>44</v>
      </c>
      <c r="K226" s="74" t="s">
        <v>9657</v>
      </c>
      <c r="L226" s="74" t="s">
        <v>8692</v>
      </c>
      <c r="M226" s="50"/>
      <c r="O226" s="17"/>
      <c r="P226" s="17"/>
      <c r="Q226" s="17"/>
      <c r="R226" s="17"/>
      <c r="S226" s="17"/>
    </row>
    <row r="227" spans="1:19">
      <c r="A227" s="74" t="s">
        <v>7580</v>
      </c>
      <c r="B227" s="74" t="s">
        <v>9691</v>
      </c>
      <c r="C227" s="74" t="s">
        <v>265</v>
      </c>
      <c r="D227" s="74" t="s">
        <v>139</v>
      </c>
      <c r="E227" s="75" t="s">
        <v>11395</v>
      </c>
      <c r="F227" s="75"/>
      <c r="G227" s="74" t="s">
        <v>8705</v>
      </c>
      <c r="H227" s="76">
        <v>204450832</v>
      </c>
      <c r="I227" s="74" t="s">
        <v>4978</v>
      </c>
      <c r="J227" s="74" t="s">
        <v>1777</v>
      </c>
      <c r="K227" s="74" t="s">
        <v>9657</v>
      </c>
      <c r="L227" s="74" t="s">
        <v>9658</v>
      </c>
      <c r="M227" s="50"/>
      <c r="O227" s="17"/>
      <c r="P227" s="17"/>
      <c r="Q227" s="17"/>
      <c r="R227" s="17"/>
      <c r="S227" s="17"/>
    </row>
    <row r="228" spans="1:19">
      <c r="A228" s="74" t="s">
        <v>455</v>
      </c>
      <c r="B228" s="74" t="s">
        <v>9789</v>
      </c>
      <c r="C228" s="74" t="s">
        <v>145</v>
      </c>
      <c r="D228" s="74" t="s">
        <v>253</v>
      </c>
      <c r="E228" s="75" t="s">
        <v>11396</v>
      </c>
      <c r="F228" s="75"/>
      <c r="G228" s="74" t="s">
        <v>8777</v>
      </c>
      <c r="H228" s="76">
        <v>204470116</v>
      </c>
      <c r="I228" s="74" t="s">
        <v>3097</v>
      </c>
      <c r="J228" s="74" t="s">
        <v>1777</v>
      </c>
      <c r="K228" s="74" t="s">
        <v>9664</v>
      </c>
      <c r="L228" s="74" t="s">
        <v>17</v>
      </c>
      <c r="M228" s="50"/>
      <c r="O228" s="17"/>
      <c r="P228" s="17"/>
      <c r="Q228" s="17"/>
      <c r="R228" s="17"/>
      <c r="S228" s="17"/>
    </row>
    <row r="229" spans="1:19">
      <c r="A229" s="74" t="s">
        <v>456</v>
      </c>
      <c r="B229" s="74" t="s">
        <v>9790</v>
      </c>
      <c r="C229" s="74" t="s">
        <v>457</v>
      </c>
      <c r="D229" s="74" t="s">
        <v>458</v>
      </c>
      <c r="E229" s="75" t="s">
        <v>11397</v>
      </c>
      <c r="F229" s="75"/>
      <c r="G229" s="74" t="s">
        <v>8662</v>
      </c>
      <c r="H229" s="76">
        <v>204470152</v>
      </c>
      <c r="I229" s="74" t="s">
        <v>3098</v>
      </c>
      <c r="J229" s="74" t="s">
        <v>1777</v>
      </c>
      <c r="K229" s="74" t="s">
        <v>9657</v>
      </c>
      <c r="L229" s="74" t="s">
        <v>9791</v>
      </c>
      <c r="M229" s="50"/>
      <c r="O229" s="17"/>
      <c r="P229" s="17"/>
      <c r="Q229" s="17"/>
      <c r="R229" s="17"/>
      <c r="S229" s="17"/>
    </row>
    <row r="230" spans="1:19">
      <c r="A230" s="74" t="s">
        <v>7581</v>
      </c>
      <c r="B230" s="74" t="s">
        <v>8778</v>
      </c>
      <c r="C230" s="74" t="s">
        <v>459</v>
      </c>
      <c r="D230" s="74" t="s">
        <v>253</v>
      </c>
      <c r="E230" s="75" t="s">
        <v>11398</v>
      </c>
      <c r="F230" s="75"/>
      <c r="G230" s="74" t="s">
        <v>8724</v>
      </c>
      <c r="H230" s="76">
        <v>204680829</v>
      </c>
      <c r="I230" s="74" t="s">
        <v>4979</v>
      </c>
      <c r="J230" s="74" t="s">
        <v>44</v>
      </c>
      <c r="K230" s="74" t="s">
        <v>9657</v>
      </c>
      <c r="L230" s="74" t="s">
        <v>11198</v>
      </c>
      <c r="M230" s="50"/>
      <c r="O230" s="17"/>
      <c r="P230" s="17"/>
      <c r="Q230" s="17"/>
      <c r="R230" s="17"/>
      <c r="S230" s="17"/>
    </row>
    <row r="231" spans="1:19">
      <c r="A231" s="74" t="s">
        <v>460</v>
      </c>
      <c r="B231" s="74" t="s">
        <v>9782</v>
      </c>
      <c r="C231" s="74" t="s">
        <v>264</v>
      </c>
      <c r="D231" s="74" t="s">
        <v>284</v>
      </c>
      <c r="E231" s="75" t="s">
        <v>11399</v>
      </c>
      <c r="F231" s="75"/>
      <c r="G231" s="74" t="s">
        <v>3099</v>
      </c>
      <c r="H231" s="76">
        <v>204750335</v>
      </c>
      <c r="I231" s="74" t="s">
        <v>3100</v>
      </c>
      <c r="J231" s="74" t="s">
        <v>1777</v>
      </c>
      <c r="K231" s="74" t="s">
        <v>9664</v>
      </c>
      <c r="L231" s="74" t="s">
        <v>9935</v>
      </c>
      <c r="M231" s="50"/>
      <c r="O231" s="17"/>
      <c r="P231" s="17"/>
      <c r="Q231" s="17"/>
      <c r="R231" s="17"/>
      <c r="S231" s="17"/>
    </row>
    <row r="232" spans="1:19">
      <c r="A232" s="74" t="s">
        <v>7582</v>
      </c>
      <c r="B232" s="74" t="s">
        <v>9750</v>
      </c>
      <c r="C232" s="74" t="s">
        <v>231</v>
      </c>
      <c r="D232" s="74" t="s">
        <v>154</v>
      </c>
      <c r="E232" s="75" t="s">
        <v>11400</v>
      </c>
      <c r="F232" s="75"/>
      <c r="G232" s="74" t="s">
        <v>8779</v>
      </c>
      <c r="H232" s="76">
        <v>204770128</v>
      </c>
      <c r="I232" s="74" t="s">
        <v>4980</v>
      </c>
      <c r="J232" s="74" t="s">
        <v>44</v>
      </c>
      <c r="K232" s="74" t="s">
        <v>9664</v>
      </c>
      <c r="L232" s="74" t="s">
        <v>9934</v>
      </c>
      <c r="M232" s="50"/>
      <c r="O232" s="17"/>
      <c r="P232" s="17"/>
      <c r="Q232" s="17"/>
      <c r="R232" s="17"/>
      <c r="S232" s="17"/>
    </row>
    <row r="233" spans="1:19">
      <c r="A233" s="74" t="s">
        <v>7583</v>
      </c>
      <c r="B233" s="74" t="s">
        <v>8656</v>
      </c>
      <c r="C233" s="74" t="s">
        <v>461</v>
      </c>
      <c r="D233" s="74" t="s">
        <v>145</v>
      </c>
      <c r="E233" s="75" t="s">
        <v>11401</v>
      </c>
      <c r="F233" s="75"/>
      <c r="G233" s="74" t="s">
        <v>8665</v>
      </c>
      <c r="H233" s="76">
        <v>204820816</v>
      </c>
      <c r="I233" s="74" t="s">
        <v>4981</v>
      </c>
      <c r="J233" s="74" t="s">
        <v>44</v>
      </c>
      <c r="K233" s="74" t="s">
        <v>9657</v>
      </c>
      <c r="L233" s="74" t="s">
        <v>8692</v>
      </c>
      <c r="M233" s="50"/>
      <c r="O233" s="17"/>
      <c r="P233" s="17"/>
      <c r="Q233" s="17"/>
      <c r="R233" s="17"/>
      <c r="S233" s="17"/>
    </row>
    <row r="234" spans="1:19">
      <c r="A234" s="74" t="s">
        <v>7584</v>
      </c>
      <c r="B234" s="74" t="s">
        <v>8699</v>
      </c>
      <c r="C234" s="74" t="s">
        <v>132</v>
      </c>
      <c r="D234" s="74" t="s">
        <v>462</v>
      </c>
      <c r="E234" s="75" t="s">
        <v>11402</v>
      </c>
      <c r="F234" s="75"/>
      <c r="G234" s="74" t="s">
        <v>8683</v>
      </c>
      <c r="H234" s="76">
        <v>204840125</v>
      </c>
      <c r="I234" s="74" t="s">
        <v>4982</v>
      </c>
      <c r="J234" s="74" t="s">
        <v>44</v>
      </c>
      <c r="K234" s="74" t="s">
        <v>9657</v>
      </c>
      <c r="L234" s="74" t="s">
        <v>8692</v>
      </c>
      <c r="M234" s="50"/>
      <c r="O234" s="17"/>
      <c r="P234" s="17"/>
      <c r="Q234" s="17"/>
      <c r="R234" s="17"/>
      <c r="S234" s="17"/>
    </row>
    <row r="235" spans="1:19">
      <c r="A235" s="74" t="s">
        <v>463</v>
      </c>
      <c r="B235" s="74" t="s">
        <v>9682</v>
      </c>
      <c r="C235" s="74" t="s">
        <v>464</v>
      </c>
      <c r="D235" s="74" t="s">
        <v>282</v>
      </c>
      <c r="E235" s="75" t="s">
        <v>11403</v>
      </c>
      <c r="F235" s="75"/>
      <c r="G235" s="74" t="s">
        <v>8780</v>
      </c>
      <c r="H235" s="76">
        <v>204850217</v>
      </c>
      <c r="I235" s="74" t="s">
        <v>3101</v>
      </c>
      <c r="J235" s="74" t="s">
        <v>1777</v>
      </c>
      <c r="K235" s="74" t="s">
        <v>9657</v>
      </c>
      <c r="L235" s="74" t="s">
        <v>9695</v>
      </c>
      <c r="M235" s="50"/>
      <c r="O235" s="17"/>
      <c r="P235" s="17"/>
      <c r="Q235" s="17"/>
      <c r="R235" s="17"/>
      <c r="S235" s="17"/>
    </row>
    <row r="236" spans="1:19">
      <c r="A236" s="74" t="s">
        <v>7585</v>
      </c>
      <c r="B236" s="74" t="s">
        <v>9712</v>
      </c>
      <c r="C236" s="74" t="s">
        <v>224</v>
      </c>
      <c r="D236" s="74" t="s">
        <v>320</v>
      </c>
      <c r="E236" s="75" t="s">
        <v>11215</v>
      </c>
      <c r="F236" s="75"/>
      <c r="G236" s="74" t="s">
        <v>8713</v>
      </c>
      <c r="H236" s="76">
        <v>204970548</v>
      </c>
      <c r="I236" s="74" t="s">
        <v>4983</v>
      </c>
      <c r="J236" s="74" t="s">
        <v>44</v>
      </c>
      <c r="K236" s="74" t="s">
        <v>9664</v>
      </c>
      <c r="L236" s="74" t="s">
        <v>9828</v>
      </c>
      <c r="M236" s="50"/>
      <c r="O236" s="17"/>
      <c r="P236" s="17"/>
      <c r="Q236" s="17"/>
      <c r="R236" s="17"/>
      <c r="S236" s="17"/>
    </row>
    <row r="237" spans="1:19">
      <c r="A237" s="74" t="s">
        <v>465</v>
      </c>
      <c r="B237" s="74" t="s">
        <v>7519</v>
      </c>
      <c r="C237" s="74" t="s">
        <v>203</v>
      </c>
      <c r="D237" s="74" t="s">
        <v>154</v>
      </c>
      <c r="E237" s="75" t="s">
        <v>11237</v>
      </c>
      <c r="F237" s="75"/>
      <c r="G237" s="74" t="s">
        <v>10613</v>
      </c>
      <c r="H237" s="76">
        <v>205080261</v>
      </c>
      <c r="I237" s="74" t="s">
        <v>3102</v>
      </c>
      <c r="J237" s="74" t="s">
        <v>1777</v>
      </c>
      <c r="K237" s="74" t="s">
        <v>9657</v>
      </c>
      <c r="L237" s="74" t="s">
        <v>9690</v>
      </c>
      <c r="M237" s="50"/>
      <c r="O237" s="17"/>
      <c r="P237" s="17"/>
      <c r="Q237" s="17"/>
      <c r="R237" s="17"/>
      <c r="S237" s="17"/>
    </row>
    <row r="238" spans="1:19">
      <c r="A238" s="74" t="s">
        <v>466</v>
      </c>
      <c r="B238" s="74" t="s">
        <v>9690</v>
      </c>
      <c r="C238" s="74" t="s">
        <v>467</v>
      </c>
      <c r="D238" s="74" t="s">
        <v>467</v>
      </c>
      <c r="E238" s="75" t="s">
        <v>11373</v>
      </c>
      <c r="F238" s="75"/>
      <c r="G238" s="74" t="s">
        <v>8781</v>
      </c>
      <c r="H238" s="76">
        <v>301170738</v>
      </c>
      <c r="I238" s="74" t="s">
        <v>3103</v>
      </c>
      <c r="J238" s="74" t="s">
        <v>1777</v>
      </c>
      <c r="K238" s="74" t="s">
        <v>9664</v>
      </c>
      <c r="L238" s="74" t="s">
        <v>9690</v>
      </c>
      <c r="M238" s="50"/>
      <c r="O238" s="17"/>
      <c r="P238" s="17"/>
      <c r="Q238" s="17"/>
      <c r="R238" s="17"/>
      <c r="S238" s="17"/>
    </row>
    <row r="239" spans="1:19">
      <c r="A239" s="74" t="s">
        <v>7586</v>
      </c>
      <c r="B239" s="74" t="s">
        <v>8697</v>
      </c>
      <c r="C239" s="74" t="s">
        <v>468</v>
      </c>
      <c r="D239" s="74" t="s">
        <v>331</v>
      </c>
      <c r="E239" s="75" t="s">
        <v>11404</v>
      </c>
      <c r="F239" s="75"/>
      <c r="G239" s="74" t="s">
        <v>8781</v>
      </c>
      <c r="H239" s="76">
        <v>301410606</v>
      </c>
      <c r="I239" s="74" t="s">
        <v>4984</v>
      </c>
      <c r="J239" s="74" t="s">
        <v>44</v>
      </c>
      <c r="K239" s="74" t="s">
        <v>9664</v>
      </c>
      <c r="L239" s="74" t="s">
        <v>11268</v>
      </c>
      <c r="M239" s="50"/>
      <c r="O239" s="17"/>
      <c r="P239" s="17"/>
      <c r="Q239" s="17"/>
      <c r="R239" s="17"/>
      <c r="S239" s="17"/>
    </row>
    <row r="240" spans="1:19">
      <c r="A240" s="74" t="s">
        <v>469</v>
      </c>
      <c r="B240" s="74" t="s">
        <v>9683</v>
      </c>
      <c r="C240" s="74" t="s">
        <v>280</v>
      </c>
      <c r="D240" s="74" t="s">
        <v>264</v>
      </c>
      <c r="E240" s="75" t="s">
        <v>11405</v>
      </c>
      <c r="F240" s="75"/>
      <c r="G240" s="74" t="s">
        <v>8782</v>
      </c>
      <c r="H240" s="76">
        <v>302310271</v>
      </c>
      <c r="I240" s="74" t="s">
        <v>3104</v>
      </c>
      <c r="J240" s="74" t="s">
        <v>1777</v>
      </c>
      <c r="K240" s="74" t="s">
        <v>9657</v>
      </c>
      <c r="L240" s="74" t="s">
        <v>9791</v>
      </c>
      <c r="M240" s="50"/>
      <c r="O240" s="17"/>
      <c r="P240" s="17"/>
      <c r="Q240" s="17"/>
      <c r="R240" s="17"/>
      <c r="S240" s="17"/>
    </row>
    <row r="241" spans="1:19">
      <c r="A241" s="74" t="s">
        <v>470</v>
      </c>
      <c r="B241" s="74" t="s">
        <v>9686</v>
      </c>
      <c r="C241" s="74" t="s">
        <v>134</v>
      </c>
      <c r="D241" s="74" t="s">
        <v>409</v>
      </c>
      <c r="E241" s="75" t="s">
        <v>11406</v>
      </c>
      <c r="F241" s="75"/>
      <c r="G241" s="74" t="s">
        <v>8802</v>
      </c>
      <c r="H241" s="76">
        <v>302400074</v>
      </c>
      <c r="I241" s="74" t="s">
        <v>3105</v>
      </c>
      <c r="J241" s="74" t="s">
        <v>1777</v>
      </c>
      <c r="K241" s="74" t="s">
        <v>9657</v>
      </c>
      <c r="L241" s="74" t="s">
        <v>9686</v>
      </c>
      <c r="M241" s="50"/>
      <c r="O241" s="17"/>
      <c r="P241" s="17"/>
      <c r="Q241" s="17"/>
      <c r="R241" s="17"/>
      <c r="S241" s="17"/>
    </row>
    <row r="242" spans="1:19">
      <c r="A242" s="74" t="s">
        <v>7587</v>
      </c>
      <c r="B242" s="74" t="s">
        <v>9766</v>
      </c>
      <c r="C242" s="74" t="s">
        <v>331</v>
      </c>
      <c r="D242" s="74" t="s">
        <v>276</v>
      </c>
      <c r="E242" s="75" t="s">
        <v>11407</v>
      </c>
      <c r="F242" s="75"/>
      <c r="G242" s="74" t="s">
        <v>8783</v>
      </c>
      <c r="H242" s="76">
        <v>302510980</v>
      </c>
      <c r="I242" s="74" t="s">
        <v>4985</v>
      </c>
      <c r="J242" s="74" t="s">
        <v>44</v>
      </c>
      <c r="K242" s="74" t="s">
        <v>9657</v>
      </c>
      <c r="L242" s="74" t="s">
        <v>9687</v>
      </c>
      <c r="M242" s="50"/>
      <c r="O242" s="17"/>
      <c r="P242" s="17"/>
      <c r="Q242" s="17"/>
      <c r="R242" s="17"/>
      <c r="S242" s="17"/>
    </row>
    <row r="243" spans="1:19">
      <c r="A243" s="74" t="s">
        <v>7588</v>
      </c>
      <c r="B243" s="74" t="s">
        <v>8656</v>
      </c>
      <c r="C243" s="74" t="s">
        <v>409</v>
      </c>
      <c r="D243" s="74" t="s">
        <v>265</v>
      </c>
      <c r="E243" s="75" t="s">
        <v>11408</v>
      </c>
      <c r="F243" s="75"/>
      <c r="G243" s="74" t="s">
        <v>8655</v>
      </c>
      <c r="H243" s="76">
        <v>302580805</v>
      </c>
      <c r="I243" s="74" t="s">
        <v>4986</v>
      </c>
      <c r="J243" s="74" t="s">
        <v>44</v>
      </c>
      <c r="K243" s="74" t="s">
        <v>9657</v>
      </c>
      <c r="L243" s="74" t="s">
        <v>8692</v>
      </c>
      <c r="M243" s="50"/>
      <c r="O243" s="17"/>
      <c r="P243" s="17"/>
      <c r="Q243" s="17"/>
      <c r="R243" s="17"/>
      <c r="S243" s="17"/>
    </row>
    <row r="244" spans="1:19">
      <c r="A244" s="74" t="s">
        <v>7589</v>
      </c>
      <c r="B244" s="74" t="s">
        <v>8697</v>
      </c>
      <c r="C244" s="74" t="s">
        <v>471</v>
      </c>
      <c r="D244" s="74" t="s">
        <v>325</v>
      </c>
      <c r="E244" s="75" t="s">
        <v>11237</v>
      </c>
      <c r="F244" s="75"/>
      <c r="G244" s="74" t="s">
        <v>8784</v>
      </c>
      <c r="H244" s="76">
        <v>302640780</v>
      </c>
      <c r="I244" s="74" t="s">
        <v>4987</v>
      </c>
      <c r="J244" s="74" t="s">
        <v>44</v>
      </c>
      <c r="K244" s="74" t="s">
        <v>9657</v>
      </c>
      <c r="L244" s="74" t="s">
        <v>11268</v>
      </c>
      <c r="M244" s="50"/>
      <c r="O244" s="17"/>
      <c r="P244" s="17"/>
      <c r="Q244" s="17"/>
      <c r="R244" s="17"/>
      <c r="S244" s="17"/>
    </row>
    <row r="245" spans="1:19">
      <c r="A245" s="74" t="s">
        <v>472</v>
      </c>
      <c r="B245" s="74" t="s">
        <v>9791</v>
      </c>
      <c r="C245" s="74" t="s">
        <v>285</v>
      </c>
      <c r="D245" s="74" t="s">
        <v>317</v>
      </c>
      <c r="E245" s="75" t="s">
        <v>11409</v>
      </c>
      <c r="F245" s="75"/>
      <c r="G245" s="74" t="s">
        <v>8644</v>
      </c>
      <c r="H245" s="76">
        <v>302650060</v>
      </c>
      <c r="I245" s="74" t="s">
        <v>3106</v>
      </c>
      <c r="J245" s="74" t="s">
        <v>1777</v>
      </c>
      <c r="K245" s="74" t="s">
        <v>9664</v>
      </c>
      <c r="L245" s="74" t="s">
        <v>9791</v>
      </c>
      <c r="M245" s="50"/>
      <c r="O245" s="17"/>
      <c r="P245" s="17"/>
      <c r="Q245" s="17"/>
      <c r="R245" s="17"/>
      <c r="S245" s="17"/>
    </row>
    <row r="246" spans="1:19">
      <c r="A246" s="74" t="s">
        <v>473</v>
      </c>
      <c r="B246" s="74" t="s">
        <v>9681</v>
      </c>
      <c r="C246" s="74" t="s">
        <v>129</v>
      </c>
      <c r="D246" s="74" t="s">
        <v>182</v>
      </c>
      <c r="E246" s="75" t="s">
        <v>11214</v>
      </c>
      <c r="F246" s="75"/>
      <c r="G246" s="74" t="s">
        <v>8665</v>
      </c>
      <c r="H246" s="76">
        <v>302700358</v>
      </c>
      <c r="I246" s="74" t="s">
        <v>3107</v>
      </c>
      <c r="J246" s="74" t="s">
        <v>1777</v>
      </c>
      <c r="K246" s="74" t="s">
        <v>9657</v>
      </c>
      <c r="L246" s="74" t="s">
        <v>8692</v>
      </c>
      <c r="M246" s="50"/>
      <c r="O246" s="17"/>
      <c r="P246" s="17"/>
      <c r="Q246" s="17"/>
      <c r="R246" s="17"/>
      <c r="S246" s="17"/>
    </row>
    <row r="247" spans="1:19">
      <c r="A247" s="74" t="s">
        <v>7590</v>
      </c>
      <c r="B247" s="74" t="s">
        <v>9663</v>
      </c>
      <c r="C247" s="74" t="s">
        <v>285</v>
      </c>
      <c r="D247" s="74" t="s">
        <v>140</v>
      </c>
      <c r="E247" s="75" t="s">
        <v>11410</v>
      </c>
      <c r="F247" s="75"/>
      <c r="G247" s="74" t="s">
        <v>8785</v>
      </c>
      <c r="H247" s="76">
        <v>302730432</v>
      </c>
      <c r="I247" s="74" t="s">
        <v>4988</v>
      </c>
      <c r="J247" s="74" t="s">
        <v>44</v>
      </c>
      <c r="K247" s="74" t="s">
        <v>9657</v>
      </c>
      <c r="L247" s="74" t="s">
        <v>11193</v>
      </c>
      <c r="M247" s="50"/>
      <c r="O247" s="17"/>
      <c r="P247" s="17"/>
      <c r="Q247" s="17"/>
      <c r="R247" s="17"/>
      <c r="S247" s="17"/>
    </row>
    <row r="248" spans="1:19">
      <c r="A248" s="74" t="s">
        <v>7591</v>
      </c>
      <c r="B248" s="74" t="s">
        <v>8746</v>
      </c>
      <c r="C248" s="74" t="s">
        <v>331</v>
      </c>
      <c r="D248" s="74" t="s">
        <v>317</v>
      </c>
      <c r="E248" s="75" t="s">
        <v>11411</v>
      </c>
      <c r="F248" s="75"/>
      <c r="G248" s="74" t="s">
        <v>8643</v>
      </c>
      <c r="H248" s="76">
        <v>302760750</v>
      </c>
      <c r="I248" s="74" t="s">
        <v>4989</v>
      </c>
      <c r="J248" s="74" t="s">
        <v>44</v>
      </c>
      <c r="K248" s="74" t="s">
        <v>9657</v>
      </c>
      <c r="L248" s="74" t="s">
        <v>11198</v>
      </c>
      <c r="M248" s="50"/>
      <c r="O248" s="17"/>
      <c r="P248" s="17"/>
      <c r="Q248" s="17"/>
      <c r="R248" s="17"/>
      <c r="S248" s="17"/>
    </row>
    <row r="249" spans="1:19">
      <c r="A249" s="74" t="s">
        <v>7592</v>
      </c>
      <c r="B249" s="74" t="s">
        <v>8746</v>
      </c>
      <c r="C249" s="74" t="s">
        <v>351</v>
      </c>
      <c r="D249" s="74" t="s">
        <v>285</v>
      </c>
      <c r="E249" s="75" t="s">
        <v>11407</v>
      </c>
      <c r="F249" s="75"/>
      <c r="G249" s="74" t="s">
        <v>8660</v>
      </c>
      <c r="H249" s="76">
        <v>302890176</v>
      </c>
      <c r="I249" s="74" t="s">
        <v>4990</v>
      </c>
      <c r="J249" s="74" t="s">
        <v>44</v>
      </c>
      <c r="K249" s="74" t="s">
        <v>9657</v>
      </c>
      <c r="L249" s="74" t="s">
        <v>11198</v>
      </c>
      <c r="M249" s="50"/>
      <c r="O249" s="17"/>
      <c r="P249" s="17"/>
      <c r="Q249" s="17"/>
      <c r="R249" s="17"/>
      <c r="S249" s="17"/>
    </row>
    <row r="250" spans="1:19">
      <c r="A250" s="74" t="s">
        <v>7593</v>
      </c>
      <c r="B250" s="74" t="s">
        <v>9792</v>
      </c>
      <c r="C250" s="74" t="s">
        <v>418</v>
      </c>
      <c r="D250" s="74" t="s">
        <v>474</v>
      </c>
      <c r="E250" s="75" t="s">
        <v>11243</v>
      </c>
      <c r="F250" s="75"/>
      <c r="G250" s="74" t="s">
        <v>8704</v>
      </c>
      <c r="H250" s="76">
        <v>302950064</v>
      </c>
      <c r="I250" s="74" t="s">
        <v>4991</v>
      </c>
      <c r="J250" s="74" t="s">
        <v>44</v>
      </c>
      <c r="K250" s="74" t="s">
        <v>9657</v>
      </c>
      <c r="L250" s="74" t="s">
        <v>9912</v>
      </c>
      <c r="M250" s="50"/>
      <c r="O250" s="17"/>
      <c r="P250" s="17"/>
      <c r="Q250" s="17"/>
      <c r="R250" s="17"/>
      <c r="S250" s="17"/>
    </row>
    <row r="251" spans="1:19">
      <c r="A251" s="74" t="s">
        <v>7594</v>
      </c>
      <c r="B251" s="74" t="s">
        <v>8778</v>
      </c>
      <c r="C251" s="74" t="s">
        <v>132</v>
      </c>
      <c r="D251" s="74" t="s">
        <v>227</v>
      </c>
      <c r="E251" s="75" t="s">
        <v>11412</v>
      </c>
      <c r="F251" s="75"/>
      <c r="G251" s="74" t="s">
        <v>8660</v>
      </c>
      <c r="H251" s="76">
        <v>303030641</v>
      </c>
      <c r="I251" s="74" t="s">
        <v>4863</v>
      </c>
      <c r="J251" s="74" t="s">
        <v>44</v>
      </c>
      <c r="K251" s="74" t="s">
        <v>9664</v>
      </c>
      <c r="L251" s="74" t="s">
        <v>11198</v>
      </c>
      <c r="M251" s="50"/>
      <c r="O251" s="17"/>
      <c r="P251" s="17"/>
      <c r="Q251" s="17"/>
      <c r="R251" s="17"/>
      <c r="S251" s="17"/>
    </row>
    <row r="252" spans="1:19">
      <c r="A252" s="74" t="s">
        <v>475</v>
      </c>
      <c r="B252" s="74" t="s">
        <v>9793</v>
      </c>
      <c r="C252" s="74" t="s">
        <v>476</v>
      </c>
      <c r="D252" s="74" t="s">
        <v>132</v>
      </c>
      <c r="E252" s="75" t="s">
        <v>11413</v>
      </c>
      <c r="F252" s="75"/>
      <c r="G252" s="74" t="s">
        <v>11190</v>
      </c>
      <c r="H252" s="76">
        <v>303150882</v>
      </c>
      <c r="I252" s="74" t="s">
        <v>3108</v>
      </c>
      <c r="J252" s="74" t="s">
        <v>1777</v>
      </c>
      <c r="K252" s="74" t="s">
        <v>9657</v>
      </c>
      <c r="L252" s="74" t="s">
        <v>9959</v>
      </c>
      <c r="M252" s="50"/>
      <c r="O252" s="17"/>
      <c r="P252" s="17"/>
      <c r="Q252" s="17"/>
      <c r="R252" s="17"/>
      <c r="S252" s="17"/>
    </row>
    <row r="253" spans="1:19">
      <c r="A253" s="74" t="s">
        <v>7595</v>
      </c>
      <c r="B253" s="74" t="s">
        <v>9794</v>
      </c>
      <c r="C253" s="74" t="s">
        <v>139</v>
      </c>
      <c r="D253" s="74" t="s">
        <v>132</v>
      </c>
      <c r="E253" s="75" t="s">
        <v>11414</v>
      </c>
      <c r="F253" s="75"/>
      <c r="G253" s="74" t="s">
        <v>8822</v>
      </c>
      <c r="H253" s="76">
        <v>303200660</v>
      </c>
      <c r="I253" s="74" t="s">
        <v>4992</v>
      </c>
      <c r="J253" s="74" t="s">
        <v>44</v>
      </c>
      <c r="K253" s="74" t="s">
        <v>9664</v>
      </c>
      <c r="L253" s="74" t="s">
        <v>9828</v>
      </c>
      <c r="M253" s="50"/>
      <c r="O253" s="17"/>
      <c r="P253" s="17"/>
      <c r="Q253" s="17"/>
      <c r="R253" s="17"/>
      <c r="S253" s="17"/>
    </row>
    <row r="254" spans="1:19">
      <c r="A254" s="74" t="s">
        <v>477</v>
      </c>
      <c r="B254" s="74" t="s">
        <v>9777</v>
      </c>
      <c r="C254" s="74" t="s">
        <v>334</v>
      </c>
      <c r="D254" s="74" t="s">
        <v>381</v>
      </c>
      <c r="E254" s="75" t="s">
        <v>11219</v>
      </c>
      <c r="F254" s="75"/>
      <c r="G254" s="74" t="s">
        <v>9739</v>
      </c>
      <c r="H254" s="76">
        <v>303210500</v>
      </c>
      <c r="I254" s="74" t="s">
        <v>3109</v>
      </c>
      <c r="J254" s="74" t="s">
        <v>1777</v>
      </c>
      <c r="K254" s="74" t="s">
        <v>9657</v>
      </c>
      <c r="L254" s="74" t="s">
        <v>9852</v>
      </c>
      <c r="M254" s="50"/>
      <c r="O254" s="17"/>
      <c r="P254" s="17"/>
      <c r="Q254" s="17"/>
      <c r="R254" s="17"/>
      <c r="S254" s="17"/>
    </row>
    <row r="255" spans="1:19">
      <c r="A255" s="74" t="s">
        <v>478</v>
      </c>
      <c r="B255" s="74" t="s">
        <v>9722</v>
      </c>
      <c r="C255" s="74" t="s">
        <v>318</v>
      </c>
      <c r="D255" s="74" t="s">
        <v>479</v>
      </c>
      <c r="E255" s="75" t="s">
        <v>11415</v>
      </c>
      <c r="F255" s="75"/>
      <c r="G255" s="74" t="s">
        <v>8678</v>
      </c>
      <c r="H255" s="76">
        <v>303280237</v>
      </c>
      <c r="I255" s="74" t="s">
        <v>3110</v>
      </c>
      <c r="J255" s="74" t="s">
        <v>1777</v>
      </c>
      <c r="K255" s="74" t="s">
        <v>9664</v>
      </c>
      <c r="L255" s="74" t="s">
        <v>9686</v>
      </c>
      <c r="M255" s="50"/>
      <c r="O255" s="17"/>
      <c r="P255" s="17"/>
      <c r="Q255" s="17"/>
      <c r="R255" s="17"/>
      <c r="S255" s="17"/>
    </row>
    <row r="256" spans="1:19">
      <c r="A256" s="74" t="s">
        <v>480</v>
      </c>
      <c r="B256" s="74" t="s">
        <v>9795</v>
      </c>
      <c r="C256" s="74" t="s">
        <v>481</v>
      </c>
      <c r="D256" s="74" t="s">
        <v>193</v>
      </c>
      <c r="E256" s="75" t="s">
        <v>11347</v>
      </c>
      <c r="F256" s="75"/>
      <c r="G256" s="74" t="s">
        <v>9796</v>
      </c>
      <c r="H256" s="76">
        <v>303320835</v>
      </c>
      <c r="I256" s="74" t="s">
        <v>3111</v>
      </c>
      <c r="J256" s="74" t="s">
        <v>1777</v>
      </c>
      <c r="K256" s="74" t="s">
        <v>9657</v>
      </c>
      <c r="L256" s="74" t="s">
        <v>9920</v>
      </c>
      <c r="M256" s="50"/>
      <c r="O256" s="17"/>
      <c r="P256" s="17"/>
      <c r="Q256" s="17"/>
      <c r="R256" s="17"/>
      <c r="S256" s="17"/>
    </row>
    <row r="257" spans="1:19">
      <c r="A257" s="74" t="s">
        <v>7596</v>
      </c>
      <c r="B257" s="74" t="s">
        <v>9711</v>
      </c>
      <c r="C257" s="74" t="s">
        <v>227</v>
      </c>
      <c r="D257" s="74" t="s">
        <v>147</v>
      </c>
      <c r="E257" s="75" t="s">
        <v>11416</v>
      </c>
      <c r="F257" s="75"/>
      <c r="G257" s="74" t="s">
        <v>8722</v>
      </c>
      <c r="H257" s="76">
        <v>303320958</v>
      </c>
      <c r="I257" s="74" t="s">
        <v>3407</v>
      </c>
      <c r="J257" s="74" t="s">
        <v>44</v>
      </c>
      <c r="K257" s="74" t="s">
        <v>9664</v>
      </c>
      <c r="L257" s="74" t="s">
        <v>8692</v>
      </c>
      <c r="M257" s="50"/>
      <c r="O257" s="17"/>
      <c r="P257" s="17"/>
      <c r="Q257" s="17"/>
      <c r="R257" s="17"/>
      <c r="S257" s="17"/>
    </row>
    <row r="258" spans="1:19">
      <c r="A258" s="74" t="s">
        <v>482</v>
      </c>
      <c r="B258" s="74" t="s">
        <v>9715</v>
      </c>
      <c r="C258" s="74" t="s">
        <v>483</v>
      </c>
      <c r="D258" s="74" t="s">
        <v>255</v>
      </c>
      <c r="E258" s="75" t="s">
        <v>11417</v>
      </c>
      <c r="F258" s="75"/>
      <c r="G258" s="74" t="s">
        <v>8675</v>
      </c>
      <c r="H258" s="76">
        <v>303390662</v>
      </c>
      <c r="I258" s="74" t="s">
        <v>3112</v>
      </c>
      <c r="J258" s="74" t="s">
        <v>1777</v>
      </c>
      <c r="K258" s="74" t="s">
        <v>9664</v>
      </c>
      <c r="L258" s="74" t="s">
        <v>9714</v>
      </c>
      <c r="M258" s="50"/>
      <c r="O258" s="17"/>
      <c r="P258" s="17"/>
      <c r="Q258" s="17"/>
      <c r="R258" s="17"/>
      <c r="S258" s="17"/>
    </row>
    <row r="259" spans="1:19">
      <c r="A259" s="74" t="s">
        <v>7597</v>
      </c>
      <c r="B259" s="74" t="s">
        <v>9685</v>
      </c>
      <c r="C259" s="74" t="s">
        <v>430</v>
      </c>
      <c r="D259" s="74" t="s">
        <v>274</v>
      </c>
      <c r="E259" s="75" t="s">
        <v>11299</v>
      </c>
      <c r="F259" s="75"/>
      <c r="G259" s="74" t="s">
        <v>8664</v>
      </c>
      <c r="H259" s="76">
        <v>303430618</v>
      </c>
      <c r="I259" s="74" t="s">
        <v>4993</v>
      </c>
      <c r="J259" s="74" t="s">
        <v>44</v>
      </c>
      <c r="K259" s="74" t="s">
        <v>9664</v>
      </c>
      <c r="L259" s="74" t="s">
        <v>8692</v>
      </c>
      <c r="M259" s="50"/>
      <c r="O259" s="17"/>
      <c r="P259" s="17"/>
      <c r="Q259" s="17"/>
      <c r="R259" s="17"/>
      <c r="S259" s="17"/>
    </row>
    <row r="260" spans="1:19">
      <c r="A260" s="74" t="s">
        <v>7598</v>
      </c>
      <c r="B260" s="74" t="s">
        <v>9712</v>
      </c>
      <c r="C260" s="74" t="s">
        <v>397</v>
      </c>
      <c r="D260" s="74" t="s">
        <v>206</v>
      </c>
      <c r="E260" s="75" t="s">
        <v>11418</v>
      </c>
      <c r="F260" s="75"/>
      <c r="G260" s="74" t="s">
        <v>8693</v>
      </c>
      <c r="H260" s="76">
        <v>303440740</v>
      </c>
      <c r="I260" s="74" t="s">
        <v>4994</v>
      </c>
      <c r="J260" s="74" t="s">
        <v>44</v>
      </c>
      <c r="K260" s="74" t="s">
        <v>9657</v>
      </c>
      <c r="L260" s="74" t="s">
        <v>9828</v>
      </c>
      <c r="M260" s="50"/>
      <c r="O260" s="17"/>
      <c r="P260" s="17"/>
      <c r="Q260" s="17"/>
      <c r="R260" s="17"/>
      <c r="S260" s="17"/>
    </row>
    <row r="261" spans="1:19">
      <c r="A261" s="74" t="s">
        <v>485</v>
      </c>
      <c r="B261" s="74" t="s">
        <v>9797</v>
      </c>
      <c r="C261" s="74" t="s">
        <v>284</v>
      </c>
      <c r="D261" s="74" t="s">
        <v>159</v>
      </c>
      <c r="E261" s="75" t="s">
        <v>11250</v>
      </c>
      <c r="F261" s="75"/>
      <c r="G261" s="74" t="s">
        <v>9798</v>
      </c>
      <c r="H261" s="76">
        <v>303540289</v>
      </c>
      <c r="I261" s="74" t="s">
        <v>3113</v>
      </c>
      <c r="J261" s="74" t="s">
        <v>1777</v>
      </c>
      <c r="K261" s="74" t="s">
        <v>9664</v>
      </c>
      <c r="L261" s="74" t="s">
        <v>9797</v>
      </c>
      <c r="M261" s="50"/>
      <c r="O261" s="17"/>
      <c r="P261" s="17"/>
      <c r="Q261" s="17"/>
      <c r="R261" s="17"/>
      <c r="S261" s="17"/>
    </row>
    <row r="262" spans="1:19">
      <c r="A262" s="74" t="s">
        <v>7599</v>
      </c>
      <c r="B262" s="74" t="s">
        <v>8666</v>
      </c>
      <c r="C262" s="74" t="s">
        <v>157</v>
      </c>
      <c r="D262" s="74" t="s">
        <v>430</v>
      </c>
      <c r="E262" s="75" t="s">
        <v>11419</v>
      </c>
      <c r="F262" s="75"/>
      <c r="G262" s="74" t="s">
        <v>8787</v>
      </c>
      <c r="H262" s="76">
        <v>303680631</v>
      </c>
      <c r="I262" s="74" t="s">
        <v>4995</v>
      </c>
      <c r="J262" s="74" t="s">
        <v>44</v>
      </c>
      <c r="K262" s="74" t="s">
        <v>9664</v>
      </c>
      <c r="L262" s="74" t="s">
        <v>8692</v>
      </c>
      <c r="M262" s="50"/>
      <c r="O262" s="17"/>
      <c r="P262" s="17"/>
      <c r="Q262" s="17"/>
      <c r="R262" s="17"/>
      <c r="S262" s="17"/>
    </row>
    <row r="263" spans="1:19">
      <c r="A263" s="74" t="s">
        <v>486</v>
      </c>
      <c r="B263" s="74" t="s">
        <v>9683</v>
      </c>
      <c r="C263" s="74" t="s">
        <v>487</v>
      </c>
      <c r="D263" s="74" t="s">
        <v>151</v>
      </c>
      <c r="E263" s="75" t="s">
        <v>11420</v>
      </c>
      <c r="F263" s="75"/>
      <c r="G263" s="74" t="s">
        <v>8659</v>
      </c>
      <c r="H263" s="76">
        <v>401100777</v>
      </c>
      <c r="I263" s="74" t="s">
        <v>3114</v>
      </c>
      <c r="J263" s="74" t="s">
        <v>1777</v>
      </c>
      <c r="K263" s="74" t="s">
        <v>9657</v>
      </c>
      <c r="L263" s="74" t="s">
        <v>9791</v>
      </c>
      <c r="M263" s="50"/>
      <c r="O263" s="17"/>
      <c r="P263" s="17"/>
      <c r="Q263" s="17"/>
      <c r="R263" s="17"/>
      <c r="S263" s="17"/>
    </row>
    <row r="264" spans="1:19">
      <c r="A264" s="74" t="s">
        <v>7600</v>
      </c>
      <c r="B264" s="74" t="s">
        <v>8788</v>
      </c>
      <c r="C264" s="74" t="s">
        <v>331</v>
      </c>
      <c r="D264" s="74" t="s">
        <v>218</v>
      </c>
      <c r="E264" s="75" t="s">
        <v>11421</v>
      </c>
      <c r="F264" s="75"/>
      <c r="G264" s="74" t="s">
        <v>8655</v>
      </c>
      <c r="H264" s="76">
        <v>401110892</v>
      </c>
      <c r="I264" s="74" t="s">
        <v>4996</v>
      </c>
      <c r="J264" s="74" t="s">
        <v>44</v>
      </c>
      <c r="K264" s="74" t="s">
        <v>9657</v>
      </c>
      <c r="L264" s="74" t="s">
        <v>11198</v>
      </c>
      <c r="M264" s="50"/>
      <c r="O264" s="17"/>
      <c r="P264" s="17"/>
      <c r="Q264" s="17"/>
      <c r="R264" s="17"/>
      <c r="S264" s="17"/>
    </row>
    <row r="265" spans="1:19">
      <c r="A265" s="74" t="s">
        <v>488</v>
      </c>
      <c r="B265" s="74" t="s">
        <v>9799</v>
      </c>
      <c r="C265" s="74" t="s">
        <v>347</v>
      </c>
      <c r="D265" s="74" t="s">
        <v>224</v>
      </c>
      <c r="E265" s="75" t="s">
        <v>11406</v>
      </c>
      <c r="F265" s="75"/>
      <c r="G265" s="74" t="s">
        <v>9800</v>
      </c>
      <c r="H265" s="76">
        <v>401120618</v>
      </c>
      <c r="I265" s="74" t="s">
        <v>3115</v>
      </c>
      <c r="J265" s="74" t="s">
        <v>1777</v>
      </c>
      <c r="K265" s="74" t="s">
        <v>9657</v>
      </c>
      <c r="L265" s="74" t="s">
        <v>9720</v>
      </c>
      <c r="M265" s="50"/>
      <c r="O265" s="17"/>
      <c r="P265" s="17"/>
      <c r="Q265" s="17"/>
      <c r="R265" s="17"/>
      <c r="S265" s="17"/>
    </row>
    <row r="266" spans="1:19">
      <c r="A266" s="74" t="s">
        <v>489</v>
      </c>
      <c r="B266" s="74" t="s">
        <v>9801</v>
      </c>
      <c r="C266" s="74" t="s">
        <v>175</v>
      </c>
      <c r="D266" s="74" t="s">
        <v>132</v>
      </c>
      <c r="E266" s="75" t="s">
        <v>11239</v>
      </c>
      <c r="F266" s="75"/>
      <c r="G266" s="74" t="s">
        <v>8683</v>
      </c>
      <c r="H266" s="76">
        <v>401250960</v>
      </c>
      <c r="I266" s="74" t="s">
        <v>3116</v>
      </c>
      <c r="J266" s="74" t="s">
        <v>1777</v>
      </c>
      <c r="K266" s="74" t="s">
        <v>9657</v>
      </c>
      <c r="L266" s="74" t="s">
        <v>9801</v>
      </c>
      <c r="M266" s="50"/>
      <c r="O266" s="17"/>
      <c r="P266" s="17"/>
      <c r="Q266" s="17"/>
      <c r="R266" s="17"/>
      <c r="S266" s="17"/>
    </row>
    <row r="267" spans="1:19">
      <c r="A267" s="74" t="s">
        <v>490</v>
      </c>
      <c r="B267" s="74" t="s">
        <v>9749</v>
      </c>
      <c r="C267" s="74" t="s">
        <v>132</v>
      </c>
      <c r="D267" s="74" t="s">
        <v>491</v>
      </c>
      <c r="E267" s="75" t="s">
        <v>11422</v>
      </c>
      <c r="F267" s="75"/>
      <c r="G267" s="74" t="s">
        <v>8698</v>
      </c>
      <c r="H267" s="76">
        <v>401270669</v>
      </c>
      <c r="I267" s="74" t="s">
        <v>3117</v>
      </c>
      <c r="J267" s="74" t="s">
        <v>1777</v>
      </c>
      <c r="K267" s="74" t="s">
        <v>9657</v>
      </c>
      <c r="L267" s="74" t="s">
        <v>9695</v>
      </c>
      <c r="M267" s="50"/>
      <c r="O267" s="17"/>
      <c r="P267" s="17"/>
      <c r="Q267" s="17"/>
      <c r="R267" s="17"/>
      <c r="S267" s="17"/>
    </row>
    <row r="268" spans="1:19">
      <c r="A268" s="74" t="s">
        <v>7601</v>
      </c>
      <c r="B268" s="74" t="s">
        <v>9802</v>
      </c>
      <c r="C268" s="74" t="s">
        <v>139</v>
      </c>
      <c r="D268" s="74" t="s">
        <v>492</v>
      </c>
      <c r="E268" s="75" t="s">
        <v>11423</v>
      </c>
      <c r="F268" s="75"/>
      <c r="G268" s="74" t="s">
        <v>8653</v>
      </c>
      <c r="H268" s="76">
        <v>401450138</v>
      </c>
      <c r="I268" s="74" t="s">
        <v>4997</v>
      </c>
      <c r="J268" s="74" t="s">
        <v>44</v>
      </c>
      <c r="K268" s="74" t="s">
        <v>9657</v>
      </c>
      <c r="L268" s="74" t="s">
        <v>11198</v>
      </c>
      <c r="M268" s="50"/>
      <c r="O268" s="17"/>
      <c r="P268" s="17"/>
      <c r="Q268" s="17"/>
      <c r="R268" s="17"/>
      <c r="S268" s="17"/>
    </row>
    <row r="269" spans="1:19">
      <c r="A269" s="74" t="s">
        <v>493</v>
      </c>
      <c r="B269" s="74" t="s">
        <v>9701</v>
      </c>
      <c r="C269" s="74" t="s">
        <v>218</v>
      </c>
      <c r="D269" s="74" t="s">
        <v>494</v>
      </c>
      <c r="E269" s="75" t="s">
        <v>11424</v>
      </c>
      <c r="F269" s="75"/>
      <c r="G269" s="74" t="s">
        <v>8789</v>
      </c>
      <c r="H269" s="76">
        <v>401480488</v>
      </c>
      <c r="I269" s="74" t="s">
        <v>3118</v>
      </c>
      <c r="J269" s="74" t="s">
        <v>1777</v>
      </c>
      <c r="K269" s="74" t="s">
        <v>9657</v>
      </c>
      <c r="L269" s="74" t="s">
        <v>9686</v>
      </c>
      <c r="M269" s="50"/>
      <c r="O269" s="17"/>
      <c r="P269" s="17"/>
      <c r="Q269" s="17"/>
      <c r="R269" s="17"/>
      <c r="S269" s="17"/>
    </row>
    <row r="270" spans="1:19">
      <c r="A270" s="74" t="s">
        <v>495</v>
      </c>
      <c r="B270" s="74" t="s">
        <v>9697</v>
      </c>
      <c r="C270" s="74" t="s">
        <v>406</v>
      </c>
      <c r="D270" s="74" t="s">
        <v>311</v>
      </c>
      <c r="E270" s="75" t="s">
        <v>11346</v>
      </c>
      <c r="F270" s="75"/>
      <c r="G270" s="74" t="s">
        <v>11425</v>
      </c>
      <c r="H270" s="76">
        <v>401490642</v>
      </c>
      <c r="I270" s="74" t="s">
        <v>3119</v>
      </c>
      <c r="J270" s="74" t="s">
        <v>1777</v>
      </c>
      <c r="K270" s="74" t="s">
        <v>9657</v>
      </c>
      <c r="L270" s="74" t="s">
        <v>9726</v>
      </c>
      <c r="M270" s="50"/>
      <c r="O270" s="17"/>
      <c r="P270" s="17"/>
      <c r="Q270" s="17"/>
      <c r="R270" s="17"/>
      <c r="S270" s="17"/>
    </row>
    <row r="271" spans="1:19">
      <c r="A271" s="74" t="s">
        <v>496</v>
      </c>
      <c r="B271" s="74" t="s">
        <v>7796</v>
      </c>
      <c r="C271" s="74" t="s">
        <v>476</v>
      </c>
      <c r="D271" s="74" t="s">
        <v>497</v>
      </c>
      <c r="E271" s="75" t="s">
        <v>11426</v>
      </c>
      <c r="F271" s="75"/>
      <c r="G271" s="74" t="s">
        <v>11190</v>
      </c>
      <c r="H271" s="76">
        <v>401510262</v>
      </c>
      <c r="I271" s="74" t="s">
        <v>3120</v>
      </c>
      <c r="J271" s="74" t="s">
        <v>1777</v>
      </c>
      <c r="K271" s="74" t="s">
        <v>9664</v>
      </c>
      <c r="L271" s="74" t="s">
        <v>9959</v>
      </c>
      <c r="M271" s="50"/>
      <c r="O271" s="17"/>
      <c r="P271" s="17"/>
      <c r="Q271" s="17"/>
      <c r="R271" s="17"/>
      <c r="S271" s="17"/>
    </row>
    <row r="272" spans="1:19">
      <c r="A272" s="74" t="s">
        <v>498</v>
      </c>
      <c r="B272" s="74" t="s">
        <v>9804</v>
      </c>
      <c r="C272" s="74" t="s">
        <v>132</v>
      </c>
      <c r="D272" s="74" t="s">
        <v>157</v>
      </c>
      <c r="E272" s="75" t="s">
        <v>11240</v>
      </c>
      <c r="F272" s="75"/>
      <c r="G272" s="74" t="s">
        <v>8790</v>
      </c>
      <c r="H272" s="76">
        <v>401640466</v>
      </c>
      <c r="I272" s="74" t="s">
        <v>3121</v>
      </c>
      <c r="J272" s="74" t="s">
        <v>1777</v>
      </c>
      <c r="K272" s="74" t="s">
        <v>9657</v>
      </c>
      <c r="L272" s="74" t="s">
        <v>9714</v>
      </c>
      <c r="M272" s="50"/>
      <c r="O272" s="17"/>
      <c r="P272" s="17"/>
      <c r="Q272" s="17"/>
      <c r="R272" s="17"/>
      <c r="S272" s="17"/>
    </row>
    <row r="273" spans="1:19">
      <c r="A273" s="74" t="s">
        <v>7602</v>
      </c>
      <c r="B273" s="74" t="s">
        <v>8656</v>
      </c>
      <c r="C273" s="74" t="s">
        <v>261</v>
      </c>
      <c r="D273" s="74" t="s">
        <v>284</v>
      </c>
      <c r="E273" s="75" t="s">
        <v>11427</v>
      </c>
      <c r="F273" s="75"/>
      <c r="G273" s="74" t="s">
        <v>8655</v>
      </c>
      <c r="H273" s="76">
        <v>501450506</v>
      </c>
      <c r="I273" s="74" t="s">
        <v>4998</v>
      </c>
      <c r="J273" s="74" t="s">
        <v>44</v>
      </c>
      <c r="K273" s="74" t="s">
        <v>9657</v>
      </c>
      <c r="L273" s="74" t="s">
        <v>8692</v>
      </c>
      <c r="M273" s="50"/>
      <c r="O273" s="17"/>
      <c r="P273" s="17"/>
      <c r="Q273" s="17"/>
      <c r="R273" s="17"/>
      <c r="S273" s="17"/>
    </row>
    <row r="274" spans="1:19">
      <c r="A274" s="74" t="s">
        <v>499</v>
      </c>
      <c r="B274" s="74" t="s">
        <v>9656</v>
      </c>
      <c r="C274" s="74" t="s">
        <v>193</v>
      </c>
      <c r="D274" s="74" t="s">
        <v>500</v>
      </c>
      <c r="E274" s="75" t="s">
        <v>11428</v>
      </c>
      <c r="F274" s="75"/>
      <c r="G274" s="74" t="s">
        <v>8791</v>
      </c>
      <c r="H274" s="76">
        <v>501530732</v>
      </c>
      <c r="I274" s="74" t="s">
        <v>3122</v>
      </c>
      <c r="J274" s="74" t="s">
        <v>1777</v>
      </c>
      <c r="K274" s="74" t="s">
        <v>9664</v>
      </c>
      <c r="L274" s="74" t="s">
        <v>9656</v>
      </c>
      <c r="M274" s="50"/>
      <c r="O274" s="17"/>
      <c r="P274" s="17"/>
      <c r="Q274" s="17"/>
      <c r="R274" s="17"/>
      <c r="S274" s="17"/>
    </row>
    <row r="275" spans="1:19">
      <c r="A275" s="74" t="s">
        <v>7603</v>
      </c>
      <c r="B275" s="74" t="s">
        <v>9805</v>
      </c>
      <c r="C275" s="74" t="s">
        <v>361</v>
      </c>
      <c r="D275" s="74" t="s">
        <v>146</v>
      </c>
      <c r="E275" s="75" t="s">
        <v>11217</v>
      </c>
      <c r="F275" s="75"/>
      <c r="G275" s="74" t="s">
        <v>8792</v>
      </c>
      <c r="H275" s="76">
        <v>501760223</v>
      </c>
      <c r="I275" s="74" t="s">
        <v>4999</v>
      </c>
      <c r="J275" s="74" t="s">
        <v>44</v>
      </c>
      <c r="K275" s="74" t="s">
        <v>9657</v>
      </c>
      <c r="L275" s="74" t="s">
        <v>11193</v>
      </c>
      <c r="M275" s="50"/>
      <c r="O275" s="17"/>
      <c r="P275" s="17"/>
      <c r="Q275" s="17"/>
      <c r="R275" s="17"/>
      <c r="S275" s="17"/>
    </row>
    <row r="276" spans="1:19">
      <c r="A276" s="74" t="s">
        <v>501</v>
      </c>
      <c r="B276" s="74" t="s">
        <v>9806</v>
      </c>
      <c r="C276" s="74" t="s">
        <v>432</v>
      </c>
      <c r="D276" s="74" t="s">
        <v>361</v>
      </c>
      <c r="E276" s="75" t="s">
        <v>11265</v>
      </c>
      <c r="F276" s="75"/>
      <c r="G276" s="74" t="s">
        <v>11190</v>
      </c>
      <c r="H276" s="76">
        <v>501860831</v>
      </c>
      <c r="I276" s="74" t="s">
        <v>3123</v>
      </c>
      <c r="J276" s="74" t="s">
        <v>1777</v>
      </c>
      <c r="K276" s="74" t="s">
        <v>9657</v>
      </c>
      <c r="L276" s="74" t="s">
        <v>9959</v>
      </c>
      <c r="M276" s="50"/>
      <c r="O276" s="17"/>
      <c r="P276" s="17"/>
      <c r="Q276" s="17"/>
      <c r="R276" s="17"/>
      <c r="S276" s="17"/>
    </row>
    <row r="277" spans="1:19">
      <c r="A277" s="74" t="s">
        <v>7604</v>
      </c>
      <c r="B277" s="74" t="s">
        <v>9710</v>
      </c>
      <c r="C277" s="74" t="s">
        <v>158</v>
      </c>
      <c r="D277" s="74" t="s">
        <v>158</v>
      </c>
      <c r="E277" s="75" t="s">
        <v>9995</v>
      </c>
      <c r="F277" s="75"/>
      <c r="G277" s="74" t="s">
        <v>8662</v>
      </c>
      <c r="H277" s="76">
        <v>502150610</v>
      </c>
      <c r="I277" s="74" t="s">
        <v>5000</v>
      </c>
      <c r="J277" s="74" t="s">
        <v>44</v>
      </c>
      <c r="K277" s="74" t="s">
        <v>9657</v>
      </c>
      <c r="L277" s="74" t="s">
        <v>9828</v>
      </c>
      <c r="M277" s="50"/>
      <c r="O277" s="17"/>
      <c r="P277" s="17"/>
      <c r="Q277" s="17"/>
      <c r="R277" s="17"/>
      <c r="S277" s="17"/>
    </row>
    <row r="278" spans="1:19">
      <c r="A278" s="74" t="s">
        <v>7605</v>
      </c>
      <c r="B278" s="74" t="s">
        <v>8666</v>
      </c>
      <c r="C278" s="74" t="s">
        <v>165</v>
      </c>
      <c r="D278" s="74" t="s">
        <v>261</v>
      </c>
      <c r="E278" s="75" t="s">
        <v>11429</v>
      </c>
      <c r="F278" s="75"/>
      <c r="G278" s="74" t="s">
        <v>8676</v>
      </c>
      <c r="H278" s="76">
        <v>502160548</v>
      </c>
      <c r="I278" s="74" t="s">
        <v>5001</v>
      </c>
      <c r="J278" s="74" t="s">
        <v>44</v>
      </c>
      <c r="K278" s="74" t="s">
        <v>9657</v>
      </c>
      <c r="L278" s="74" t="s">
        <v>8692</v>
      </c>
      <c r="M278" s="50"/>
      <c r="O278" s="17"/>
      <c r="P278" s="17"/>
      <c r="Q278" s="17"/>
      <c r="R278" s="17"/>
      <c r="S278" s="17"/>
    </row>
    <row r="279" spans="1:19">
      <c r="A279" s="74" t="s">
        <v>502</v>
      </c>
      <c r="B279" s="74" t="s">
        <v>9779</v>
      </c>
      <c r="C279" s="74" t="s">
        <v>503</v>
      </c>
      <c r="D279" s="74" t="s">
        <v>154</v>
      </c>
      <c r="E279" s="75" t="s">
        <v>11430</v>
      </c>
      <c r="F279" s="75"/>
      <c r="G279" s="74" t="s">
        <v>8758</v>
      </c>
      <c r="H279" s="76">
        <v>502400538</v>
      </c>
      <c r="I279" s="74" t="s">
        <v>3124</v>
      </c>
      <c r="J279" s="74" t="s">
        <v>1777</v>
      </c>
      <c r="K279" s="74" t="s">
        <v>9657</v>
      </c>
      <c r="L279" s="74" t="s">
        <v>9686</v>
      </c>
      <c r="M279" s="50"/>
      <c r="O279" s="17"/>
      <c r="P279" s="17"/>
      <c r="Q279" s="17"/>
      <c r="R279" s="17"/>
      <c r="S279" s="17"/>
    </row>
    <row r="280" spans="1:19">
      <c r="A280" s="74" t="s">
        <v>7606</v>
      </c>
      <c r="B280" s="74" t="s">
        <v>9685</v>
      </c>
      <c r="C280" s="74" t="s">
        <v>165</v>
      </c>
      <c r="D280" s="74" t="s">
        <v>400</v>
      </c>
      <c r="E280" s="75" t="s">
        <v>11431</v>
      </c>
      <c r="F280" s="75"/>
      <c r="G280" s="74" t="s">
        <v>8793</v>
      </c>
      <c r="H280" s="76">
        <v>502420152</v>
      </c>
      <c r="I280" s="74" t="s">
        <v>5002</v>
      </c>
      <c r="J280" s="74" t="s">
        <v>44</v>
      </c>
      <c r="K280" s="74" t="s">
        <v>9657</v>
      </c>
      <c r="L280" s="74" t="s">
        <v>8692</v>
      </c>
      <c r="M280" s="50"/>
      <c r="O280" s="17"/>
      <c r="P280" s="17"/>
      <c r="Q280" s="17"/>
      <c r="R280" s="17"/>
      <c r="S280" s="17"/>
    </row>
    <row r="281" spans="1:19">
      <c r="A281" s="74" t="s">
        <v>504</v>
      </c>
      <c r="B281" s="74" t="s">
        <v>9683</v>
      </c>
      <c r="C281" s="74" t="s">
        <v>505</v>
      </c>
      <c r="D281" s="74" t="s">
        <v>154</v>
      </c>
      <c r="E281" s="75" t="s">
        <v>11432</v>
      </c>
      <c r="F281" s="75"/>
      <c r="G281" s="74" t="s">
        <v>8659</v>
      </c>
      <c r="H281" s="76">
        <v>502670507</v>
      </c>
      <c r="I281" s="74" t="s">
        <v>3125</v>
      </c>
      <c r="J281" s="74" t="s">
        <v>1777</v>
      </c>
      <c r="K281" s="74" t="s">
        <v>9657</v>
      </c>
      <c r="L281" s="74" t="s">
        <v>9791</v>
      </c>
      <c r="M281" s="50"/>
      <c r="O281" s="17"/>
      <c r="P281" s="17"/>
      <c r="Q281" s="17"/>
      <c r="R281" s="17"/>
      <c r="S281" s="17"/>
    </row>
    <row r="282" spans="1:19">
      <c r="A282" s="74" t="s">
        <v>507</v>
      </c>
      <c r="B282" s="74" t="s">
        <v>9658</v>
      </c>
      <c r="C282" s="74" t="s">
        <v>7835</v>
      </c>
      <c r="D282" s="74" t="s">
        <v>7836</v>
      </c>
      <c r="E282" s="75" t="s">
        <v>11433</v>
      </c>
      <c r="F282" s="75"/>
      <c r="G282" s="74" t="s">
        <v>9773</v>
      </c>
      <c r="H282" s="76">
        <v>601580945</v>
      </c>
      <c r="I282" s="74" t="s">
        <v>3126</v>
      </c>
      <c r="J282" s="74" t="s">
        <v>1777</v>
      </c>
      <c r="K282" s="74" t="s">
        <v>9664</v>
      </c>
      <c r="L282" s="74" t="s">
        <v>9658</v>
      </c>
      <c r="M282" s="50"/>
      <c r="O282" s="17"/>
      <c r="P282" s="17"/>
      <c r="Q282" s="17"/>
      <c r="R282" s="17"/>
      <c r="S282" s="17"/>
    </row>
    <row r="283" spans="1:19">
      <c r="A283" s="74" t="s">
        <v>508</v>
      </c>
      <c r="B283" s="74" t="s">
        <v>9787</v>
      </c>
      <c r="C283" s="74" t="s">
        <v>154</v>
      </c>
      <c r="D283" s="74" t="s">
        <v>167</v>
      </c>
      <c r="E283" s="75" t="s">
        <v>11265</v>
      </c>
      <c r="F283" s="75"/>
      <c r="G283" s="74" t="s">
        <v>9259</v>
      </c>
      <c r="H283" s="76">
        <v>601970100</v>
      </c>
      <c r="I283" s="74" t="s">
        <v>3127</v>
      </c>
      <c r="J283" s="74" t="s">
        <v>1777</v>
      </c>
      <c r="K283" s="74" t="s">
        <v>9657</v>
      </c>
      <c r="L283" s="74" t="s">
        <v>9801</v>
      </c>
      <c r="M283" s="50"/>
      <c r="O283" s="17"/>
      <c r="P283" s="17"/>
      <c r="Q283" s="17"/>
      <c r="R283" s="17"/>
      <c r="S283" s="17"/>
    </row>
    <row r="284" spans="1:19">
      <c r="A284" s="74" t="s">
        <v>7607</v>
      </c>
      <c r="B284" s="74" t="s">
        <v>9807</v>
      </c>
      <c r="C284" s="74" t="s">
        <v>468</v>
      </c>
      <c r="D284" s="74" t="s">
        <v>509</v>
      </c>
      <c r="E284" s="75" t="s">
        <v>11434</v>
      </c>
      <c r="F284" s="75"/>
      <c r="G284" s="74" t="s">
        <v>8797</v>
      </c>
      <c r="H284" s="76">
        <v>602130987</v>
      </c>
      <c r="I284" s="74" t="s">
        <v>5003</v>
      </c>
      <c r="J284" s="74" t="s">
        <v>44</v>
      </c>
      <c r="K284" s="74" t="s">
        <v>9664</v>
      </c>
      <c r="L284" s="74" t="s">
        <v>11198</v>
      </c>
      <c r="M284" s="50"/>
      <c r="O284" s="17"/>
      <c r="P284" s="17"/>
      <c r="Q284" s="17"/>
      <c r="R284" s="17"/>
      <c r="S284" s="17"/>
    </row>
    <row r="285" spans="1:19">
      <c r="A285" s="74" t="s">
        <v>7608</v>
      </c>
      <c r="B285" s="74" t="s">
        <v>9808</v>
      </c>
      <c r="C285" s="74" t="s">
        <v>510</v>
      </c>
      <c r="D285" s="74" t="s">
        <v>218</v>
      </c>
      <c r="E285" s="75" t="s">
        <v>11435</v>
      </c>
      <c r="F285" s="75"/>
      <c r="G285" s="74" t="s">
        <v>8678</v>
      </c>
      <c r="H285" s="76">
        <v>602460979</v>
      </c>
      <c r="I285" s="74" t="s">
        <v>4697</v>
      </c>
      <c r="J285" s="74" t="s">
        <v>44</v>
      </c>
      <c r="K285" s="74" t="s">
        <v>9657</v>
      </c>
      <c r="L285" s="74" t="s">
        <v>9912</v>
      </c>
      <c r="M285" s="50"/>
      <c r="O285" s="17"/>
      <c r="P285" s="17"/>
      <c r="Q285" s="17"/>
      <c r="R285" s="17"/>
      <c r="S285" s="17"/>
    </row>
    <row r="286" spans="1:19">
      <c r="A286" s="74" t="s">
        <v>511</v>
      </c>
      <c r="B286" s="74" t="s">
        <v>9809</v>
      </c>
      <c r="C286" s="74" t="s">
        <v>270</v>
      </c>
      <c r="D286" s="74" t="s">
        <v>512</v>
      </c>
      <c r="E286" s="75" t="s">
        <v>11390</v>
      </c>
      <c r="F286" s="75"/>
      <c r="G286" s="74" t="s">
        <v>8798</v>
      </c>
      <c r="H286" s="76">
        <v>602620930</v>
      </c>
      <c r="I286" s="74" t="s">
        <v>3128</v>
      </c>
      <c r="J286" s="74" t="s">
        <v>1777</v>
      </c>
      <c r="K286" s="74" t="s">
        <v>9664</v>
      </c>
      <c r="L286" s="74" t="s">
        <v>8733</v>
      </c>
      <c r="M286" s="50"/>
      <c r="O286" s="17"/>
      <c r="P286" s="17"/>
      <c r="Q286" s="17"/>
      <c r="R286" s="17"/>
      <c r="S286" s="17"/>
    </row>
    <row r="287" spans="1:19">
      <c r="A287" s="74" t="s">
        <v>7609</v>
      </c>
      <c r="B287" s="74" t="s">
        <v>8770</v>
      </c>
      <c r="C287" s="74" t="s">
        <v>166</v>
      </c>
      <c r="D287" s="74" t="s">
        <v>132</v>
      </c>
      <c r="E287" s="75" t="s">
        <v>11436</v>
      </c>
      <c r="F287" s="75"/>
      <c r="G287" s="74" t="s">
        <v>8737</v>
      </c>
      <c r="H287" s="76">
        <v>602700802</v>
      </c>
      <c r="I287" s="74" t="s">
        <v>5004</v>
      </c>
      <c r="J287" s="74" t="s">
        <v>44</v>
      </c>
      <c r="K287" s="74" t="s">
        <v>9664</v>
      </c>
      <c r="L287" s="74" t="s">
        <v>11276</v>
      </c>
      <c r="M287" s="50"/>
      <c r="O287" s="17"/>
      <c r="P287" s="17"/>
      <c r="Q287" s="17"/>
      <c r="R287" s="17"/>
      <c r="S287" s="17"/>
    </row>
    <row r="288" spans="1:19">
      <c r="A288" s="74" t="s">
        <v>7610</v>
      </c>
      <c r="B288" s="74" t="s">
        <v>8788</v>
      </c>
      <c r="C288" s="74" t="s">
        <v>513</v>
      </c>
      <c r="D288" s="74" t="s">
        <v>514</v>
      </c>
      <c r="E288" s="75" t="s">
        <v>11437</v>
      </c>
      <c r="F288" s="75"/>
      <c r="G288" s="74" t="s">
        <v>8714</v>
      </c>
      <c r="H288" s="76">
        <v>701130126</v>
      </c>
      <c r="I288" s="74" t="s">
        <v>4954</v>
      </c>
      <c r="J288" s="74" t="s">
        <v>44</v>
      </c>
      <c r="K288" s="74" t="s">
        <v>9657</v>
      </c>
      <c r="L288" s="74" t="s">
        <v>11198</v>
      </c>
      <c r="M288" s="50"/>
      <c r="O288" s="17"/>
      <c r="P288" s="17"/>
      <c r="Q288" s="17"/>
      <c r="R288" s="17"/>
      <c r="S288" s="17"/>
    </row>
    <row r="289" spans="1:19">
      <c r="A289" s="74" t="s">
        <v>515</v>
      </c>
      <c r="B289" s="74" t="s">
        <v>9810</v>
      </c>
      <c r="C289" s="74" t="s">
        <v>516</v>
      </c>
      <c r="D289" s="74" t="s">
        <v>517</v>
      </c>
      <c r="E289" s="75" t="s">
        <v>11438</v>
      </c>
      <c r="F289" s="75"/>
      <c r="G289" s="74" t="s">
        <v>11439</v>
      </c>
      <c r="H289" s="76">
        <v>800560508</v>
      </c>
      <c r="I289" s="74" t="s">
        <v>3026</v>
      </c>
      <c r="J289" s="74" t="s">
        <v>1777</v>
      </c>
      <c r="K289" s="74" t="s">
        <v>9657</v>
      </c>
      <c r="L289" s="74" t="s">
        <v>9920</v>
      </c>
      <c r="M289" s="50"/>
      <c r="O289" s="17"/>
      <c r="P289" s="17"/>
      <c r="Q289" s="17"/>
      <c r="R289" s="17"/>
      <c r="S289" s="17"/>
    </row>
    <row r="290" spans="1:19">
      <c r="A290" s="74" t="s">
        <v>518</v>
      </c>
      <c r="B290" s="74" t="s">
        <v>9682</v>
      </c>
      <c r="C290" s="74" t="s">
        <v>519</v>
      </c>
      <c r="D290" s="74" t="s">
        <v>520</v>
      </c>
      <c r="E290" s="75" t="s">
        <v>11440</v>
      </c>
      <c r="F290" s="75"/>
      <c r="G290" s="74" t="s">
        <v>8689</v>
      </c>
      <c r="H290" s="76">
        <v>800670004</v>
      </c>
      <c r="I290" s="74" t="s">
        <v>3129</v>
      </c>
      <c r="J290" s="74" t="s">
        <v>1777</v>
      </c>
      <c r="K290" s="74" t="s">
        <v>9664</v>
      </c>
      <c r="L290" s="74" t="s">
        <v>9695</v>
      </c>
      <c r="M290" s="50"/>
      <c r="O290" s="17"/>
      <c r="P290" s="17"/>
      <c r="Q290" s="17"/>
      <c r="R290" s="17"/>
      <c r="S290" s="17"/>
    </row>
    <row r="291" spans="1:19">
      <c r="A291" s="74" t="s">
        <v>521</v>
      </c>
      <c r="B291" s="74" t="s">
        <v>7611</v>
      </c>
      <c r="C291" s="74" t="s">
        <v>184</v>
      </c>
      <c r="D291" s="74" t="s">
        <v>126</v>
      </c>
      <c r="E291" s="75" t="s">
        <v>11441</v>
      </c>
      <c r="F291" s="75"/>
      <c r="G291" s="74" t="s">
        <v>11316</v>
      </c>
      <c r="H291" s="76">
        <v>800670413</v>
      </c>
      <c r="I291" s="74" t="s">
        <v>3130</v>
      </c>
      <c r="J291" s="74" t="s">
        <v>1777</v>
      </c>
      <c r="K291" s="74" t="s">
        <v>9657</v>
      </c>
      <c r="L291" s="74" t="s">
        <v>9959</v>
      </c>
      <c r="M291" s="50"/>
      <c r="O291" s="17"/>
      <c r="P291" s="17"/>
      <c r="Q291" s="17"/>
      <c r="R291" s="17"/>
      <c r="S291" s="17"/>
    </row>
    <row r="292" spans="1:19">
      <c r="A292" s="74" t="s">
        <v>522</v>
      </c>
      <c r="B292" s="74" t="s">
        <v>9811</v>
      </c>
      <c r="C292" s="74" t="s">
        <v>523</v>
      </c>
      <c r="D292" s="74" t="s">
        <v>153</v>
      </c>
      <c r="E292" s="75" t="s">
        <v>11442</v>
      </c>
      <c r="F292" s="75"/>
      <c r="G292" s="74" t="s">
        <v>11443</v>
      </c>
      <c r="H292" s="76">
        <v>800680673</v>
      </c>
      <c r="I292" s="74" t="s">
        <v>3131</v>
      </c>
      <c r="J292" s="74" t="s">
        <v>1777</v>
      </c>
      <c r="K292" s="74" t="s">
        <v>9657</v>
      </c>
      <c r="L292" s="74" t="s">
        <v>9665</v>
      </c>
      <c r="M292" s="50"/>
      <c r="O292" s="17"/>
      <c r="P292" s="17"/>
      <c r="Q292" s="17"/>
      <c r="R292" s="17"/>
      <c r="S292" s="17"/>
    </row>
    <row r="293" spans="1:19">
      <c r="A293" s="74" t="s">
        <v>7612</v>
      </c>
      <c r="B293" s="74" t="s">
        <v>9685</v>
      </c>
      <c r="C293" s="74" t="s">
        <v>280</v>
      </c>
      <c r="D293" s="74" t="s">
        <v>146</v>
      </c>
      <c r="E293" s="75" t="s">
        <v>11444</v>
      </c>
      <c r="F293" s="75"/>
      <c r="G293" s="74" t="s">
        <v>8664</v>
      </c>
      <c r="H293" s="76">
        <v>900540818</v>
      </c>
      <c r="I293" s="74" t="s">
        <v>5005</v>
      </c>
      <c r="J293" s="74" t="s">
        <v>44</v>
      </c>
      <c r="K293" s="74" t="s">
        <v>9664</v>
      </c>
      <c r="L293" s="74" t="s">
        <v>8692</v>
      </c>
      <c r="M293" s="50"/>
      <c r="O293" s="17"/>
      <c r="P293" s="17"/>
      <c r="Q293" s="17"/>
      <c r="R293" s="17"/>
      <c r="S293" s="17"/>
    </row>
    <row r="294" spans="1:19">
      <c r="A294" s="74" t="s">
        <v>524</v>
      </c>
      <c r="B294" s="74" t="s">
        <v>8800</v>
      </c>
      <c r="C294" s="74" t="s">
        <v>525</v>
      </c>
      <c r="D294" s="74" t="s">
        <v>525</v>
      </c>
      <c r="E294" s="75" t="s">
        <v>11445</v>
      </c>
      <c r="F294" s="75"/>
      <c r="G294" s="74" t="s">
        <v>8799</v>
      </c>
      <c r="H294" s="76">
        <v>900940237</v>
      </c>
      <c r="I294" s="74" t="s">
        <v>3132</v>
      </c>
      <c r="J294" s="74" t="s">
        <v>1777</v>
      </c>
      <c r="K294" s="74" t="s">
        <v>9657</v>
      </c>
      <c r="L294" s="74" t="s">
        <v>9801</v>
      </c>
      <c r="M294" s="50"/>
      <c r="O294" s="17"/>
      <c r="P294" s="17"/>
      <c r="Q294" s="17"/>
      <c r="R294" s="17"/>
      <c r="S294" s="17"/>
    </row>
    <row r="295" spans="1:19">
      <c r="A295" s="74" t="s">
        <v>526</v>
      </c>
      <c r="B295" s="74" t="s">
        <v>9813</v>
      </c>
      <c r="C295" s="74" t="s">
        <v>317</v>
      </c>
      <c r="D295" s="74" t="s">
        <v>140</v>
      </c>
      <c r="E295" s="75" t="s">
        <v>11446</v>
      </c>
      <c r="F295" s="75"/>
      <c r="G295" s="74" t="s">
        <v>11190</v>
      </c>
      <c r="H295" s="76">
        <v>106630063</v>
      </c>
      <c r="I295" s="74" t="s">
        <v>3133</v>
      </c>
      <c r="J295" s="74" t="s">
        <v>1777</v>
      </c>
      <c r="K295" s="74" t="s">
        <v>9657</v>
      </c>
      <c r="L295" s="74" t="s">
        <v>9829</v>
      </c>
      <c r="M295" s="50"/>
      <c r="O295" s="17"/>
      <c r="P295" s="17"/>
      <c r="Q295" s="17"/>
      <c r="R295" s="17"/>
      <c r="S295" s="17"/>
    </row>
    <row r="296" spans="1:19">
      <c r="A296" s="74" t="s">
        <v>527</v>
      </c>
      <c r="B296" s="74" t="s">
        <v>8800</v>
      </c>
      <c r="C296" s="74" t="s">
        <v>307</v>
      </c>
      <c r="D296" s="74" t="s">
        <v>190</v>
      </c>
      <c r="E296" s="75" t="s">
        <v>11274</v>
      </c>
      <c r="F296" s="75"/>
      <c r="G296" s="74" t="s">
        <v>8767</v>
      </c>
      <c r="H296" s="76">
        <v>111470247</v>
      </c>
      <c r="I296" s="74" t="s">
        <v>3134</v>
      </c>
      <c r="J296" s="74" t="s">
        <v>1777</v>
      </c>
      <c r="K296" s="74" t="s">
        <v>9664</v>
      </c>
      <c r="L296" s="74" t="s">
        <v>9801</v>
      </c>
      <c r="M296" s="50"/>
      <c r="O296" s="17"/>
      <c r="P296" s="17"/>
      <c r="Q296" s="17"/>
      <c r="R296" s="17"/>
      <c r="S296" s="17"/>
    </row>
    <row r="297" spans="1:19">
      <c r="A297" s="74" t="s">
        <v>7613</v>
      </c>
      <c r="B297" s="74" t="s">
        <v>9712</v>
      </c>
      <c r="C297" s="74" t="s">
        <v>317</v>
      </c>
      <c r="D297" s="74" t="s">
        <v>412</v>
      </c>
      <c r="E297" s="75" t="s">
        <v>11361</v>
      </c>
      <c r="F297" s="75"/>
      <c r="G297" s="74" t="s">
        <v>8728</v>
      </c>
      <c r="H297" s="76">
        <v>109070088</v>
      </c>
      <c r="I297" s="74" t="s">
        <v>2970</v>
      </c>
      <c r="J297" s="74" t="s">
        <v>44</v>
      </c>
      <c r="K297" s="74" t="s">
        <v>9664</v>
      </c>
      <c r="L297" s="74" t="s">
        <v>9828</v>
      </c>
      <c r="M297" s="50"/>
      <c r="O297" s="17"/>
      <c r="P297" s="17"/>
      <c r="Q297" s="17"/>
      <c r="R297" s="17"/>
      <c r="S297" s="17"/>
    </row>
    <row r="298" spans="1:19">
      <c r="A298" s="74" t="s">
        <v>7614</v>
      </c>
      <c r="B298" s="74" t="s">
        <v>9758</v>
      </c>
      <c r="C298" s="74" t="s">
        <v>528</v>
      </c>
      <c r="D298" s="74" t="s">
        <v>265</v>
      </c>
      <c r="E298" s="75" t="s">
        <v>11447</v>
      </c>
      <c r="F298" s="75"/>
      <c r="G298" s="74" t="s">
        <v>9251</v>
      </c>
      <c r="H298" s="76">
        <v>111010869</v>
      </c>
      <c r="I298" s="74" t="s">
        <v>3915</v>
      </c>
      <c r="J298" s="74" t="s">
        <v>44</v>
      </c>
      <c r="K298" s="74" t="s">
        <v>9664</v>
      </c>
      <c r="L298" s="74" t="s">
        <v>10628</v>
      </c>
      <c r="M298" s="50"/>
      <c r="O298" s="17"/>
      <c r="P298" s="17"/>
      <c r="Q298" s="17"/>
      <c r="R298" s="17"/>
      <c r="S298" s="17"/>
    </row>
    <row r="299" spans="1:19">
      <c r="A299" s="74" t="s">
        <v>529</v>
      </c>
      <c r="B299" s="74" t="s">
        <v>7545</v>
      </c>
      <c r="C299" s="74" t="s">
        <v>530</v>
      </c>
      <c r="D299" s="74" t="s">
        <v>176</v>
      </c>
      <c r="E299" s="75" t="s">
        <v>11448</v>
      </c>
      <c r="F299" s="75"/>
      <c r="G299" s="74" t="s">
        <v>11449</v>
      </c>
      <c r="H299" s="76">
        <v>108710108</v>
      </c>
      <c r="I299" s="74" t="s">
        <v>3135</v>
      </c>
      <c r="J299" s="74" t="s">
        <v>1777</v>
      </c>
      <c r="K299" s="74" t="s">
        <v>9664</v>
      </c>
      <c r="L299" s="74" t="s">
        <v>9671</v>
      </c>
      <c r="M299" s="50"/>
      <c r="O299" s="17"/>
      <c r="P299" s="17"/>
      <c r="Q299" s="17"/>
      <c r="R299" s="17"/>
      <c r="S299" s="17"/>
    </row>
    <row r="300" spans="1:19">
      <c r="A300" s="74" t="s">
        <v>7615</v>
      </c>
      <c r="B300" s="74" t="s">
        <v>8804</v>
      </c>
      <c r="C300" s="74" t="s">
        <v>182</v>
      </c>
      <c r="D300" s="74" t="s">
        <v>345</v>
      </c>
      <c r="E300" s="75" t="s">
        <v>11450</v>
      </c>
      <c r="F300" s="75"/>
      <c r="G300" s="74" t="s">
        <v>8803</v>
      </c>
      <c r="H300" s="76">
        <v>110870869</v>
      </c>
      <c r="I300" s="74" t="s">
        <v>5006</v>
      </c>
      <c r="J300" s="74" t="s">
        <v>44</v>
      </c>
      <c r="K300" s="74" t="s">
        <v>9664</v>
      </c>
      <c r="L300" s="74" t="s">
        <v>11276</v>
      </c>
      <c r="M300" s="50"/>
      <c r="O300" s="17"/>
      <c r="P300" s="17"/>
      <c r="Q300" s="17"/>
      <c r="R300" s="17"/>
      <c r="S300" s="17"/>
    </row>
    <row r="301" spans="1:19">
      <c r="A301" s="74" t="s">
        <v>531</v>
      </c>
      <c r="B301" s="74" t="s">
        <v>9754</v>
      </c>
      <c r="C301" s="74" t="s">
        <v>165</v>
      </c>
      <c r="D301" s="74" t="s">
        <v>207</v>
      </c>
      <c r="E301" s="75" t="s">
        <v>11378</v>
      </c>
      <c r="F301" s="75"/>
      <c r="G301" s="74" t="s">
        <v>8651</v>
      </c>
      <c r="H301" s="76">
        <v>110720208</v>
      </c>
      <c r="I301" s="74" t="s">
        <v>3136</v>
      </c>
      <c r="J301" s="74" t="s">
        <v>1777</v>
      </c>
      <c r="K301" s="74" t="s">
        <v>9657</v>
      </c>
      <c r="L301" s="74" t="s">
        <v>8733</v>
      </c>
      <c r="M301" s="50"/>
      <c r="O301" s="17"/>
      <c r="P301" s="17"/>
      <c r="Q301" s="17"/>
      <c r="R301" s="17"/>
      <c r="S301" s="17"/>
    </row>
    <row r="302" spans="1:19">
      <c r="A302" s="74" t="s">
        <v>7616</v>
      </c>
      <c r="B302" s="74" t="s">
        <v>8650</v>
      </c>
      <c r="C302" s="74" t="s">
        <v>178</v>
      </c>
      <c r="D302" s="74" t="s">
        <v>331</v>
      </c>
      <c r="E302" s="75" t="s">
        <v>11383</v>
      </c>
      <c r="F302" s="75"/>
      <c r="G302" s="74" t="s">
        <v>9814</v>
      </c>
      <c r="H302" s="76">
        <v>110520902</v>
      </c>
      <c r="I302" s="74" t="s">
        <v>3687</v>
      </c>
      <c r="J302" s="74" t="s">
        <v>44</v>
      </c>
      <c r="K302" s="74" t="s">
        <v>9657</v>
      </c>
      <c r="L302" s="74" t="s">
        <v>8650</v>
      </c>
      <c r="M302" s="50"/>
      <c r="O302" s="17"/>
      <c r="P302" s="17"/>
      <c r="Q302" s="17"/>
      <c r="R302" s="17"/>
      <c r="S302" s="17"/>
    </row>
    <row r="303" spans="1:19">
      <c r="A303" s="74" t="s">
        <v>532</v>
      </c>
      <c r="B303" s="74" t="s">
        <v>9801</v>
      </c>
      <c r="C303" s="74" t="s">
        <v>533</v>
      </c>
      <c r="D303" s="74" t="s">
        <v>494</v>
      </c>
      <c r="E303" s="75" t="s">
        <v>11451</v>
      </c>
      <c r="F303" s="75"/>
      <c r="G303" s="74" t="s">
        <v>8805</v>
      </c>
      <c r="H303" s="76">
        <v>109940691</v>
      </c>
      <c r="I303" s="74" t="s">
        <v>3137</v>
      </c>
      <c r="J303" s="74" t="s">
        <v>1777</v>
      </c>
      <c r="K303" s="74" t="s">
        <v>9657</v>
      </c>
      <c r="L303" s="74" t="s">
        <v>9801</v>
      </c>
      <c r="M303" s="50"/>
      <c r="O303" s="17"/>
      <c r="P303" s="17"/>
      <c r="Q303" s="17"/>
      <c r="R303" s="17"/>
      <c r="S303" s="17"/>
    </row>
    <row r="304" spans="1:19">
      <c r="A304" s="74" t="s">
        <v>535</v>
      </c>
      <c r="B304" s="74" t="s">
        <v>9749</v>
      </c>
      <c r="C304" s="74" t="s">
        <v>126</v>
      </c>
      <c r="D304" s="74" t="s">
        <v>216</v>
      </c>
      <c r="E304" s="75" t="s">
        <v>11452</v>
      </c>
      <c r="F304" s="75"/>
      <c r="G304" s="74" t="s">
        <v>8806</v>
      </c>
      <c r="H304" s="76">
        <v>110930493</v>
      </c>
      <c r="I304" s="74" t="s">
        <v>3138</v>
      </c>
      <c r="J304" s="74" t="s">
        <v>1777</v>
      </c>
      <c r="K304" s="74" t="s">
        <v>9657</v>
      </c>
      <c r="L304" s="74" t="s">
        <v>9695</v>
      </c>
      <c r="M304" s="50"/>
      <c r="O304" s="17"/>
      <c r="P304" s="17"/>
      <c r="Q304" s="17"/>
      <c r="R304" s="17"/>
      <c r="S304" s="17"/>
    </row>
    <row r="305" spans="1:19">
      <c r="A305" s="74" t="s">
        <v>7617</v>
      </c>
      <c r="B305" s="74" t="s">
        <v>8666</v>
      </c>
      <c r="C305" s="74" t="s">
        <v>244</v>
      </c>
      <c r="D305" s="74" t="s">
        <v>325</v>
      </c>
      <c r="E305" s="75" t="s">
        <v>11302</v>
      </c>
      <c r="F305" s="75"/>
      <c r="G305" s="74" t="s">
        <v>8807</v>
      </c>
      <c r="H305" s="76">
        <v>106390287</v>
      </c>
      <c r="I305" s="74" t="s">
        <v>5007</v>
      </c>
      <c r="J305" s="74" t="s">
        <v>44</v>
      </c>
      <c r="K305" s="74" t="s">
        <v>9657</v>
      </c>
      <c r="L305" s="74" t="s">
        <v>8692</v>
      </c>
      <c r="M305" s="50"/>
      <c r="O305" s="17"/>
      <c r="P305" s="17"/>
      <c r="Q305" s="17"/>
      <c r="R305" s="17"/>
      <c r="S305" s="17"/>
    </row>
    <row r="306" spans="1:19">
      <c r="A306" s="74" t="s">
        <v>7618</v>
      </c>
      <c r="B306" s="74" t="s">
        <v>9792</v>
      </c>
      <c r="C306" s="74" t="s">
        <v>317</v>
      </c>
      <c r="D306" s="74" t="s">
        <v>536</v>
      </c>
      <c r="E306" s="75" t="s">
        <v>11453</v>
      </c>
      <c r="F306" s="75"/>
      <c r="G306" s="74" t="s">
        <v>8704</v>
      </c>
      <c r="H306" s="76">
        <v>109280132</v>
      </c>
      <c r="I306" s="74" t="s">
        <v>5008</v>
      </c>
      <c r="J306" s="74" t="s">
        <v>44</v>
      </c>
      <c r="K306" s="74" t="s">
        <v>9657</v>
      </c>
      <c r="L306" s="74" t="s">
        <v>9912</v>
      </c>
      <c r="M306" s="50"/>
      <c r="O306" s="17"/>
      <c r="P306" s="17"/>
      <c r="Q306" s="17"/>
      <c r="R306" s="17"/>
      <c r="S306" s="17"/>
    </row>
    <row r="307" spans="1:19">
      <c r="A307" s="74" t="s">
        <v>7619</v>
      </c>
      <c r="B307" s="74" t="s">
        <v>8808</v>
      </c>
      <c r="C307" s="74" t="s">
        <v>537</v>
      </c>
      <c r="D307" s="74" t="s">
        <v>218</v>
      </c>
      <c r="E307" s="75" t="s">
        <v>11454</v>
      </c>
      <c r="F307" s="75"/>
      <c r="G307" s="74" t="s">
        <v>8775</v>
      </c>
      <c r="H307" s="76">
        <v>701240604</v>
      </c>
      <c r="I307" s="74" t="s">
        <v>3931</v>
      </c>
      <c r="J307" s="74" t="s">
        <v>1777</v>
      </c>
      <c r="K307" s="74" t="s">
        <v>9664</v>
      </c>
      <c r="L307" s="74" t="s">
        <v>8808</v>
      </c>
      <c r="M307" s="50"/>
      <c r="O307" s="17"/>
      <c r="P307" s="17"/>
      <c r="Q307" s="17"/>
      <c r="R307" s="17"/>
      <c r="S307" s="17"/>
    </row>
    <row r="308" spans="1:19">
      <c r="A308" s="74" t="s">
        <v>7620</v>
      </c>
      <c r="B308" s="74" t="s">
        <v>9663</v>
      </c>
      <c r="C308" s="74" t="s">
        <v>538</v>
      </c>
      <c r="D308" s="74" t="s">
        <v>154</v>
      </c>
      <c r="E308" s="75" t="s">
        <v>11455</v>
      </c>
      <c r="F308" s="75"/>
      <c r="G308" s="74" t="s">
        <v>8809</v>
      </c>
      <c r="H308" s="76">
        <v>800670996</v>
      </c>
      <c r="I308" s="74" t="s">
        <v>5009</v>
      </c>
      <c r="J308" s="74" t="s">
        <v>44</v>
      </c>
      <c r="K308" s="74" t="s">
        <v>9657</v>
      </c>
      <c r="L308" s="74" t="s">
        <v>11193</v>
      </c>
      <c r="M308" s="50"/>
      <c r="O308" s="17"/>
      <c r="P308" s="17"/>
      <c r="Q308" s="17"/>
      <c r="R308" s="17"/>
      <c r="S308" s="17"/>
    </row>
    <row r="309" spans="1:19">
      <c r="A309" s="74" t="s">
        <v>7621</v>
      </c>
      <c r="B309" s="74" t="s">
        <v>9677</v>
      </c>
      <c r="C309" s="74" t="s">
        <v>285</v>
      </c>
      <c r="D309" s="74" t="s">
        <v>159</v>
      </c>
      <c r="E309" s="75" t="s">
        <v>11302</v>
      </c>
      <c r="F309" s="75"/>
      <c r="G309" s="74" t="s">
        <v>9825</v>
      </c>
      <c r="H309" s="76">
        <v>108400107</v>
      </c>
      <c r="I309" s="74" t="s">
        <v>4981</v>
      </c>
      <c r="J309" s="74" t="s">
        <v>44</v>
      </c>
      <c r="K309" s="74" t="s">
        <v>9657</v>
      </c>
      <c r="L309" s="74" t="s">
        <v>11198</v>
      </c>
      <c r="M309" s="50"/>
      <c r="O309" s="17"/>
      <c r="P309" s="17"/>
      <c r="Q309" s="17"/>
      <c r="R309" s="17"/>
      <c r="S309" s="17"/>
    </row>
    <row r="310" spans="1:19">
      <c r="A310" s="74" t="s">
        <v>539</v>
      </c>
      <c r="B310" s="74" t="s">
        <v>9722</v>
      </c>
      <c r="C310" s="74" t="s">
        <v>269</v>
      </c>
      <c r="D310" s="74" t="s">
        <v>182</v>
      </c>
      <c r="E310" s="75" t="s">
        <v>11456</v>
      </c>
      <c r="F310" s="75"/>
      <c r="G310" s="74" t="s">
        <v>8707</v>
      </c>
      <c r="H310" s="76">
        <v>109870276</v>
      </c>
      <c r="I310" s="74" t="s">
        <v>3139</v>
      </c>
      <c r="J310" s="74" t="s">
        <v>1777</v>
      </c>
      <c r="K310" s="74" t="s">
        <v>9664</v>
      </c>
      <c r="L310" s="74" t="s">
        <v>9686</v>
      </c>
      <c r="M310" s="50"/>
      <c r="O310" s="17"/>
      <c r="P310" s="17"/>
      <c r="Q310" s="17"/>
      <c r="R310" s="17"/>
      <c r="S310" s="17"/>
    </row>
    <row r="311" spans="1:19">
      <c r="A311" s="74" t="s">
        <v>540</v>
      </c>
      <c r="B311" s="74" t="s">
        <v>9810</v>
      </c>
      <c r="C311" s="74" t="s">
        <v>297</v>
      </c>
      <c r="D311" s="74" t="s">
        <v>541</v>
      </c>
      <c r="E311" s="75" t="s">
        <v>11457</v>
      </c>
      <c r="F311" s="75"/>
      <c r="G311" s="74" t="s">
        <v>11458</v>
      </c>
      <c r="H311" s="76">
        <v>111010937</v>
      </c>
      <c r="I311" s="74" t="s">
        <v>3141</v>
      </c>
      <c r="J311" s="74" t="s">
        <v>1777</v>
      </c>
      <c r="K311" s="74" t="s">
        <v>9664</v>
      </c>
      <c r="L311" s="74" t="s">
        <v>9920</v>
      </c>
      <c r="M311" s="50"/>
      <c r="O311" s="17"/>
      <c r="P311" s="17"/>
      <c r="Q311" s="17"/>
      <c r="R311" s="17"/>
      <c r="S311" s="17"/>
    </row>
    <row r="312" spans="1:19">
      <c r="A312" s="74" t="s">
        <v>542</v>
      </c>
      <c r="B312" s="74" t="s">
        <v>9815</v>
      </c>
      <c r="C312" s="74" t="s">
        <v>494</v>
      </c>
      <c r="D312" s="74" t="s">
        <v>159</v>
      </c>
      <c r="E312" s="75" t="s">
        <v>11459</v>
      </c>
      <c r="F312" s="75"/>
      <c r="G312" s="74" t="s">
        <v>9816</v>
      </c>
      <c r="H312" s="76">
        <v>106540009</v>
      </c>
      <c r="I312" s="74" t="s">
        <v>3142</v>
      </c>
      <c r="J312" s="74" t="s">
        <v>1777</v>
      </c>
      <c r="K312" s="74" t="s">
        <v>9664</v>
      </c>
      <c r="L312" s="74" t="s">
        <v>11460</v>
      </c>
      <c r="M312" s="50"/>
      <c r="O312" s="17"/>
      <c r="P312" s="17"/>
      <c r="Q312" s="17"/>
      <c r="R312" s="17"/>
      <c r="S312" s="17"/>
    </row>
    <row r="313" spans="1:19">
      <c r="A313" s="74" t="s">
        <v>7622</v>
      </c>
      <c r="B313" s="74" t="s">
        <v>9663</v>
      </c>
      <c r="C313" s="74" t="s">
        <v>231</v>
      </c>
      <c r="D313" s="74" t="s">
        <v>253</v>
      </c>
      <c r="E313" s="75" t="s">
        <v>11461</v>
      </c>
      <c r="F313" s="75"/>
      <c r="G313" s="74" t="s">
        <v>8641</v>
      </c>
      <c r="H313" s="76">
        <v>108720556</v>
      </c>
      <c r="I313" s="74" t="s">
        <v>5010</v>
      </c>
      <c r="J313" s="74" t="s">
        <v>44</v>
      </c>
      <c r="K313" s="74" t="s">
        <v>9657</v>
      </c>
      <c r="L313" s="74" t="s">
        <v>11193</v>
      </c>
      <c r="M313" s="50"/>
      <c r="O313" s="17"/>
      <c r="P313" s="17"/>
      <c r="Q313" s="17"/>
      <c r="R313" s="17"/>
      <c r="S313" s="17"/>
    </row>
    <row r="314" spans="1:19">
      <c r="A314" s="74" t="s">
        <v>7623</v>
      </c>
      <c r="B314" s="74" t="s">
        <v>8778</v>
      </c>
      <c r="C314" s="74" t="s">
        <v>216</v>
      </c>
      <c r="D314" s="74" t="s">
        <v>140</v>
      </c>
      <c r="E314" s="75" t="s">
        <v>11462</v>
      </c>
      <c r="F314" s="75"/>
      <c r="G314" s="74" t="s">
        <v>8653</v>
      </c>
      <c r="H314" s="76">
        <v>111600596</v>
      </c>
      <c r="I314" s="74" t="s">
        <v>4323</v>
      </c>
      <c r="J314" s="74" t="s">
        <v>44</v>
      </c>
      <c r="K314" s="74" t="s">
        <v>9664</v>
      </c>
      <c r="L314" s="74" t="s">
        <v>11198</v>
      </c>
      <c r="M314" s="50"/>
      <c r="O314" s="17"/>
      <c r="P314" s="17"/>
      <c r="Q314" s="17"/>
      <c r="R314" s="17"/>
      <c r="S314" s="17"/>
    </row>
    <row r="315" spans="1:19">
      <c r="A315" s="74" t="s">
        <v>543</v>
      </c>
      <c r="B315" s="74" t="s">
        <v>9777</v>
      </c>
      <c r="C315" s="74" t="s">
        <v>444</v>
      </c>
      <c r="D315" s="74" t="s">
        <v>146</v>
      </c>
      <c r="E315" s="75" t="s">
        <v>11463</v>
      </c>
      <c r="F315" s="75"/>
      <c r="G315" s="74" t="s">
        <v>9817</v>
      </c>
      <c r="H315" s="76">
        <v>303880711</v>
      </c>
      <c r="I315" s="74" t="s">
        <v>3143</v>
      </c>
      <c r="J315" s="74" t="s">
        <v>1777</v>
      </c>
      <c r="K315" s="74" t="s">
        <v>9664</v>
      </c>
      <c r="L315" s="74" t="s">
        <v>9852</v>
      </c>
      <c r="M315" s="50"/>
      <c r="O315" s="17"/>
      <c r="P315" s="17"/>
      <c r="Q315" s="17"/>
      <c r="R315" s="17"/>
      <c r="S315" s="17"/>
    </row>
    <row r="316" spans="1:19">
      <c r="A316" s="74" t="s">
        <v>7624</v>
      </c>
      <c r="B316" s="74" t="s">
        <v>8650</v>
      </c>
      <c r="C316" s="74" t="s">
        <v>544</v>
      </c>
      <c r="D316" s="74" t="s">
        <v>307</v>
      </c>
      <c r="E316" s="75" t="s">
        <v>11464</v>
      </c>
      <c r="F316" s="75"/>
      <c r="G316" s="74" t="s">
        <v>9814</v>
      </c>
      <c r="H316" s="76">
        <v>111050234</v>
      </c>
      <c r="I316" s="74" t="s">
        <v>5011</v>
      </c>
      <c r="J316" s="74" t="s">
        <v>44</v>
      </c>
      <c r="K316" s="74" t="s">
        <v>9664</v>
      </c>
      <c r="L316" s="74" t="s">
        <v>8650</v>
      </c>
      <c r="M316" s="50"/>
      <c r="O316" s="17"/>
      <c r="P316" s="17"/>
      <c r="Q316" s="17"/>
      <c r="R316" s="17"/>
      <c r="S316" s="17"/>
    </row>
    <row r="317" spans="1:19">
      <c r="A317" s="74" t="s">
        <v>7625</v>
      </c>
      <c r="B317" s="74" t="s">
        <v>9688</v>
      </c>
      <c r="C317" s="74" t="s">
        <v>146</v>
      </c>
      <c r="D317" s="74" t="s">
        <v>517</v>
      </c>
      <c r="E317" s="75" t="s">
        <v>11465</v>
      </c>
      <c r="F317" s="75"/>
      <c r="G317" s="74" t="s">
        <v>9689</v>
      </c>
      <c r="H317" s="76">
        <v>503260038</v>
      </c>
      <c r="I317" s="74" t="s">
        <v>5012</v>
      </c>
      <c r="J317" s="74" t="s">
        <v>1777</v>
      </c>
      <c r="K317" s="74" t="s">
        <v>9657</v>
      </c>
      <c r="L317" s="74" t="s">
        <v>9791</v>
      </c>
      <c r="M317" s="50"/>
      <c r="O317" s="17"/>
      <c r="P317" s="17"/>
      <c r="Q317" s="17"/>
      <c r="R317" s="17"/>
      <c r="S317" s="17"/>
    </row>
    <row r="318" spans="1:19">
      <c r="A318" s="74" t="s">
        <v>7626</v>
      </c>
      <c r="B318" s="74" t="s">
        <v>8712</v>
      </c>
      <c r="C318" s="74" t="s">
        <v>397</v>
      </c>
      <c r="D318" s="74" t="s">
        <v>274</v>
      </c>
      <c r="E318" s="75" t="s">
        <v>11466</v>
      </c>
      <c r="F318" s="75"/>
      <c r="G318" s="74" t="s">
        <v>8726</v>
      </c>
      <c r="H318" s="76">
        <v>110780353</v>
      </c>
      <c r="I318" s="74" t="s">
        <v>5013</v>
      </c>
      <c r="J318" s="74" t="s">
        <v>44</v>
      </c>
      <c r="K318" s="74" t="s">
        <v>9657</v>
      </c>
      <c r="L318" s="74" t="s">
        <v>11198</v>
      </c>
      <c r="M318" s="50"/>
      <c r="O318" s="17"/>
      <c r="P318" s="17"/>
      <c r="Q318" s="17"/>
      <c r="R318" s="17"/>
      <c r="S318" s="17"/>
    </row>
    <row r="319" spans="1:19">
      <c r="A319" s="74" t="s">
        <v>545</v>
      </c>
      <c r="B319" s="74" t="s">
        <v>9692</v>
      </c>
      <c r="C319" s="74" t="s">
        <v>166</v>
      </c>
      <c r="D319" s="74" t="s">
        <v>386</v>
      </c>
      <c r="E319" s="75" t="s">
        <v>11467</v>
      </c>
      <c r="F319" s="75"/>
      <c r="G319" s="74" t="s">
        <v>8810</v>
      </c>
      <c r="H319" s="76">
        <v>109920386</v>
      </c>
      <c r="I319" s="74" t="s">
        <v>3144</v>
      </c>
      <c r="J319" s="74" t="s">
        <v>1777</v>
      </c>
      <c r="K319" s="74" t="s">
        <v>9657</v>
      </c>
      <c r="L319" s="74" t="s">
        <v>9791</v>
      </c>
      <c r="M319" s="50"/>
      <c r="O319" s="17"/>
      <c r="P319" s="17"/>
      <c r="Q319" s="17"/>
      <c r="R319" s="17"/>
      <c r="S319" s="17"/>
    </row>
    <row r="320" spans="1:19">
      <c r="A320" s="74" t="s">
        <v>546</v>
      </c>
      <c r="B320" s="74" t="s">
        <v>9779</v>
      </c>
      <c r="C320" s="74" t="s">
        <v>406</v>
      </c>
      <c r="D320" s="74" t="s">
        <v>418</v>
      </c>
      <c r="E320" s="75" t="s">
        <v>11468</v>
      </c>
      <c r="F320" s="75"/>
      <c r="G320" s="74" t="s">
        <v>8789</v>
      </c>
      <c r="H320" s="76">
        <v>303680247</v>
      </c>
      <c r="I320" s="74" t="s">
        <v>3145</v>
      </c>
      <c r="J320" s="74" t="s">
        <v>1777</v>
      </c>
      <c r="K320" s="74" t="s">
        <v>9664</v>
      </c>
      <c r="L320" s="74" t="s">
        <v>9686</v>
      </c>
      <c r="M320" s="50"/>
      <c r="O320" s="17"/>
      <c r="P320" s="17"/>
      <c r="Q320" s="17"/>
      <c r="R320" s="17"/>
      <c r="S320" s="17"/>
    </row>
    <row r="321" spans="1:19">
      <c r="A321" s="74" t="s">
        <v>7627</v>
      </c>
      <c r="B321" s="74" t="s">
        <v>9712</v>
      </c>
      <c r="C321" s="74" t="s">
        <v>418</v>
      </c>
      <c r="D321" s="74" t="s">
        <v>331</v>
      </c>
      <c r="E321" s="75" t="s">
        <v>11469</v>
      </c>
      <c r="F321" s="75"/>
      <c r="G321" s="74" t="s">
        <v>8693</v>
      </c>
      <c r="H321" s="76">
        <v>501870630</v>
      </c>
      <c r="I321" s="74" t="s">
        <v>5014</v>
      </c>
      <c r="J321" s="74" t="s">
        <v>44</v>
      </c>
      <c r="K321" s="74" t="s">
        <v>9664</v>
      </c>
      <c r="L321" s="74" t="s">
        <v>9828</v>
      </c>
      <c r="M321" s="50"/>
      <c r="O321" s="17"/>
      <c r="P321" s="17"/>
      <c r="Q321" s="17"/>
      <c r="R321" s="17"/>
      <c r="S321" s="17"/>
    </row>
    <row r="322" spans="1:19">
      <c r="A322" s="74" t="s">
        <v>7628</v>
      </c>
      <c r="B322" s="74" t="s">
        <v>9769</v>
      </c>
      <c r="C322" s="74" t="s">
        <v>167</v>
      </c>
      <c r="D322" s="74" t="s">
        <v>157</v>
      </c>
      <c r="E322" s="75" t="s">
        <v>11470</v>
      </c>
      <c r="F322" s="75"/>
      <c r="G322" s="74" t="s">
        <v>8811</v>
      </c>
      <c r="H322" s="76">
        <v>110860598</v>
      </c>
      <c r="I322" s="74" t="s">
        <v>5015</v>
      </c>
      <c r="J322" s="74" t="s">
        <v>44</v>
      </c>
      <c r="K322" s="74" t="s">
        <v>9657</v>
      </c>
      <c r="L322" s="74" t="s">
        <v>11198</v>
      </c>
      <c r="M322" s="50"/>
      <c r="O322" s="17"/>
      <c r="P322" s="17"/>
      <c r="Q322" s="17"/>
      <c r="R322" s="17"/>
      <c r="S322" s="17"/>
    </row>
    <row r="323" spans="1:19">
      <c r="A323" s="74" t="s">
        <v>7629</v>
      </c>
      <c r="B323" s="74" t="s">
        <v>9818</v>
      </c>
      <c r="C323" s="74" t="s">
        <v>547</v>
      </c>
      <c r="D323" s="74" t="s">
        <v>187</v>
      </c>
      <c r="E323" s="75" t="s">
        <v>11471</v>
      </c>
      <c r="F323" s="75"/>
      <c r="G323" s="74" t="s">
        <v>8726</v>
      </c>
      <c r="H323" s="76">
        <v>107470275</v>
      </c>
      <c r="I323" s="74" t="s">
        <v>5016</v>
      </c>
      <c r="J323" s="74" t="s">
        <v>44</v>
      </c>
      <c r="K323" s="74" t="s">
        <v>9664</v>
      </c>
      <c r="L323" s="74" t="s">
        <v>11198</v>
      </c>
      <c r="M323" s="50"/>
      <c r="O323" s="17"/>
      <c r="P323" s="17"/>
      <c r="Q323" s="17"/>
      <c r="R323" s="17"/>
      <c r="S323" s="17"/>
    </row>
    <row r="324" spans="1:19">
      <c r="A324" s="74" t="s">
        <v>7630</v>
      </c>
      <c r="B324" s="74" t="s">
        <v>9776</v>
      </c>
      <c r="C324" s="74" t="s">
        <v>548</v>
      </c>
      <c r="D324" s="74" t="s">
        <v>399</v>
      </c>
      <c r="E324" s="75" t="s">
        <v>11472</v>
      </c>
      <c r="F324" s="75"/>
      <c r="G324" s="74" t="s">
        <v>9252</v>
      </c>
      <c r="H324" s="76">
        <v>303240516</v>
      </c>
      <c r="I324" s="74" t="s">
        <v>5017</v>
      </c>
      <c r="J324" s="74" t="s">
        <v>44</v>
      </c>
      <c r="K324" s="74" t="s">
        <v>9664</v>
      </c>
      <c r="L324" s="74" t="s">
        <v>11193</v>
      </c>
      <c r="M324" s="50"/>
      <c r="O324" s="17"/>
      <c r="P324" s="17"/>
      <c r="Q324" s="17"/>
      <c r="R324" s="17"/>
      <c r="S324" s="17"/>
    </row>
    <row r="325" spans="1:19">
      <c r="A325" s="74" t="s">
        <v>549</v>
      </c>
      <c r="B325" s="74" t="s">
        <v>9787</v>
      </c>
      <c r="C325" s="74" t="s">
        <v>320</v>
      </c>
      <c r="D325" s="74" t="s">
        <v>160</v>
      </c>
      <c r="E325" s="75" t="s">
        <v>11473</v>
      </c>
      <c r="F325" s="75"/>
      <c r="G325" s="74" t="s">
        <v>8796</v>
      </c>
      <c r="H325" s="76">
        <v>109950308</v>
      </c>
      <c r="I325" s="74" t="s">
        <v>3146</v>
      </c>
      <c r="J325" s="74" t="s">
        <v>1777</v>
      </c>
      <c r="K325" s="74" t="s">
        <v>9664</v>
      </c>
      <c r="L325" s="74" t="s">
        <v>9801</v>
      </c>
      <c r="M325" s="50"/>
      <c r="O325" s="17"/>
      <c r="P325" s="17"/>
      <c r="Q325" s="17"/>
      <c r="R325" s="17"/>
      <c r="S325" s="17"/>
    </row>
    <row r="326" spans="1:19">
      <c r="A326" s="74" t="s">
        <v>7631</v>
      </c>
      <c r="B326" s="74" t="s">
        <v>8712</v>
      </c>
      <c r="C326" s="74" t="s">
        <v>550</v>
      </c>
      <c r="D326" s="74" t="s">
        <v>160</v>
      </c>
      <c r="E326" s="75" t="s">
        <v>11239</v>
      </c>
      <c r="F326" s="75"/>
      <c r="G326" s="74" t="s">
        <v>8724</v>
      </c>
      <c r="H326" s="76">
        <v>110730293</v>
      </c>
      <c r="I326" s="74" t="s">
        <v>5018</v>
      </c>
      <c r="J326" s="74" t="s">
        <v>44</v>
      </c>
      <c r="K326" s="74" t="s">
        <v>9657</v>
      </c>
      <c r="L326" s="74" t="s">
        <v>11198</v>
      </c>
      <c r="M326" s="50"/>
      <c r="O326" s="17"/>
      <c r="P326" s="17"/>
      <c r="Q326" s="17"/>
      <c r="R326" s="17"/>
      <c r="S326" s="17"/>
    </row>
    <row r="327" spans="1:19">
      <c r="A327" s="74" t="s">
        <v>7632</v>
      </c>
      <c r="B327" s="74" t="s">
        <v>9677</v>
      </c>
      <c r="C327" s="74" t="s">
        <v>227</v>
      </c>
      <c r="D327" s="74" t="s">
        <v>436</v>
      </c>
      <c r="E327" s="75" t="s">
        <v>11474</v>
      </c>
      <c r="F327" s="75"/>
      <c r="G327" s="74" t="s">
        <v>9825</v>
      </c>
      <c r="H327" s="76">
        <v>109950405</v>
      </c>
      <c r="I327" s="74" t="s">
        <v>5019</v>
      </c>
      <c r="J327" s="74" t="s">
        <v>44</v>
      </c>
      <c r="K327" s="74" t="s">
        <v>9657</v>
      </c>
      <c r="L327" s="74" t="s">
        <v>11198</v>
      </c>
      <c r="M327" s="50"/>
      <c r="O327" s="17"/>
      <c r="P327" s="17"/>
      <c r="Q327" s="17"/>
      <c r="R327" s="17"/>
      <c r="S327" s="17"/>
    </row>
    <row r="328" spans="1:19">
      <c r="A328" s="74" t="s">
        <v>7633</v>
      </c>
      <c r="B328" s="74" t="s">
        <v>9685</v>
      </c>
      <c r="C328" s="74" t="s">
        <v>494</v>
      </c>
      <c r="D328" s="74" t="s">
        <v>450</v>
      </c>
      <c r="E328" s="75" t="s">
        <v>11261</v>
      </c>
      <c r="F328" s="75"/>
      <c r="G328" s="74" t="s">
        <v>8664</v>
      </c>
      <c r="H328" s="76">
        <v>107860593</v>
      </c>
      <c r="I328" s="74" t="s">
        <v>5020</v>
      </c>
      <c r="J328" s="74" t="s">
        <v>44</v>
      </c>
      <c r="K328" s="74" t="s">
        <v>9657</v>
      </c>
      <c r="L328" s="74" t="s">
        <v>8692</v>
      </c>
      <c r="M328" s="50"/>
      <c r="O328" s="17"/>
      <c r="P328" s="17"/>
      <c r="Q328" s="17"/>
      <c r="R328" s="17"/>
      <c r="S328" s="17"/>
    </row>
    <row r="329" spans="1:19">
      <c r="A329" s="74" t="s">
        <v>7634</v>
      </c>
      <c r="B329" s="74" t="s">
        <v>9709</v>
      </c>
      <c r="C329" s="74" t="s">
        <v>147</v>
      </c>
      <c r="D329" s="74" t="s">
        <v>551</v>
      </c>
      <c r="E329" s="75" t="s">
        <v>11475</v>
      </c>
      <c r="F329" s="75"/>
      <c r="G329" s="74" t="s">
        <v>8764</v>
      </c>
      <c r="H329" s="76">
        <v>108040398</v>
      </c>
      <c r="I329" s="74" t="s">
        <v>5021</v>
      </c>
      <c r="J329" s="74" t="s">
        <v>44</v>
      </c>
      <c r="K329" s="74" t="s">
        <v>9657</v>
      </c>
      <c r="L329" s="74" t="s">
        <v>9687</v>
      </c>
      <c r="M329" s="50"/>
      <c r="O329" s="17"/>
      <c r="P329" s="17"/>
      <c r="Q329" s="17"/>
      <c r="R329" s="17"/>
      <c r="S329" s="17"/>
    </row>
    <row r="330" spans="1:19">
      <c r="A330" s="74" t="s">
        <v>7635</v>
      </c>
      <c r="B330" s="74" t="s">
        <v>9819</v>
      </c>
      <c r="C330" s="74" t="s">
        <v>155</v>
      </c>
      <c r="D330" s="74" t="s">
        <v>188</v>
      </c>
      <c r="E330" s="75" t="s">
        <v>11476</v>
      </c>
      <c r="F330" s="75"/>
      <c r="G330" s="74" t="s">
        <v>8812</v>
      </c>
      <c r="H330" s="76">
        <v>107840461</v>
      </c>
      <c r="I330" s="74" t="s">
        <v>5022</v>
      </c>
      <c r="J330" s="74" t="s">
        <v>44</v>
      </c>
      <c r="K330" s="74" t="s">
        <v>9664</v>
      </c>
      <c r="L330" s="74" t="s">
        <v>9912</v>
      </c>
      <c r="M330" s="50"/>
      <c r="O330" s="17"/>
      <c r="P330" s="17"/>
      <c r="Q330" s="17"/>
      <c r="R330" s="17"/>
      <c r="S330" s="17"/>
    </row>
    <row r="331" spans="1:19">
      <c r="A331" s="74" t="s">
        <v>7636</v>
      </c>
      <c r="B331" s="74" t="s">
        <v>9700</v>
      </c>
      <c r="C331" s="74" t="s">
        <v>183</v>
      </c>
      <c r="D331" s="74" t="s">
        <v>178</v>
      </c>
      <c r="E331" s="75" t="s">
        <v>11265</v>
      </c>
      <c r="F331" s="75"/>
      <c r="G331" s="74" t="s">
        <v>8652</v>
      </c>
      <c r="H331" s="76">
        <v>602030755</v>
      </c>
      <c r="I331" s="74" t="s">
        <v>5023</v>
      </c>
      <c r="J331" s="74" t="s">
        <v>44</v>
      </c>
      <c r="K331" s="74" t="s">
        <v>9657</v>
      </c>
      <c r="L331" s="74" t="s">
        <v>11198</v>
      </c>
      <c r="M331" s="50"/>
      <c r="O331" s="17"/>
      <c r="P331" s="17"/>
      <c r="Q331" s="17"/>
      <c r="R331" s="17"/>
      <c r="S331" s="17"/>
    </row>
    <row r="332" spans="1:19">
      <c r="A332" s="74" t="s">
        <v>7637</v>
      </c>
      <c r="B332" s="74" t="s">
        <v>11477</v>
      </c>
      <c r="C332" s="74" t="s">
        <v>393</v>
      </c>
      <c r="D332" s="74" t="s">
        <v>413</v>
      </c>
      <c r="E332" s="75" t="s">
        <v>11478</v>
      </c>
      <c r="F332" s="75"/>
      <c r="G332" s="74" t="s">
        <v>8726</v>
      </c>
      <c r="H332" s="76">
        <v>105590484</v>
      </c>
      <c r="I332" s="74" t="s">
        <v>5024</v>
      </c>
      <c r="J332" s="74" t="s">
        <v>44</v>
      </c>
      <c r="K332" s="74" t="s">
        <v>9657</v>
      </c>
      <c r="L332" s="74" t="s">
        <v>11198</v>
      </c>
      <c r="M332" s="50"/>
      <c r="O332" s="17"/>
      <c r="P332" s="17"/>
      <c r="Q332" s="17"/>
      <c r="R332" s="17"/>
      <c r="S332" s="17"/>
    </row>
    <row r="333" spans="1:19">
      <c r="A333" s="74" t="s">
        <v>7638</v>
      </c>
      <c r="B333" s="74" t="s">
        <v>8666</v>
      </c>
      <c r="C333" s="74" t="s">
        <v>374</v>
      </c>
      <c r="D333" s="74" t="s">
        <v>347</v>
      </c>
      <c r="E333" s="75" t="s">
        <v>11446</v>
      </c>
      <c r="F333" s="75"/>
      <c r="G333" s="74" t="s">
        <v>8813</v>
      </c>
      <c r="H333" s="76">
        <v>104250314</v>
      </c>
      <c r="I333" s="74" t="s">
        <v>5025</v>
      </c>
      <c r="J333" s="74" t="s">
        <v>44</v>
      </c>
      <c r="K333" s="74" t="s">
        <v>9657</v>
      </c>
      <c r="L333" s="74" t="s">
        <v>8692</v>
      </c>
      <c r="M333" s="50"/>
      <c r="O333" s="17"/>
      <c r="P333" s="17"/>
      <c r="Q333" s="17"/>
      <c r="R333" s="17"/>
      <c r="S333" s="17"/>
    </row>
    <row r="334" spans="1:19">
      <c r="A334" s="74" t="s">
        <v>7639</v>
      </c>
      <c r="B334" s="74" t="s">
        <v>9820</v>
      </c>
      <c r="C334" s="74" t="s">
        <v>315</v>
      </c>
      <c r="D334" s="74" t="s">
        <v>317</v>
      </c>
      <c r="E334" s="75" t="s">
        <v>11479</v>
      </c>
      <c r="F334" s="75"/>
      <c r="G334" s="74" t="s">
        <v>8736</v>
      </c>
      <c r="H334" s="76">
        <v>105110061</v>
      </c>
      <c r="I334" s="74" t="s">
        <v>5026</v>
      </c>
      <c r="J334" s="74" t="s">
        <v>8422</v>
      </c>
      <c r="K334" s="74" t="s">
        <v>9657</v>
      </c>
      <c r="L334" s="74" t="s">
        <v>9820</v>
      </c>
      <c r="M334" s="50"/>
      <c r="O334" s="17"/>
      <c r="P334" s="17"/>
      <c r="Q334" s="17"/>
      <c r="R334" s="17"/>
      <c r="S334" s="17"/>
    </row>
    <row r="335" spans="1:19">
      <c r="A335" s="74" t="s">
        <v>9821</v>
      </c>
      <c r="B335" s="74" t="s">
        <v>9789</v>
      </c>
      <c r="C335" s="74" t="s">
        <v>185</v>
      </c>
      <c r="D335" s="74" t="s">
        <v>410</v>
      </c>
      <c r="E335" s="75" t="s">
        <v>11480</v>
      </c>
      <c r="F335" s="75"/>
      <c r="G335" s="74" t="s">
        <v>8933</v>
      </c>
      <c r="H335" s="76">
        <v>108070864</v>
      </c>
      <c r="I335" s="74" t="s">
        <v>9822</v>
      </c>
      <c r="J335" s="74" t="s">
        <v>1777</v>
      </c>
      <c r="K335" s="74" t="s">
        <v>9664</v>
      </c>
      <c r="L335" s="74" t="s">
        <v>17</v>
      </c>
      <c r="M335" s="50"/>
      <c r="O335" s="17"/>
      <c r="P335" s="17"/>
      <c r="Q335" s="17"/>
      <c r="R335" s="17"/>
      <c r="S335" s="17"/>
    </row>
    <row r="336" spans="1:19">
      <c r="A336" s="74" t="s">
        <v>552</v>
      </c>
      <c r="B336" s="74" t="s">
        <v>9678</v>
      </c>
      <c r="C336" s="74" t="s">
        <v>145</v>
      </c>
      <c r="D336" s="74" t="s">
        <v>132</v>
      </c>
      <c r="E336" s="75" t="s">
        <v>11481</v>
      </c>
      <c r="F336" s="75"/>
      <c r="G336" s="74" t="s">
        <v>9778</v>
      </c>
      <c r="H336" s="76">
        <v>108980467</v>
      </c>
      <c r="I336" s="74" t="s">
        <v>3147</v>
      </c>
      <c r="J336" s="74" t="s">
        <v>1777</v>
      </c>
      <c r="K336" s="74" t="s">
        <v>9664</v>
      </c>
      <c r="L336" s="74" t="s">
        <v>9678</v>
      </c>
      <c r="M336" s="50"/>
      <c r="O336" s="17"/>
      <c r="P336" s="17"/>
      <c r="Q336" s="17"/>
      <c r="R336" s="17"/>
      <c r="S336" s="17"/>
    </row>
    <row r="337" spans="1:19">
      <c r="A337" s="74" t="s">
        <v>7640</v>
      </c>
      <c r="B337" s="74" t="s">
        <v>8814</v>
      </c>
      <c r="C337" s="74" t="s">
        <v>554</v>
      </c>
      <c r="D337" s="74" t="s">
        <v>555</v>
      </c>
      <c r="E337" s="75" t="s">
        <v>11482</v>
      </c>
      <c r="F337" s="75"/>
      <c r="G337" s="74" t="s">
        <v>8737</v>
      </c>
      <c r="H337" s="76">
        <v>109270035</v>
      </c>
      <c r="I337" s="74" t="s">
        <v>5027</v>
      </c>
      <c r="J337" s="74" t="s">
        <v>44</v>
      </c>
      <c r="K337" s="74" t="s">
        <v>9664</v>
      </c>
      <c r="L337" s="74" t="s">
        <v>11276</v>
      </c>
      <c r="M337" s="50"/>
      <c r="O337" s="17"/>
      <c r="P337" s="17"/>
      <c r="Q337" s="17"/>
      <c r="R337" s="17"/>
      <c r="S337" s="17"/>
    </row>
    <row r="338" spans="1:19">
      <c r="A338" s="74" t="s">
        <v>7641</v>
      </c>
      <c r="B338" s="74" t="s">
        <v>9823</v>
      </c>
      <c r="C338" s="74" t="s">
        <v>274</v>
      </c>
      <c r="D338" s="74" t="s">
        <v>494</v>
      </c>
      <c r="E338" s="75" t="s">
        <v>11483</v>
      </c>
      <c r="F338" s="75"/>
      <c r="G338" s="74" t="s">
        <v>8775</v>
      </c>
      <c r="H338" s="76">
        <v>205400427</v>
      </c>
      <c r="I338" s="74" t="s">
        <v>4047</v>
      </c>
      <c r="J338" s="74" t="s">
        <v>44</v>
      </c>
      <c r="K338" s="74" t="s">
        <v>9657</v>
      </c>
      <c r="L338" s="74" t="s">
        <v>11198</v>
      </c>
      <c r="M338" s="50"/>
      <c r="O338" s="17"/>
      <c r="P338" s="17"/>
      <c r="Q338" s="17"/>
      <c r="R338" s="17"/>
      <c r="S338" s="17"/>
    </row>
    <row r="339" spans="1:19">
      <c r="A339" s="74" t="s">
        <v>7642</v>
      </c>
      <c r="B339" s="74" t="s">
        <v>9824</v>
      </c>
      <c r="C339" s="74" t="s">
        <v>556</v>
      </c>
      <c r="D339" s="74" t="s">
        <v>225</v>
      </c>
      <c r="E339" s="75" t="s">
        <v>11383</v>
      </c>
      <c r="F339" s="75"/>
      <c r="G339" s="74" t="s">
        <v>8897</v>
      </c>
      <c r="H339" s="76">
        <v>109940420</v>
      </c>
      <c r="I339" s="74" t="s">
        <v>5028</v>
      </c>
      <c r="J339" s="74" t="s">
        <v>1777</v>
      </c>
      <c r="K339" s="74" t="s">
        <v>9657</v>
      </c>
      <c r="L339" s="74" t="s">
        <v>8692</v>
      </c>
      <c r="M339" s="50"/>
      <c r="O339" s="17"/>
      <c r="P339" s="17"/>
      <c r="Q339" s="17"/>
      <c r="R339" s="17"/>
      <c r="S339" s="17"/>
    </row>
    <row r="340" spans="1:19">
      <c r="A340" s="74" t="s">
        <v>7643</v>
      </c>
      <c r="B340" s="74" t="s">
        <v>8697</v>
      </c>
      <c r="C340" s="74" t="s">
        <v>325</v>
      </c>
      <c r="D340" s="74" t="s">
        <v>374</v>
      </c>
      <c r="E340" s="75" t="s">
        <v>11484</v>
      </c>
      <c r="F340" s="75"/>
      <c r="G340" s="74" t="s">
        <v>8722</v>
      </c>
      <c r="H340" s="76">
        <v>110740781</v>
      </c>
      <c r="I340" s="74" t="s">
        <v>5029</v>
      </c>
      <c r="J340" s="74" t="s">
        <v>44</v>
      </c>
      <c r="K340" s="74" t="s">
        <v>9664</v>
      </c>
      <c r="L340" s="74" t="s">
        <v>11268</v>
      </c>
      <c r="M340" s="50"/>
      <c r="O340" s="17"/>
      <c r="P340" s="17"/>
      <c r="Q340" s="17"/>
      <c r="R340" s="17"/>
      <c r="S340" s="17"/>
    </row>
    <row r="341" spans="1:19">
      <c r="A341" s="74" t="s">
        <v>557</v>
      </c>
      <c r="B341" s="74" t="s">
        <v>9801</v>
      </c>
      <c r="C341" s="74" t="s">
        <v>273</v>
      </c>
      <c r="D341" s="74" t="s">
        <v>136</v>
      </c>
      <c r="E341" s="75" t="s">
        <v>11485</v>
      </c>
      <c r="F341" s="75"/>
      <c r="G341" s="74" t="s">
        <v>8815</v>
      </c>
      <c r="H341" s="76">
        <v>111800306</v>
      </c>
      <c r="I341" s="74" t="s">
        <v>3148</v>
      </c>
      <c r="J341" s="74" t="s">
        <v>1777</v>
      </c>
      <c r="K341" s="74" t="s">
        <v>9664</v>
      </c>
      <c r="L341" s="74" t="s">
        <v>9801</v>
      </c>
      <c r="M341" s="50"/>
      <c r="O341" s="17"/>
      <c r="P341" s="17"/>
      <c r="Q341" s="17"/>
      <c r="R341" s="17"/>
      <c r="S341" s="17"/>
    </row>
    <row r="342" spans="1:19">
      <c r="A342" s="74" t="s">
        <v>7644</v>
      </c>
      <c r="B342" s="74" t="s">
        <v>8666</v>
      </c>
      <c r="C342" s="74" t="s">
        <v>154</v>
      </c>
      <c r="D342" s="74" t="s">
        <v>558</v>
      </c>
      <c r="E342" s="75" t="s">
        <v>11486</v>
      </c>
      <c r="F342" s="75"/>
      <c r="G342" s="74" t="s">
        <v>5030</v>
      </c>
      <c r="H342" s="76">
        <v>502090027</v>
      </c>
      <c r="I342" s="74" t="s">
        <v>5031</v>
      </c>
      <c r="J342" s="74" t="s">
        <v>44</v>
      </c>
      <c r="K342" s="74" t="s">
        <v>9657</v>
      </c>
      <c r="L342" s="74" t="s">
        <v>8692</v>
      </c>
      <c r="M342" s="50"/>
      <c r="O342" s="17"/>
      <c r="P342" s="17"/>
      <c r="Q342" s="17"/>
      <c r="R342" s="17"/>
      <c r="S342" s="17"/>
    </row>
    <row r="343" spans="1:19">
      <c r="A343" s="74" t="s">
        <v>559</v>
      </c>
      <c r="B343" s="74" t="s">
        <v>9787</v>
      </c>
      <c r="C343" s="74" t="s">
        <v>560</v>
      </c>
      <c r="D343" s="74" t="s">
        <v>370</v>
      </c>
      <c r="E343" s="75" t="s">
        <v>11319</v>
      </c>
      <c r="F343" s="75"/>
      <c r="G343" s="74" t="s">
        <v>8775</v>
      </c>
      <c r="H343" s="76">
        <v>401810606</v>
      </c>
      <c r="I343" s="74" t="s">
        <v>3149</v>
      </c>
      <c r="J343" s="74" t="s">
        <v>1777</v>
      </c>
      <c r="K343" s="74" t="s">
        <v>9664</v>
      </c>
      <c r="L343" s="74" t="s">
        <v>9801</v>
      </c>
      <c r="M343" s="50"/>
      <c r="O343" s="17"/>
      <c r="P343" s="17"/>
      <c r="Q343" s="17"/>
      <c r="R343" s="17"/>
      <c r="S343" s="17"/>
    </row>
    <row r="344" spans="1:19">
      <c r="A344" s="74" t="s">
        <v>7645</v>
      </c>
      <c r="B344" s="74" t="s">
        <v>9027</v>
      </c>
      <c r="C344" s="74" t="s">
        <v>347</v>
      </c>
      <c r="D344" s="74" t="s">
        <v>280</v>
      </c>
      <c r="E344" s="75" t="s">
        <v>11487</v>
      </c>
      <c r="F344" s="75"/>
      <c r="G344" s="74" t="s">
        <v>8816</v>
      </c>
      <c r="H344" s="76">
        <v>401790845</v>
      </c>
      <c r="I344" s="74" t="s">
        <v>4801</v>
      </c>
      <c r="J344" s="74" t="s">
        <v>44</v>
      </c>
      <c r="K344" s="74" t="s">
        <v>9664</v>
      </c>
      <c r="L344" s="74" t="s">
        <v>11198</v>
      </c>
      <c r="M344" s="50"/>
      <c r="O344" s="17"/>
      <c r="P344" s="17"/>
      <c r="Q344" s="17"/>
      <c r="R344" s="17"/>
      <c r="S344" s="17"/>
    </row>
    <row r="345" spans="1:19">
      <c r="A345" s="74" t="s">
        <v>561</v>
      </c>
      <c r="B345" s="74" t="s">
        <v>9812</v>
      </c>
      <c r="C345" s="74" t="s">
        <v>154</v>
      </c>
      <c r="D345" s="74" t="s">
        <v>562</v>
      </c>
      <c r="E345" s="75" t="s">
        <v>11488</v>
      </c>
      <c r="F345" s="75"/>
      <c r="G345" s="74" t="s">
        <v>8665</v>
      </c>
      <c r="H345" s="76">
        <v>111670026</v>
      </c>
      <c r="I345" s="74" t="s">
        <v>3150</v>
      </c>
      <c r="J345" s="74" t="s">
        <v>44</v>
      </c>
      <c r="K345" s="74" t="s">
        <v>9664</v>
      </c>
      <c r="L345" s="74" t="s">
        <v>8692</v>
      </c>
      <c r="M345" s="50"/>
      <c r="O345" s="17"/>
      <c r="P345" s="17"/>
      <c r="Q345" s="17"/>
      <c r="R345" s="17"/>
      <c r="S345" s="17"/>
    </row>
    <row r="346" spans="1:19">
      <c r="A346" s="74" t="s">
        <v>7646</v>
      </c>
      <c r="B346" s="74" t="s">
        <v>9719</v>
      </c>
      <c r="C346" s="74" t="s">
        <v>563</v>
      </c>
      <c r="D346" s="74" t="s">
        <v>564</v>
      </c>
      <c r="E346" s="75" t="s">
        <v>11489</v>
      </c>
      <c r="F346" s="75"/>
      <c r="G346" s="74" t="s">
        <v>8817</v>
      </c>
      <c r="H346" s="76">
        <v>800820135</v>
      </c>
      <c r="I346" s="74" t="s">
        <v>5032</v>
      </c>
      <c r="J346" s="74" t="s">
        <v>11251</v>
      </c>
      <c r="K346" s="74" t="s">
        <v>9664</v>
      </c>
      <c r="L346" s="74" t="s">
        <v>11252</v>
      </c>
      <c r="M346" s="50"/>
      <c r="O346" s="17"/>
      <c r="P346" s="17"/>
      <c r="Q346" s="17"/>
      <c r="R346" s="17"/>
      <c r="S346" s="17"/>
    </row>
    <row r="347" spans="1:19">
      <c r="A347" s="74" t="s">
        <v>565</v>
      </c>
      <c r="B347" s="74" t="s">
        <v>9684</v>
      </c>
      <c r="C347" s="74" t="s">
        <v>307</v>
      </c>
      <c r="D347" s="74" t="s">
        <v>566</v>
      </c>
      <c r="E347" s="75" t="s">
        <v>11490</v>
      </c>
      <c r="F347" s="75"/>
      <c r="G347" s="74" t="s">
        <v>8662</v>
      </c>
      <c r="H347" s="76">
        <v>110010792</v>
      </c>
      <c r="I347" s="74" t="s">
        <v>3151</v>
      </c>
      <c r="J347" s="74" t="s">
        <v>1777</v>
      </c>
      <c r="K347" s="74" t="s">
        <v>9657</v>
      </c>
      <c r="L347" s="74" t="s">
        <v>9791</v>
      </c>
      <c r="M347" s="50"/>
      <c r="O347" s="17"/>
      <c r="P347" s="17"/>
      <c r="Q347" s="17"/>
      <c r="R347" s="17"/>
      <c r="S347" s="17"/>
    </row>
    <row r="348" spans="1:19">
      <c r="A348" s="74" t="s">
        <v>567</v>
      </c>
      <c r="B348" s="74" t="s">
        <v>8748</v>
      </c>
      <c r="C348" s="74" t="s">
        <v>230</v>
      </c>
      <c r="D348" s="74" t="s">
        <v>158</v>
      </c>
      <c r="E348" s="75" t="s">
        <v>11491</v>
      </c>
      <c r="F348" s="75"/>
      <c r="G348" s="74" t="s">
        <v>8747</v>
      </c>
      <c r="H348" s="76">
        <v>111280215</v>
      </c>
      <c r="I348" s="74" t="s">
        <v>3152</v>
      </c>
      <c r="J348" s="74" t="s">
        <v>1777</v>
      </c>
      <c r="K348" s="74" t="s">
        <v>9664</v>
      </c>
      <c r="L348" s="74" t="s">
        <v>9791</v>
      </c>
      <c r="M348" s="50"/>
      <c r="O348" s="17"/>
      <c r="P348" s="17"/>
      <c r="Q348" s="17"/>
      <c r="R348" s="17"/>
      <c r="S348" s="17"/>
    </row>
    <row r="349" spans="1:19">
      <c r="A349" s="74" t="s">
        <v>7647</v>
      </c>
      <c r="B349" s="74" t="s">
        <v>11492</v>
      </c>
      <c r="C349" s="74" t="s">
        <v>284</v>
      </c>
      <c r="D349" s="74" t="s">
        <v>568</v>
      </c>
      <c r="E349" s="75" t="s">
        <v>11493</v>
      </c>
      <c r="F349" s="75"/>
      <c r="G349" s="74" t="s">
        <v>8724</v>
      </c>
      <c r="H349" s="76">
        <v>601480032</v>
      </c>
      <c r="I349" s="74" t="s">
        <v>5033</v>
      </c>
      <c r="J349" s="74" t="s">
        <v>44</v>
      </c>
      <c r="K349" s="74" t="s">
        <v>9657</v>
      </c>
      <c r="L349" s="74" t="s">
        <v>11198</v>
      </c>
      <c r="M349" s="50"/>
      <c r="O349" s="17"/>
      <c r="P349" s="17"/>
      <c r="Q349" s="17"/>
      <c r="R349" s="17"/>
      <c r="S349" s="17"/>
    </row>
    <row r="350" spans="1:19">
      <c r="A350" s="74" t="s">
        <v>7648</v>
      </c>
      <c r="B350" s="74" t="s">
        <v>8648</v>
      </c>
      <c r="C350" s="74" t="s">
        <v>204</v>
      </c>
      <c r="D350" s="74" t="s">
        <v>396</v>
      </c>
      <c r="E350" s="75" t="s">
        <v>11494</v>
      </c>
      <c r="F350" s="75"/>
      <c r="G350" s="74" t="s">
        <v>8723</v>
      </c>
      <c r="H350" s="76">
        <v>110430068</v>
      </c>
      <c r="I350" s="74" t="s">
        <v>3973</v>
      </c>
      <c r="J350" s="74" t="s">
        <v>44</v>
      </c>
      <c r="K350" s="74" t="s">
        <v>9657</v>
      </c>
      <c r="L350" s="74" t="s">
        <v>8692</v>
      </c>
      <c r="M350" s="50"/>
      <c r="O350" s="17"/>
      <c r="P350" s="17"/>
      <c r="Q350" s="17"/>
      <c r="R350" s="17"/>
      <c r="S350" s="17"/>
    </row>
    <row r="351" spans="1:19">
      <c r="A351" s="74" t="s">
        <v>7649</v>
      </c>
      <c r="B351" s="74" t="s">
        <v>8650</v>
      </c>
      <c r="C351" s="74" t="s">
        <v>147</v>
      </c>
      <c r="D351" s="74" t="s">
        <v>126</v>
      </c>
      <c r="E351" s="75" t="s">
        <v>11495</v>
      </c>
      <c r="F351" s="75"/>
      <c r="G351" s="74" t="s">
        <v>9814</v>
      </c>
      <c r="H351" s="76">
        <v>111050767</v>
      </c>
      <c r="I351" s="74" t="s">
        <v>5034</v>
      </c>
      <c r="J351" s="74" t="s">
        <v>44</v>
      </c>
      <c r="K351" s="74" t="s">
        <v>9657</v>
      </c>
      <c r="L351" s="74" t="s">
        <v>8650</v>
      </c>
      <c r="M351" s="50"/>
      <c r="O351" s="17"/>
      <c r="P351" s="17"/>
      <c r="Q351" s="17"/>
      <c r="R351" s="17"/>
      <c r="S351" s="17"/>
    </row>
    <row r="352" spans="1:19">
      <c r="A352" s="74" t="s">
        <v>7650</v>
      </c>
      <c r="B352" s="74" t="s">
        <v>8818</v>
      </c>
      <c r="C352" s="74" t="s">
        <v>211</v>
      </c>
      <c r="D352" s="74" t="s">
        <v>211</v>
      </c>
      <c r="E352" s="75" t="s">
        <v>11385</v>
      </c>
      <c r="F352" s="75"/>
      <c r="G352" s="74" t="s">
        <v>8724</v>
      </c>
      <c r="H352" s="76">
        <v>603140900</v>
      </c>
      <c r="I352" s="74" t="s">
        <v>4188</v>
      </c>
      <c r="J352" s="74" t="s">
        <v>44</v>
      </c>
      <c r="K352" s="74" t="s">
        <v>9657</v>
      </c>
      <c r="L352" s="74" t="s">
        <v>11198</v>
      </c>
      <c r="M352" s="50"/>
      <c r="O352" s="17"/>
      <c r="P352" s="17"/>
      <c r="Q352" s="17"/>
      <c r="R352" s="17"/>
      <c r="S352" s="17"/>
    </row>
    <row r="353" spans="1:19">
      <c r="A353" s="74" t="s">
        <v>7651</v>
      </c>
      <c r="B353" s="74" t="s">
        <v>9710</v>
      </c>
      <c r="C353" s="74" t="s">
        <v>255</v>
      </c>
      <c r="D353" s="74" t="s">
        <v>285</v>
      </c>
      <c r="E353" s="75" t="s">
        <v>11489</v>
      </c>
      <c r="F353" s="75"/>
      <c r="G353" s="74" t="s">
        <v>8775</v>
      </c>
      <c r="H353" s="76">
        <v>109950054</v>
      </c>
      <c r="I353" s="74" t="s">
        <v>5035</v>
      </c>
      <c r="J353" s="74" t="s">
        <v>44</v>
      </c>
      <c r="K353" s="74" t="s">
        <v>9664</v>
      </c>
      <c r="L353" s="74" t="s">
        <v>9828</v>
      </c>
      <c r="M353" s="50"/>
      <c r="O353" s="17"/>
      <c r="P353" s="17"/>
      <c r="Q353" s="17"/>
      <c r="R353" s="17"/>
      <c r="S353" s="17"/>
    </row>
    <row r="354" spans="1:19">
      <c r="A354" s="74" t="s">
        <v>7652</v>
      </c>
      <c r="B354" s="74" t="s">
        <v>8818</v>
      </c>
      <c r="C354" s="74" t="s">
        <v>276</v>
      </c>
      <c r="D354" s="74" t="s">
        <v>141</v>
      </c>
      <c r="E354" s="75" t="s">
        <v>11496</v>
      </c>
      <c r="F354" s="75"/>
      <c r="G354" s="74" t="s">
        <v>8660</v>
      </c>
      <c r="H354" s="76">
        <v>503290321</v>
      </c>
      <c r="I354" s="74" t="s">
        <v>5036</v>
      </c>
      <c r="J354" s="74" t="s">
        <v>44</v>
      </c>
      <c r="K354" s="74" t="s">
        <v>9664</v>
      </c>
      <c r="L354" s="74" t="s">
        <v>11198</v>
      </c>
      <c r="M354" s="50"/>
      <c r="O354" s="17"/>
      <c r="P354" s="17"/>
      <c r="Q354" s="17"/>
      <c r="R354" s="17"/>
      <c r="S354" s="17"/>
    </row>
    <row r="355" spans="1:19">
      <c r="A355" s="74" t="s">
        <v>7653</v>
      </c>
      <c r="B355" s="74" t="s">
        <v>9709</v>
      </c>
      <c r="C355" s="74" t="s">
        <v>569</v>
      </c>
      <c r="D355" s="74" t="s">
        <v>570</v>
      </c>
      <c r="E355" s="75" t="s">
        <v>11497</v>
      </c>
      <c r="F355" s="75"/>
      <c r="G355" s="74" t="s">
        <v>8764</v>
      </c>
      <c r="H355" s="76">
        <v>111860948</v>
      </c>
      <c r="I355" s="74" t="s">
        <v>5037</v>
      </c>
      <c r="J355" s="74" t="s">
        <v>44</v>
      </c>
      <c r="K355" s="74" t="s">
        <v>9657</v>
      </c>
      <c r="L355" s="74" t="s">
        <v>9687</v>
      </c>
      <c r="M355" s="50"/>
      <c r="O355" s="17"/>
      <c r="P355" s="17"/>
      <c r="Q355" s="17"/>
      <c r="R355" s="17"/>
      <c r="S355" s="17"/>
    </row>
    <row r="356" spans="1:19">
      <c r="A356" s="74" t="s">
        <v>7654</v>
      </c>
      <c r="B356" s="74" t="s">
        <v>8819</v>
      </c>
      <c r="C356" s="74" t="s">
        <v>151</v>
      </c>
      <c r="D356" s="74" t="s">
        <v>162</v>
      </c>
      <c r="E356" s="75" t="s">
        <v>11498</v>
      </c>
      <c r="F356" s="75"/>
      <c r="G356" s="74" t="s">
        <v>8643</v>
      </c>
      <c r="H356" s="76">
        <v>701390373</v>
      </c>
      <c r="I356" s="74" t="s">
        <v>5038</v>
      </c>
      <c r="J356" s="74" t="s">
        <v>44</v>
      </c>
      <c r="K356" s="74" t="s">
        <v>9664</v>
      </c>
      <c r="L356" s="74" t="s">
        <v>11198</v>
      </c>
      <c r="M356" s="50"/>
      <c r="O356" s="17"/>
      <c r="P356" s="17"/>
      <c r="Q356" s="17"/>
      <c r="R356" s="17"/>
      <c r="S356" s="17"/>
    </row>
    <row r="357" spans="1:19">
      <c r="A357" s="74" t="s">
        <v>7655</v>
      </c>
      <c r="B357" s="74" t="s">
        <v>9769</v>
      </c>
      <c r="C357" s="74" t="s">
        <v>571</v>
      </c>
      <c r="D357" s="74" t="s">
        <v>418</v>
      </c>
      <c r="E357" s="75" t="s">
        <v>11499</v>
      </c>
      <c r="F357" s="75"/>
      <c r="G357" s="74" t="s">
        <v>8811</v>
      </c>
      <c r="H357" s="76">
        <v>502380992</v>
      </c>
      <c r="I357" s="74" t="s">
        <v>5039</v>
      </c>
      <c r="J357" s="74" t="s">
        <v>44</v>
      </c>
      <c r="K357" s="74" t="s">
        <v>9657</v>
      </c>
      <c r="L357" s="74" t="s">
        <v>11198</v>
      </c>
      <c r="M357" s="50"/>
      <c r="O357" s="17"/>
      <c r="P357" s="17"/>
      <c r="Q357" s="17"/>
      <c r="R357" s="17"/>
      <c r="S357" s="17"/>
    </row>
    <row r="358" spans="1:19">
      <c r="A358" s="74" t="s">
        <v>7656</v>
      </c>
      <c r="B358" s="74" t="s">
        <v>8650</v>
      </c>
      <c r="C358" s="74" t="s">
        <v>386</v>
      </c>
      <c r="D358" s="74" t="s">
        <v>126</v>
      </c>
      <c r="E358" s="75" t="s">
        <v>11500</v>
      </c>
      <c r="F358" s="75"/>
      <c r="G358" s="74" t="s">
        <v>8706</v>
      </c>
      <c r="H358" s="76">
        <v>108280103</v>
      </c>
      <c r="I358" s="74" t="s">
        <v>5040</v>
      </c>
      <c r="J358" s="74" t="s">
        <v>44</v>
      </c>
      <c r="K358" s="74" t="s">
        <v>9664</v>
      </c>
      <c r="L358" s="74" t="s">
        <v>8650</v>
      </c>
      <c r="M358" s="50"/>
      <c r="O358" s="17"/>
      <c r="P358" s="17"/>
      <c r="Q358" s="17"/>
      <c r="R358" s="17"/>
      <c r="S358" s="17"/>
    </row>
    <row r="359" spans="1:19">
      <c r="A359" s="74" t="s">
        <v>572</v>
      </c>
      <c r="B359" s="74" t="s">
        <v>9722</v>
      </c>
      <c r="C359" s="74" t="s">
        <v>362</v>
      </c>
      <c r="D359" s="74" t="s">
        <v>280</v>
      </c>
      <c r="E359" s="75" t="s">
        <v>11501</v>
      </c>
      <c r="F359" s="75"/>
      <c r="G359" s="74" t="s">
        <v>8707</v>
      </c>
      <c r="H359" s="76">
        <v>401510859</v>
      </c>
      <c r="I359" s="74" t="s">
        <v>3153</v>
      </c>
      <c r="J359" s="74" t="s">
        <v>1777</v>
      </c>
      <c r="K359" s="74" t="s">
        <v>9657</v>
      </c>
      <c r="L359" s="74" t="s">
        <v>9686</v>
      </c>
      <c r="M359" s="50"/>
      <c r="O359" s="17"/>
      <c r="P359" s="17"/>
      <c r="Q359" s="17"/>
      <c r="R359" s="17"/>
      <c r="S359" s="17"/>
    </row>
    <row r="360" spans="1:19">
      <c r="A360" s="74" t="s">
        <v>7657</v>
      </c>
      <c r="B360" s="74" t="s">
        <v>9677</v>
      </c>
      <c r="C360" s="74" t="s">
        <v>573</v>
      </c>
      <c r="D360" s="74" t="s">
        <v>270</v>
      </c>
      <c r="E360" s="75" t="s">
        <v>11502</v>
      </c>
      <c r="F360" s="75"/>
      <c r="G360" s="74" t="s">
        <v>9825</v>
      </c>
      <c r="H360" s="76">
        <v>107640207</v>
      </c>
      <c r="I360" s="74" t="s">
        <v>3211</v>
      </c>
      <c r="J360" s="74" t="s">
        <v>44</v>
      </c>
      <c r="K360" s="74" t="s">
        <v>9657</v>
      </c>
      <c r="L360" s="74" t="s">
        <v>11198</v>
      </c>
      <c r="M360" s="50"/>
      <c r="O360" s="17"/>
      <c r="P360" s="17"/>
      <c r="Q360" s="17"/>
      <c r="R360" s="17"/>
      <c r="S360" s="17"/>
    </row>
    <row r="361" spans="1:19">
      <c r="A361" s="74" t="s">
        <v>7658</v>
      </c>
      <c r="B361" s="74" t="s">
        <v>8738</v>
      </c>
      <c r="C361" s="74" t="s">
        <v>211</v>
      </c>
      <c r="D361" s="74" t="s">
        <v>464</v>
      </c>
      <c r="E361" s="75" t="s">
        <v>11503</v>
      </c>
      <c r="F361" s="75"/>
      <c r="G361" s="74" t="s">
        <v>8714</v>
      </c>
      <c r="H361" s="76">
        <v>109290426</v>
      </c>
      <c r="I361" s="74" t="s">
        <v>5041</v>
      </c>
      <c r="J361" s="74" t="s">
        <v>44</v>
      </c>
      <c r="K361" s="74" t="s">
        <v>9664</v>
      </c>
      <c r="L361" s="74" t="s">
        <v>11198</v>
      </c>
      <c r="M361" s="50"/>
      <c r="O361" s="17"/>
      <c r="P361" s="17"/>
      <c r="Q361" s="17"/>
      <c r="R361" s="17"/>
      <c r="S361" s="17"/>
    </row>
    <row r="362" spans="1:19">
      <c r="A362" s="74" t="s">
        <v>7659</v>
      </c>
      <c r="B362" s="74" t="s">
        <v>10624</v>
      </c>
      <c r="C362" s="74" t="s">
        <v>178</v>
      </c>
      <c r="D362" s="74" t="s">
        <v>159</v>
      </c>
      <c r="E362" s="75" t="s">
        <v>11504</v>
      </c>
      <c r="F362" s="75"/>
      <c r="G362" s="74" t="s">
        <v>8658</v>
      </c>
      <c r="H362" s="76">
        <v>303600293</v>
      </c>
      <c r="I362" s="74" t="s">
        <v>5042</v>
      </c>
      <c r="J362" s="74" t="s">
        <v>44</v>
      </c>
      <c r="K362" s="74" t="s">
        <v>9657</v>
      </c>
      <c r="L362" s="74" t="s">
        <v>11198</v>
      </c>
      <c r="M362" s="50"/>
    </row>
    <row r="363" spans="1:19">
      <c r="A363" s="74" t="s">
        <v>7660</v>
      </c>
      <c r="B363" s="74" t="s">
        <v>10614</v>
      </c>
      <c r="C363" s="74" t="s">
        <v>461</v>
      </c>
      <c r="D363" s="74" t="s">
        <v>145</v>
      </c>
      <c r="E363" s="75" t="s">
        <v>11505</v>
      </c>
      <c r="F363" s="75"/>
      <c r="G363" s="74" t="s">
        <v>10615</v>
      </c>
      <c r="H363" s="76">
        <v>203840269</v>
      </c>
      <c r="I363" s="74" t="s">
        <v>5043</v>
      </c>
      <c r="J363" s="74" t="s">
        <v>44</v>
      </c>
      <c r="K363" s="74" t="s">
        <v>9657</v>
      </c>
      <c r="L363" s="74" t="s">
        <v>10628</v>
      </c>
      <c r="M363" s="50"/>
    </row>
    <row r="364" spans="1:19">
      <c r="A364" s="74" t="s">
        <v>574</v>
      </c>
      <c r="B364" s="74" t="s">
        <v>15</v>
      </c>
      <c r="C364" s="74" t="s">
        <v>166</v>
      </c>
      <c r="D364" s="74" t="s">
        <v>224</v>
      </c>
      <c r="E364" s="75" t="s">
        <v>11506</v>
      </c>
      <c r="F364" s="75"/>
      <c r="G364" s="74" t="s">
        <v>9827</v>
      </c>
      <c r="H364" s="76">
        <v>110940743</v>
      </c>
      <c r="I364" s="74" t="s">
        <v>3154</v>
      </c>
      <c r="J364" s="74" t="s">
        <v>1777</v>
      </c>
      <c r="K364" s="74" t="s">
        <v>9664</v>
      </c>
      <c r="L364" s="74" t="s">
        <v>9690</v>
      </c>
      <c r="M364" s="50"/>
    </row>
    <row r="365" spans="1:19">
      <c r="A365" s="74" t="s">
        <v>7661</v>
      </c>
      <c r="B365" s="74" t="s">
        <v>8656</v>
      </c>
      <c r="C365" s="74" t="s">
        <v>317</v>
      </c>
      <c r="D365" s="74" t="s">
        <v>474</v>
      </c>
      <c r="E365" s="75" t="s">
        <v>11507</v>
      </c>
      <c r="F365" s="75"/>
      <c r="G365" s="74" t="s">
        <v>8655</v>
      </c>
      <c r="H365" s="76">
        <v>501540436</v>
      </c>
      <c r="I365" s="74" t="s">
        <v>5044</v>
      </c>
      <c r="J365" s="74" t="s">
        <v>44</v>
      </c>
      <c r="K365" s="74" t="s">
        <v>9657</v>
      </c>
      <c r="L365" s="74" t="s">
        <v>8692</v>
      </c>
      <c r="M365" s="50"/>
    </row>
    <row r="366" spans="1:19">
      <c r="A366" s="74" t="s">
        <v>7662</v>
      </c>
      <c r="B366" s="74" t="s">
        <v>8819</v>
      </c>
      <c r="C366" s="74" t="s">
        <v>575</v>
      </c>
      <c r="D366" s="74" t="s">
        <v>166</v>
      </c>
      <c r="E366" s="75" t="s">
        <v>11508</v>
      </c>
      <c r="F366" s="75"/>
      <c r="G366" s="74" t="s">
        <v>8714</v>
      </c>
      <c r="H366" s="76">
        <v>109620488</v>
      </c>
      <c r="I366" s="74" t="s">
        <v>5045</v>
      </c>
      <c r="J366" s="74" t="s">
        <v>44</v>
      </c>
      <c r="K366" s="74" t="s">
        <v>9657</v>
      </c>
      <c r="L366" s="74" t="s">
        <v>11198</v>
      </c>
      <c r="M366" s="50"/>
    </row>
    <row r="367" spans="1:19">
      <c r="A367" s="74" t="s">
        <v>576</v>
      </c>
      <c r="B367" s="74" t="s">
        <v>9777</v>
      </c>
      <c r="C367" s="74" t="s">
        <v>216</v>
      </c>
      <c r="D367" s="74" t="s">
        <v>126</v>
      </c>
      <c r="E367" s="75" t="s">
        <v>11377</v>
      </c>
      <c r="F367" s="75"/>
      <c r="G367" s="74" t="s">
        <v>9739</v>
      </c>
      <c r="H367" s="76">
        <v>109640639</v>
      </c>
      <c r="I367" s="74" t="s">
        <v>3155</v>
      </c>
      <c r="J367" s="74" t="s">
        <v>1777</v>
      </c>
      <c r="K367" s="74" t="s">
        <v>9664</v>
      </c>
      <c r="L367" s="74" t="s">
        <v>9852</v>
      </c>
      <c r="M367" s="50"/>
    </row>
    <row r="368" spans="1:19">
      <c r="A368" s="74" t="s">
        <v>7663</v>
      </c>
      <c r="B368" s="74" t="s">
        <v>9828</v>
      </c>
      <c r="C368" s="74" t="s">
        <v>401</v>
      </c>
      <c r="D368" s="74" t="s">
        <v>163</v>
      </c>
      <c r="E368" s="75" t="s">
        <v>11509</v>
      </c>
      <c r="F368" s="75"/>
      <c r="G368" s="74" t="s">
        <v>8820</v>
      </c>
      <c r="H368" s="76">
        <v>108360881</v>
      </c>
      <c r="I368" s="74" t="s">
        <v>5046</v>
      </c>
      <c r="J368" s="74" t="s">
        <v>44</v>
      </c>
      <c r="K368" s="74" t="s">
        <v>9657</v>
      </c>
      <c r="L368" s="74" t="s">
        <v>9828</v>
      </c>
      <c r="M368" s="50"/>
    </row>
    <row r="369" spans="1:13">
      <c r="A369" s="74" t="s">
        <v>7664</v>
      </c>
      <c r="B369" s="74" t="s">
        <v>9738</v>
      </c>
      <c r="C369" s="74" t="s">
        <v>551</v>
      </c>
      <c r="D369" s="74" t="s">
        <v>126</v>
      </c>
      <c r="E369" s="75" t="s">
        <v>11510</v>
      </c>
      <c r="F369" s="75"/>
      <c r="G369" s="74" t="s">
        <v>8821</v>
      </c>
      <c r="H369" s="76">
        <v>110780334</v>
      </c>
      <c r="I369" s="74" t="s">
        <v>5047</v>
      </c>
      <c r="J369" s="74" t="s">
        <v>44</v>
      </c>
      <c r="K369" s="74" t="s">
        <v>9657</v>
      </c>
      <c r="L369" s="74" t="s">
        <v>11198</v>
      </c>
      <c r="M369" s="50"/>
    </row>
    <row r="370" spans="1:13">
      <c r="A370" s="74" t="s">
        <v>577</v>
      </c>
      <c r="B370" s="74" t="s">
        <v>9829</v>
      </c>
      <c r="C370" s="74" t="s">
        <v>315</v>
      </c>
      <c r="D370" s="74" t="s">
        <v>265</v>
      </c>
      <c r="E370" s="75" t="s">
        <v>11511</v>
      </c>
      <c r="F370" s="75"/>
      <c r="G370" s="74" t="s">
        <v>9830</v>
      </c>
      <c r="H370" s="76">
        <v>800660680</v>
      </c>
      <c r="I370" s="74" t="s">
        <v>3156</v>
      </c>
      <c r="J370" s="74" t="s">
        <v>1777</v>
      </c>
      <c r="K370" s="74" t="s">
        <v>9657</v>
      </c>
      <c r="L370" s="74" t="s">
        <v>9671</v>
      </c>
      <c r="M370" s="50"/>
    </row>
    <row r="371" spans="1:13">
      <c r="A371" s="74" t="s">
        <v>578</v>
      </c>
      <c r="B371" s="74" t="s">
        <v>9672</v>
      </c>
      <c r="C371" s="74" t="s">
        <v>182</v>
      </c>
      <c r="D371" s="74" t="s">
        <v>451</v>
      </c>
      <c r="E371" s="75" t="s">
        <v>11253</v>
      </c>
      <c r="F371" s="75"/>
      <c r="G371" s="74" t="s">
        <v>9739</v>
      </c>
      <c r="H371" s="76">
        <v>303560702</v>
      </c>
      <c r="I371" s="74" t="s">
        <v>3157</v>
      </c>
      <c r="J371" s="74" t="s">
        <v>1777</v>
      </c>
      <c r="K371" s="74" t="s">
        <v>9657</v>
      </c>
      <c r="L371" s="74" t="s">
        <v>9698</v>
      </c>
      <c r="M371" s="50"/>
    </row>
    <row r="372" spans="1:13">
      <c r="A372" s="74" t="s">
        <v>579</v>
      </c>
      <c r="B372" s="74" t="s">
        <v>9783</v>
      </c>
      <c r="C372" s="74" t="s">
        <v>253</v>
      </c>
      <c r="D372" s="74" t="s">
        <v>580</v>
      </c>
      <c r="E372" s="75" t="s">
        <v>11512</v>
      </c>
      <c r="F372" s="75"/>
      <c r="G372" s="74" t="s">
        <v>8643</v>
      </c>
      <c r="H372" s="76">
        <v>109650680</v>
      </c>
      <c r="I372" s="74" t="s">
        <v>3158</v>
      </c>
      <c r="J372" s="74" t="s">
        <v>44</v>
      </c>
      <c r="K372" s="74" t="s">
        <v>9664</v>
      </c>
      <c r="L372" s="74" t="s">
        <v>11198</v>
      </c>
      <c r="M372" s="50"/>
    </row>
    <row r="373" spans="1:13">
      <c r="A373" s="74" t="s">
        <v>7665</v>
      </c>
      <c r="B373" s="74" t="s">
        <v>9677</v>
      </c>
      <c r="C373" s="74" t="s">
        <v>582</v>
      </c>
      <c r="D373" s="74" t="s">
        <v>214</v>
      </c>
      <c r="E373" s="75" t="s">
        <v>11513</v>
      </c>
      <c r="F373" s="75"/>
      <c r="G373" s="74" t="s">
        <v>9825</v>
      </c>
      <c r="H373" s="76">
        <v>111530193</v>
      </c>
      <c r="I373" s="74" t="s">
        <v>5048</v>
      </c>
      <c r="J373" s="74" t="s">
        <v>44</v>
      </c>
      <c r="K373" s="74" t="s">
        <v>9657</v>
      </c>
      <c r="L373" s="74" t="s">
        <v>11198</v>
      </c>
      <c r="M373" s="50"/>
    </row>
    <row r="374" spans="1:13">
      <c r="A374" s="74" t="s">
        <v>7666</v>
      </c>
      <c r="B374" s="74" t="s">
        <v>9805</v>
      </c>
      <c r="C374" s="74" t="s">
        <v>264</v>
      </c>
      <c r="D374" s="74" t="s">
        <v>494</v>
      </c>
      <c r="E374" s="75" t="s">
        <v>11514</v>
      </c>
      <c r="F374" s="75"/>
      <c r="G374" s="74" t="s">
        <v>8825</v>
      </c>
      <c r="H374" s="76">
        <v>303290216</v>
      </c>
      <c r="I374" s="74" t="s">
        <v>5049</v>
      </c>
      <c r="J374" s="74" t="s">
        <v>44</v>
      </c>
      <c r="K374" s="74" t="s">
        <v>9657</v>
      </c>
      <c r="L374" s="74" t="s">
        <v>11193</v>
      </c>
      <c r="M374" s="50"/>
    </row>
    <row r="375" spans="1:13">
      <c r="A375" s="74" t="s">
        <v>584</v>
      </c>
      <c r="B375" s="74" t="s">
        <v>9686</v>
      </c>
      <c r="C375" s="74" t="s">
        <v>369</v>
      </c>
      <c r="D375" s="74" t="s">
        <v>585</v>
      </c>
      <c r="E375" s="75" t="s">
        <v>11515</v>
      </c>
      <c r="F375" s="75"/>
      <c r="G375" s="74" t="s">
        <v>8826</v>
      </c>
      <c r="H375" s="76">
        <v>105800938</v>
      </c>
      <c r="I375" s="74" t="s">
        <v>3159</v>
      </c>
      <c r="J375" s="74" t="s">
        <v>1777</v>
      </c>
      <c r="K375" s="74" t="s">
        <v>9657</v>
      </c>
      <c r="L375" s="74" t="s">
        <v>9686</v>
      </c>
      <c r="M375" s="50"/>
    </row>
    <row r="376" spans="1:13">
      <c r="A376" s="74" t="s">
        <v>7667</v>
      </c>
      <c r="B376" s="74" t="s">
        <v>9832</v>
      </c>
      <c r="C376" s="74" t="s">
        <v>165</v>
      </c>
      <c r="D376" s="74" t="s">
        <v>586</v>
      </c>
      <c r="E376" s="75" t="s">
        <v>11516</v>
      </c>
      <c r="F376" s="75"/>
      <c r="G376" s="74" t="s">
        <v>8827</v>
      </c>
      <c r="H376" s="76">
        <v>900930235</v>
      </c>
      <c r="I376" s="74" t="s">
        <v>5050</v>
      </c>
      <c r="J376" s="74" t="s">
        <v>11251</v>
      </c>
      <c r="K376" s="74" t="s">
        <v>9657</v>
      </c>
      <c r="L376" s="74" t="s">
        <v>11252</v>
      </c>
      <c r="M376" s="50"/>
    </row>
    <row r="377" spans="1:13">
      <c r="A377" s="74" t="s">
        <v>7668</v>
      </c>
      <c r="B377" s="74" t="s">
        <v>9681</v>
      </c>
      <c r="C377" s="74" t="s">
        <v>242</v>
      </c>
      <c r="D377" s="74" t="s">
        <v>139</v>
      </c>
      <c r="E377" s="75" t="s">
        <v>11517</v>
      </c>
      <c r="F377" s="75"/>
      <c r="G377" s="74" t="s">
        <v>8759</v>
      </c>
      <c r="H377" s="76">
        <v>111580910</v>
      </c>
      <c r="I377" s="74" t="s">
        <v>4801</v>
      </c>
      <c r="J377" s="74" t="s">
        <v>44</v>
      </c>
      <c r="K377" s="74" t="s">
        <v>9664</v>
      </c>
      <c r="L377" s="74" t="s">
        <v>8692</v>
      </c>
      <c r="M377" s="50"/>
    </row>
    <row r="378" spans="1:13">
      <c r="A378" s="74" t="s">
        <v>587</v>
      </c>
      <c r="B378" s="74" t="s">
        <v>8829</v>
      </c>
      <c r="C378" s="74" t="s">
        <v>246</v>
      </c>
      <c r="D378" s="74" t="s">
        <v>280</v>
      </c>
      <c r="E378" s="75" t="s">
        <v>11219</v>
      </c>
      <c r="F378" s="75"/>
      <c r="G378" s="74" t="s">
        <v>8952</v>
      </c>
      <c r="H378" s="76">
        <v>111170772</v>
      </c>
      <c r="I378" s="74" t="s">
        <v>3160</v>
      </c>
      <c r="J378" s="74" t="s">
        <v>1777</v>
      </c>
      <c r="K378" s="74" t="s">
        <v>9657</v>
      </c>
      <c r="L378" s="74" t="s">
        <v>8829</v>
      </c>
      <c r="M378" s="50"/>
    </row>
    <row r="379" spans="1:13">
      <c r="A379" s="74" t="s">
        <v>588</v>
      </c>
      <c r="B379" s="74" t="s">
        <v>9834</v>
      </c>
      <c r="C379" s="74" t="s">
        <v>589</v>
      </c>
      <c r="D379" s="74" t="s">
        <v>331</v>
      </c>
      <c r="E379" s="75" t="s">
        <v>11518</v>
      </c>
      <c r="F379" s="75"/>
      <c r="G379" s="74" t="s">
        <v>11425</v>
      </c>
      <c r="H379" s="76">
        <v>104130992</v>
      </c>
      <c r="I379" s="74" t="s">
        <v>3161</v>
      </c>
      <c r="J379" s="74" t="s">
        <v>1777</v>
      </c>
      <c r="K379" s="74" t="s">
        <v>9657</v>
      </c>
      <c r="L379" s="74" t="s">
        <v>9726</v>
      </c>
      <c r="M379" s="50"/>
    </row>
    <row r="380" spans="1:13">
      <c r="A380" s="74" t="s">
        <v>590</v>
      </c>
      <c r="B380" s="74" t="s">
        <v>9693</v>
      </c>
      <c r="C380" s="74" t="s">
        <v>390</v>
      </c>
      <c r="D380" s="74" t="s">
        <v>227</v>
      </c>
      <c r="E380" s="75" t="s">
        <v>11519</v>
      </c>
      <c r="F380" s="75"/>
      <c r="G380" s="74" t="s">
        <v>3162</v>
      </c>
      <c r="H380" s="76">
        <v>303530296</v>
      </c>
      <c r="I380" s="74" t="s">
        <v>3163</v>
      </c>
      <c r="J380" s="74" t="s">
        <v>1777</v>
      </c>
      <c r="K380" s="74" t="s">
        <v>9657</v>
      </c>
      <c r="L380" s="74" t="s">
        <v>9714</v>
      </c>
      <c r="M380" s="50"/>
    </row>
    <row r="381" spans="1:13">
      <c r="A381" s="74" t="s">
        <v>591</v>
      </c>
      <c r="B381" s="74" t="s">
        <v>9799</v>
      </c>
      <c r="C381" s="74" t="s">
        <v>198</v>
      </c>
      <c r="D381" s="74" t="s">
        <v>218</v>
      </c>
      <c r="E381" s="75" t="s">
        <v>11520</v>
      </c>
      <c r="F381" s="75"/>
      <c r="G381" s="74" t="s">
        <v>8678</v>
      </c>
      <c r="H381" s="76">
        <v>203190779</v>
      </c>
      <c r="I381" s="74" t="s">
        <v>3164</v>
      </c>
      <c r="J381" s="74" t="s">
        <v>1777</v>
      </c>
      <c r="K381" s="74" t="s">
        <v>9657</v>
      </c>
      <c r="L381" s="74" t="s">
        <v>9720</v>
      </c>
      <c r="M381" s="50"/>
    </row>
    <row r="382" spans="1:13">
      <c r="A382" s="74" t="s">
        <v>592</v>
      </c>
      <c r="B382" s="74" t="s">
        <v>9835</v>
      </c>
      <c r="C382" s="74" t="s">
        <v>593</v>
      </c>
      <c r="D382" s="74" t="s">
        <v>451</v>
      </c>
      <c r="E382" s="75" t="s">
        <v>11521</v>
      </c>
      <c r="F382" s="75"/>
      <c r="G382" s="74" t="s">
        <v>8651</v>
      </c>
      <c r="H382" s="76">
        <v>401750379</v>
      </c>
      <c r="I382" s="74" t="s">
        <v>3165</v>
      </c>
      <c r="J382" s="74" t="s">
        <v>1777</v>
      </c>
      <c r="K382" s="74" t="s">
        <v>9657</v>
      </c>
      <c r="L382" s="74" t="s">
        <v>8795</v>
      </c>
      <c r="M382" s="50"/>
    </row>
    <row r="383" spans="1:13">
      <c r="A383" s="74" t="s">
        <v>594</v>
      </c>
      <c r="B383" s="74" t="s">
        <v>3001</v>
      </c>
      <c r="C383" s="74" t="s">
        <v>126</v>
      </c>
      <c r="D383" s="74" t="s">
        <v>132</v>
      </c>
      <c r="E383" s="75" t="s">
        <v>11465</v>
      </c>
      <c r="F383" s="75"/>
      <c r="G383" s="74" t="s">
        <v>8830</v>
      </c>
      <c r="H383" s="76">
        <v>109650212</v>
      </c>
      <c r="I383" s="74" t="s">
        <v>3166</v>
      </c>
      <c r="J383" s="74" t="s">
        <v>1777</v>
      </c>
      <c r="K383" s="74" t="s">
        <v>9657</v>
      </c>
      <c r="L383" s="74" t="s">
        <v>9801</v>
      </c>
      <c r="M383" s="50"/>
    </row>
    <row r="384" spans="1:13">
      <c r="A384" s="74" t="s">
        <v>7669</v>
      </c>
      <c r="B384" s="74" t="s">
        <v>9836</v>
      </c>
      <c r="C384" s="74" t="s">
        <v>203</v>
      </c>
      <c r="D384" s="74" t="s">
        <v>139</v>
      </c>
      <c r="E384" s="75" t="s">
        <v>11522</v>
      </c>
      <c r="F384" s="75"/>
      <c r="G384" s="74" t="s">
        <v>8690</v>
      </c>
      <c r="H384" s="76">
        <v>401330295</v>
      </c>
      <c r="I384" s="74" t="s">
        <v>5051</v>
      </c>
      <c r="J384" s="74" t="s">
        <v>44</v>
      </c>
      <c r="K384" s="74" t="s">
        <v>9664</v>
      </c>
      <c r="L384" s="74" t="s">
        <v>11198</v>
      </c>
      <c r="M384" s="50"/>
    </row>
    <row r="385" spans="1:13">
      <c r="A385" s="74" t="s">
        <v>7670</v>
      </c>
      <c r="B385" s="74" t="s">
        <v>9803</v>
      </c>
      <c r="C385" s="74" t="s">
        <v>157</v>
      </c>
      <c r="D385" s="74" t="s">
        <v>595</v>
      </c>
      <c r="E385" s="75" t="s">
        <v>11523</v>
      </c>
      <c r="F385" s="75"/>
      <c r="G385" s="74" t="s">
        <v>8724</v>
      </c>
      <c r="H385" s="76">
        <v>401710734</v>
      </c>
      <c r="I385" s="74" t="s">
        <v>5052</v>
      </c>
      <c r="J385" s="74" t="s">
        <v>44</v>
      </c>
      <c r="K385" s="74" t="s">
        <v>9657</v>
      </c>
      <c r="L385" s="74" t="s">
        <v>11198</v>
      </c>
      <c r="M385" s="50"/>
    </row>
    <row r="386" spans="1:13">
      <c r="A386" s="74" t="s">
        <v>7671</v>
      </c>
      <c r="B386" s="74" t="s">
        <v>8831</v>
      </c>
      <c r="C386" s="74" t="s">
        <v>185</v>
      </c>
      <c r="D386" s="74" t="s">
        <v>147</v>
      </c>
      <c r="E386" s="75" t="s">
        <v>11524</v>
      </c>
      <c r="F386" s="75"/>
      <c r="G386" s="74" t="s">
        <v>8796</v>
      </c>
      <c r="H386" s="76">
        <v>111030920</v>
      </c>
      <c r="I386" s="74" t="s">
        <v>5053</v>
      </c>
      <c r="J386" s="74" t="s">
        <v>44</v>
      </c>
      <c r="K386" s="74" t="s">
        <v>9664</v>
      </c>
      <c r="L386" s="74" t="s">
        <v>11276</v>
      </c>
      <c r="M386" s="50"/>
    </row>
    <row r="387" spans="1:13">
      <c r="A387" s="74" t="s">
        <v>7672</v>
      </c>
      <c r="B387" s="74" t="s">
        <v>9794</v>
      </c>
      <c r="C387" s="74" t="s">
        <v>288</v>
      </c>
      <c r="D387" s="74" t="s">
        <v>467</v>
      </c>
      <c r="E387" s="75" t="s">
        <v>11525</v>
      </c>
      <c r="F387" s="75"/>
      <c r="G387" s="74" t="s">
        <v>8737</v>
      </c>
      <c r="H387" s="76">
        <v>110230933</v>
      </c>
      <c r="I387" s="74" t="s">
        <v>3543</v>
      </c>
      <c r="J387" s="74" t="s">
        <v>44</v>
      </c>
      <c r="K387" s="74" t="s">
        <v>9657</v>
      </c>
      <c r="L387" s="74" t="s">
        <v>9828</v>
      </c>
      <c r="M387" s="50"/>
    </row>
    <row r="388" spans="1:13">
      <c r="A388" s="74" t="s">
        <v>7673</v>
      </c>
      <c r="B388" s="74" t="s">
        <v>9776</v>
      </c>
      <c r="C388" s="74" t="s">
        <v>265</v>
      </c>
      <c r="D388" s="74" t="s">
        <v>400</v>
      </c>
      <c r="E388" s="75" t="s">
        <v>11526</v>
      </c>
      <c r="F388" s="75"/>
      <c r="G388" s="74" t="s">
        <v>8832</v>
      </c>
      <c r="H388" s="76">
        <v>110540150</v>
      </c>
      <c r="I388" s="74" t="s">
        <v>2975</v>
      </c>
      <c r="J388" s="74" t="s">
        <v>44</v>
      </c>
      <c r="K388" s="74" t="s">
        <v>9664</v>
      </c>
      <c r="L388" s="74" t="s">
        <v>11193</v>
      </c>
      <c r="M388" s="50"/>
    </row>
    <row r="389" spans="1:13">
      <c r="A389" s="74" t="s">
        <v>7674</v>
      </c>
      <c r="B389" s="74" t="s">
        <v>9837</v>
      </c>
      <c r="C389" s="74" t="s">
        <v>596</v>
      </c>
      <c r="D389" s="74" t="s">
        <v>165</v>
      </c>
      <c r="E389" s="75" t="s">
        <v>11303</v>
      </c>
      <c r="F389" s="75"/>
      <c r="G389" s="74" t="s">
        <v>8833</v>
      </c>
      <c r="H389" s="76">
        <v>204860723</v>
      </c>
      <c r="I389" s="74" t="s">
        <v>5054</v>
      </c>
      <c r="J389" s="74" t="s">
        <v>44</v>
      </c>
      <c r="K389" s="74" t="s">
        <v>9664</v>
      </c>
      <c r="L389" s="74" t="s">
        <v>9828</v>
      </c>
      <c r="M389" s="50"/>
    </row>
    <row r="390" spans="1:13">
      <c r="A390" s="74" t="s">
        <v>597</v>
      </c>
      <c r="B390" s="74" t="s">
        <v>8748</v>
      </c>
      <c r="C390" s="74" t="s">
        <v>134</v>
      </c>
      <c r="D390" s="74" t="s">
        <v>141</v>
      </c>
      <c r="E390" s="75" t="s">
        <v>11527</v>
      </c>
      <c r="F390" s="75"/>
      <c r="G390" s="74" t="s">
        <v>8747</v>
      </c>
      <c r="H390" s="76">
        <v>603360040</v>
      </c>
      <c r="I390" s="74" t="s">
        <v>3167</v>
      </c>
      <c r="J390" s="74" t="s">
        <v>1777</v>
      </c>
      <c r="K390" s="74" t="s">
        <v>9657</v>
      </c>
      <c r="L390" s="74" t="s">
        <v>9791</v>
      </c>
      <c r="M390" s="50"/>
    </row>
    <row r="391" spans="1:13">
      <c r="A391" s="74" t="s">
        <v>598</v>
      </c>
      <c r="B391" s="74" t="s">
        <v>7486</v>
      </c>
      <c r="C391" s="74" t="s">
        <v>133</v>
      </c>
      <c r="D391" s="74" t="s">
        <v>133</v>
      </c>
      <c r="E391" s="75" t="s">
        <v>11528</v>
      </c>
      <c r="F391" s="75"/>
      <c r="G391" s="74" t="s">
        <v>8662</v>
      </c>
      <c r="H391" s="76">
        <v>303210406</v>
      </c>
      <c r="I391" s="74" t="s">
        <v>3168</v>
      </c>
      <c r="J391" s="74" t="s">
        <v>1777</v>
      </c>
      <c r="K391" s="74" t="s">
        <v>9657</v>
      </c>
      <c r="L391" s="74" t="s">
        <v>8795</v>
      </c>
      <c r="M391" s="50"/>
    </row>
    <row r="392" spans="1:13">
      <c r="A392" s="74" t="s">
        <v>7675</v>
      </c>
      <c r="B392" s="74" t="s">
        <v>8666</v>
      </c>
      <c r="C392" s="74" t="s">
        <v>347</v>
      </c>
      <c r="D392" s="74" t="s">
        <v>184</v>
      </c>
      <c r="E392" s="75" t="s">
        <v>11529</v>
      </c>
      <c r="F392" s="75"/>
      <c r="G392" s="74" t="s">
        <v>8813</v>
      </c>
      <c r="H392" s="76">
        <v>105130668</v>
      </c>
      <c r="I392" s="74" t="s">
        <v>5055</v>
      </c>
      <c r="J392" s="74" t="s">
        <v>44</v>
      </c>
      <c r="K392" s="74" t="s">
        <v>9657</v>
      </c>
      <c r="L392" s="74" t="s">
        <v>8692</v>
      </c>
      <c r="M392" s="50"/>
    </row>
    <row r="393" spans="1:13">
      <c r="A393" s="74" t="s">
        <v>9838</v>
      </c>
      <c r="B393" s="74" t="s">
        <v>9777</v>
      </c>
      <c r="C393" s="74" t="s">
        <v>229</v>
      </c>
      <c r="D393" s="74" t="s">
        <v>945</v>
      </c>
      <c r="E393" s="75" t="s">
        <v>11343</v>
      </c>
      <c r="F393" s="75"/>
      <c r="G393" s="74" t="s">
        <v>9839</v>
      </c>
      <c r="H393" s="76">
        <v>107890498</v>
      </c>
      <c r="I393" s="74" t="s">
        <v>9840</v>
      </c>
      <c r="J393" s="74" t="s">
        <v>1777</v>
      </c>
      <c r="K393" s="74" t="s">
        <v>9664</v>
      </c>
      <c r="L393" s="74" t="s">
        <v>9852</v>
      </c>
      <c r="M393" s="50"/>
    </row>
    <row r="394" spans="1:13">
      <c r="A394" s="74" t="s">
        <v>599</v>
      </c>
      <c r="B394" s="74" t="s">
        <v>9782</v>
      </c>
      <c r="C394" s="74" t="s">
        <v>600</v>
      </c>
      <c r="D394" s="74" t="s">
        <v>133</v>
      </c>
      <c r="E394" s="75" t="s">
        <v>11530</v>
      </c>
      <c r="F394" s="75"/>
      <c r="G394" s="74" t="s">
        <v>3169</v>
      </c>
      <c r="H394" s="76">
        <v>108510759</v>
      </c>
      <c r="I394" s="74" t="s">
        <v>3170</v>
      </c>
      <c r="J394" s="74" t="s">
        <v>1777</v>
      </c>
      <c r="K394" s="74" t="s">
        <v>9657</v>
      </c>
      <c r="L394" s="74" t="s">
        <v>9935</v>
      </c>
      <c r="M394" s="50"/>
    </row>
    <row r="395" spans="1:13">
      <c r="A395" s="74" t="s">
        <v>601</v>
      </c>
      <c r="B395" s="74" t="s">
        <v>9754</v>
      </c>
      <c r="C395" s="74" t="s">
        <v>517</v>
      </c>
      <c r="D395" s="74" t="s">
        <v>602</v>
      </c>
      <c r="E395" s="75" t="s">
        <v>11531</v>
      </c>
      <c r="F395" s="75"/>
      <c r="G395" s="74" t="s">
        <v>3171</v>
      </c>
      <c r="H395" s="76">
        <v>110360543</v>
      </c>
      <c r="I395" s="74" t="s">
        <v>3172</v>
      </c>
      <c r="J395" s="74" t="s">
        <v>1777</v>
      </c>
      <c r="K395" s="74" t="s">
        <v>9657</v>
      </c>
      <c r="L395" s="74" t="s">
        <v>8733</v>
      </c>
      <c r="M395" s="50"/>
    </row>
    <row r="396" spans="1:13">
      <c r="A396" s="74" t="s">
        <v>603</v>
      </c>
      <c r="B396" s="74" t="s">
        <v>9770</v>
      </c>
      <c r="C396" s="74" t="s">
        <v>284</v>
      </c>
      <c r="D396" s="74" t="s">
        <v>162</v>
      </c>
      <c r="E396" s="75" t="s">
        <v>11532</v>
      </c>
      <c r="F396" s="75"/>
      <c r="G396" s="74" t="s">
        <v>9771</v>
      </c>
      <c r="H396" s="76">
        <v>110970063</v>
      </c>
      <c r="I396" s="74" t="s">
        <v>3173</v>
      </c>
      <c r="J396" s="74" t="s">
        <v>1777</v>
      </c>
      <c r="K396" s="74" t="s">
        <v>9657</v>
      </c>
      <c r="L396" s="74" t="s">
        <v>13</v>
      </c>
      <c r="M396" s="50"/>
    </row>
    <row r="397" spans="1:13">
      <c r="A397" s="74" t="s">
        <v>604</v>
      </c>
      <c r="B397" s="74" t="s">
        <v>7501</v>
      </c>
      <c r="C397" s="74" t="s">
        <v>468</v>
      </c>
      <c r="D397" s="74" t="s">
        <v>280</v>
      </c>
      <c r="E397" s="75" t="s">
        <v>11533</v>
      </c>
      <c r="F397" s="75"/>
      <c r="G397" s="74" t="s">
        <v>11534</v>
      </c>
      <c r="H397" s="76">
        <v>108180317</v>
      </c>
      <c r="I397" s="74" t="s">
        <v>3174</v>
      </c>
      <c r="J397" s="74" t="s">
        <v>1777</v>
      </c>
      <c r="K397" s="74" t="s">
        <v>9657</v>
      </c>
      <c r="L397" s="74" t="s">
        <v>9665</v>
      </c>
      <c r="M397" s="50"/>
    </row>
    <row r="398" spans="1:13">
      <c r="A398" s="74" t="s">
        <v>605</v>
      </c>
      <c r="B398" s="74" t="s">
        <v>9787</v>
      </c>
      <c r="C398" s="74" t="s">
        <v>315</v>
      </c>
      <c r="D398" s="74" t="s">
        <v>154</v>
      </c>
      <c r="E398" s="75" t="s">
        <v>11535</v>
      </c>
      <c r="F398" s="75"/>
      <c r="G398" s="74" t="s">
        <v>8767</v>
      </c>
      <c r="H398" s="76">
        <v>110280131</v>
      </c>
      <c r="I398" s="74" t="s">
        <v>3175</v>
      </c>
      <c r="J398" s="74" t="s">
        <v>1777</v>
      </c>
      <c r="K398" s="74" t="s">
        <v>9664</v>
      </c>
      <c r="L398" s="74" t="s">
        <v>9801</v>
      </c>
      <c r="M398" s="50"/>
    </row>
    <row r="399" spans="1:13">
      <c r="A399" s="74" t="s">
        <v>606</v>
      </c>
      <c r="B399" s="74" t="s">
        <v>9790</v>
      </c>
      <c r="C399" s="74" t="s">
        <v>325</v>
      </c>
      <c r="D399" s="74" t="s">
        <v>381</v>
      </c>
      <c r="E399" s="75" t="s">
        <v>11536</v>
      </c>
      <c r="F399" s="75"/>
      <c r="G399" s="74" t="s">
        <v>8662</v>
      </c>
      <c r="H399" s="76">
        <v>303590634</v>
      </c>
      <c r="I399" s="74" t="s">
        <v>3176</v>
      </c>
      <c r="J399" s="74" t="s">
        <v>1777</v>
      </c>
      <c r="K399" s="74" t="s">
        <v>9657</v>
      </c>
      <c r="L399" s="74" t="s">
        <v>9791</v>
      </c>
      <c r="M399" s="50"/>
    </row>
    <row r="400" spans="1:13">
      <c r="A400" s="74" t="s">
        <v>7676</v>
      </c>
      <c r="B400" s="74" t="s">
        <v>8656</v>
      </c>
      <c r="C400" s="74" t="s">
        <v>146</v>
      </c>
      <c r="D400" s="74" t="s">
        <v>227</v>
      </c>
      <c r="E400" s="75" t="s">
        <v>11537</v>
      </c>
      <c r="F400" s="75"/>
      <c r="G400" s="74" t="s">
        <v>8834</v>
      </c>
      <c r="H400" s="76">
        <v>109170779</v>
      </c>
      <c r="I400" s="74" t="s">
        <v>3207</v>
      </c>
      <c r="J400" s="74" t="s">
        <v>44</v>
      </c>
      <c r="K400" s="74" t="s">
        <v>9657</v>
      </c>
      <c r="L400" s="74" t="s">
        <v>8692</v>
      </c>
      <c r="M400" s="50"/>
    </row>
    <row r="401" spans="1:13">
      <c r="A401" s="74" t="s">
        <v>607</v>
      </c>
      <c r="B401" s="74" t="s">
        <v>9701</v>
      </c>
      <c r="C401" s="74" t="s">
        <v>134</v>
      </c>
      <c r="D401" s="74" t="s">
        <v>386</v>
      </c>
      <c r="E401" s="75" t="s">
        <v>11525</v>
      </c>
      <c r="F401" s="75"/>
      <c r="G401" s="74" t="s">
        <v>8758</v>
      </c>
      <c r="H401" s="76">
        <v>105530275</v>
      </c>
      <c r="I401" s="74" t="s">
        <v>3177</v>
      </c>
      <c r="J401" s="74" t="s">
        <v>1777</v>
      </c>
      <c r="K401" s="74" t="s">
        <v>9657</v>
      </c>
      <c r="L401" s="74" t="s">
        <v>9686</v>
      </c>
      <c r="M401" s="50"/>
    </row>
    <row r="402" spans="1:13">
      <c r="A402" s="74" t="s">
        <v>7677</v>
      </c>
      <c r="B402" s="74" t="s">
        <v>9681</v>
      </c>
      <c r="C402" s="74" t="s">
        <v>211</v>
      </c>
      <c r="D402" s="74" t="s">
        <v>608</v>
      </c>
      <c r="E402" s="75" t="s">
        <v>11538</v>
      </c>
      <c r="F402" s="75"/>
      <c r="G402" s="74" t="s">
        <v>8775</v>
      </c>
      <c r="H402" s="76">
        <v>110160658</v>
      </c>
      <c r="I402" s="74" t="s">
        <v>5056</v>
      </c>
      <c r="J402" s="74" t="s">
        <v>44</v>
      </c>
      <c r="K402" s="74" t="s">
        <v>9664</v>
      </c>
      <c r="L402" s="74" t="s">
        <v>8692</v>
      </c>
      <c r="M402" s="50"/>
    </row>
    <row r="403" spans="1:13">
      <c r="A403" s="74" t="s">
        <v>609</v>
      </c>
      <c r="B403" s="74" t="s">
        <v>9841</v>
      </c>
      <c r="C403" s="74" t="s">
        <v>610</v>
      </c>
      <c r="D403" s="74" t="s">
        <v>334</v>
      </c>
      <c r="E403" s="75" t="s">
        <v>11539</v>
      </c>
      <c r="F403" s="75"/>
      <c r="G403" s="74" t="s">
        <v>8665</v>
      </c>
      <c r="H403" s="76">
        <v>107340938</v>
      </c>
      <c r="I403" s="74" t="s">
        <v>3178</v>
      </c>
      <c r="J403" s="74" t="s">
        <v>1777</v>
      </c>
      <c r="K403" s="74" t="s">
        <v>9657</v>
      </c>
      <c r="L403" s="74" t="s">
        <v>9695</v>
      </c>
      <c r="M403" s="50"/>
    </row>
    <row r="404" spans="1:13">
      <c r="A404" s="74" t="s">
        <v>7678</v>
      </c>
      <c r="B404" s="74" t="s">
        <v>9750</v>
      </c>
      <c r="C404" s="74" t="s">
        <v>167</v>
      </c>
      <c r="D404" s="74" t="s">
        <v>203</v>
      </c>
      <c r="E404" s="75" t="s">
        <v>11540</v>
      </c>
      <c r="F404" s="75"/>
      <c r="G404" s="74" t="s">
        <v>8835</v>
      </c>
      <c r="H404" s="76">
        <v>110920178</v>
      </c>
      <c r="I404" s="74" t="s">
        <v>3692</v>
      </c>
      <c r="J404" s="74" t="s">
        <v>44</v>
      </c>
      <c r="K404" s="74" t="s">
        <v>9664</v>
      </c>
      <c r="L404" s="74" t="s">
        <v>9934</v>
      </c>
      <c r="M404" s="50"/>
    </row>
    <row r="405" spans="1:13">
      <c r="A405" s="74" t="s">
        <v>611</v>
      </c>
      <c r="B405" s="74" t="s">
        <v>9824</v>
      </c>
      <c r="C405" s="74" t="s">
        <v>331</v>
      </c>
      <c r="D405" s="74" t="s">
        <v>182</v>
      </c>
      <c r="E405" s="75" t="s">
        <v>11541</v>
      </c>
      <c r="F405" s="75"/>
      <c r="G405" s="74" t="s">
        <v>8836</v>
      </c>
      <c r="H405" s="76">
        <v>107710780</v>
      </c>
      <c r="I405" s="74" t="s">
        <v>3179</v>
      </c>
      <c r="J405" s="74" t="s">
        <v>1777</v>
      </c>
      <c r="K405" s="74" t="s">
        <v>9657</v>
      </c>
      <c r="L405" s="74" t="s">
        <v>8692</v>
      </c>
      <c r="M405" s="50"/>
    </row>
    <row r="406" spans="1:13">
      <c r="A406" s="74" t="s">
        <v>612</v>
      </c>
      <c r="B406" s="74" t="s">
        <v>9763</v>
      </c>
      <c r="C406" s="74" t="s">
        <v>265</v>
      </c>
      <c r="D406" s="74" t="s">
        <v>307</v>
      </c>
      <c r="E406" s="75" t="s">
        <v>11542</v>
      </c>
      <c r="F406" s="75"/>
      <c r="G406" s="74" t="s">
        <v>8837</v>
      </c>
      <c r="H406" s="76">
        <v>303600746</v>
      </c>
      <c r="I406" s="74" t="s">
        <v>3180</v>
      </c>
      <c r="J406" s="74" t="s">
        <v>1777</v>
      </c>
      <c r="K406" s="74" t="s">
        <v>9664</v>
      </c>
      <c r="L406" s="74" t="s">
        <v>8795</v>
      </c>
      <c r="M406" s="50"/>
    </row>
    <row r="407" spans="1:13">
      <c r="A407" s="74" t="s">
        <v>613</v>
      </c>
      <c r="B407" s="74" t="s">
        <v>9795</v>
      </c>
      <c r="C407" s="74" t="s">
        <v>167</v>
      </c>
      <c r="D407" s="74" t="s">
        <v>614</v>
      </c>
      <c r="E407" s="75" t="s">
        <v>11446</v>
      </c>
      <c r="F407" s="75"/>
      <c r="G407" s="74" t="s">
        <v>9796</v>
      </c>
      <c r="H407" s="76">
        <v>18110417</v>
      </c>
      <c r="I407" s="74" t="s">
        <v>3181</v>
      </c>
      <c r="J407" s="74" t="s">
        <v>1777</v>
      </c>
      <c r="K407" s="74" t="s">
        <v>9657</v>
      </c>
      <c r="L407" s="74" t="s">
        <v>9920</v>
      </c>
      <c r="M407" s="50"/>
    </row>
    <row r="408" spans="1:13">
      <c r="A408" s="74" t="s">
        <v>615</v>
      </c>
      <c r="B408" s="74" t="s">
        <v>9842</v>
      </c>
      <c r="C408" s="74" t="s">
        <v>384</v>
      </c>
      <c r="D408" s="74" t="s">
        <v>206</v>
      </c>
      <c r="E408" s="75" t="s">
        <v>11543</v>
      </c>
      <c r="F408" s="75"/>
      <c r="G408" s="74" t="s">
        <v>9827</v>
      </c>
      <c r="H408" s="76">
        <v>303650520</v>
      </c>
      <c r="I408" s="74" t="s">
        <v>3182</v>
      </c>
      <c r="J408" s="74" t="s">
        <v>1777</v>
      </c>
      <c r="K408" s="74" t="s">
        <v>9657</v>
      </c>
      <c r="L408" s="74" t="s">
        <v>9690</v>
      </c>
      <c r="M408" s="50"/>
    </row>
    <row r="409" spans="1:13">
      <c r="A409" s="74" t="s">
        <v>617</v>
      </c>
      <c r="B409" s="74" t="s">
        <v>9763</v>
      </c>
      <c r="C409" s="74" t="s">
        <v>325</v>
      </c>
      <c r="D409" s="74" t="s">
        <v>218</v>
      </c>
      <c r="E409" s="75" t="s">
        <v>11544</v>
      </c>
      <c r="F409" s="75"/>
      <c r="G409" s="74" t="s">
        <v>8737</v>
      </c>
      <c r="H409" s="76">
        <v>602000710</v>
      </c>
      <c r="I409" s="74" t="s">
        <v>3183</v>
      </c>
      <c r="J409" s="74" t="s">
        <v>1777</v>
      </c>
      <c r="K409" s="74" t="s">
        <v>9657</v>
      </c>
      <c r="L409" s="74" t="s">
        <v>8795</v>
      </c>
      <c r="M409" s="50"/>
    </row>
    <row r="410" spans="1:13">
      <c r="A410" s="74" t="s">
        <v>618</v>
      </c>
      <c r="B410" s="74" t="s">
        <v>9843</v>
      </c>
      <c r="C410" s="74" t="s">
        <v>619</v>
      </c>
      <c r="D410" s="74" t="s">
        <v>447</v>
      </c>
      <c r="E410" s="75" t="s">
        <v>11545</v>
      </c>
      <c r="F410" s="75"/>
      <c r="G410" s="74" t="s">
        <v>8751</v>
      </c>
      <c r="H410" s="76">
        <v>110900368</v>
      </c>
      <c r="I410" s="74" t="s">
        <v>3184</v>
      </c>
      <c r="J410" s="74" t="s">
        <v>1777</v>
      </c>
      <c r="K410" s="74" t="s">
        <v>9664</v>
      </c>
      <c r="L410" s="74" t="s">
        <v>9801</v>
      </c>
      <c r="M410" s="50"/>
    </row>
    <row r="411" spans="1:13">
      <c r="A411" s="74" t="s">
        <v>620</v>
      </c>
      <c r="B411" s="74" t="s">
        <v>9661</v>
      </c>
      <c r="C411" s="74" t="s">
        <v>175</v>
      </c>
      <c r="D411" s="74" t="s">
        <v>117</v>
      </c>
      <c r="E411" s="75" t="s">
        <v>11546</v>
      </c>
      <c r="F411" s="75"/>
      <c r="G411" s="74" t="s">
        <v>10613</v>
      </c>
      <c r="H411" s="76">
        <v>401660401</v>
      </c>
      <c r="I411" s="74" t="s">
        <v>3185</v>
      </c>
      <c r="J411" s="74" t="s">
        <v>1777</v>
      </c>
      <c r="K411" s="74" t="s">
        <v>9657</v>
      </c>
      <c r="L411" s="74" t="s">
        <v>14</v>
      </c>
      <c r="M411" s="50"/>
    </row>
    <row r="412" spans="1:13">
      <c r="A412" s="74" t="s">
        <v>7679</v>
      </c>
      <c r="B412" s="74" t="s">
        <v>9844</v>
      </c>
      <c r="C412" s="74" t="s">
        <v>595</v>
      </c>
      <c r="D412" s="74" t="s">
        <v>621</v>
      </c>
      <c r="E412" s="75" t="s">
        <v>11547</v>
      </c>
      <c r="F412" s="75"/>
      <c r="G412" s="74" t="s">
        <v>8653</v>
      </c>
      <c r="H412" s="76">
        <v>401800395</v>
      </c>
      <c r="I412" s="74" t="s">
        <v>4205</v>
      </c>
      <c r="J412" s="74" t="s">
        <v>44</v>
      </c>
      <c r="K412" s="74" t="s">
        <v>9657</v>
      </c>
      <c r="L412" s="74" t="s">
        <v>11198</v>
      </c>
      <c r="M412" s="50"/>
    </row>
    <row r="413" spans="1:13">
      <c r="A413" s="74" t="s">
        <v>622</v>
      </c>
      <c r="B413" s="74" t="s">
        <v>9750</v>
      </c>
      <c r="C413" s="74" t="s">
        <v>623</v>
      </c>
      <c r="D413" s="74" t="s">
        <v>494</v>
      </c>
      <c r="E413" s="75" t="s">
        <v>11379</v>
      </c>
      <c r="F413" s="75"/>
      <c r="G413" s="74" t="s">
        <v>8835</v>
      </c>
      <c r="H413" s="76">
        <v>205960568</v>
      </c>
      <c r="I413" s="74" t="s">
        <v>3186</v>
      </c>
      <c r="J413" s="74" t="s">
        <v>1777</v>
      </c>
      <c r="K413" s="74" t="s">
        <v>9664</v>
      </c>
      <c r="L413" s="74" t="s">
        <v>9934</v>
      </c>
      <c r="M413" s="50"/>
    </row>
    <row r="414" spans="1:13">
      <c r="A414" s="74" t="s">
        <v>624</v>
      </c>
      <c r="B414" s="74" t="s">
        <v>9845</v>
      </c>
      <c r="C414" s="74" t="s">
        <v>625</v>
      </c>
      <c r="D414" s="74" t="s">
        <v>211</v>
      </c>
      <c r="E414" s="75" t="s">
        <v>11219</v>
      </c>
      <c r="F414" s="75"/>
      <c r="G414" s="74" t="s">
        <v>8839</v>
      </c>
      <c r="H414" s="76">
        <v>205770995</v>
      </c>
      <c r="I414" s="74" t="s">
        <v>3187</v>
      </c>
      <c r="J414" s="74" t="s">
        <v>1777</v>
      </c>
      <c r="K414" s="74" t="s">
        <v>9657</v>
      </c>
      <c r="L414" s="74" t="s">
        <v>17</v>
      </c>
      <c r="M414" s="50"/>
    </row>
    <row r="415" spans="1:13">
      <c r="A415" s="74" t="s">
        <v>626</v>
      </c>
      <c r="B415" s="74" t="s">
        <v>9656</v>
      </c>
      <c r="C415" s="74" t="s">
        <v>627</v>
      </c>
      <c r="D415" s="74" t="s">
        <v>270</v>
      </c>
      <c r="E415" s="75" t="s">
        <v>11548</v>
      </c>
      <c r="F415" s="75"/>
      <c r="G415" s="74" t="s">
        <v>8840</v>
      </c>
      <c r="H415" s="76">
        <v>106550383</v>
      </c>
      <c r="I415" s="74" t="s">
        <v>3188</v>
      </c>
      <c r="J415" s="74" t="s">
        <v>1777</v>
      </c>
      <c r="K415" s="74" t="s">
        <v>9657</v>
      </c>
      <c r="L415" s="74" t="s">
        <v>9656</v>
      </c>
      <c r="M415" s="50"/>
    </row>
    <row r="416" spans="1:13">
      <c r="A416" s="74" t="s">
        <v>628</v>
      </c>
      <c r="B416" s="74" t="s">
        <v>9656</v>
      </c>
      <c r="C416" s="74" t="s">
        <v>227</v>
      </c>
      <c r="D416" s="74" t="s">
        <v>629</v>
      </c>
      <c r="E416" s="75" t="s">
        <v>11497</v>
      </c>
      <c r="F416" s="75"/>
      <c r="G416" s="74" t="s">
        <v>8840</v>
      </c>
      <c r="H416" s="76">
        <v>103640512</v>
      </c>
      <c r="I416" s="74" t="s">
        <v>3189</v>
      </c>
      <c r="J416" s="74" t="s">
        <v>1777</v>
      </c>
      <c r="K416" s="74" t="s">
        <v>9657</v>
      </c>
      <c r="L416" s="74" t="s">
        <v>9656</v>
      </c>
      <c r="M416" s="50"/>
    </row>
    <row r="417" spans="1:13">
      <c r="A417" s="74" t="s">
        <v>630</v>
      </c>
      <c r="B417" s="74" t="s">
        <v>9846</v>
      </c>
      <c r="C417" s="74" t="s">
        <v>347</v>
      </c>
      <c r="D417" s="74" t="s">
        <v>276</v>
      </c>
      <c r="E417" s="75" t="s">
        <v>11549</v>
      </c>
      <c r="F417" s="75"/>
      <c r="G417" s="74" t="s">
        <v>3190</v>
      </c>
      <c r="H417" s="76">
        <v>110160513</v>
      </c>
      <c r="I417" s="74" t="s">
        <v>3191</v>
      </c>
      <c r="J417" s="74" t="s">
        <v>1777</v>
      </c>
      <c r="K417" s="74" t="s">
        <v>9657</v>
      </c>
      <c r="L417" s="74" t="s">
        <v>9801</v>
      </c>
      <c r="M417" s="50"/>
    </row>
    <row r="418" spans="1:13">
      <c r="A418" s="74" t="s">
        <v>631</v>
      </c>
      <c r="B418" s="74" t="s">
        <v>9847</v>
      </c>
      <c r="C418" s="74" t="s">
        <v>289</v>
      </c>
      <c r="D418" s="74" t="s">
        <v>224</v>
      </c>
      <c r="E418" s="75" t="s">
        <v>11550</v>
      </c>
      <c r="F418" s="75"/>
      <c r="G418" s="74" t="s">
        <v>8841</v>
      </c>
      <c r="H418" s="76">
        <v>109450306</v>
      </c>
      <c r="I418" s="74" t="s">
        <v>3192</v>
      </c>
      <c r="J418" s="74" t="s">
        <v>1777</v>
      </c>
      <c r="K418" s="74" t="s">
        <v>9664</v>
      </c>
      <c r="L418" s="74" t="s">
        <v>8692</v>
      </c>
      <c r="M418" s="50"/>
    </row>
    <row r="419" spans="1:13">
      <c r="A419" s="74" t="s">
        <v>632</v>
      </c>
      <c r="B419" s="74" t="s">
        <v>9681</v>
      </c>
      <c r="C419" s="74" t="s">
        <v>276</v>
      </c>
      <c r="D419" s="74" t="s">
        <v>461</v>
      </c>
      <c r="E419" s="75" t="s">
        <v>11551</v>
      </c>
      <c r="F419" s="75"/>
      <c r="G419" s="74" t="s">
        <v>8657</v>
      </c>
      <c r="H419" s="76">
        <v>203850422</v>
      </c>
      <c r="I419" s="74" t="s">
        <v>3193</v>
      </c>
      <c r="J419" s="74" t="s">
        <v>1777</v>
      </c>
      <c r="K419" s="74" t="s">
        <v>9657</v>
      </c>
      <c r="L419" s="74" t="s">
        <v>8692</v>
      </c>
      <c r="M419" s="50"/>
    </row>
    <row r="420" spans="1:13">
      <c r="A420" s="74" t="s">
        <v>634</v>
      </c>
      <c r="B420" s="74" t="s">
        <v>9693</v>
      </c>
      <c r="C420" s="74" t="s">
        <v>479</v>
      </c>
      <c r="D420" s="74" t="s">
        <v>211</v>
      </c>
      <c r="E420" s="75" t="s">
        <v>11552</v>
      </c>
      <c r="F420" s="75"/>
      <c r="G420" s="74" t="s">
        <v>3140</v>
      </c>
      <c r="H420" s="76">
        <v>110420651</v>
      </c>
      <c r="I420" s="74" t="s">
        <v>3194</v>
      </c>
      <c r="J420" s="74" t="s">
        <v>1777</v>
      </c>
      <c r="K420" s="74" t="s">
        <v>9657</v>
      </c>
      <c r="L420" s="74" t="s">
        <v>9714</v>
      </c>
      <c r="M420" s="50"/>
    </row>
    <row r="421" spans="1:13">
      <c r="A421" s="74" t="s">
        <v>635</v>
      </c>
      <c r="B421" s="74" t="s">
        <v>9682</v>
      </c>
      <c r="C421" s="74" t="s">
        <v>450</v>
      </c>
      <c r="D421" s="74" t="s">
        <v>289</v>
      </c>
      <c r="E421" s="75" t="s">
        <v>11343</v>
      </c>
      <c r="F421" s="75"/>
      <c r="G421" s="74" t="s">
        <v>8775</v>
      </c>
      <c r="H421" s="76">
        <v>109260176</v>
      </c>
      <c r="I421" s="74" t="s">
        <v>3195</v>
      </c>
      <c r="J421" s="74" t="s">
        <v>1777</v>
      </c>
      <c r="K421" s="74" t="s">
        <v>9664</v>
      </c>
      <c r="L421" s="74" t="s">
        <v>9695</v>
      </c>
      <c r="M421" s="50"/>
    </row>
    <row r="422" spans="1:13">
      <c r="A422" s="74" t="s">
        <v>636</v>
      </c>
      <c r="B422" s="74" t="s">
        <v>9678</v>
      </c>
      <c r="C422" s="74" t="s">
        <v>204</v>
      </c>
      <c r="D422" s="74" t="s">
        <v>444</v>
      </c>
      <c r="E422" s="75" t="s">
        <v>11553</v>
      </c>
      <c r="F422" s="75"/>
      <c r="G422" s="74" t="s">
        <v>9739</v>
      </c>
      <c r="H422" s="76">
        <v>602110664</v>
      </c>
      <c r="I422" s="74" t="s">
        <v>3196</v>
      </c>
      <c r="J422" s="74" t="s">
        <v>1777</v>
      </c>
      <c r="K422" s="74" t="s">
        <v>9664</v>
      </c>
      <c r="L422" s="74" t="s">
        <v>9678</v>
      </c>
      <c r="M422" s="50"/>
    </row>
    <row r="423" spans="1:13">
      <c r="A423" s="74" t="s">
        <v>637</v>
      </c>
      <c r="B423" s="74" t="s">
        <v>9683</v>
      </c>
      <c r="C423" s="74" t="s">
        <v>315</v>
      </c>
      <c r="D423" s="74" t="s">
        <v>638</v>
      </c>
      <c r="E423" s="75" t="s">
        <v>11531</v>
      </c>
      <c r="F423" s="75"/>
      <c r="G423" s="74" t="s">
        <v>8659</v>
      </c>
      <c r="H423" s="76">
        <v>900630261</v>
      </c>
      <c r="I423" s="74" t="s">
        <v>3197</v>
      </c>
      <c r="J423" s="74" t="s">
        <v>1777</v>
      </c>
      <c r="K423" s="74" t="s">
        <v>9657</v>
      </c>
      <c r="L423" s="74" t="s">
        <v>9791</v>
      </c>
      <c r="M423" s="50"/>
    </row>
    <row r="424" spans="1:13">
      <c r="A424" s="74" t="s">
        <v>639</v>
      </c>
      <c r="B424" s="74" t="s">
        <v>9848</v>
      </c>
      <c r="C424" s="74" t="s">
        <v>509</v>
      </c>
      <c r="D424" s="74" t="s">
        <v>217</v>
      </c>
      <c r="E424" s="75" t="s">
        <v>11554</v>
      </c>
      <c r="F424" s="75"/>
      <c r="G424" s="74" t="s">
        <v>8843</v>
      </c>
      <c r="H424" s="76">
        <v>109770948</v>
      </c>
      <c r="I424" s="74" t="s">
        <v>3198</v>
      </c>
      <c r="J424" s="74" t="s">
        <v>1777</v>
      </c>
      <c r="K424" s="74" t="s">
        <v>9664</v>
      </c>
      <c r="L424" s="74" t="s">
        <v>9714</v>
      </c>
      <c r="M424" s="50"/>
    </row>
    <row r="425" spans="1:13">
      <c r="A425" s="74" t="s">
        <v>640</v>
      </c>
      <c r="B425" s="74" t="s">
        <v>9720</v>
      </c>
      <c r="C425" s="74" t="s">
        <v>203</v>
      </c>
      <c r="D425" s="74" t="s">
        <v>325</v>
      </c>
      <c r="E425" s="75" t="s">
        <v>11248</v>
      </c>
      <c r="F425" s="75"/>
      <c r="G425" s="74" t="s">
        <v>9773</v>
      </c>
      <c r="H425" s="76">
        <v>104580249</v>
      </c>
      <c r="I425" s="74" t="s">
        <v>3199</v>
      </c>
      <c r="J425" s="74" t="s">
        <v>1777</v>
      </c>
      <c r="K425" s="74" t="s">
        <v>9664</v>
      </c>
      <c r="L425" s="74" t="s">
        <v>9720</v>
      </c>
      <c r="M425" s="50"/>
    </row>
    <row r="426" spans="1:13">
      <c r="A426" s="74" t="s">
        <v>7680</v>
      </c>
      <c r="B426" s="74" t="s">
        <v>9769</v>
      </c>
      <c r="C426" s="74" t="s">
        <v>397</v>
      </c>
      <c r="D426" s="74" t="s">
        <v>300</v>
      </c>
      <c r="E426" s="75" t="s">
        <v>11555</v>
      </c>
      <c r="F426" s="75"/>
      <c r="G426" s="74" t="s">
        <v>8726</v>
      </c>
      <c r="H426" s="76">
        <v>110220648</v>
      </c>
      <c r="I426" s="74" t="s">
        <v>5057</v>
      </c>
      <c r="J426" s="74" t="s">
        <v>44</v>
      </c>
      <c r="K426" s="74" t="s">
        <v>9664</v>
      </c>
      <c r="L426" s="74" t="s">
        <v>11198</v>
      </c>
      <c r="M426" s="50"/>
    </row>
    <row r="427" spans="1:13">
      <c r="A427" s="74" t="s">
        <v>642</v>
      </c>
      <c r="B427" s="74" t="s">
        <v>9684</v>
      </c>
      <c r="C427" s="74" t="s">
        <v>270</v>
      </c>
      <c r="D427" s="74" t="s">
        <v>265</v>
      </c>
      <c r="E427" s="75" t="s">
        <v>11556</v>
      </c>
      <c r="F427" s="75"/>
      <c r="G427" s="74" t="s">
        <v>8662</v>
      </c>
      <c r="H427" s="76">
        <v>105400227</v>
      </c>
      <c r="I427" s="74" t="s">
        <v>3200</v>
      </c>
      <c r="J427" s="74" t="s">
        <v>1777</v>
      </c>
      <c r="K427" s="74" t="s">
        <v>9657</v>
      </c>
      <c r="L427" s="74" t="s">
        <v>9791</v>
      </c>
      <c r="M427" s="50"/>
    </row>
    <row r="428" spans="1:13">
      <c r="A428" s="74" t="s">
        <v>643</v>
      </c>
      <c r="B428" s="74" t="s">
        <v>15</v>
      </c>
      <c r="C428" s="74" t="s">
        <v>284</v>
      </c>
      <c r="D428" s="74" t="s">
        <v>159</v>
      </c>
      <c r="E428" s="75" t="s">
        <v>11400</v>
      </c>
      <c r="F428" s="75"/>
      <c r="G428" s="74" t="s">
        <v>9849</v>
      </c>
      <c r="H428" s="76">
        <v>109920201</v>
      </c>
      <c r="I428" s="74" t="s">
        <v>3201</v>
      </c>
      <c r="J428" s="74" t="s">
        <v>1777</v>
      </c>
      <c r="K428" s="74" t="s">
        <v>9664</v>
      </c>
      <c r="L428" s="74" t="s">
        <v>9690</v>
      </c>
      <c r="M428" s="50"/>
    </row>
    <row r="429" spans="1:13">
      <c r="A429" s="74" t="s">
        <v>644</v>
      </c>
      <c r="B429" s="74" t="s">
        <v>7796</v>
      </c>
      <c r="C429" s="74" t="s">
        <v>645</v>
      </c>
      <c r="D429" s="74" t="s">
        <v>623</v>
      </c>
      <c r="E429" s="75" t="s">
        <v>11557</v>
      </c>
      <c r="F429" s="75"/>
      <c r="G429" s="74" t="s">
        <v>11281</v>
      </c>
      <c r="H429" s="76">
        <v>108310045</v>
      </c>
      <c r="I429" s="74" t="s">
        <v>3202</v>
      </c>
      <c r="J429" s="74" t="s">
        <v>1777</v>
      </c>
      <c r="K429" s="74" t="s">
        <v>9657</v>
      </c>
      <c r="L429" s="74" t="s">
        <v>9959</v>
      </c>
      <c r="M429" s="50"/>
    </row>
    <row r="430" spans="1:13">
      <c r="A430" s="74" t="s">
        <v>646</v>
      </c>
      <c r="B430" s="74" t="s">
        <v>9693</v>
      </c>
      <c r="C430" s="74" t="s">
        <v>147</v>
      </c>
      <c r="D430" s="74" t="s">
        <v>261</v>
      </c>
      <c r="E430" s="75" t="s">
        <v>11558</v>
      </c>
      <c r="F430" s="75"/>
      <c r="G430" s="74" t="s">
        <v>8844</v>
      </c>
      <c r="H430" s="76">
        <v>109760592</v>
      </c>
      <c r="I430" s="74" t="s">
        <v>3203</v>
      </c>
      <c r="J430" s="74" t="s">
        <v>1777</v>
      </c>
      <c r="K430" s="74" t="s">
        <v>9657</v>
      </c>
      <c r="L430" s="74" t="s">
        <v>9714</v>
      </c>
      <c r="M430" s="50"/>
    </row>
    <row r="431" spans="1:13">
      <c r="A431" s="74" t="s">
        <v>647</v>
      </c>
      <c r="B431" s="74" t="s">
        <v>9801</v>
      </c>
      <c r="C431" s="74" t="s">
        <v>139</v>
      </c>
      <c r="D431" s="74" t="s">
        <v>133</v>
      </c>
      <c r="E431" s="75" t="s">
        <v>11559</v>
      </c>
      <c r="F431" s="75"/>
      <c r="G431" s="74" t="s">
        <v>8749</v>
      </c>
      <c r="H431" s="76">
        <v>106620290</v>
      </c>
      <c r="I431" s="74" t="s">
        <v>3205</v>
      </c>
      <c r="J431" s="74" t="s">
        <v>1777</v>
      </c>
      <c r="K431" s="74" t="s">
        <v>9664</v>
      </c>
      <c r="L431" s="74" t="s">
        <v>9801</v>
      </c>
      <c r="M431" s="50"/>
    </row>
    <row r="432" spans="1:13">
      <c r="A432" s="74" t="s">
        <v>648</v>
      </c>
      <c r="B432" s="74" t="s">
        <v>9760</v>
      </c>
      <c r="C432" s="74" t="s">
        <v>154</v>
      </c>
      <c r="D432" s="74" t="s">
        <v>444</v>
      </c>
      <c r="E432" s="75" t="s">
        <v>11438</v>
      </c>
      <c r="F432" s="75"/>
      <c r="G432" s="74" t="s">
        <v>9761</v>
      </c>
      <c r="H432" s="76">
        <v>108890551</v>
      </c>
      <c r="I432" s="74" t="s">
        <v>3206</v>
      </c>
      <c r="J432" s="74" t="s">
        <v>1777</v>
      </c>
      <c r="K432" s="74" t="s">
        <v>9657</v>
      </c>
      <c r="L432" s="74" t="s">
        <v>9667</v>
      </c>
      <c r="M432" s="50"/>
    </row>
    <row r="433" spans="1:13">
      <c r="A433" s="74" t="s">
        <v>7681</v>
      </c>
      <c r="B433" s="74" t="s">
        <v>9769</v>
      </c>
      <c r="C433" s="74" t="s">
        <v>374</v>
      </c>
      <c r="D433" s="74" t="s">
        <v>450</v>
      </c>
      <c r="E433" s="75" t="s">
        <v>11560</v>
      </c>
      <c r="F433" s="75"/>
      <c r="G433" s="74" t="s">
        <v>8726</v>
      </c>
      <c r="H433" s="76">
        <v>111470711</v>
      </c>
      <c r="I433" s="74" t="s">
        <v>5058</v>
      </c>
      <c r="J433" s="74" t="s">
        <v>44</v>
      </c>
      <c r="K433" s="74" t="s">
        <v>9657</v>
      </c>
      <c r="L433" s="74" t="s">
        <v>11198</v>
      </c>
      <c r="M433" s="50"/>
    </row>
    <row r="434" spans="1:13">
      <c r="A434" s="74" t="s">
        <v>7682</v>
      </c>
      <c r="B434" s="74" t="s">
        <v>9663</v>
      </c>
      <c r="C434" s="74" t="s">
        <v>219</v>
      </c>
      <c r="D434" s="74" t="s">
        <v>148</v>
      </c>
      <c r="E434" s="75" t="s">
        <v>11489</v>
      </c>
      <c r="F434" s="75"/>
      <c r="G434" s="74" t="s">
        <v>8641</v>
      </c>
      <c r="H434" s="76">
        <v>107620463</v>
      </c>
      <c r="I434" s="74" t="s">
        <v>5059</v>
      </c>
      <c r="J434" s="74" t="s">
        <v>44</v>
      </c>
      <c r="K434" s="74" t="s">
        <v>9664</v>
      </c>
      <c r="L434" s="74" t="s">
        <v>11193</v>
      </c>
      <c r="M434" s="50"/>
    </row>
    <row r="435" spans="1:13">
      <c r="A435" s="74" t="s">
        <v>649</v>
      </c>
      <c r="B435" s="74" t="s">
        <v>9850</v>
      </c>
      <c r="C435" s="74" t="s">
        <v>227</v>
      </c>
      <c r="D435" s="74" t="s">
        <v>650</v>
      </c>
      <c r="E435" s="75" t="s">
        <v>11470</v>
      </c>
      <c r="F435" s="75"/>
      <c r="G435" s="74" t="s">
        <v>11301</v>
      </c>
      <c r="H435" s="76">
        <v>109170635</v>
      </c>
      <c r="I435" s="74" t="s">
        <v>3207</v>
      </c>
      <c r="J435" s="74" t="s">
        <v>1777</v>
      </c>
      <c r="K435" s="74" t="s">
        <v>9657</v>
      </c>
      <c r="L435" s="74" t="s">
        <v>9829</v>
      </c>
      <c r="M435" s="50"/>
    </row>
    <row r="436" spans="1:13">
      <c r="A436" s="74" t="s">
        <v>651</v>
      </c>
      <c r="B436" s="74" t="s">
        <v>7519</v>
      </c>
      <c r="C436" s="74" t="s">
        <v>253</v>
      </c>
      <c r="D436" s="74" t="s">
        <v>652</v>
      </c>
      <c r="E436" s="75" t="s">
        <v>11219</v>
      </c>
      <c r="F436" s="75"/>
      <c r="G436" s="74" t="s">
        <v>9778</v>
      </c>
      <c r="H436" s="76">
        <v>110580096</v>
      </c>
      <c r="I436" s="74" t="s">
        <v>3208</v>
      </c>
      <c r="J436" s="74" t="s">
        <v>1777</v>
      </c>
      <c r="K436" s="74" t="s">
        <v>9657</v>
      </c>
      <c r="L436" s="74" t="s">
        <v>9690</v>
      </c>
      <c r="M436" s="50"/>
    </row>
    <row r="437" spans="1:13">
      <c r="A437" s="74" t="s">
        <v>653</v>
      </c>
      <c r="B437" s="74" t="s">
        <v>9834</v>
      </c>
      <c r="C437" s="74" t="s">
        <v>654</v>
      </c>
      <c r="D437" s="74" t="s">
        <v>655</v>
      </c>
      <c r="E437" s="75" t="s">
        <v>11497</v>
      </c>
      <c r="F437" s="75"/>
      <c r="G437" s="74" t="s">
        <v>11301</v>
      </c>
      <c r="H437" s="76">
        <v>601980174</v>
      </c>
      <c r="I437" s="74" t="s">
        <v>3209</v>
      </c>
      <c r="J437" s="74" t="s">
        <v>1777</v>
      </c>
      <c r="K437" s="74" t="s">
        <v>9657</v>
      </c>
      <c r="L437" s="74" t="s">
        <v>9726</v>
      </c>
      <c r="M437" s="50"/>
    </row>
    <row r="438" spans="1:13">
      <c r="A438" s="74" t="s">
        <v>656</v>
      </c>
      <c r="B438" s="74" t="s">
        <v>8672</v>
      </c>
      <c r="C438" s="74" t="s">
        <v>264</v>
      </c>
      <c r="D438" s="74" t="s">
        <v>203</v>
      </c>
      <c r="E438" s="75" t="s">
        <v>11260</v>
      </c>
      <c r="F438" s="75"/>
      <c r="G438" s="74" t="s">
        <v>8845</v>
      </c>
      <c r="H438" s="76">
        <v>110830682</v>
      </c>
      <c r="I438" s="74" t="s">
        <v>3210</v>
      </c>
      <c r="J438" s="74" t="s">
        <v>44</v>
      </c>
      <c r="K438" s="74" t="s">
        <v>9657</v>
      </c>
      <c r="L438" s="74" t="s">
        <v>9687</v>
      </c>
      <c r="M438" s="50"/>
    </row>
    <row r="439" spans="1:13">
      <c r="A439" s="74" t="s">
        <v>657</v>
      </c>
      <c r="B439" s="74" t="s">
        <v>9851</v>
      </c>
      <c r="C439" s="74" t="s">
        <v>404</v>
      </c>
      <c r="D439" s="74" t="s">
        <v>197</v>
      </c>
      <c r="E439" s="75" t="s">
        <v>11561</v>
      </c>
      <c r="F439" s="75"/>
      <c r="G439" s="74" t="s">
        <v>11562</v>
      </c>
      <c r="H439" s="76">
        <v>107670342</v>
      </c>
      <c r="I439" s="74" t="s">
        <v>3211</v>
      </c>
      <c r="J439" s="74" t="s">
        <v>1777</v>
      </c>
      <c r="K439" s="74" t="s">
        <v>9657</v>
      </c>
      <c r="L439" s="74" t="s">
        <v>9665</v>
      </c>
      <c r="M439" s="50"/>
    </row>
    <row r="440" spans="1:13">
      <c r="A440" s="74" t="s">
        <v>10616</v>
      </c>
      <c r="B440" s="74" t="s">
        <v>9804</v>
      </c>
      <c r="C440" s="74" t="s">
        <v>585</v>
      </c>
      <c r="D440" s="74" t="s">
        <v>481</v>
      </c>
      <c r="E440" s="75" t="s">
        <v>11563</v>
      </c>
      <c r="F440" s="75"/>
      <c r="G440" s="74" t="s">
        <v>8915</v>
      </c>
      <c r="H440" s="76">
        <v>109560965</v>
      </c>
      <c r="I440" s="74" t="s">
        <v>10617</v>
      </c>
      <c r="J440" s="74" t="s">
        <v>1777</v>
      </c>
      <c r="K440" s="74" t="s">
        <v>9657</v>
      </c>
      <c r="L440" s="74" t="s">
        <v>9714</v>
      </c>
      <c r="M440" s="50"/>
    </row>
    <row r="441" spans="1:13">
      <c r="A441" s="74" t="s">
        <v>658</v>
      </c>
      <c r="B441" s="74" t="s">
        <v>9784</v>
      </c>
      <c r="C441" s="74" t="s">
        <v>659</v>
      </c>
      <c r="D441" s="74" t="s">
        <v>154</v>
      </c>
      <c r="E441" s="75" t="s">
        <v>11564</v>
      </c>
      <c r="F441" s="75"/>
      <c r="G441" s="74" t="s">
        <v>11425</v>
      </c>
      <c r="H441" s="76">
        <v>104660821</v>
      </c>
      <c r="I441" s="74" t="s">
        <v>3212</v>
      </c>
      <c r="J441" s="74" t="s">
        <v>1777</v>
      </c>
      <c r="K441" s="74" t="s">
        <v>9657</v>
      </c>
      <c r="L441" s="74" t="s">
        <v>9959</v>
      </c>
      <c r="M441" s="50"/>
    </row>
    <row r="442" spans="1:13">
      <c r="A442" s="74" t="s">
        <v>660</v>
      </c>
      <c r="B442" s="74" t="s">
        <v>9693</v>
      </c>
      <c r="C442" s="74" t="s">
        <v>548</v>
      </c>
      <c r="D442" s="74" t="s">
        <v>132</v>
      </c>
      <c r="E442" s="75" t="s">
        <v>11565</v>
      </c>
      <c r="F442" s="75"/>
      <c r="G442" s="74" t="s">
        <v>8844</v>
      </c>
      <c r="H442" s="76">
        <v>107880217</v>
      </c>
      <c r="I442" s="74" t="s">
        <v>3213</v>
      </c>
      <c r="J442" s="74" t="s">
        <v>1777</v>
      </c>
      <c r="K442" s="74" t="s">
        <v>9657</v>
      </c>
      <c r="L442" s="74" t="s">
        <v>9714</v>
      </c>
      <c r="M442" s="50"/>
    </row>
    <row r="443" spans="1:13">
      <c r="A443" s="74" t="s">
        <v>7683</v>
      </c>
      <c r="B443" s="74" t="s">
        <v>8888</v>
      </c>
      <c r="C443" s="74" t="s">
        <v>661</v>
      </c>
      <c r="D443" s="74" t="s">
        <v>289</v>
      </c>
      <c r="E443" s="75" t="s">
        <v>11566</v>
      </c>
      <c r="F443" s="75"/>
      <c r="G443" s="74" t="s">
        <v>8730</v>
      </c>
      <c r="H443" s="76">
        <v>401430066</v>
      </c>
      <c r="I443" s="74" t="s">
        <v>5060</v>
      </c>
      <c r="J443" s="74" t="s">
        <v>44</v>
      </c>
      <c r="K443" s="74" t="s">
        <v>9657</v>
      </c>
      <c r="L443" s="74" t="s">
        <v>11276</v>
      </c>
      <c r="M443" s="50"/>
    </row>
    <row r="444" spans="1:13">
      <c r="A444" s="74" t="s">
        <v>7684</v>
      </c>
      <c r="B444" s="74" t="s">
        <v>9768</v>
      </c>
      <c r="C444" s="74" t="s">
        <v>133</v>
      </c>
      <c r="D444" s="74" t="s">
        <v>331</v>
      </c>
      <c r="E444" s="75" t="s">
        <v>11567</v>
      </c>
      <c r="F444" s="75"/>
      <c r="G444" s="74" t="s">
        <v>8847</v>
      </c>
      <c r="H444" s="76">
        <v>109220369</v>
      </c>
      <c r="I444" s="74" t="s">
        <v>3826</v>
      </c>
      <c r="J444" s="74" t="s">
        <v>44</v>
      </c>
      <c r="K444" s="74" t="s">
        <v>9657</v>
      </c>
      <c r="L444" s="74" t="s">
        <v>9768</v>
      </c>
      <c r="M444" s="50"/>
    </row>
    <row r="445" spans="1:13">
      <c r="A445" s="74" t="s">
        <v>7685</v>
      </c>
      <c r="B445" s="74" t="s">
        <v>9711</v>
      </c>
      <c r="C445" s="74" t="s">
        <v>227</v>
      </c>
      <c r="D445" s="74" t="s">
        <v>585</v>
      </c>
      <c r="E445" s="75" t="s">
        <v>11568</v>
      </c>
      <c r="F445" s="75"/>
      <c r="G445" s="74" t="s">
        <v>8665</v>
      </c>
      <c r="H445" s="76">
        <v>108940633</v>
      </c>
      <c r="I445" s="74" t="s">
        <v>5061</v>
      </c>
      <c r="J445" s="74" t="s">
        <v>44</v>
      </c>
      <c r="K445" s="74" t="s">
        <v>9657</v>
      </c>
      <c r="L445" s="74" t="s">
        <v>8692</v>
      </c>
      <c r="M445" s="50"/>
    </row>
    <row r="446" spans="1:13">
      <c r="A446" s="74" t="s">
        <v>7686</v>
      </c>
      <c r="B446" s="74" t="s">
        <v>9743</v>
      </c>
      <c r="C446" s="74" t="s">
        <v>151</v>
      </c>
      <c r="D446" s="74" t="s">
        <v>662</v>
      </c>
      <c r="E446" s="75" t="s">
        <v>11569</v>
      </c>
      <c r="F446" s="75"/>
      <c r="G446" s="74" t="s">
        <v>8727</v>
      </c>
      <c r="H446" s="76">
        <v>110500869</v>
      </c>
      <c r="I446" s="74" t="s">
        <v>5062</v>
      </c>
      <c r="J446" s="74" t="s">
        <v>8421</v>
      </c>
      <c r="K446" s="74" t="s">
        <v>9657</v>
      </c>
      <c r="L446" s="74" t="s">
        <v>9743</v>
      </c>
      <c r="M446" s="50"/>
    </row>
    <row r="447" spans="1:13">
      <c r="A447" s="74" t="s">
        <v>7687</v>
      </c>
      <c r="B447" s="74" t="s">
        <v>9769</v>
      </c>
      <c r="C447" s="74" t="s">
        <v>186</v>
      </c>
      <c r="D447" s="74" t="s">
        <v>182</v>
      </c>
      <c r="E447" s="75" t="s">
        <v>11570</v>
      </c>
      <c r="F447" s="75"/>
      <c r="G447" s="74" t="s">
        <v>8726</v>
      </c>
      <c r="H447" s="76">
        <v>110000828</v>
      </c>
      <c r="I447" s="74" t="s">
        <v>5063</v>
      </c>
      <c r="J447" s="74" t="s">
        <v>44</v>
      </c>
      <c r="K447" s="74" t="s">
        <v>9664</v>
      </c>
      <c r="L447" s="74" t="s">
        <v>11198</v>
      </c>
      <c r="M447" s="50"/>
    </row>
    <row r="448" spans="1:13">
      <c r="A448" s="74" t="s">
        <v>7688</v>
      </c>
      <c r="B448" s="74" t="s">
        <v>8875</v>
      </c>
      <c r="C448" s="74" t="s">
        <v>663</v>
      </c>
      <c r="D448" s="74" t="s">
        <v>146</v>
      </c>
      <c r="E448" s="75" t="s">
        <v>11571</v>
      </c>
      <c r="F448" s="75"/>
      <c r="G448" s="74" t="s">
        <v>8737</v>
      </c>
      <c r="H448" s="76">
        <v>801010164</v>
      </c>
      <c r="I448" s="74" t="s">
        <v>5064</v>
      </c>
      <c r="J448" s="74" t="s">
        <v>44</v>
      </c>
      <c r="K448" s="74" t="s">
        <v>9657</v>
      </c>
      <c r="L448" s="74" t="s">
        <v>11198</v>
      </c>
      <c r="M448" s="50"/>
    </row>
    <row r="449" spans="1:13">
      <c r="A449" s="74" t="s">
        <v>7689</v>
      </c>
      <c r="B449" s="74" t="s">
        <v>9836</v>
      </c>
      <c r="C449" s="74" t="s">
        <v>218</v>
      </c>
      <c r="D449" s="74" t="s">
        <v>182</v>
      </c>
      <c r="E449" s="75" t="s">
        <v>11572</v>
      </c>
      <c r="F449" s="75"/>
      <c r="G449" s="74" t="s">
        <v>8643</v>
      </c>
      <c r="H449" s="76">
        <v>110800710</v>
      </c>
      <c r="I449" s="74" t="s">
        <v>5065</v>
      </c>
      <c r="J449" s="74" t="s">
        <v>44</v>
      </c>
      <c r="K449" s="74" t="s">
        <v>9664</v>
      </c>
      <c r="L449" s="74" t="s">
        <v>11198</v>
      </c>
      <c r="M449" s="50"/>
    </row>
    <row r="450" spans="1:13">
      <c r="A450" s="74" t="s">
        <v>7690</v>
      </c>
      <c r="B450" s="74" t="s">
        <v>9673</v>
      </c>
      <c r="C450" s="74" t="s">
        <v>320</v>
      </c>
      <c r="D450" s="74" t="s">
        <v>139</v>
      </c>
      <c r="E450" s="75" t="s">
        <v>11232</v>
      </c>
      <c r="F450" s="75"/>
      <c r="G450" s="74" t="s">
        <v>8649</v>
      </c>
      <c r="H450" s="76">
        <v>109820846</v>
      </c>
      <c r="I450" s="74" t="s">
        <v>5066</v>
      </c>
      <c r="J450" s="74" t="s">
        <v>44</v>
      </c>
      <c r="K450" s="74" t="s">
        <v>9657</v>
      </c>
      <c r="L450" s="74" t="s">
        <v>11198</v>
      </c>
      <c r="M450" s="50"/>
    </row>
    <row r="451" spans="1:13">
      <c r="A451" s="74" t="s">
        <v>7691</v>
      </c>
      <c r="B451" s="74" t="s">
        <v>8848</v>
      </c>
      <c r="C451" s="74" t="s">
        <v>129</v>
      </c>
      <c r="D451" s="74" t="s">
        <v>280</v>
      </c>
      <c r="E451" s="75" t="s">
        <v>11573</v>
      </c>
      <c r="F451" s="75"/>
      <c r="G451" s="74" t="s">
        <v>8816</v>
      </c>
      <c r="H451" s="76">
        <v>111150700</v>
      </c>
      <c r="I451" s="74" t="s">
        <v>5067</v>
      </c>
      <c r="J451" s="74" t="s">
        <v>44</v>
      </c>
      <c r="K451" s="74" t="s">
        <v>9664</v>
      </c>
      <c r="L451" s="74" t="s">
        <v>11198</v>
      </c>
      <c r="M451" s="50"/>
    </row>
    <row r="452" spans="1:13">
      <c r="A452" s="74" t="s">
        <v>7692</v>
      </c>
      <c r="B452" s="74" t="s">
        <v>8666</v>
      </c>
      <c r="C452" s="74" t="s">
        <v>175</v>
      </c>
      <c r="D452" s="74" t="s">
        <v>664</v>
      </c>
      <c r="E452" s="75" t="s">
        <v>11225</v>
      </c>
      <c r="F452" s="75"/>
      <c r="G452" s="74" t="s">
        <v>8813</v>
      </c>
      <c r="H452" s="76">
        <v>302300105</v>
      </c>
      <c r="I452" s="74" t="s">
        <v>5068</v>
      </c>
      <c r="J452" s="74" t="s">
        <v>44</v>
      </c>
      <c r="K452" s="74" t="s">
        <v>9657</v>
      </c>
      <c r="L452" s="74" t="s">
        <v>8692</v>
      </c>
      <c r="M452" s="50"/>
    </row>
    <row r="453" spans="1:13">
      <c r="A453" s="74" t="s">
        <v>665</v>
      </c>
      <c r="B453" s="74" t="s">
        <v>9701</v>
      </c>
      <c r="C453" s="74" t="s">
        <v>160</v>
      </c>
      <c r="D453" s="74" t="s">
        <v>182</v>
      </c>
      <c r="E453" s="75" t="s">
        <v>11265</v>
      </c>
      <c r="F453" s="75"/>
      <c r="G453" s="74" t="s">
        <v>8789</v>
      </c>
      <c r="H453" s="76">
        <v>107740018</v>
      </c>
      <c r="I453" s="74" t="s">
        <v>3214</v>
      </c>
      <c r="J453" s="74" t="s">
        <v>1777</v>
      </c>
      <c r="K453" s="74" t="s">
        <v>9657</v>
      </c>
      <c r="L453" s="74" t="s">
        <v>9686</v>
      </c>
      <c r="M453" s="50"/>
    </row>
    <row r="454" spans="1:13">
      <c r="A454" s="74" t="s">
        <v>7693</v>
      </c>
      <c r="B454" s="74" t="s">
        <v>8849</v>
      </c>
      <c r="C454" s="74" t="s">
        <v>317</v>
      </c>
      <c r="D454" s="74" t="s">
        <v>167</v>
      </c>
      <c r="E454" s="75" t="s">
        <v>11574</v>
      </c>
      <c r="F454" s="75"/>
      <c r="G454" s="74" t="s">
        <v>8643</v>
      </c>
      <c r="H454" s="76">
        <v>800750981</v>
      </c>
      <c r="I454" s="74" t="s">
        <v>4813</v>
      </c>
      <c r="J454" s="74" t="s">
        <v>44</v>
      </c>
      <c r="K454" s="74" t="s">
        <v>9664</v>
      </c>
      <c r="L454" s="74" t="s">
        <v>11198</v>
      </c>
      <c r="M454" s="50"/>
    </row>
    <row r="455" spans="1:13">
      <c r="A455" s="74" t="s">
        <v>666</v>
      </c>
      <c r="B455" s="74" t="s">
        <v>9852</v>
      </c>
      <c r="C455" s="74" t="s">
        <v>157</v>
      </c>
      <c r="D455" s="74" t="s">
        <v>667</v>
      </c>
      <c r="E455" s="75" t="s">
        <v>11575</v>
      </c>
      <c r="F455" s="75"/>
      <c r="G455" s="74" t="s">
        <v>9853</v>
      </c>
      <c r="H455" s="76">
        <v>107730650</v>
      </c>
      <c r="I455" s="74" t="s">
        <v>3215</v>
      </c>
      <c r="J455" s="74" t="s">
        <v>1777</v>
      </c>
      <c r="K455" s="74" t="s">
        <v>9657</v>
      </c>
      <c r="L455" s="74" t="s">
        <v>9852</v>
      </c>
      <c r="M455" s="50"/>
    </row>
    <row r="456" spans="1:13">
      <c r="A456" s="74" t="s">
        <v>7694</v>
      </c>
      <c r="B456" s="74" t="s">
        <v>9673</v>
      </c>
      <c r="C456" s="74" t="s">
        <v>175</v>
      </c>
      <c r="D456" s="74" t="s">
        <v>454</v>
      </c>
      <c r="E456" s="75" t="s">
        <v>11576</v>
      </c>
      <c r="F456" s="75"/>
      <c r="G456" s="74" t="s">
        <v>8649</v>
      </c>
      <c r="H456" s="76">
        <v>107660606</v>
      </c>
      <c r="I456" s="74" t="s">
        <v>5069</v>
      </c>
      <c r="J456" s="74" t="s">
        <v>44</v>
      </c>
      <c r="K456" s="74" t="s">
        <v>9664</v>
      </c>
      <c r="L456" s="74" t="s">
        <v>11198</v>
      </c>
      <c r="M456" s="50"/>
    </row>
    <row r="457" spans="1:13">
      <c r="A457" s="74" t="s">
        <v>7695</v>
      </c>
      <c r="B457" s="74" t="s">
        <v>9854</v>
      </c>
      <c r="C457" s="74" t="s">
        <v>207</v>
      </c>
      <c r="D457" s="74" t="s">
        <v>146</v>
      </c>
      <c r="E457" s="75" t="s">
        <v>11577</v>
      </c>
      <c r="F457" s="75"/>
      <c r="G457" s="74" t="s">
        <v>8713</v>
      </c>
      <c r="H457" s="76">
        <v>602520884</v>
      </c>
      <c r="I457" s="74" t="s">
        <v>5070</v>
      </c>
      <c r="J457" s="74" t="s">
        <v>9250</v>
      </c>
      <c r="K457" s="74" t="s">
        <v>9657</v>
      </c>
      <c r="L457" s="74" t="s">
        <v>11352</v>
      </c>
      <c r="M457" s="50"/>
    </row>
    <row r="458" spans="1:13">
      <c r="A458" s="74" t="s">
        <v>7696</v>
      </c>
      <c r="B458" s="74" t="s">
        <v>8648</v>
      </c>
      <c r="C458" s="74" t="s">
        <v>471</v>
      </c>
      <c r="D458" s="74" t="s">
        <v>668</v>
      </c>
      <c r="E458" s="75" t="s">
        <v>11236</v>
      </c>
      <c r="F458" s="75"/>
      <c r="G458" s="74" t="s">
        <v>8713</v>
      </c>
      <c r="H458" s="76">
        <v>107150588</v>
      </c>
      <c r="I458" s="74" t="s">
        <v>5071</v>
      </c>
      <c r="J458" s="74" t="s">
        <v>44</v>
      </c>
      <c r="K458" s="74" t="s">
        <v>9664</v>
      </c>
      <c r="L458" s="74" t="s">
        <v>8692</v>
      </c>
      <c r="M458" s="50"/>
    </row>
    <row r="459" spans="1:13">
      <c r="A459" s="74" t="s">
        <v>7697</v>
      </c>
      <c r="B459" s="74" t="s">
        <v>8666</v>
      </c>
      <c r="C459" s="74" t="s">
        <v>288</v>
      </c>
      <c r="D459" s="74" t="s">
        <v>261</v>
      </c>
      <c r="E459" s="75" t="s">
        <v>11474</v>
      </c>
      <c r="F459" s="75"/>
      <c r="G459" s="74" t="s">
        <v>5030</v>
      </c>
      <c r="H459" s="76">
        <v>602480788</v>
      </c>
      <c r="I459" s="74" t="s">
        <v>5072</v>
      </c>
      <c r="J459" s="74" t="s">
        <v>44</v>
      </c>
      <c r="K459" s="74" t="s">
        <v>9657</v>
      </c>
      <c r="L459" s="74" t="s">
        <v>8692</v>
      </c>
      <c r="M459" s="50"/>
    </row>
    <row r="460" spans="1:13">
      <c r="A460" s="74" t="s">
        <v>7698</v>
      </c>
      <c r="B460" s="74" t="s">
        <v>9755</v>
      </c>
      <c r="C460" s="74" t="s">
        <v>315</v>
      </c>
      <c r="D460" s="74" t="s">
        <v>175</v>
      </c>
      <c r="E460" s="75" t="s">
        <v>11578</v>
      </c>
      <c r="F460" s="75"/>
      <c r="G460" s="74" t="s">
        <v>8850</v>
      </c>
      <c r="H460" s="76">
        <v>111140520</v>
      </c>
      <c r="I460" s="74" t="s">
        <v>5073</v>
      </c>
      <c r="J460" s="74" t="s">
        <v>8710</v>
      </c>
      <c r="K460" s="74" t="s">
        <v>9664</v>
      </c>
      <c r="L460" s="74" t="s">
        <v>11292</v>
      </c>
      <c r="M460" s="50"/>
    </row>
    <row r="461" spans="1:13">
      <c r="A461" s="74" t="s">
        <v>7699</v>
      </c>
      <c r="B461" s="74" t="s">
        <v>8666</v>
      </c>
      <c r="C461" s="74" t="s">
        <v>282</v>
      </c>
      <c r="D461" s="74" t="s">
        <v>146</v>
      </c>
      <c r="E461" s="75" t="s">
        <v>11261</v>
      </c>
      <c r="F461" s="75"/>
      <c r="G461" s="74" t="s">
        <v>8676</v>
      </c>
      <c r="H461" s="76">
        <v>204710926</v>
      </c>
      <c r="I461" s="74" t="s">
        <v>3451</v>
      </c>
      <c r="J461" s="74" t="s">
        <v>44</v>
      </c>
      <c r="K461" s="74" t="s">
        <v>9657</v>
      </c>
      <c r="L461" s="74" t="s">
        <v>8692</v>
      </c>
      <c r="M461" s="50"/>
    </row>
    <row r="462" spans="1:13">
      <c r="A462" s="74" t="s">
        <v>7700</v>
      </c>
      <c r="B462" s="74" t="s">
        <v>8656</v>
      </c>
      <c r="C462" s="74" t="s">
        <v>193</v>
      </c>
      <c r="D462" s="74" t="s">
        <v>147</v>
      </c>
      <c r="E462" s="75" t="s">
        <v>11579</v>
      </c>
      <c r="F462" s="75"/>
      <c r="G462" s="74" t="s">
        <v>8834</v>
      </c>
      <c r="H462" s="76">
        <v>107660966</v>
      </c>
      <c r="I462" s="74" t="s">
        <v>3245</v>
      </c>
      <c r="J462" s="74" t="s">
        <v>44</v>
      </c>
      <c r="K462" s="74" t="s">
        <v>9657</v>
      </c>
      <c r="L462" s="74" t="s">
        <v>8692</v>
      </c>
      <c r="M462" s="50"/>
    </row>
    <row r="463" spans="1:13">
      <c r="A463" s="74" t="s">
        <v>7701</v>
      </c>
      <c r="B463" s="74" t="s">
        <v>8770</v>
      </c>
      <c r="C463" s="74" t="s">
        <v>167</v>
      </c>
      <c r="D463" s="74" t="s">
        <v>614</v>
      </c>
      <c r="E463" s="75" t="s">
        <v>11580</v>
      </c>
      <c r="F463" s="75"/>
      <c r="G463" s="74" t="s">
        <v>8728</v>
      </c>
      <c r="H463" s="76">
        <v>110540900</v>
      </c>
      <c r="I463" s="74" t="s">
        <v>5074</v>
      </c>
      <c r="J463" s="74" t="s">
        <v>44</v>
      </c>
      <c r="K463" s="74" t="s">
        <v>9664</v>
      </c>
      <c r="L463" s="74" t="s">
        <v>11276</v>
      </c>
      <c r="M463" s="50"/>
    </row>
    <row r="464" spans="1:13">
      <c r="A464" s="74" t="s">
        <v>7702</v>
      </c>
      <c r="B464" s="74" t="s">
        <v>9832</v>
      </c>
      <c r="C464" s="74" t="s">
        <v>418</v>
      </c>
      <c r="D464" s="74" t="s">
        <v>285</v>
      </c>
      <c r="E464" s="75" t="s">
        <v>11581</v>
      </c>
      <c r="F464" s="75"/>
      <c r="G464" s="74" t="s">
        <v>8851</v>
      </c>
      <c r="H464" s="76">
        <v>303450201</v>
      </c>
      <c r="I464" s="74" t="s">
        <v>5075</v>
      </c>
      <c r="J464" s="74" t="s">
        <v>11251</v>
      </c>
      <c r="K464" s="74" t="s">
        <v>9657</v>
      </c>
      <c r="L464" s="74" t="s">
        <v>11252</v>
      </c>
      <c r="M464" s="50"/>
    </row>
    <row r="465" spans="1:13">
      <c r="A465" s="74" t="s">
        <v>669</v>
      </c>
      <c r="B465" s="74" t="s">
        <v>9681</v>
      </c>
      <c r="C465" s="74" t="s">
        <v>369</v>
      </c>
      <c r="D465" s="74" t="s">
        <v>670</v>
      </c>
      <c r="E465" s="75" t="s">
        <v>11201</v>
      </c>
      <c r="F465" s="75"/>
      <c r="G465" s="74" t="s">
        <v>9040</v>
      </c>
      <c r="H465" s="76">
        <v>110290582</v>
      </c>
      <c r="I465" s="74" t="s">
        <v>3216</v>
      </c>
      <c r="J465" s="74" t="s">
        <v>1777</v>
      </c>
      <c r="K465" s="74" t="s">
        <v>9657</v>
      </c>
      <c r="L465" s="74" t="s">
        <v>8692</v>
      </c>
      <c r="M465" s="50"/>
    </row>
    <row r="466" spans="1:13">
      <c r="A466" s="74" t="s">
        <v>7703</v>
      </c>
      <c r="B466" s="74" t="s">
        <v>9818</v>
      </c>
      <c r="C466" s="74" t="s">
        <v>238</v>
      </c>
      <c r="D466" s="74" t="s">
        <v>219</v>
      </c>
      <c r="E466" s="75" t="s">
        <v>11582</v>
      </c>
      <c r="F466" s="75"/>
      <c r="G466" s="74" t="s">
        <v>8643</v>
      </c>
      <c r="H466" s="76">
        <v>701250101</v>
      </c>
      <c r="I466" s="74" t="s">
        <v>4089</v>
      </c>
      <c r="J466" s="74" t="s">
        <v>44</v>
      </c>
      <c r="K466" s="74" t="s">
        <v>9664</v>
      </c>
      <c r="L466" s="74" t="s">
        <v>11198</v>
      </c>
      <c r="M466" s="50"/>
    </row>
    <row r="467" spans="1:13">
      <c r="A467" s="74" t="s">
        <v>7704</v>
      </c>
      <c r="B467" s="74" t="s">
        <v>8746</v>
      </c>
      <c r="C467" s="74" t="s">
        <v>265</v>
      </c>
      <c r="D467" s="74" t="s">
        <v>270</v>
      </c>
      <c r="E467" s="75" t="s">
        <v>11583</v>
      </c>
      <c r="F467" s="75"/>
      <c r="G467" s="74" t="s">
        <v>8714</v>
      </c>
      <c r="H467" s="76">
        <v>303460462</v>
      </c>
      <c r="I467" s="74" t="s">
        <v>5076</v>
      </c>
      <c r="J467" s="74" t="s">
        <v>44</v>
      </c>
      <c r="K467" s="74" t="s">
        <v>9664</v>
      </c>
      <c r="L467" s="74" t="s">
        <v>11198</v>
      </c>
      <c r="M467" s="50"/>
    </row>
    <row r="468" spans="1:13">
      <c r="A468" s="74" t="s">
        <v>671</v>
      </c>
      <c r="B468" s="74" t="s">
        <v>9852</v>
      </c>
      <c r="C468" s="74" t="s">
        <v>139</v>
      </c>
      <c r="D468" s="74" t="s">
        <v>418</v>
      </c>
      <c r="E468" s="75" t="s">
        <v>11303</v>
      </c>
      <c r="F468" s="75"/>
      <c r="G468" s="74" t="s">
        <v>9773</v>
      </c>
      <c r="H468" s="76">
        <v>107850805</v>
      </c>
      <c r="I468" s="74" t="s">
        <v>3217</v>
      </c>
      <c r="J468" s="74" t="s">
        <v>1777</v>
      </c>
      <c r="K468" s="74" t="s">
        <v>9664</v>
      </c>
      <c r="L468" s="74" t="s">
        <v>9852</v>
      </c>
      <c r="M468" s="50"/>
    </row>
    <row r="469" spans="1:13">
      <c r="A469" s="74" t="s">
        <v>672</v>
      </c>
      <c r="B469" s="74" t="s">
        <v>9703</v>
      </c>
      <c r="C469" s="74" t="s">
        <v>673</v>
      </c>
      <c r="D469" s="74" t="s">
        <v>224</v>
      </c>
      <c r="E469" s="75" t="s">
        <v>11584</v>
      </c>
      <c r="F469" s="75"/>
      <c r="G469" s="74" t="s">
        <v>8852</v>
      </c>
      <c r="H469" s="76">
        <v>109230061</v>
      </c>
      <c r="I469" s="74" t="s">
        <v>3218</v>
      </c>
      <c r="J469" s="74" t="s">
        <v>1777</v>
      </c>
      <c r="K469" s="74" t="s">
        <v>9664</v>
      </c>
      <c r="L469" s="74" t="s">
        <v>17</v>
      </c>
      <c r="M469" s="50"/>
    </row>
    <row r="470" spans="1:13">
      <c r="A470" s="74" t="s">
        <v>674</v>
      </c>
      <c r="B470" s="74" t="s">
        <v>9855</v>
      </c>
      <c r="C470" s="74" t="s">
        <v>467</v>
      </c>
      <c r="D470" s="74" t="s">
        <v>145</v>
      </c>
      <c r="E470" s="75" t="s">
        <v>11585</v>
      </c>
      <c r="F470" s="75"/>
      <c r="G470" s="74" t="s">
        <v>8853</v>
      </c>
      <c r="H470" s="76">
        <v>109180679</v>
      </c>
      <c r="I470" s="74" t="s">
        <v>3219</v>
      </c>
      <c r="J470" s="74" t="s">
        <v>1777</v>
      </c>
      <c r="K470" s="74" t="s">
        <v>9664</v>
      </c>
      <c r="L470" s="74" t="s">
        <v>8733</v>
      </c>
      <c r="M470" s="50"/>
    </row>
    <row r="471" spans="1:13">
      <c r="A471" s="74" t="s">
        <v>7705</v>
      </c>
      <c r="B471" s="74" t="s">
        <v>8831</v>
      </c>
      <c r="C471" s="74" t="s">
        <v>451</v>
      </c>
      <c r="D471" s="74" t="s">
        <v>675</v>
      </c>
      <c r="E471" s="75" t="s">
        <v>11586</v>
      </c>
      <c r="F471" s="75"/>
      <c r="G471" s="74" t="s">
        <v>8730</v>
      </c>
      <c r="H471" s="76">
        <v>107730314</v>
      </c>
      <c r="I471" s="74" t="s">
        <v>5077</v>
      </c>
      <c r="J471" s="74" t="s">
        <v>44</v>
      </c>
      <c r="K471" s="74" t="s">
        <v>9664</v>
      </c>
      <c r="L471" s="74" t="s">
        <v>11276</v>
      </c>
      <c r="M471" s="50"/>
    </row>
    <row r="472" spans="1:13">
      <c r="A472" s="74" t="s">
        <v>676</v>
      </c>
      <c r="B472" s="74" t="s">
        <v>14</v>
      </c>
      <c r="C472" s="74" t="s">
        <v>145</v>
      </c>
      <c r="D472" s="74" t="s">
        <v>307</v>
      </c>
      <c r="E472" s="75" t="s">
        <v>11368</v>
      </c>
      <c r="F472" s="75"/>
      <c r="G472" s="74" t="s">
        <v>9773</v>
      </c>
      <c r="H472" s="76">
        <v>110720434</v>
      </c>
      <c r="I472" s="74" t="s">
        <v>3220</v>
      </c>
      <c r="J472" s="74" t="s">
        <v>1777</v>
      </c>
      <c r="K472" s="74" t="s">
        <v>9664</v>
      </c>
      <c r="L472" s="74" t="s">
        <v>14</v>
      </c>
      <c r="M472" s="50"/>
    </row>
    <row r="473" spans="1:13">
      <c r="A473" s="74" t="s">
        <v>677</v>
      </c>
      <c r="B473" s="74" t="s">
        <v>9848</v>
      </c>
      <c r="C473" s="74" t="s">
        <v>178</v>
      </c>
      <c r="D473" s="74" t="s">
        <v>185</v>
      </c>
      <c r="E473" s="75" t="s">
        <v>11330</v>
      </c>
      <c r="F473" s="75"/>
      <c r="G473" s="74" t="s">
        <v>8854</v>
      </c>
      <c r="H473" s="76">
        <v>108910296</v>
      </c>
      <c r="I473" s="74" t="s">
        <v>3221</v>
      </c>
      <c r="J473" s="74" t="s">
        <v>1777</v>
      </c>
      <c r="K473" s="74" t="s">
        <v>9657</v>
      </c>
      <c r="L473" s="74" t="s">
        <v>9714</v>
      </c>
      <c r="M473" s="50"/>
    </row>
    <row r="474" spans="1:13">
      <c r="A474" s="74" t="s">
        <v>678</v>
      </c>
      <c r="B474" s="74" t="s">
        <v>9790</v>
      </c>
      <c r="C474" s="74" t="s">
        <v>679</v>
      </c>
      <c r="D474" s="74" t="s">
        <v>147</v>
      </c>
      <c r="E474" s="75" t="s">
        <v>11587</v>
      </c>
      <c r="F474" s="75"/>
      <c r="G474" s="74" t="s">
        <v>4052</v>
      </c>
      <c r="H474" s="76">
        <v>701400940</v>
      </c>
      <c r="I474" s="74" t="s">
        <v>3222</v>
      </c>
      <c r="J474" s="74" t="s">
        <v>1777</v>
      </c>
      <c r="K474" s="74" t="s">
        <v>9664</v>
      </c>
      <c r="L474" s="74" t="s">
        <v>9791</v>
      </c>
      <c r="M474" s="50"/>
    </row>
    <row r="475" spans="1:13">
      <c r="A475" s="74" t="s">
        <v>7706</v>
      </c>
      <c r="B475" s="74" t="s">
        <v>9681</v>
      </c>
      <c r="C475" s="74" t="s">
        <v>219</v>
      </c>
      <c r="D475" s="74" t="s">
        <v>171</v>
      </c>
      <c r="E475" s="75" t="s">
        <v>11588</v>
      </c>
      <c r="F475" s="75"/>
      <c r="G475" s="74" t="s">
        <v>8665</v>
      </c>
      <c r="H475" s="76">
        <v>110320949</v>
      </c>
      <c r="I475" s="74" t="s">
        <v>5078</v>
      </c>
      <c r="J475" s="74" t="s">
        <v>44</v>
      </c>
      <c r="K475" s="74" t="s">
        <v>9664</v>
      </c>
      <c r="L475" s="74" t="s">
        <v>8692</v>
      </c>
      <c r="M475" s="50"/>
    </row>
    <row r="476" spans="1:13">
      <c r="A476" s="74" t="s">
        <v>7707</v>
      </c>
      <c r="B476" s="74" t="s">
        <v>8661</v>
      </c>
      <c r="C476" s="74" t="s">
        <v>491</v>
      </c>
      <c r="D476" s="74" t="s">
        <v>256</v>
      </c>
      <c r="E476" s="75" t="s">
        <v>11589</v>
      </c>
      <c r="F476" s="75"/>
      <c r="G476" s="74" t="s">
        <v>8728</v>
      </c>
      <c r="H476" s="76">
        <v>111130085</v>
      </c>
      <c r="I476" s="74" t="s">
        <v>5079</v>
      </c>
      <c r="J476" s="74" t="s">
        <v>44</v>
      </c>
      <c r="K476" s="74" t="s">
        <v>9664</v>
      </c>
      <c r="L476" s="74" t="s">
        <v>9828</v>
      </c>
      <c r="M476" s="50"/>
    </row>
    <row r="477" spans="1:13">
      <c r="A477" s="74" t="s">
        <v>680</v>
      </c>
      <c r="B477" s="74" t="s">
        <v>8748</v>
      </c>
      <c r="C477" s="74" t="s">
        <v>351</v>
      </c>
      <c r="D477" s="74" t="s">
        <v>334</v>
      </c>
      <c r="E477" s="75" t="s">
        <v>11590</v>
      </c>
      <c r="F477" s="75"/>
      <c r="G477" s="74" t="s">
        <v>8747</v>
      </c>
      <c r="H477" s="76">
        <v>111080852</v>
      </c>
      <c r="I477" s="74" t="s">
        <v>3223</v>
      </c>
      <c r="J477" s="74" t="s">
        <v>1777</v>
      </c>
      <c r="K477" s="74" t="s">
        <v>9657</v>
      </c>
      <c r="L477" s="74" t="s">
        <v>9791</v>
      </c>
      <c r="M477" s="50"/>
    </row>
    <row r="478" spans="1:13">
      <c r="A478" s="74" t="s">
        <v>681</v>
      </c>
      <c r="B478" s="74" t="s">
        <v>8838</v>
      </c>
      <c r="C478" s="74" t="s">
        <v>479</v>
      </c>
      <c r="D478" s="74" t="s">
        <v>555</v>
      </c>
      <c r="E478" s="75" t="s">
        <v>11591</v>
      </c>
      <c r="F478" s="75"/>
      <c r="G478" s="74" t="s">
        <v>8865</v>
      </c>
      <c r="H478" s="76">
        <v>106550849</v>
      </c>
      <c r="I478" s="74" t="s">
        <v>3224</v>
      </c>
      <c r="J478" s="74" t="s">
        <v>1777</v>
      </c>
      <c r="K478" s="74" t="s">
        <v>9657</v>
      </c>
      <c r="L478" s="74" t="s">
        <v>9801</v>
      </c>
      <c r="M478" s="50"/>
    </row>
    <row r="479" spans="1:13">
      <c r="A479" s="74" t="s">
        <v>682</v>
      </c>
      <c r="B479" s="74" t="s">
        <v>8733</v>
      </c>
      <c r="C479" s="74" t="s">
        <v>374</v>
      </c>
      <c r="D479" s="74" t="s">
        <v>374</v>
      </c>
      <c r="E479" s="75" t="s">
        <v>11592</v>
      </c>
      <c r="F479" s="75"/>
      <c r="G479" s="74" t="s">
        <v>8855</v>
      </c>
      <c r="H479" s="76">
        <v>800840955</v>
      </c>
      <c r="I479" s="74" t="s">
        <v>3225</v>
      </c>
      <c r="J479" s="74" t="s">
        <v>1777</v>
      </c>
      <c r="K479" s="74" t="s">
        <v>9657</v>
      </c>
      <c r="L479" s="74" t="s">
        <v>8733</v>
      </c>
      <c r="M479" s="50"/>
    </row>
    <row r="480" spans="1:13">
      <c r="A480" s="74" t="s">
        <v>683</v>
      </c>
      <c r="B480" s="74" t="s">
        <v>9692</v>
      </c>
      <c r="C480" s="74" t="s">
        <v>684</v>
      </c>
      <c r="D480" s="74" t="s">
        <v>362</v>
      </c>
      <c r="E480" s="75" t="s">
        <v>11593</v>
      </c>
      <c r="F480" s="75"/>
      <c r="G480" s="74" t="s">
        <v>8665</v>
      </c>
      <c r="H480" s="76">
        <v>108710070</v>
      </c>
      <c r="I480" s="74" t="s">
        <v>3226</v>
      </c>
      <c r="J480" s="74" t="s">
        <v>1777</v>
      </c>
      <c r="K480" s="74" t="s">
        <v>9657</v>
      </c>
      <c r="L480" s="74" t="s">
        <v>9791</v>
      </c>
      <c r="M480" s="50"/>
    </row>
    <row r="481" spans="1:13">
      <c r="A481" s="74" t="s">
        <v>685</v>
      </c>
      <c r="B481" s="74" t="s">
        <v>9856</v>
      </c>
      <c r="C481" s="74" t="s">
        <v>686</v>
      </c>
      <c r="D481" s="74" t="s">
        <v>265</v>
      </c>
      <c r="E481" s="75" t="s">
        <v>11594</v>
      </c>
      <c r="F481" s="75"/>
      <c r="G481" s="74" t="s">
        <v>8856</v>
      </c>
      <c r="H481" s="76">
        <v>111870536</v>
      </c>
      <c r="I481" s="74" t="s">
        <v>3227</v>
      </c>
      <c r="J481" s="74" t="s">
        <v>1777</v>
      </c>
      <c r="K481" s="74" t="s">
        <v>9664</v>
      </c>
      <c r="L481" s="74" t="s">
        <v>9935</v>
      </c>
      <c r="M481" s="50"/>
    </row>
    <row r="482" spans="1:13">
      <c r="A482" s="74" t="s">
        <v>687</v>
      </c>
      <c r="B482" s="74" t="s">
        <v>9779</v>
      </c>
      <c r="C482" s="74" t="s">
        <v>593</v>
      </c>
      <c r="D482" s="74" t="s">
        <v>146</v>
      </c>
      <c r="E482" s="75" t="s">
        <v>11595</v>
      </c>
      <c r="F482" s="75"/>
      <c r="G482" s="74" t="s">
        <v>8789</v>
      </c>
      <c r="H482" s="76">
        <v>111850159</v>
      </c>
      <c r="I482" s="74" t="s">
        <v>3228</v>
      </c>
      <c r="J482" s="74" t="s">
        <v>1777</v>
      </c>
      <c r="K482" s="74" t="s">
        <v>9664</v>
      </c>
      <c r="L482" s="74" t="s">
        <v>9686</v>
      </c>
      <c r="M482" s="50"/>
    </row>
    <row r="483" spans="1:13">
      <c r="A483" s="74" t="s">
        <v>7708</v>
      </c>
      <c r="B483" s="74" t="s">
        <v>9807</v>
      </c>
      <c r="C483" s="74" t="s">
        <v>386</v>
      </c>
      <c r="D483" s="74" t="s">
        <v>151</v>
      </c>
      <c r="E483" s="75" t="s">
        <v>11596</v>
      </c>
      <c r="F483" s="75"/>
      <c r="G483" s="74" t="s">
        <v>8797</v>
      </c>
      <c r="H483" s="76">
        <v>303920880</v>
      </c>
      <c r="I483" s="74" t="s">
        <v>5080</v>
      </c>
      <c r="J483" s="74" t="s">
        <v>44</v>
      </c>
      <c r="K483" s="74" t="s">
        <v>9664</v>
      </c>
      <c r="L483" s="74" t="s">
        <v>11198</v>
      </c>
      <c r="M483" s="50"/>
    </row>
    <row r="484" spans="1:13">
      <c r="A484" s="74" t="s">
        <v>688</v>
      </c>
      <c r="B484" s="74" t="s">
        <v>9684</v>
      </c>
      <c r="C484" s="74" t="s">
        <v>147</v>
      </c>
      <c r="D484" s="74" t="s">
        <v>166</v>
      </c>
      <c r="E484" s="75" t="s">
        <v>11597</v>
      </c>
      <c r="F484" s="75"/>
      <c r="G484" s="74" t="s">
        <v>8857</v>
      </c>
      <c r="H484" s="76">
        <v>401820526</v>
      </c>
      <c r="I484" s="74" t="s">
        <v>3229</v>
      </c>
      <c r="J484" s="74" t="s">
        <v>1777</v>
      </c>
      <c r="K484" s="74" t="s">
        <v>9657</v>
      </c>
      <c r="L484" s="74" t="s">
        <v>9791</v>
      </c>
      <c r="M484" s="50"/>
    </row>
    <row r="485" spans="1:13">
      <c r="A485" s="74" t="s">
        <v>7709</v>
      </c>
      <c r="B485" s="74" t="s">
        <v>8667</v>
      </c>
      <c r="C485" s="74" t="s">
        <v>117</v>
      </c>
      <c r="D485" s="74" t="s">
        <v>276</v>
      </c>
      <c r="E485" s="75" t="s">
        <v>11598</v>
      </c>
      <c r="F485" s="75"/>
      <c r="G485" s="74" t="s">
        <v>8660</v>
      </c>
      <c r="H485" s="76">
        <v>112150504</v>
      </c>
      <c r="I485" s="74" t="s">
        <v>5081</v>
      </c>
      <c r="J485" s="74" t="s">
        <v>44</v>
      </c>
      <c r="K485" s="74" t="s">
        <v>9664</v>
      </c>
      <c r="L485" s="74" t="s">
        <v>11198</v>
      </c>
      <c r="M485" s="50"/>
    </row>
    <row r="486" spans="1:13">
      <c r="A486" s="74" t="s">
        <v>689</v>
      </c>
      <c r="B486" s="74" t="s">
        <v>9857</v>
      </c>
      <c r="C486" s="74" t="s">
        <v>265</v>
      </c>
      <c r="D486" s="74" t="s">
        <v>155</v>
      </c>
      <c r="E486" s="75" t="s">
        <v>11599</v>
      </c>
      <c r="F486" s="75"/>
      <c r="G486" s="74" t="s">
        <v>8858</v>
      </c>
      <c r="H486" s="76">
        <v>303980255</v>
      </c>
      <c r="I486" s="74" t="s">
        <v>3230</v>
      </c>
      <c r="J486" s="74" t="s">
        <v>1777</v>
      </c>
      <c r="K486" s="74" t="s">
        <v>9664</v>
      </c>
      <c r="L486" s="74" t="s">
        <v>9720</v>
      </c>
      <c r="M486" s="50"/>
    </row>
    <row r="487" spans="1:13">
      <c r="A487" s="74" t="s">
        <v>7710</v>
      </c>
      <c r="B487" s="74" t="s">
        <v>8746</v>
      </c>
      <c r="C487" s="74" t="s">
        <v>145</v>
      </c>
      <c r="D487" s="74" t="s">
        <v>129</v>
      </c>
      <c r="E487" s="75" t="s">
        <v>11600</v>
      </c>
      <c r="F487" s="75"/>
      <c r="G487" s="74" t="s">
        <v>8660</v>
      </c>
      <c r="H487" s="76">
        <v>303920789</v>
      </c>
      <c r="I487" s="74" t="s">
        <v>3361</v>
      </c>
      <c r="J487" s="74" t="s">
        <v>44</v>
      </c>
      <c r="K487" s="74" t="s">
        <v>9664</v>
      </c>
      <c r="L487" s="74" t="s">
        <v>11198</v>
      </c>
      <c r="M487" s="50"/>
    </row>
    <row r="488" spans="1:13">
      <c r="A488" s="74" t="s">
        <v>7711</v>
      </c>
      <c r="B488" s="74" t="s">
        <v>9792</v>
      </c>
      <c r="C488" s="74" t="s">
        <v>206</v>
      </c>
      <c r="D488" s="74" t="s">
        <v>167</v>
      </c>
      <c r="E488" s="75" t="s">
        <v>11601</v>
      </c>
      <c r="F488" s="75"/>
      <c r="G488" s="74" t="s">
        <v>8704</v>
      </c>
      <c r="H488" s="76">
        <v>112100620</v>
      </c>
      <c r="I488" s="74" t="s">
        <v>5082</v>
      </c>
      <c r="J488" s="74" t="s">
        <v>44</v>
      </c>
      <c r="K488" s="74" t="s">
        <v>9664</v>
      </c>
      <c r="L488" s="74" t="s">
        <v>9912</v>
      </c>
      <c r="M488" s="50"/>
    </row>
    <row r="489" spans="1:13">
      <c r="A489" s="74" t="s">
        <v>7712</v>
      </c>
      <c r="B489" s="74" t="s">
        <v>9769</v>
      </c>
      <c r="C489" s="74" t="s">
        <v>264</v>
      </c>
      <c r="D489" s="74" t="s">
        <v>690</v>
      </c>
      <c r="E489" s="75" t="s">
        <v>11602</v>
      </c>
      <c r="F489" s="75"/>
      <c r="G489" s="74" t="s">
        <v>8811</v>
      </c>
      <c r="H489" s="76">
        <v>503310538</v>
      </c>
      <c r="I489" s="74" t="s">
        <v>5083</v>
      </c>
      <c r="J489" s="74" t="s">
        <v>44</v>
      </c>
      <c r="K489" s="74" t="s">
        <v>9664</v>
      </c>
      <c r="L489" s="74" t="s">
        <v>11198</v>
      </c>
      <c r="M489" s="50"/>
    </row>
    <row r="490" spans="1:13">
      <c r="A490" s="74" t="s">
        <v>7713</v>
      </c>
      <c r="B490" s="74" t="s">
        <v>8788</v>
      </c>
      <c r="C490" s="74" t="s">
        <v>182</v>
      </c>
      <c r="D490" s="74" t="s">
        <v>417</v>
      </c>
      <c r="E490" s="75" t="s">
        <v>11603</v>
      </c>
      <c r="F490" s="75"/>
      <c r="G490" s="74" t="s">
        <v>8690</v>
      </c>
      <c r="H490" s="76">
        <v>111540699</v>
      </c>
      <c r="I490" s="74" t="s">
        <v>5084</v>
      </c>
      <c r="J490" s="74" t="s">
        <v>44</v>
      </c>
      <c r="K490" s="74" t="s">
        <v>9664</v>
      </c>
      <c r="L490" s="74" t="s">
        <v>11198</v>
      </c>
      <c r="M490" s="50"/>
    </row>
    <row r="491" spans="1:13">
      <c r="A491" s="74" t="s">
        <v>7714</v>
      </c>
      <c r="B491" s="74" t="s">
        <v>9717</v>
      </c>
      <c r="C491" s="74" t="s">
        <v>211</v>
      </c>
      <c r="D491" s="74" t="s">
        <v>178</v>
      </c>
      <c r="E491" s="75" t="s">
        <v>11604</v>
      </c>
      <c r="F491" s="75"/>
      <c r="G491" s="74" t="s">
        <v>8762</v>
      </c>
      <c r="H491" s="76">
        <v>111500386</v>
      </c>
      <c r="I491" s="74" t="s">
        <v>5085</v>
      </c>
      <c r="J491" s="74" t="s">
        <v>44</v>
      </c>
      <c r="K491" s="74" t="s">
        <v>9657</v>
      </c>
      <c r="L491" s="74" t="s">
        <v>9934</v>
      </c>
      <c r="M491" s="50"/>
    </row>
    <row r="492" spans="1:13">
      <c r="A492" s="74" t="s">
        <v>7715</v>
      </c>
      <c r="B492" s="74" t="s">
        <v>8770</v>
      </c>
      <c r="C492" s="74" t="s">
        <v>285</v>
      </c>
      <c r="D492" s="74" t="s">
        <v>255</v>
      </c>
      <c r="E492" s="75" t="s">
        <v>11605</v>
      </c>
      <c r="F492" s="75"/>
      <c r="G492" s="74" t="s">
        <v>8728</v>
      </c>
      <c r="H492" s="76">
        <v>110690304</v>
      </c>
      <c r="I492" s="74" t="s">
        <v>5086</v>
      </c>
      <c r="J492" s="74" t="s">
        <v>44</v>
      </c>
      <c r="K492" s="74" t="s">
        <v>9664</v>
      </c>
      <c r="L492" s="74" t="s">
        <v>11276</v>
      </c>
      <c r="M492" s="50"/>
    </row>
    <row r="493" spans="1:13">
      <c r="A493" s="74" t="s">
        <v>691</v>
      </c>
      <c r="B493" s="74" t="s">
        <v>9693</v>
      </c>
      <c r="C493" s="74" t="s">
        <v>417</v>
      </c>
      <c r="D493" s="74" t="s">
        <v>167</v>
      </c>
      <c r="E493" s="75" t="s">
        <v>11302</v>
      </c>
      <c r="F493" s="75"/>
      <c r="G493" s="74" t="s">
        <v>8675</v>
      </c>
      <c r="H493" s="76">
        <v>105420811</v>
      </c>
      <c r="I493" s="74" t="s">
        <v>3231</v>
      </c>
      <c r="J493" s="74" t="s">
        <v>1777</v>
      </c>
      <c r="K493" s="74" t="s">
        <v>9657</v>
      </c>
      <c r="L493" s="74" t="s">
        <v>9714</v>
      </c>
      <c r="M493" s="50"/>
    </row>
    <row r="494" spans="1:13">
      <c r="A494" s="74" t="s">
        <v>7716</v>
      </c>
      <c r="B494" s="74" t="s">
        <v>9677</v>
      </c>
      <c r="C494" s="74" t="s">
        <v>284</v>
      </c>
      <c r="D494" s="74" t="s">
        <v>692</v>
      </c>
      <c r="E494" s="75" t="s">
        <v>11606</v>
      </c>
      <c r="F494" s="75"/>
      <c r="G494" s="74" t="s">
        <v>8797</v>
      </c>
      <c r="H494" s="76">
        <v>503010713</v>
      </c>
      <c r="I494" s="74" t="s">
        <v>5087</v>
      </c>
      <c r="J494" s="74" t="s">
        <v>44</v>
      </c>
      <c r="K494" s="74" t="s">
        <v>9657</v>
      </c>
      <c r="L494" s="74" t="s">
        <v>11198</v>
      </c>
      <c r="M494" s="50"/>
    </row>
    <row r="495" spans="1:13">
      <c r="A495" s="74" t="s">
        <v>7717</v>
      </c>
      <c r="B495" s="74" t="s">
        <v>9858</v>
      </c>
      <c r="C495" s="74" t="s">
        <v>505</v>
      </c>
      <c r="D495" s="74" t="s">
        <v>132</v>
      </c>
      <c r="E495" s="75" t="s">
        <v>11607</v>
      </c>
      <c r="F495" s="75"/>
      <c r="G495" s="74" t="s">
        <v>8816</v>
      </c>
      <c r="H495" s="76">
        <v>401780822</v>
      </c>
      <c r="I495" s="74" t="s">
        <v>5088</v>
      </c>
      <c r="J495" s="74" t="s">
        <v>44</v>
      </c>
      <c r="K495" s="74" t="s">
        <v>9664</v>
      </c>
      <c r="L495" s="74" t="s">
        <v>11198</v>
      </c>
      <c r="M495" s="50"/>
    </row>
    <row r="496" spans="1:13">
      <c r="A496" s="74" t="s">
        <v>7718</v>
      </c>
      <c r="B496" s="74" t="s">
        <v>8738</v>
      </c>
      <c r="C496" s="74" t="s">
        <v>693</v>
      </c>
      <c r="D496" s="74" t="s">
        <v>286</v>
      </c>
      <c r="E496" s="75" t="s">
        <v>11608</v>
      </c>
      <c r="F496" s="75"/>
      <c r="G496" s="74" t="s">
        <v>8643</v>
      </c>
      <c r="H496" s="76">
        <v>111470098</v>
      </c>
      <c r="I496" s="74" t="s">
        <v>5089</v>
      </c>
      <c r="J496" s="74" t="s">
        <v>44</v>
      </c>
      <c r="K496" s="74" t="s">
        <v>9657</v>
      </c>
      <c r="L496" s="74" t="s">
        <v>11198</v>
      </c>
      <c r="M496" s="50"/>
    </row>
    <row r="497" spans="1:13">
      <c r="A497" s="74" t="s">
        <v>7719</v>
      </c>
      <c r="B497" s="74" t="s">
        <v>10614</v>
      </c>
      <c r="C497" s="74" t="s">
        <v>134</v>
      </c>
      <c r="D497" s="74" t="s">
        <v>483</v>
      </c>
      <c r="E497" s="75" t="s">
        <v>11609</v>
      </c>
      <c r="F497" s="75"/>
      <c r="G497" s="74" t="s">
        <v>8801</v>
      </c>
      <c r="H497" s="76">
        <v>109860070</v>
      </c>
      <c r="I497" s="74" t="s">
        <v>3375</v>
      </c>
      <c r="J497" s="74" t="s">
        <v>44</v>
      </c>
      <c r="K497" s="74" t="s">
        <v>9657</v>
      </c>
      <c r="L497" s="74" t="s">
        <v>10628</v>
      </c>
      <c r="M497" s="50"/>
    </row>
    <row r="498" spans="1:13">
      <c r="A498" s="74" t="s">
        <v>695</v>
      </c>
      <c r="B498" s="74" t="s">
        <v>9793</v>
      </c>
      <c r="C498" s="74" t="s">
        <v>285</v>
      </c>
      <c r="D498" s="74" t="s">
        <v>147</v>
      </c>
      <c r="E498" s="75" t="s">
        <v>11610</v>
      </c>
      <c r="F498" s="75"/>
      <c r="G498" s="74" t="s">
        <v>11316</v>
      </c>
      <c r="H498" s="76">
        <v>109930223</v>
      </c>
      <c r="I498" s="74" t="s">
        <v>3232</v>
      </c>
      <c r="J498" s="74" t="s">
        <v>1777</v>
      </c>
      <c r="K498" s="74" t="s">
        <v>9657</v>
      </c>
      <c r="L498" s="74" t="s">
        <v>9959</v>
      </c>
      <c r="M498" s="50"/>
    </row>
    <row r="499" spans="1:13">
      <c r="A499" s="74" t="s">
        <v>7720</v>
      </c>
      <c r="B499" s="74" t="s">
        <v>9677</v>
      </c>
      <c r="C499" s="74" t="s">
        <v>224</v>
      </c>
      <c r="D499" s="74" t="s">
        <v>175</v>
      </c>
      <c r="E499" s="75" t="s">
        <v>11611</v>
      </c>
      <c r="F499" s="75"/>
      <c r="G499" s="74" t="s">
        <v>8745</v>
      </c>
      <c r="H499" s="76">
        <v>111150215</v>
      </c>
      <c r="I499" s="74" t="s">
        <v>3316</v>
      </c>
      <c r="J499" s="74" t="s">
        <v>44</v>
      </c>
      <c r="K499" s="74" t="s">
        <v>9657</v>
      </c>
      <c r="L499" s="74" t="s">
        <v>11198</v>
      </c>
      <c r="M499" s="50"/>
    </row>
    <row r="500" spans="1:13">
      <c r="A500" s="74" t="s">
        <v>7721</v>
      </c>
      <c r="B500" s="74" t="s">
        <v>9683</v>
      </c>
      <c r="C500" s="74" t="s">
        <v>369</v>
      </c>
      <c r="D500" s="74" t="s">
        <v>178</v>
      </c>
      <c r="E500" s="75" t="s">
        <v>11612</v>
      </c>
      <c r="F500" s="75"/>
      <c r="G500" s="74" t="s">
        <v>8659</v>
      </c>
      <c r="H500" s="76">
        <v>108340191</v>
      </c>
      <c r="I500" s="74" t="s">
        <v>5091</v>
      </c>
      <c r="J500" s="74" t="s">
        <v>1777</v>
      </c>
      <c r="K500" s="74" t="s">
        <v>9657</v>
      </c>
      <c r="L500" s="74" t="s">
        <v>9791</v>
      </c>
      <c r="M500" s="50"/>
    </row>
    <row r="501" spans="1:13">
      <c r="A501" s="74" t="s">
        <v>7722</v>
      </c>
      <c r="B501" s="74" t="s">
        <v>9729</v>
      </c>
      <c r="C501" s="74" t="s">
        <v>509</v>
      </c>
      <c r="D501" s="74" t="s">
        <v>155</v>
      </c>
      <c r="E501" s="75" t="s">
        <v>11372</v>
      </c>
      <c r="F501" s="75"/>
      <c r="G501" s="74" t="s">
        <v>8860</v>
      </c>
      <c r="H501" s="76">
        <v>205850910</v>
      </c>
      <c r="I501" s="74" t="s">
        <v>3585</v>
      </c>
      <c r="J501" s="74" t="s">
        <v>1777</v>
      </c>
      <c r="K501" s="74" t="s">
        <v>9657</v>
      </c>
      <c r="L501" s="74" t="s">
        <v>9714</v>
      </c>
      <c r="M501" s="50"/>
    </row>
    <row r="502" spans="1:13">
      <c r="A502" s="74" t="s">
        <v>7723</v>
      </c>
      <c r="B502" s="74" t="s">
        <v>9700</v>
      </c>
      <c r="C502" s="74" t="s">
        <v>560</v>
      </c>
      <c r="D502" s="74" t="s">
        <v>146</v>
      </c>
      <c r="E502" s="75" t="s">
        <v>11613</v>
      </c>
      <c r="F502" s="75"/>
      <c r="G502" s="74" t="s">
        <v>8677</v>
      </c>
      <c r="H502" s="76">
        <v>401840414</v>
      </c>
      <c r="I502" s="74" t="s">
        <v>5092</v>
      </c>
      <c r="J502" s="74" t="s">
        <v>44</v>
      </c>
      <c r="K502" s="74" t="s">
        <v>9664</v>
      </c>
      <c r="L502" s="74" t="s">
        <v>11198</v>
      </c>
      <c r="M502" s="50"/>
    </row>
    <row r="503" spans="1:13">
      <c r="A503" s="74" t="s">
        <v>696</v>
      </c>
      <c r="B503" s="74" t="s">
        <v>9692</v>
      </c>
      <c r="C503" s="74" t="s">
        <v>155</v>
      </c>
      <c r="D503" s="74" t="s">
        <v>451</v>
      </c>
      <c r="E503" s="75" t="s">
        <v>11220</v>
      </c>
      <c r="F503" s="75"/>
      <c r="G503" s="74" t="s">
        <v>8684</v>
      </c>
      <c r="H503" s="76">
        <v>107640880</v>
      </c>
      <c r="I503" s="74" t="s">
        <v>3233</v>
      </c>
      <c r="J503" s="74" t="s">
        <v>1777</v>
      </c>
      <c r="K503" s="74" t="s">
        <v>9657</v>
      </c>
      <c r="L503" s="74" t="s">
        <v>9791</v>
      </c>
      <c r="M503" s="50"/>
    </row>
    <row r="504" spans="1:13">
      <c r="A504" s="74" t="s">
        <v>7724</v>
      </c>
      <c r="B504" s="74" t="s">
        <v>9728</v>
      </c>
      <c r="C504" s="74" t="s">
        <v>476</v>
      </c>
      <c r="D504" s="74" t="s">
        <v>225</v>
      </c>
      <c r="E504" s="75" t="s">
        <v>11203</v>
      </c>
      <c r="F504" s="75"/>
      <c r="G504" s="74" t="s">
        <v>8751</v>
      </c>
      <c r="H504" s="76">
        <v>112210211</v>
      </c>
      <c r="I504" s="74" t="s">
        <v>3851</v>
      </c>
      <c r="J504" s="74" t="s">
        <v>8710</v>
      </c>
      <c r="K504" s="74" t="s">
        <v>9664</v>
      </c>
      <c r="L504" s="74" t="s">
        <v>11292</v>
      </c>
      <c r="M504" s="50"/>
    </row>
    <row r="505" spans="1:13">
      <c r="A505" s="74" t="s">
        <v>697</v>
      </c>
      <c r="B505" s="74" t="s">
        <v>9692</v>
      </c>
      <c r="C505" s="74" t="s">
        <v>270</v>
      </c>
      <c r="D505" s="74" t="s">
        <v>282</v>
      </c>
      <c r="E505" s="75" t="s">
        <v>11497</v>
      </c>
      <c r="F505" s="75"/>
      <c r="G505" s="74" t="s">
        <v>8861</v>
      </c>
      <c r="H505" s="76">
        <v>303590037</v>
      </c>
      <c r="I505" s="74" t="s">
        <v>3234</v>
      </c>
      <c r="J505" s="74" t="s">
        <v>1777</v>
      </c>
      <c r="K505" s="74" t="s">
        <v>9657</v>
      </c>
      <c r="L505" s="74" t="s">
        <v>9791</v>
      </c>
      <c r="M505" s="50"/>
    </row>
    <row r="506" spans="1:13">
      <c r="A506" s="74" t="s">
        <v>698</v>
      </c>
      <c r="B506" s="74" t="s">
        <v>9826</v>
      </c>
      <c r="C506" s="74" t="s">
        <v>134</v>
      </c>
      <c r="D506" s="74" t="s">
        <v>165</v>
      </c>
      <c r="E506" s="75" t="s">
        <v>11314</v>
      </c>
      <c r="F506" s="75"/>
      <c r="G506" s="74" t="s">
        <v>8740</v>
      </c>
      <c r="H506" s="76">
        <v>111130622</v>
      </c>
      <c r="I506" s="74" t="s">
        <v>3235</v>
      </c>
      <c r="J506" s="74" t="s">
        <v>1777</v>
      </c>
      <c r="K506" s="74" t="s">
        <v>9664</v>
      </c>
      <c r="L506" s="74" t="s">
        <v>8795</v>
      </c>
      <c r="M506" s="50"/>
    </row>
    <row r="507" spans="1:13">
      <c r="A507" s="74" t="s">
        <v>699</v>
      </c>
      <c r="B507" s="74" t="s">
        <v>7486</v>
      </c>
      <c r="C507" s="74" t="s">
        <v>555</v>
      </c>
      <c r="D507" s="74" t="s">
        <v>585</v>
      </c>
      <c r="E507" s="75" t="s">
        <v>11413</v>
      </c>
      <c r="F507" s="75"/>
      <c r="G507" s="74" t="s">
        <v>8651</v>
      </c>
      <c r="H507" s="76">
        <v>109750512</v>
      </c>
      <c r="I507" s="74" t="s">
        <v>3236</v>
      </c>
      <c r="J507" s="74" t="s">
        <v>1777</v>
      </c>
      <c r="K507" s="74" t="s">
        <v>9657</v>
      </c>
      <c r="L507" s="74" t="s">
        <v>8795</v>
      </c>
      <c r="M507" s="50"/>
    </row>
    <row r="508" spans="1:13">
      <c r="A508" s="74" t="s">
        <v>7725</v>
      </c>
      <c r="B508" s="74" t="s">
        <v>9758</v>
      </c>
      <c r="C508" s="74" t="s">
        <v>157</v>
      </c>
      <c r="D508" s="74" t="s">
        <v>178</v>
      </c>
      <c r="E508" s="75" t="s">
        <v>11372</v>
      </c>
      <c r="F508" s="75"/>
      <c r="G508" s="74" t="s">
        <v>9251</v>
      </c>
      <c r="H508" s="76">
        <v>701460629</v>
      </c>
      <c r="I508" s="74" t="s">
        <v>5093</v>
      </c>
      <c r="J508" s="74" t="s">
        <v>44</v>
      </c>
      <c r="K508" s="74" t="s">
        <v>9657</v>
      </c>
      <c r="L508" s="74" t="s">
        <v>10628</v>
      </c>
      <c r="M508" s="50"/>
    </row>
    <row r="509" spans="1:13">
      <c r="A509" s="74" t="s">
        <v>7726</v>
      </c>
      <c r="B509" s="74" t="s">
        <v>9769</v>
      </c>
      <c r="C509" s="74" t="s">
        <v>146</v>
      </c>
      <c r="D509" s="74" t="s">
        <v>367</v>
      </c>
      <c r="E509" s="75" t="s">
        <v>11366</v>
      </c>
      <c r="F509" s="75"/>
      <c r="G509" s="74" t="s">
        <v>8726</v>
      </c>
      <c r="H509" s="76">
        <v>108050244</v>
      </c>
      <c r="I509" s="74" t="s">
        <v>5094</v>
      </c>
      <c r="J509" s="74" t="s">
        <v>44</v>
      </c>
      <c r="K509" s="74" t="s">
        <v>9664</v>
      </c>
      <c r="L509" s="74" t="s">
        <v>11198</v>
      </c>
      <c r="M509" s="50"/>
    </row>
    <row r="510" spans="1:13">
      <c r="A510" s="74" t="s">
        <v>7727</v>
      </c>
      <c r="B510" s="74" t="s">
        <v>9820</v>
      </c>
      <c r="C510" s="74" t="s">
        <v>331</v>
      </c>
      <c r="D510" s="74" t="s">
        <v>175</v>
      </c>
      <c r="E510" s="75" t="s">
        <v>11614</v>
      </c>
      <c r="F510" s="75"/>
      <c r="G510" s="74" t="s">
        <v>8862</v>
      </c>
      <c r="H510" s="76">
        <v>108970468</v>
      </c>
      <c r="I510" s="74" t="s">
        <v>5095</v>
      </c>
      <c r="J510" s="74" t="s">
        <v>8422</v>
      </c>
      <c r="K510" s="74" t="s">
        <v>9664</v>
      </c>
      <c r="L510" s="74" t="s">
        <v>9820</v>
      </c>
      <c r="M510" s="50"/>
    </row>
    <row r="511" spans="1:13">
      <c r="A511" s="74" t="s">
        <v>7728</v>
      </c>
      <c r="B511" s="74" t="s">
        <v>8770</v>
      </c>
      <c r="C511" s="74" t="s">
        <v>289</v>
      </c>
      <c r="D511" s="74" t="s">
        <v>140</v>
      </c>
      <c r="E511" s="75" t="s">
        <v>11615</v>
      </c>
      <c r="F511" s="75"/>
      <c r="G511" s="74" t="s">
        <v>8728</v>
      </c>
      <c r="H511" s="76">
        <v>401810548</v>
      </c>
      <c r="I511" s="74" t="s">
        <v>3148</v>
      </c>
      <c r="J511" s="74" t="s">
        <v>44</v>
      </c>
      <c r="K511" s="74" t="s">
        <v>9664</v>
      </c>
      <c r="L511" s="74" t="s">
        <v>11276</v>
      </c>
      <c r="M511" s="50"/>
    </row>
    <row r="512" spans="1:13">
      <c r="A512" s="74" t="s">
        <v>7729</v>
      </c>
      <c r="B512" s="74" t="s">
        <v>8788</v>
      </c>
      <c r="C512" s="74" t="s">
        <v>204</v>
      </c>
      <c r="D512" s="74" t="s">
        <v>160</v>
      </c>
      <c r="E512" s="75" t="s">
        <v>11215</v>
      </c>
      <c r="F512" s="75"/>
      <c r="G512" s="74" t="s">
        <v>8724</v>
      </c>
      <c r="H512" s="76">
        <v>106700691</v>
      </c>
      <c r="I512" s="74" t="s">
        <v>5096</v>
      </c>
      <c r="J512" s="74" t="s">
        <v>44</v>
      </c>
      <c r="K512" s="74" t="s">
        <v>9664</v>
      </c>
      <c r="L512" s="74" t="s">
        <v>11198</v>
      </c>
      <c r="M512" s="50"/>
    </row>
    <row r="513" spans="1:13">
      <c r="A513" s="74" t="s">
        <v>700</v>
      </c>
      <c r="B513" s="74" t="s">
        <v>9859</v>
      </c>
      <c r="C513" s="74" t="s">
        <v>701</v>
      </c>
      <c r="D513" s="74" t="s">
        <v>702</v>
      </c>
      <c r="E513" s="75" t="s">
        <v>11616</v>
      </c>
      <c r="F513" s="75"/>
      <c r="G513" s="74" t="s">
        <v>8798</v>
      </c>
      <c r="H513" s="76">
        <v>801030305</v>
      </c>
      <c r="I513" s="74" t="s">
        <v>3237</v>
      </c>
      <c r="J513" s="74" t="s">
        <v>1777</v>
      </c>
      <c r="K513" s="74" t="s">
        <v>9657</v>
      </c>
      <c r="L513" s="74" t="s">
        <v>8795</v>
      </c>
      <c r="M513" s="50"/>
    </row>
    <row r="514" spans="1:13">
      <c r="A514" s="74" t="s">
        <v>7730</v>
      </c>
      <c r="B514" s="74" t="s">
        <v>9820</v>
      </c>
      <c r="C514" s="74" t="s">
        <v>165</v>
      </c>
      <c r="D514" s="74" t="s">
        <v>703</v>
      </c>
      <c r="E514" s="75" t="s">
        <v>11617</v>
      </c>
      <c r="F514" s="75"/>
      <c r="G514" s="74" t="s">
        <v>8863</v>
      </c>
      <c r="H514" s="76">
        <v>109330004</v>
      </c>
      <c r="I514" s="74" t="s">
        <v>5097</v>
      </c>
      <c r="J514" s="74" t="s">
        <v>8422</v>
      </c>
      <c r="K514" s="74" t="s">
        <v>9664</v>
      </c>
      <c r="L514" s="74" t="s">
        <v>9820</v>
      </c>
      <c r="M514" s="50"/>
    </row>
    <row r="515" spans="1:13">
      <c r="A515" s="74" t="s">
        <v>704</v>
      </c>
      <c r="B515" s="74" t="s">
        <v>9672</v>
      </c>
      <c r="C515" s="74" t="s">
        <v>705</v>
      </c>
      <c r="D515" s="74" t="s">
        <v>706</v>
      </c>
      <c r="E515" s="75" t="s">
        <v>11382</v>
      </c>
      <c r="F515" s="75"/>
      <c r="G515" s="74" t="s">
        <v>9860</v>
      </c>
      <c r="H515" s="76">
        <v>111170885</v>
      </c>
      <c r="I515" s="74" t="s">
        <v>3238</v>
      </c>
      <c r="J515" s="74" t="s">
        <v>1777</v>
      </c>
      <c r="K515" s="74" t="s">
        <v>9664</v>
      </c>
      <c r="L515" s="74" t="s">
        <v>9698</v>
      </c>
      <c r="M515" s="50"/>
    </row>
    <row r="516" spans="1:13">
      <c r="A516" s="74" t="s">
        <v>707</v>
      </c>
      <c r="B516" s="74" t="s">
        <v>9861</v>
      </c>
      <c r="C516" s="74" t="s">
        <v>218</v>
      </c>
      <c r="D516" s="74" t="s">
        <v>284</v>
      </c>
      <c r="E516" s="75" t="s">
        <v>11618</v>
      </c>
      <c r="F516" s="75"/>
      <c r="G516" s="74" t="s">
        <v>8864</v>
      </c>
      <c r="H516" s="76">
        <v>109150516</v>
      </c>
      <c r="I516" s="74" t="s">
        <v>3239</v>
      </c>
      <c r="J516" s="74" t="s">
        <v>1777</v>
      </c>
      <c r="K516" s="74" t="s">
        <v>9657</v>
      </c>
      <c r="L516" s="74" t="s">
        <v>8795</v>
      </c>
      <c r="M516" s="50"/>
    </row>
    <row r="517" spans="1:13">
      <c r="A517" s="74" t="s">
        <v>7731</v>
      </c>
      <c r="B517" s="74" t="s">
        <v>9663</v>
      </c>
      <c r="C517" s="74" t="s">
        <v>145</v>
      </c>
      <c r="D517" s="74" t="s">
        <v>213</v>
      </c>
      <c r="E517" s="75" t="s">
        <v>11218</v>
      </c>
      <c r="F517" s="75"/>
      <c r="G517" s="74" t="s">
        <v>8641</v>
      </c>
      <c r="H517" s="76">
        <v>111030462</v>
      </c>
      <c r="I517" s="74" t="s">
        <v>5098</v>
      </c>
      <c r="J517" s="74" t="s">
        <v>44</v>
      </c>
      <c r="K517" s="74" t="s">
        <v>9657</v>
      </c>
      <c r="L517" s="74" t="s">
        <v>11193</v>
      </c>
      <c r="M517" s="50"/>
    </row>
    <row r="518" spans="1:13">
      <c r="A518" s="74" t="s">
        <v>7732</v>
      </c>
      <c r="B518" s="74" t="s">
        <v>8804</v>
      </c>
      <c r="C518" s="74" t="s">
        <v>147</v>
      </c>
      <c r="D518" s="74" t="s">
        <v>139</v>
      </c>
      <c r="E518" s="75" t="s">
        <v>11619</v>
      </c>
      <c r="F518" s="75"/>
      <c r="G518" s="74" t="s">
        <v>8740</v>
      </c>
      <c r="H518" s="76">
        <v>111790414</v>
      </c>
      <c r="I518" s="74" t="s">
        <v>5099</v>
      </c>
      <c r="J518" s="74" t="s">
        <v>44</v>
      </c>
      <c r="K518" s="74" t="s">
        <v>9664</v>
      </c>
      <c r="L518" s="74" t="s">
        <v>11276</v>
      </c>
      <c r="M518" s="50"/>
    </row>
    <row r="519" spans="1:13">
      <c r="A519" s="74" t="s">
        <v>708</v>
      </c>
      <c r="B519" s="74" t="s">
        <v>8748</v>
      </c>
      <c r="C519" s="74" t="s">
        <v>278</v>
      </c>
      <c r="D519" s="74" t="s">
        <v>207</v>
      </c>
      <c r="E519" s="75" t="s">
        <v>11620</v>
      </c>
      <c r="F519" s="75"/>
      <c r="G519" s="74" t="s">
        <v>8747</v>
      </c>
      <c r="H519" s="76">
        <v>111310487</v>
      </c>
      <c r="I519" s="74" t="s">
        <v>3240</v>
      </c>
      <c r="J519" s="74" t="s">
        <v>1777</v>
      </c>
      <c r="K519" s="74" t="s">
        <v>9657</v>
      </c>
      <c r="L519" s="74" t="s">
        <v>9791</v>
      </c>
      <c r="M519" s="50"/>
    </row>
    <row r="520" spans="1:13">
      <c r="A520" s="74" t="s">
        <v>709</v>
      </c>
      <c r="B520" s="74" t="s">
        <v>9790</v>
      </c>
      <c r="C520" s="74" t="s">
        <v>710</v>
      </c>
      <c r="D520" s="74" t="s">
        <v>146</v>
      </c>
      <c r="E520" s="75" t="s">
        <v>11621</v>
      </c>
      <c r="F520" s="75"/>
      <c r="G520" s="74" t="s">
        <v>8728</v>
      </c>
      <c r="H520" s="76">
        <v>701420172</v>
      </c>
      <c r="I520" s="74" t="s">
        <v>3241</v>
      </c>
      <c r="J520" s="74" t="s">
        <v>1777</v>
      </c>
      <c r="K520" s="74" t="s">
        <v>9664</v>
      </c>
      <c r="L520" s="74" t="s">
        <v>9791</v>
      </c>
      <c r="M520" s="50"/>
    </row>
    <row r="521" spans="1:13">
      <c r="A521" s="74" t="s">
        <v>712</v>
      </c>
      <c r="B521" s="74" t="s">
        <v>9835</v>
      </c>
      <c r="C521" s="74" t="s">
        <v>347</v>
      </c>
      <c r="D521" s="74" t="s">
        <v>331</v>
      </c>
      <c r="E521" s="75" t="s">
        <v>11622</v>
      </c>
      <c r="F521" s="75"/>
      <c r="G521" s="74" t="s">
        <v>8824</v>
      </c>
      <c r="H521" s="76">
        <v>112100057</v>
      </c>
      <c r="I521" s="74" t="s">
        <v>3242</v>
      </c>
      <c r="J521" s="74" t="s">
        <v>1777</v>
      </c>
      <c r="K521" s="74" t="s">
        <v>9657</v>
      </c>
      <c r="L521" s="74" t="s">
        <v>8795</v>
      </c>
      <c r="M521" s="50"/>
    </row>
    <row r="522" spans="1:13">
      <c r="A522" s="74" t="s">
        <v>714</v>
      </c>
      <c r="B522" s="74" t="s">
        <v>9810</v>
      </c>
      <c r="C522" s="74" t="s">
        <v>659</v>
      </c>
      <c r="D522" s="74" t="s">
        <v>625</v>
      </c>
      <c r="E522" s="75" t="s">
        <v>11623</v>
      </c>
      <c r="F522" s="75"/>
      <c r="G522" s="74" t="s">
        <v>11624</v>
      </c>
      <c r="H522" s="76">
        <v>111070294</v>
      </c>
      <c r="I522" s="74" t="s">
        <v>3243</v>
      </c>
      <c r="J522" s="74" t="s">
        <v>1777</v>
      </c>
      <c r="K522" s="74" t="s">
        <v>9657</v>
      </c>
      <c r="L522" s="74" t="s">
        <v>9920</v>
      </c>
      <c r="M522" s="50"/>
    </row>
    <row r="523" spans="1:13">
      <c r="A523" s="74" t="s">
        <v>715</v>
      </c>
      <c r="B523" s="74" t="s">
        <v>9799</v>
      </c>
      <c r="C523" s="74" t="s">
        <v>467</v>
      </c>
      <c r="D523" s="74" t="s">
        <v>716</v>
      </c>
      <c r="E523" s="75" t="s">
        <v>11625</v>
      </c>
      <c r="F523" s="75"/>
      <c r="G523" s="74" t="s">
        <v>9862</v>
      </c>
      <c r="H523" s="76">
        <v>502400562</v>
      </c>
      <c r="I523" s="74" t="s">
        <v>3244</v>
      </c>
      <c r="J523" s="74" t="s">
        <v>1777</v>
      </c>
      <c r="K523" s="74" t="s">
        <v>9657</v>
      </c>
      <c r="L523" s="74" t="s">
        <v>9720</v>
      </c>
      <c r="M523" s="50"/>
    </row>
    <row r="524" spans="1:13">
      <c r="A524" s="74" t="s">
        <v>717</v>
      </c>
      <c r="B524" s="74" t="s">
        <v>7486</v>
      </c>
      <c r="C524" s="74" t="s">
        <v>718</v>
      </c>
      <c r="D524" s="74" t="s">
        <v>458</v>
      </c>
      <c r="E524" s="75" t="s">
        <v>11626</v>
      </c>
      <c r="F524" s="75"/>
      <c r="G524" s="74" t="s">
        <v>8662</v>
      </c>
      <c r="H524" s="76">
        <v>800730657</v>
      </c>
      <c r="I524" s="74" t="s">
        <v>3245</v>
      </c>
      <c r="J524" s="74" t="s">
        <v>1777</v>
      </c>
      <c r="K524" s="74" t="s">
        <v>9664</v>
      </c>
      <c r="L524" s="74" t="s">
        <v>8795</v>
      </c>
      <c r="M524" s="50"/>
    </row>
    <row r="525" spans="1:13">
      <c r="A525" s="74" t="s">
        <v>719</v>
      </c>
      <c r="B525" s="74" t="s">
        <v>9863</v>
      </c>
      <c r="C525" s="74" t="s">
        <v>134</v>
      </c>
      <c r="D525" s="74" t="s">
        <v>289</v>
      </c>
      <c r="E525" s="75" t="s">
        <v>11627</v>
      </c>
      <c r="F525" s="75"/>
      <c r="G525" s="74" t="s">
        <v>9778</v>
      </c>
      <c r="H525" s="76">
        <v>205500437</v>
      </c>
      <c r="I525" s="74" t="s">
        <v>3246</v>
      </c>
      <c r="J525" s="74" t="s">
        <v>1777</v>
      </c>
      <c r="K525" s="74" t="s">
        <v>9657</v>
      </c>
      <c r="L525" s="74" t="s">
        <v>14</v>
      </c>
      <c r="M525" s="50"/>
    </row>
    <row r="526" spans="1:13">
      <c r="A526" s="74" t="s">
        <v>720</v>
      </c>
      <c r="B526" s="74" t="s">
        <v>9745</v>
      </c>
      <c r="C526" s="74" t="s">
        <v>246</v>
      </c>
      <c r="D526" s="74" t="s">
        <v>211</v>
      </c>
      <c r="E526" s="75" t="s">
        <v>11212</v>
      </c>
      <c r="F526" s="75"/>
      <c r="G526" s="74" t="s">
        <v>9864</v>
      </c>
      <c r="H526" s="76">
        <v>108380158</v>
      </c>
      <c r="I526" s="74" t="s">
        <v>3247</v>
      </c>
      <c r="J526" s="74" t="s">
        <v>1777</v>
      </c>
      <c r="K526" s="74" t="s">
        <v>9657</v>
      </c>
      <c r="L526" s="74" t="s">
        <v>9745</v>
      </c>
      <c r="M526" s="50"/>
    </row>
    <row r="527" spans="1:13">
      <c r="A527" s="74" t="s">
        <v>721</v>
      </c>
      <c r="B527" s="74" t="s">
        <v>9865</v>
      </c>
      <c r="C527" s="74" t="s">
        <v>517</v>
      </c>
      <c r="D527" s="74" t="s">
        <v>450</v>
      </c>
      <c r="E527" s="75" t="s">
        <v>11628</v>
      </c>
      <c r="F527" s="75"/>
      <c r="G527" s="74" t="s">
        <v>3099</v>
      </c>
      <c r="H527" s="76">
        <v>109690937</v>
      </c>
      <c r="I527" s="74" t="s">
        <v>3248</v>
      </c>
      <c r="J527" s="74" t="s">
        <v>1777</v>
      </c>
      <c r="K527" s="74" t="s">
        <v>9657</v>
      </c>
      <c r="L527" s="74" t="s">
        <v>9801</v>
      </c>
      <c r="M527" s="50"/>
    </row>
    <row r="528" spans="1:13">
      <c r="A528" s="74" t="s">
        <v>722</v>
      </c>
      <c r="B528" s="74" t="s">
        <v>9701</v>
      </c>
      <c r="C528" s="74" t="s">
        <v>182</v>
      </c>
      <c r="D528" s="74" t="s">
        <v>132</v>
      </c>
      <c r="E528" s="75" t="s">
        <v>11219</v>
      </c>
      <c r="F528" s="75"/>
      <c r="G528" s="74" t="s">
        <v>8707</v>
      </c>
      <c r="H528" s="76">
        <v>108690336</v>
      </c>
      <c r="I528" s="74" t="s">
        <v>3249</v>
      </c>
      <c r="J528" s="74" t="s">
        <v>1777</v>
      </c>
      <c r="K528" s="74" t="s">
        <v>9657</v>
      </c>
      <c r="L528" s="74" t="s">
        <v>9686</v>
      </c>
      <c r="M528" s="50"/>
    </row>
    <row r="529" spans="1:13">
      <c r="A529" s="74" t="s">
        <v>7733</v>
      </c>
      <c r="B529" s="74" t="s">
        <v>9700</v>
      </c>
      <c r="C529" s="74" t="s">
        <v>145</v>
      </c>
      <c r="D529" s="74" t="s">
        <v>406</v>
      </c>
      <c r="E529" s="75" t="s">
        <v>11629</v>
      </c>
      <c r="F529" s="75"/>
      <c r="G529" s="74" t="s">
        <v>8677</v>
      </c>
      <c r="H529" s="76">
        <v>106060532</v>
      </c>
      <c r="I529" s="74" t="s">
        <v>5100</v>
      </c>
      <c r="J529" s="74" t="s">
        <v>44</v>
      </c>
      <c r="K529" s="74" t="s">
        <v>9657</v>
      </c>
      <c r="L529" s="74" t="s">
        <v>11198</v>
      </c>
      <c r="M529" s="50"/>
    </row>
    <row r="530" spans="1:13">
      <c r="A530" s="74" t="s">
        <v>7734</v>
      </c>
      <c r="B530" s="74" t="s">
        <v>9807</v>
      </c>
      <c r="C530" s="74" t="s">
        <v>479</v>
      </c>
      <c r="D530" s="74" t="s">
        <v>409</v>
      </c>
      <c r="E530" s="75" t="s">
        <v>11220</v>
      </c>
      <c r="F530" s="75"/>
      <c r="G530" s="74" t="s">
        <v>8865</v>
      </c>
      <c r="H530" s="76">
        <v>303220057</v>
      </c>
      <c r="I530" s="74" t="s">
        <v>5101</v>
      </c>
      <c r="J530" s="74" t="s">
        <v>44</v>
      </c>
      <c r="K530" s="74" t="s">
        <v>9657</v>
      </c>
      <c r="L530" s="74" t="s">
        <v>11198</v>
      </c>
      <c r="M530" s="50"/>
    </row>
    <row r="531" spans="1:13">
      <c r="A531" s="74" t="s">
        <v>7735</v>
      </c>
      <c r="B531" s="74" t="s">
        <v>9769</v>
      </c>
      <c r="C531" s="74" t="s">
        <v>219</v>
      </c>
      <c r="D531" s="74" t="s">
        <v>190</v>
      </c>
      <c r="E531" s="75" t="s">
        <v>11630</v>
      </c>
      <c r="F531" s="75"/>
      <c r="G531" s="74" t="s">
        <v>8726</v>
      </c>
      <c r="H531" s="76">
        <v>303910938</v>
      </c>
      <c r="I531" s="74" t="s">
        <v>5102</v>
      </c>
      <c r="J531" s="74" t="s">
        <v>44</v>
      </c>
      <c r="K531" s="74" t="s">
        <v>9664</v>
      </c>
      <c r="L531" s="74" t="s">
        <v>11198</v>
      </c>
      <c r="M531" s="50"/>
    </row>
    <row r="532" spans="1:13">
      <c r="A532" s="74" t="s">
        <v>723</v>
      </c>
      <c r="B532" s="74" t="s">
        <v>9669</v>
      </c>
      <c r="C532" s="74" t="s">
        <v>151</v>
      </c>
      <c r="D532" s="74" t="s">
        <v>370</v>
      </c>
      <c r="E532" s="75" t="s">
        <v>11631</v>
      </c>
      <c r="F532" s="75"/>
      <c r="G532" s="74" t="s">
        <v>8866</v>
      </c>
      <c r="H532" s="76">
        <v>105820495</v>
      </c>
      <c r="I532" s="74" t="s">
        <v>3250</v>
      </c>
      <c r="J532" s="74" t="s">
        <v>1777</v>
      </c>
      <c r="K532" s="74" t="s">
        <v>9664</v>
      </c>
      <c r="L532" s="74" t="s">
        <v>8692</v>
      </c>
      <c r="M532" s="50"/>
    </row>
    <row r="533" spans="1:13">
      <c r="A533" s="74" t="s">
        <v>724</v>
      </c>
      <c r="B533" s="74" t="s">
        <v>9678</v>
      </c>
      <c r="C533" s="74" t="s">
        <v>255</v>
      </c>
      <c r="D533" s="74" t="s">
        <v>274</v>
      </c>
      <c r="E533" s="75" t="s">
        <v>11632</v>
      </c>
      <c r="F533" s="75"/>
      <c r="G533" s="74" t="s">
        <v>9739</v>
      </c>
      <c r="H533" s="76">
        <v>111920247</v>
      </c>
      <c r="I533" s="74" t="s">
        <v>3251</v>
      </c>
      <c r="J533" s="74" t="s">
        <v>1777</v>
      </c>
      <c r="K533" s="74" t="s">
        <v>9664</v>
      </c>
      <c r="L533" s="74" t="s">
        <v>9678</v>
      </c>
      <c r="M533" s="50"/>
    </row>
    <row r="534" spans="1:13">
      <c r="A534" s="74" t="s">
        <v>725</v>
      </c>
      <c r="B534" s="74" t="s">
        <v>9866</v>
      </c>
      <c r="C534" s="74" t="s">
        <v>285</v>
      </c>
      <c r="D534" s="74" t="s">
        <v>325</v>
      </c>
      <c r="E534" s="75" t="s">
        <v>11617</v>
      </c>
      <c r="F534" s="75"/>
      <c r="G534" s="74" t="s">
        <v>8864</v>
      </c>
      <c r="H534" s="76">
        <v>112290879</v>
      </c>
      <c r="I534" s="74" t="s">
        <v>3252</v>
      </c>
      <c r="J534" s="74" t="s">
        <v>1777</v>
      </c>
      <c r="K534" s="74" t="s">
        <v>9664</v>
      </c>
      <c r="L534" s="74" t="s">
        <v>8795</v>
      </c>
      <c r="M534" s="50"/>
    </row>
    <row r="535" spans="1:13">
      <c r="A535" s="74" t="s">
        <v>726</v>
      </c>
      <c r="B535" s="74" t="s">
        <v>9824</v>
      </c>
      <c r="C535" s="74" t="s">
        <v>147</v>
      </c>
      <c r="D535" s="74" t="s">
        <v>727</v>
      </c>
      <c r="E535" s="75" t="s">
        <v>11633</v>
      </c>
      <c r="F535" s="75"/>
      <c r="G535" s="74" t="s">
        <v>8836</v>
      </c>
      <c r="H535" s="76">
        <v>108660025</v>
      </c>
      <c r="I535" s="74" t="s">
        <v>3253</v>
      </c>
      <c r="J535" s="74" t="s">
        <v>1777</v>
      </c>
      <c r="K535" s="74" t="s">
        <v>9657</v>
      </c>
      <c r="L535" s="74" t="s">
        <v>8692</v>
      </c>
      <c r="M535" s="50"/>
    </row>
    <row r="536" spans="1:13">
      <c r="A536" s="74" t="s">
        <v>728</v>
      </c>
      <c r="B536" s="74" t="s">
        <v>9859</v>
      </c>
      <c r="C536" s="74" t="s">
        <v>217</v>
      </c>
      <c r="D536" s="74" t="s">
        <v>276</v>
      </c>
      <c r="E536" s="75" t="s">
        <v>11634</v>
      </c>
      <c r="F536" s="75"/>
      <c r="G536" s="74" t="s">
        <v>8798</v>
      </c>
      <c r="H536" s="76">
        <v>109980971</v>
      </c>
      <c r="I536" s="74" t="s">
        <v>3254</v>
      </c>
      <c r="J536" s="74" t="s">
        <v>1777</v>
      </c>
      <c r="K536" s="74" t="s">
        <v>9664</v>
      </c>
      <c r="L536" s="74" t="s">
        <v>8795</v>
      </c>
      <c r="M536" s="50"/>
    </row>
    <row r="537" spans="1:13">
      <c r="A537" s="74" t="s">
        <v>729</v>
      </c>
      <c r="B537" s="74" t="s">
        <v>9848</v>
      </c>
      <c r="C537" s="74" t="s">
        <v>730</v>
      </c>
      <c r="D537" s="74" t="s">
        <v>731</v>
      </c>
      <c r="E537" s="75" t="s">
        <v>11635</v>
      </c>
      <c r="F537" s="75"/>
      <c r="G537" s="74" t="s">
        <v>8843</v>
      </c>
      <c r="H537" s="76">
        <v>109640331</v>
      </c>
      <c r="I537" s="74" t="s">
        <v>3255</v>
      </c>
      <c r="J537" s="74" t="s">
        <v>1777</v>
      </c>
      <c r="K537" s="74" t="s">
        <v>9657</v>
      </c>
      <c r="L537" s="74" t="s">
        <v>9714</v>
      </c>
      <c r="M537" s="50"/>
    </row>
    <row r="538" spans="1:13">
      <c r="A538" s="74" t="s">
        <v>7736</v>
      </c>
      <c r="B538" s="74" t="s">
        <v>9803</v>
      </c>
      <c r="C538" s="74" t="s">
        <v>650</v>
      </c>
      <c r="D538" s="74" t="s">
        <v>141</v>
      </c>
      <c r="E538" s="75" t="s">
        <v>11636</v>
      </c>
      <c r="F538" s="75"/>
      <c r="G538" s="74" t="s">
        <v>8690</v>
      </c>
      <c r="H538" s="76">
        <v>110910988</v>
      </c>
      <c r="I538" s="74" t="s">
        <v>5103</v>
      </c>
      <c r="J538" s="74" t="s">
        <v>44</v>
      </c>
      <c r="K538" s="74" t="s">
        <v>9664</v>
      </c>
      <c r="L538" s="74" t="s">
        <v>11198</v>
      </c>
      <c r="M538" s="50"/>
    </row>
    <row r="539" spans="1:13">
      <c r="A539" s="74" t="s">
        <v>732</v>
      </c>
      <c r="B539" s="74" t="s">
        <v>7611</v>
      </c>
      <c r="C539" s="74" t="s">
        <v>537</v>
      </c>
      <c r="D539" s="74" t="s">
        <v>139</v>
      </c>
      <c r="E539" s="75" t="s">
        <v>11637</v>
      </c>
      <c r="F539" s="75"/>
      <c r="G539" s="74" t="s">
        <v>11190</v>
      </c>
      <c r="H539" s="76">
        <v>205500900</v>
      </c>
      <c r="I539" s="74" t="s">
        <v>3256</v>
      </c>
      <c r="J539" s="74" t="s">
        <v>1777</v>
      </c>
      <c r="K539" s="74" t="s">
        <v>9657</v>
      </c>
      <c r="L539" s="74" t="s">
        <v>9959</v>
      </c>
      <c r="M539" s="50"/>
    </row>
    <row r="540" spans="1:13">
      <c r="A540" s="74" t="s">
        <v>733</v>
      </c>
      <c r="B540" s="74" t="s">
        <v>9865</v>
      </c>
      <c r="C540" s="74" t="s">
        <v>163</v>
      </c>
      <c r="D540" s="74" t="s">
        <v>276</v>
      </c>
      <c r="E540" s="75" t="s">
        <v>11638</v>
      </c>
      <c r="F540" s="75"/>
      <c r="G540" s="74" t="s">
        <v>9054</v>
      </c>
      <c r="H540" s="76">
        <v>110870360</v>
      </c>
      <c r="I540" s="74" t="s">
        <v>3257</v>
      </c>
      <c r="J540" s="74" t="s">
        <v>1777</v>
      </c>
      <c r="K540" s="74" t="s">
        <v>9664</v>
      </c>
      <c r="L540" s="74" t="s">
        <v>9801</v>
      </c>
      <c r="M540" s="50"/>
    </row>
    <row r="541" spans="1:13">
      <c r="A541" s="74" t="s">
        <v>734</v>
      </c>
      <c r="B541" s="74" t="s">
        <v>9713</v>
      </c>
      <c r="C541" s="74" t="s">
        <v>261</v>
      </c>
      <c r="D541" s="74" t="s">
        <v>735</v>
      </c>
      <c r="E541" s="75" t="s">
        <v>11639</v>
      </c>
      <c r="F541" s="75"/>
      <c r="G541" s="74" t="s">
        <v>11640</v>
      </c>
      <c r="H541" s="76">
        <v>800680274</v>
      </c>
      <c r="I541" s="74" t="s">
        <v>3258</v>
      </c>
      <c r="J541" s="74" t="s">
        <v>1777</v>
      </c>
      <c r="K541" s="74" t="s">
        <v>9664</v>
      </c>
      <c r="L541" s="74" t="s">
        <v>9665</v>
      </c>
      <c r="M541" s="50"/>
    </row>
    <row r="542" spans="1:13">
      <c r="A542" s="74" t="s">
        <v>736</v>
      </c>
      <c r="B542" s="74" t="s">
        <v>9867</v>
      </c>
      <c r="C542" s="74" t="s">
        <v>284</v>
      </c>
      <c r="D542" s="74" t="s">
        <v>317</v>
      </c>
      <c r="E542" s="75" t="s">
        <v>11641</v>
      </c>
      <c r="F542" s="75"/>
      <c r="G542" s="74" t="s">
        <v>11190</v>
      </c>
      <c r="H542" s="76">
        <v>108980752</v>
      </c>
      <c r="I542" s="74" t="s">
        <v>3259</v>
      </c>
      <c r="J542" s="74" t="s">
        <v>1777</v>
      </c>
      <c r="K542" s="74" t="s">
        <v>9657</v>
      </c>
      <c r="L542" s="74" t="s">
        <v>9922</v>
      </c>
      <c r="M542" s="50"/>
    </row>
    <row r="543" spans="1:13">
      <c r="A543" s="74" t="s">
        <v>7737</v>
      </c>
      <c r="B543" s="74" t="s">
        <v>9743</v>
      </c>
      <c r="C543" s="74" t="s">
        <v>738</v>
      </c>
      <c r="D543" s="74" t="s">
        <v>347</v>
      </c>
      <c r="E543" s="75" t="s">
        <v>11299</v>
      </c>
      <c r="F543" s="75"/>
      <c r="G543" s="74" t="s">
        <v>8662</v>
      </c>
      <c r="H543" s="76">
        <v>108260695</v>
      </c>
      <c r="I543" s="74" t="s">
        <v>5104</v>
      </c>
      <c r="J543" s="74" t="s">
        <v>8710</v>
      </c>
      <c r="K543" s="74" t="s">
        <v>9664</v>
      </c>
      <c r="L543" s="74" t="s">
        <v>11292</v>
      </c>
      <c r="M543" s="50"/>
    </row>
    <row r="544" spans="1:13">
      <c r="A544" s="74" t="s">
        <v>739</v>
      </c>
      <c r="B544" s="74" t="s">
        <v>7738</v>
      </c>
      <c r="C544" s="74" t="s">
        <v>393</v>
      </c>
      <c r="D544" s="74" t="s">
        <v>165</v>
      </c>
      <c r="E544" s="75" t="s">
        <v>11642</v>
      </c>
      <c r="F544" s="75"/>
      <c r="G544" s="74" t="s">
        <v>9868</v>
      </c>
      <c r="H544" s="76">
        <v>109000546</v>
      </c>
      <c r="I544" s="74" t="s">
        <v>3260</v>
      </c>
      <c r="J544" s="74" t="s">
        <v>1777</v>
      </c>
      <c r="K544" s="74" t="s">
        <v>9657</v>
      </c>
      <c r="L544" s="74" t="s">
        <v>9852</v>
      </c>
      <c r="M544" s="50"/>
    </row>
    <row r="545" spans="1:13">
      <c r="A545" s="74" t="s">
        <v>740</v>
      </c>
      <c r="B545" s="74" t="s">
        <v>9669</v>
      </c>
      <c r="C545" s="74" t="s">
        <v>334</v>
      </c>
      <c r="D545" s="74" t="s">
        <v>185</v>
      </c>
      <c r="E545" s="75" t="s">
        <v>11643</v>
      </c>
      <c r="F545" s="75"/>
      <c r="G545" s="74" t="s">
        <v>8866</v>
      </c>
      <c r="H545" s="76">
        <v>110760955</v>
      </c>
      <c r="I545" s="74" t="s">
        <v>3261</v>
      </c>
      <c r="J545" s="74" t="s">
        <v>1777</v>
      </c>
      <c r="K545" s="74" t="s">
        <v>9657</v>
      </c>
      <c r="L545" s="74" t="s">
        <v>8692</v>
      </c>
      <c r="M545" s="50"/>
    </row>
    <row r="546" spans="1:13">
      <c r="A546" s="74" t="s">
        <v>741</v>
      </c>
      <c r="B546" s="74" t="s">
        <v>9692</v>
      </c>
      <c r="C546" s="74" t="s">
        <v>451</v>
      </c>
      <c r="D546" s="74" t="s">
        <v>476</v>
      </c>
      <c r="E546" s="75" t="s">
        <v>11617</v>
      </c>
      <c r="F546" s="75"/>
      <c r="G546" s="74" t="s">
        <v>8868</v>
      </c>
      <c r="H546" s="76">
        <v>109500872</v>
      </c>
      <c r="I546" s="74" t="s">
        <v>3121</v>
      </c>
      <c r="J546" s="74" t="s">
        <v>1777</v>
      </c>
      <c r="K546" s="74" t="s">
        <v>9664</v>
      </c>
      <c r="L546" s="74" t="s">
        <v>9791</v>
      </c>
      <c r="M546" s="50"/>
    </row>
    <row r="547" spans="1:13">
      <c r="A547" s="74" t="s">
        <v>742</v>
      </c>
      <c r="B547" s="74" t="s">
        <v>8733</v>
      </c>
      <c r="C547" s="74" t="s">
        <v>270</v>
      </c>
      <c r="D547" s="74" t="s">
        <v>227</v>
      </c>
      <c r="E547" s="75" t="s">
        <v>11644</v>
      </c>
      <c r="F547" s="75"/>
      <c r="G547" s="74" t="s">
        <v>8722</v>
      </c>
      <c r="H547" s="76">
        <v>110520038</v>
      </c>
      <c r="I547" s="74" t="s">
        <v>3262</v>
      </c>
      <c r="J547" s="74" t="s">
        <v>1777</v>
      </c>
      <c r="K547" s="74" t="s">
        <v>9664</v>
      </c>
      <c r="L547" s="74" t="s">
        <v>8733</v>
      </c>
      <c r="M547" s="50"/>
    </row>
    <row r="548" spans="1:13">
      <c r="A548" s="74" t="s">
        <v>7739</v>
      </c>
      <c r="B548" s="74" t="s">
        <v>8819</v>
      </c>
      <c r="C548" s="74" t="s">
        <v>154</v>
      </c>
      <c r="D548" s="74" t="s">
        <v>219</v>
      </c>
      <c r="E548" s="75" t="s">
        <v>11645</v>
      </c>
      <c r="F548" s="75"/>
      <c r="G548" s="74" t="s">
        <v>8737</v>
      </c>
      <c r="H548" s="76">
        <v>108820403</v>
      </c>
      <c r="I548" s="74" t="s">
        <v>5105</v>
      </c>
      <c r="J548" s="74" t="s">
        <v>44</v>
      </c>
      <c r="K548" s="74" t="s">
        <v>9664</v>
      </c>
      <c r="L548" s="74" t="s">
        <v>11198</v>
      </c>
      <c r="M548" s="50"/>
    </row>
    <row r="549" spans="1:13">
      <c r="A549" s="74" t="s">
        <v>743</v>
      </c>
      <c r="B549" s="74" t="s">
        <v>9826</v>
      </c>
      <c r="C549" s="74" t="s">
        <v>562</v>
      </c>
      <c r="D549" s="74" t="s">
        <v>744</v>
      </c>
      <c r="E549" s="75" t="s">
        <v>11646</v>
      </c>
      <c r="F549" s="75"/>
      <c r="G549" s="74" t="s">
        <v>8662</v>
      </c>
      <c r="H549" s="76">
        <v>17913301</v>
      </c>
      <c r="I549" s="74" t="s">
        <v>3263</v>
      </c>
      <c r="J549" s="74" t="s">
        <v>1777</v>
      </c>
      <c r="K549" s="74" t="s">
        <v>9657</v>
      </c>
      <c r="L549" s="74" t="s">
        <v>8795</v>
      </c>
      <c r="M549" s="50"/>
    </row>
    <row r="550" spans="1:13">
      <c r="A550" s="74" t="s">
        <v>7740</v>
      </c>
      <c r="B550" s="74" t="s">
        <v>8661</v>
      </c>
      <c r="C550" s="74" t="s">
        <v>745</v>
      </c>
      <c r="D550" s="74" t="s">
        <v>264</v>
      </c>
      <c r="E550" s="75" t="s">
        <v>11345</v>
      </c>
      <c r="F550" s="75"/>
      <c r="G550" s="74" t="s">
        <v>8737</v>
      </c>
      <c r="H550" s="76">
        <v>110350550</v>
      </c>
      <c r="I550" s="74" t="s">
        <v>5106</v>
      </c>
      <c r="J550" s="74" t="s">
        <v>44</v>
      </c>
      <c r="K550" s="74" t="s">
        <v>9657</v>
      </c>
      <c r="L550" s="74" t="s">
        <v>9828</v>
      </c>
      <c r="M550" s="50"/>
    </row>
    <row r="551" spans="1:13">
      <c r="A551" s="74" t="s">
        <v>746</v>
      </c>
      <c r="B551" s="74" t="s">
        <v>9847</v>
      </c>
      <c r="C551" s="74" t="s">
        <v>481</v>
      </c>
      <c r="D551" s="74" t="s">
        <v>450</v>
      </c>
      <c r="E551" s="75" t="s">
        <v>11647</v>
      </c>
      <c r="F551" s="75"/>
      <c r="G551" s="74" t="s">
        <v>8841</v>
      </c>
      <c r="H551" s="76">
        <v>110110605</v>
      </c>
      <c r="I551" s="74" t="s">
        <v>3264</v>
      </c>
      <c r="J551" s="74" t="s">
        <v>1777</v>
      </c>
      <c r="K551" s="74" t="s">
        <v>9664</v>
      </c>
      <c r="L551" s="74" t="s">
        <v>8692</v>
      </c>
      <c r="M551" s="50"/>
    </row>
    <row r="552" spans="1:13">
      <c r="A552" s="74" t="s">
        <v>747</v>
      </c>
      <c r="B552" s="74" t="s">
        <v>9869</v>
      </c>
      <c r="C552" s="74" t="s">
        <v>178</v>
      </c>
      <c r="D552" s="74" t="s">
        <v>654</v>
      </c>
      <c r="E552" s="75" t="s">
        <v>11648</v>
      </c>
      <c r="F552" s="75"/>
      <c r="G552" s="74" t="s">
        <v>8841</v>
      </c>
      <c r="H552" s="76">
        <v>27613535</v>
      </c>
      <c r="I552" s="74" t="s">
        <v>3265</v>
      </c>
      <c r="J552" s="74" t="s">
        <v>1777</v>
      </c>
      <c r="K552" s="74" t="s">
        <v>9664</v>
      </c>
      <c r="L552" s="74" t="s">
        <v>8733</v>
      </c>
      <c r="M552" s="50"/>
    </row>
    <row r="553" spans="1:13">
      <c r="A553" s="74" t="s">
        <v>7741</v>
      </c>
      <c r="B553" s="74" t="s">
        <v>9870</v>
      </c>
      <c r="C553" s="74" t="s">
        <v>748</v>
      </c>
      <c r="D553" s="74" t="s">
        <v>313</v>
      </c>
      <c r="E553" s="75" t="s">
        <v>11649</v>
      </c>
      <c r="F553" s="75"/>
      <c r="G553" s="74" t="s">
        <v>9871</v>
      </c>
      <c r="H553" s="76">
        <v>111710734</v>
      </c>
      <c r="I553" s="74" t="s">
        <v>5107</v>
      </c>
      <c r="J553" s="74" t="s">
        <v>44</v>
      </c>
      <c r="K553" s="74" t="s">
        <v>9664</v>
      </c>
      <c r="L553" s="74" t="s">
        <v>9687</v>
      </c>
      <c r="M553" s="50"/>
    </row>
    <row r="554" spans="1:13">
      <c r="A554" s="74" t="s">
        <v>749</v>
      </c>
      <c r="B554" s="74" t="s">
        <v>9692</v>
      </c>
      <c r="C554" s="74" t="s">
        <v>155</v>
      </c>
      <c r="D554" s="74" t="s">
        <v>553</v>
      </c>
      <c r="E554" s="75" t="s">
        <v>11650</v>
      </c>
      <c r="F554" s="75"/>
      <c r="G554" s="74" t="s">
        <v>8861</v>
      </c>
      <c r="H554" s="76">
        <v>110350779</v>
      </c>
      <c r="I554" s="74" t="s">
        <v>3266</v>
      </c>
      <c r="J554" s="74" t="s">
        <v>1777</v>
      </c>
      <c r="K554" s="74" t="s">
        <v>9657</v>
      </c>
      <c r="L554" s="74" t="s">
        <v>9791</v>
      </c>
      <c r="M554" s="50"/>
    </row>
    <row r="555" spans="1:13">
      <c r="A555" s="74" t="s">
        <v>750</v>
      </c>
      <c r="B555" s="74" t="s">
        <v>9669</v>
      </c>
      <c r="C555" s="74" t="s">
        <v>136</v>
      </c>
      <c r="D555" s="74" t="s">
        <v>154</v>
      </c>
      <c r="E555" s="75" t="s">
        <v>11651</v>
      </c>
      <c r="F555" s="75"/>
      <c r="G555" s="74" t="s">
        <v>8866</v>
      </c>
      <c r="H555" s="76">
        <v>106470676</v>
      </c>
      <c r="I555" s="74" t="s">
        <v>3267</v>
      </c>
      <c r="J555" s="74" t="s">
        <v>1777</v>
      </c>
      <c r="K555" s="74" t="s">
        <v>9664</v>
      </c>
      <c r="L555" s="74" t="s">
        <v>8692</v>
      </c>
      <c r="M555" s="50"/>
    </row>
    <row r="556" spans="1:13">
      <c r="A556" s="74" t="s">
        <v>7742</v>
      </c>
      <c r="B556" s="74" t="s">
        <v>9710</v>
      </c>
      <c r="C556" s="74" t="s">
        <v>278</v>
      </c>
      <c r="D556" s="74" t="s">
        <v>265</v>
      </c>
      <c r="E556" s="75" t="s">
        <v>11629</v>
      </c>
      <c r="F556" s="75"/>
      <c r="G556" s="74" t="s">
        <v>5108</v>
      </c>
      <c r="H556" s="76">
        <v>110940173</v>
      </c>
      <c r="I556" s="74" t="s">
        <v>4040</v>
      </c>
      <c r="J556" s="74" t="s">
        <v>44</v>
      </c>
      <c r="K556" s="74" t="s">
        <v>9657</v>
      </c>
      <c r="L556" s="74" t="s">
        <v>9828</v>
      </c>
      <c r="M556" s="50"/>
    </row>
    <row r="557" spans="1:13">
      <c r="A557" s="74" t="s">
        <v>7743</v>
      </c>
      <c r="B557" s="74" t="s">
        <v>8814</v>
      </c>
      <c r="C557" s="74" t="s">
        <v>165</v>
      </c>
      <c r="D557" s="74" t="s">
        <v>158</v>
      </c>
      <c r="E557" s="75" t="s">
        <v>11652</v>
      </c>
      <c r="F557" s="75"/>
      <c r="G557" s="74" t="s">
        <v>8740</v>
      </c>
      <c r="H557" s="76">
        <v>108940641</v>
      </c>
      <c r="I557" s="74" t="s">
        <v>3407</v>
      </c>
      <c r="J557" s="74" t="s">
        <v>44</v>
      </c>
      <c r="K557" s="74" t="s">
        <v>9657</v>
      </c>
      <c r="L557" s="74" t="s">
        <v>11276</v>
      </c>
      <c r="M557" s="50"/>
    </row>
    <row r="558" spans="1:13">
      <c r="A558" s="74" t="s">
        <v>7744</v>
      </c>
      <c r="B558" s="74" t="s">
        <v>9738</v>
      </c>
      <c r="C558" s="74" t="s">
        <v>548</v>
      </c>
      <c r="D558" s="74" t="s">
        <v>555</v>
      </c>
      <c r="E558" s="75" t="s">
        <v>11653</v>
      </c>
      <c r="F558" s="75"/>
      <c r="G558" s="74" t="s">
        <v>8821</v>
      </c>
      <c r="H558" s="76">
        <v>111000376</v>
      </c>
      <c r="I558" s="74" t="s">
        <v>4100</v>
      </c>
      <c r="J558" s="74" t="s">
        <v>44</v>
      </c>
      <c r="K558" s="74" t="s">
        <v>9657</v>
      </c>
      <c r="L558" s="74" t="s">
        <v>11198</v>
      </c>
      <c r="M558" s="50"/>
    </row>
    <row r="559" spans="1:13">
      <c r="A559" s="74" t="s">
        <v>751</v>
      </c>
      <c r="B559" s="74" t="s">
        <v>9672</v>
      </c>
      <c r="C559" s="74" t="s">
        <v>752</v>
      </c>
      <c r="D559" s="74" t="s">
        <v>132</v>
      </c>
      <c r="E559" s="75" t="s">
        <v>11265</v>
      </c>
      <c r="F559" s="75"/>
      <c r="G559" s="74" t="s">
        <v>9872</v>
      </c>
      <c r="H559" s="76">
        <v>109160264</v>
      </c>
      <c r="I559" s="74" t="s">
        <v>3268</v>
      </c>
      <c r="J559" s="74" t="s">
        <v>1777</v>
      </c>
      <c r="K559" s="74" t="s">
        <v>9657</v>
      </c>
      <c r="L559" s="74" t="s">
        <v>9698</v>
      </c>
      <c r="M559" s="50"/>
    </row>
    <row r="560" spans="1:13">
      <c r="A560" s="74" t="s">
        <v>753</v>
      </c>
      <c r="B560" s="74" t="s">
        <v>9851</v>
      </c>
      <c r="C560" s="74" t="s">
        <v>180</v>
      </c>
      <c r="D560" s="74" t="s">
        <v>386</v>
      </c>
      <c r="E560" s="75" t="s">
        <v>11465</v>
      </c>
      <c r="F560" s="75"/>
      <c r="G560" s="74" t="s">
        <v>11337</v>
      </c>
      <c r="H560" s="76">
        <v>105040760</v>
      </c>
      <c r="I560" s="74" t="s">
        <v>3269</v>
      </c>
      <c r="J560" s="74" t="s">
        <v>1777</v>
      </c>
      <c r="K560" s="74" t="s">
        <v>9657</v>
      </c>
      <c r="L560" s="74" t="s">
        <v>9665</v>
      </c>
      <c r="M560" s="50"/>
    </row>
    <row r="561" spans="1:13">
      <c r="A561" s="74" t="s">
        <v>754</v>
      </c>
      <c r="B561" s="74" t="s">
        <v>9660</v>
      </c>
      <c r="C561" s="74" t="s">
        <v>755</v>
      </c>
      <c r="D561" s="74" t="s">
        <v>756</v>
      </c>
      <c r="E561" s="75" t="s">
        <v>11654</v>
      </c>
      <c r="F561" s="75"/>
      <c r="G561" s="74" t="s">
        <v>11425</v>
      </c>
      <c r="H561" s="76">
        <v>800700829</v>
      </c>
      <c r="I561" s="74" t="s">
        <v>3270</v>
      </c>
      <c r="J561" s="74" t="s">
        <v>1777</v>
      </c>
      <c r="K561" s="74" t="s">
        <v>9664</v>
      </c>
      <c r="L561" s="74" t="s">
        <v>9959</v>
      </c>
      <c r="M561" s="50"/>
    </row>
    <row r="562" spans="1:13">
      <c r="A562" s="74" t="s">
        <v>757</v>
      </c>
      <c r="B562" s="74" t="s">
        <v>9799</v>
      </c>
      <c r="C562" s="74" t="s">
        <v>758</v>
      </c>
      <c r="D562" s="74" t="s">
        <v>193</v>
      </c>
      <c r="E562" s="75" t="s">
        <v>11655</v>
      </c>
      <c r="F562" s="75"/>
      <c r="G562" s="74" t="s">
        <v>8786</v>
      </c>
      <c r="H562" s="76">
        <v>205920769</v>
      </c>
      <c r="I562" s="74" t="s">
        <v>3271</v>
      </c>
      <c r="J562" s="74" t="s">
        <v>1777</v>
      </c>
      <c r="K562" s="74" t="s">
        <v>9664</v>
      </c>
      <c r="L562" s="74" t="s">
        <v>9720</v>
      </c>
      <c r="M562" s="50"/>
    </row>
    <row r="563" spans="1:13">
      <c r="A563" s="74" t="s">
        <v>759</v>
      </c>
      <c r="B563" s="74" t="s">
        <v>9873</v>
      </c>
      <c r="C563" s="74" t="s">
        <v>284</v>
      </c>
      <c r="D563" s="74" t="s">
        <v>278</v>
      </c>
      <c r="E563" s="75" t="s">
        <v>11656</v>
      </c>
      <c r="F563" s="75"/>
      <c r="G563" s="74" t="s">
        <v>8651</v>
      </c>
      <c r="H563" s="76">
        <v>603400183</v>
      </c>
      <c r="I563" s="74" t="s">
        <v>3272</v>
      </c>
      <c r="J563" s="74" t="s">
        <v>1777</v>
      </c>
      <c r="K563" s="74" t="s">
        <v>9664</v>
      </c>
      <c r="L563" s="74" t="s">
        <v>8795</v>
      </c>
      <c r="M563" s="50"/>
    </row>
    <row r="564" spans="1:13">
      <c r="A564" s="74" t="s">
        <v>760</v>
      </c>
      <c r="B564" s="74" t="s">
        <v>9845</v>
      </c>
      <c r="C564" s="74" t="s">
        <v>265</v>
      </c>
      <c r="D564" s="74" t="s">
        <v>509</v>
      </c>
      <c r="E564" s="75" t="s">
        <v>11657</v>
      </c>
      <c r="F564" s="75"/>
      <c r="G564" s="74" t="s">
        <v>8869</v>
      </c>
      <c r="H564" s="76">
        <v>603350161</v>
      </c>
      <c r="I564" s="74" t="s">
        <v>3273</v>
      </c>
      <c r="J564" s="74" t="s">
        <v>1777</v>
      </c>
      <c r="K564" s="74" t="s">
        <v>9664</v>
      </c>
      <c r="L564" s="74" t="s">
        <v>17</v>
      </c>
      <c r="M564" s="50"/>
    </row>
    <row r="565" spans="1:13">
      <c r="A565" s="74" t="s">
        <v>761</v>
      </c>
      <c r="B565" s="74" t="s">
        <v>9801</v>
      </c>
      <c r="C565" s="74" t="s">
        <v>351</v>
      </c>
      <c r="D565" s="74" t="s">
        <v>548</v>
      </c>
      <c r="E565" s="75" t="s">
        <v>11334</v>
      </c>
      <c r="F565" s="75"/>
      <c r="G565" s="74" t="s">
        <v>8775</v>
      </c>
      <c r="H565" s="76">
        <v>110400154</v>
      </c>
      <c r="I565" s="74" t="s">
        <v>3274</v>
      </c>
      <c r="J565" s="74" t="s">
        <v>1777</v>
      </c>
      <c r="K565" s="74" t="s">
        <v>9664</v>
      </c>
      <c r="L565" s="74" t="s">
        <v>9801</v>
      </c>
      <c r="M565" s="50"/>
    </row>
    <row r="566" spans="1:13">
      <c r="A566" s="74" t="s">
        <v>762</v>
      </c>
      <c r="B566" s="74" t="s">
        <v>9692</v>
      </c>
      <c r="C566" s="74" t="s">
        <v>593</v>
      </c>
      <c r="D566" s="74" t="s">
        <v>276</v>
      </c>
      <c r="E566" s="75" t="s">
        <v>11658</v>
      </c>
      <c r="F566" s="75"/>
      <c r="G566" s="74" t="s">
        <v>8870</v>
      </c>
      <c r="H566" s="76">
        <v>112360222</v>
      </c>
      <c r="I566" s="74" t="s">
        <v>3275</v>
      </c>
      <c r="J566" s="74" t="s">
        <v>1777</v>
      </c>
      <c r="K566" s="74" t="s">
        <v>9664</v>
      </c>
      <c r="L566" s="74" t="s">
        <v>9791</v>
      </c>
      <c r="M566" s="50"/>
    </row>
    <row r="567" spans="1:13">
      <c r="A567" s="74" t="s">
        <v>763</v>
      </c>
      <c r="B567" s="74" t="s">
        <v>9732</v>
      </c>
      <c r="C567" s="74" t="s">
        <v>284</v>
      </c>
      <c r="D567" s="74" t="s">
        <v>184</v>
      </c>
      <c r="E567" s="75" t="s">
        <v>11497</v>
      </c>
      <c r="F567" s="75"/>
      <c r="G567" s="74" t="s">
        <v>11190</v>
      </c>
      <c r="H567" s="76">
        <v>303140331</v>
      </c>
      <c r="I567" s="74" t="s">
        <v>3276</v>
      </c>
      <c r="J567" s="74" t="s">
        <v>1777</v>
      </c>
      <c r="K567" s="74" t="s">
        <v>9657</v>
      </c>
      <c r="L567" s="74" t="s">
        <v>9732</v>
      </c>
      <c r="M567" s="50"/>
    </row>
    <row r="568" spans="1:13">
      <c r="A568" s="74" t="s">
        <v>7745</v>
      </c>
      <c r="B568" s="74" t="s">
        <v>8648</v>
      </c>
      <c r="C568" s="74" t="s">
        <v>253</v>
      </c>
      <c r="D568" s="74" t="s">
        <v>764</v>
      </c>
      <c r="E568" s="75" t="s">
        <v>11659</v>
      </c>
      <c r="F568" s="75"/>
      <c r="G568" s="74" t="s">
        <v>8871</v>
      </c>
      <c r="H568" s="76">
        <v>105670802</v>
      </c>
      <c r="I568" s="74" t="s">
        <v>5109</v>
      </c>
      <c r="J568" s="74" t="s">
        <v>44</v>
      </c>
      <c r="K568" s="74" t="s">
        <v>9664</v>
      </c>
      <c r="L568" s="74" t="s">
        <v>8692</v>
      </c>
      <c r="M568" s="50"/>
    </row>
    <row r="569" spans="1:13">
      <c r="A569" s="74" t="s">
        <v>765</v>
      </c>
      <c r="B569" s="74" t="s">
        <v>9665</v>
      </c>
      <c r="C569" s="74" t="s">
        <v>184</v>
      </c>
      <c r="D569" s="74" t="s">
        <v>184</v>
      </c>
      <c r="E569" s="75" t="s">
        <v>11660</v>
      </c>
      <c r="F569" s="75"/>
      <c r="G569" s="74" t="s">
        <v>11200</v>
      </c>
      <c r="H569" s="76">
        <v>204860170</v>
      </c>
      <c r="I569" s="74" t="s">
        <v>3277</v>
      </c>
      <c r="J569" s="74" t="s">
        <v>1777</v>
      </c>
      <c r="K569" s="74" t="s">
        <v>9664</v>
      </c>
      <c r="L569" s="74" t="s">
        <v>9665</v>
      </c>
      <c r="M569" s="50"/>
    </row>
    <row r="570" spans="1:13">
      <c r="A570" s="74" t="s">
        <v>766</v>
      </c>
      <c r="B570" s="74" t="s">
        <v>9715</v>
      </c>
      <c r="C570" s="74" t="s">
        <v>307</v>
      </c>
      <c r="D570" s="74" t="s">
        <v>767</v>
      </c>
      <c r="E570" s="75" t="s">
        <v>9995</v>
      </c>
      <c r="F570" s="75"/>
      <c r="G570" s="74" t="s">
        <v>8641</v>
      </c>
      <c r="H570" s="76">
        <v>104190118</v>
      </c>
      <c r="I570" s="74" t="s">
        <v>3278</v>
      </c>
      <c r="J570" s="74" t="s">
        <v>1777</v>
      </c>
      <c r="K570" s="74" t="s">
        <v>9657</v>
      </c>
      <c r="L570" s="74" t="s">
        <v>9714</v>
      </c>
      <c r="M570" s="50"/>
    </row>
    <row r="571" spans="1:13">
      <c r="A571" s="74" t="s">
        <v>7746</v>
      </c>
      <c r="B571" s="74" t="s">
        <v>9874</v>
      </c>
      <c r="C571" s="74" t="s">
        <v>167</v>
      </c>
      <c r="D571" s="74" t="s">
        <v>147</v>
      </c>
      <c r="E571" s="75" t="s">
        <v>11661</v>
      </c>
      <c r="F571" s="75"/>
      <c r="G571" s="74" t="s">
        <v>8873</v>
      </c>
      <c r="H571" s="76">
        <v>108140105</v>
      </c>
      <c r="I571" s="74" t="s">
        <v>5110</v>
      </c>
      <c r="J571" s="74" t="s">
        <v>44</v>
      </c>
      <c r="K571" s="74" t="s">
        <v>9657</v>
      </c>
      <c r="L571" s="74" t="s">
        <v>9934</v>
      </c>
      <c r="M571" s="50"/>
    </row>
    <row r="572" spans="1:13">
      <c r="A572" s="74" t="s">
        <v>7747</v>
      </c>
      <c r="B572" s="74" t="s">
        <v>9774</v>
      </c>
      <c r="C572" s="74" t="s">
        <v>162</v>
      </c>
      <c r="D572" s="74" t="s">
        <v>284</v>
      </c>
      <c r="E572" s="75" t="s">
        <v>11662</v>
      </c>
      <c r="F572" s="75"/>
      <c r="G572" s="74" t="s">
        <v>8654</v>
      </c>
      <c r="H572" s="76">
        <v>110400067</v>
      </c>
      <c r="I572" s="74" t="s">
        <v>4521</v>
      </c>
      <c r="J572" s="74" t="s">
        <v>44</v>
      </c>
      <c r="K572" s="74" t="s">
        <v>9657</v>
      </c>
      <c r="L572" s="74" t="s">
        <v>9935</v>
      </c>
      <c r="M572" s="50"/>
    </row>
    <row r="573" spans="1:13">
      <c r="A573" s="74" t="s">
        <v>768</v>
      </c>
      <c r="B573" s="74" t="s">
        <v>9875</v>
      </c>
      <c r="C573" s="74" t="s">
        <v>289</v>
      </c>
      <c r="D573" s="74" t="s">
        <v>163</v>
      </c>
      <c r="E573" s="75" t="s">
        <v>11663</v>
      </c>
      <c r="F573" s="75"/>
      <c r="G573" s="74" t="s">
        <v>8713</v>
      </c>
      <c r="H573" s="76">
        <v>303310160</v>
      </c>
      <c r="I573" s="74" t="s">
        <v>3279</v>
      </c>
      <c r="J573" s="74" t="s">
        <v>1777</v>
      </c>
      <c r="K573" s="74" t="s">
        <v>9657</v>
      </c>
      <c r="L573" s="74" t="s">
        <v>8692</v>
      </c>
      <c r="M573" s="50"/>
    </row>
    <row r="574" spans="1:13">
      <c r="A574" s="74" t="s">
        <v>769</v>
      </c>
      <c r="B574" s="74" t="s">
        <v>9810</v>
      </c>
      <c r="C574" s="74" t="s">
        <v>280</v>
      </c>
      <c r="D574" s="74" t="s">
        <v>374</v>
      </c>
      <c r="E574" s="75" t="s">
        <v>11253</v>
      </c>
      <c r="F574" s="75"/>
      <c r="G574" s="74" t="s">
        <v>9876</v>
      </c>
      <c r="H574" s="76">
        <v>205300798</v>
      </c>
      <c r="I574" s="74" t="s">
        <v>3280</v>
      </c>
      <c r="J574" s="74" t="s">
        <v>1777</v>
      </c>
      <c r="K574" s="74" t="s">
        <v>9657</v>
      </c>
      <c r="L574" s="74" t="s">
        <v>9920</v>
      </c>
      <c r="M574" s="50"/>
    </row>
    <row r="575" spans="1:13">
      <c r="A575" s="74" t="s">
        <v>7748</v>
      </c>
      <c r="B575" s="74" t="s">
        <v>9877</v>
      </c>
      <c r="C575" s="74" t="s">
        <v>186</v>
      </c>
      <c r="D575" s="74" t="s">
        <v>451</v>
      </c>
      <c r="E575" s="75" t="s">
        <v>11591</v>
      </c>
      <c r="F575" s="75"/>
      <c r="G575" s="74" t="s">
        <v>8763</v>
      </c>
      <c r="H575" s="76">
        <v>110200983</v>
      </c>
      <c r="I575" s="74" t="s">
        <v>5111</v>
      </c>
      <c r="J575" s="74" t="s">
        <v>44</v>
      </c>
      <c r="K575" s="74" t="s">
        <v>9657</v>
      </c>
      <c r="L575" s="74" t="s">
        <v>11198</v>
      </c>
      <c r="M575" s="50"/>
    </row>
    <row r="576" spans="1:13">
      <c r="A576" s="74" t="s">
        <v>7749</v>
      </c>
      <c r="B576" s="74" t="s">
        <v>8666</v>
      </c>
      <c r="C576" s="74" t="s">
        <v>369</v>
      </c>
      <c r="D576" s="74" t="s">
        <v>381</v>
      </c>
      <c r="E576" s="75" t="s">
        <v>11664</v>
      </c>
      <c r="F576" s="75"/>
      <c r="G576" s="74" t="s">
        <v>8652</v>
      </c>
      <c r="H576" s="76">
        <v>111190757</v>
      </c>
      <c r="I576" s="74" t="s">
        <v>3700</v>
      </c>
      <c r="J576" s="74" t="s">
        <v>44</v>
      </c>
      <c r="K576" s="74" t="s">
        <v>9657</v>
      </c>
      <c r="L576" s="74" t="s">
        <v>8692</v>
      </c>
      <c r="M576" s="50"/>
    </row>
    <row r="577" spans="1:13">
      <c r="A577" s="74" t="s">
        <v>770</v>
      </c>
      <c r="B577" s="74" t="s">
        <v>9824</v>
      </c>
      <c r="C577" s="74" t="s">
        <v>280</v>
      </c>
      <c r="D577" s="74" t="s">
        <v>126</v>
      </c>
      <c r="E577" s="75" t="s">
        <v>11665</v>
      </c>
      <c r="F577" s="75"/>
      <c r="G577" s="74" t="s">
        <v>8836</v>
      </c>
      <c r="H577" s="76">
        <v>108900761</v>
      </c>
      <c r="I577" s="74" t="s">
        <v>3281</v>
      </c>
      <c r="J577" s="74" t="s">
        <v>1777</v>
      </c>
      <c r="K577" s="74" t="s">
        <v>9657</v>
      </c>
      <c r="L577" s="74" t="s">
        <v>8692</v>
      </c>
      <c r="M577" s="50"/>
    </row>
    <row r="578" spans="1:13">
      <c r="A578" s="74" t="s">
        <v>771</v>
      </c>
      <c r="B578" s="74" t="s">
        <v>9878</v>
      </c>
      <c r="C578" s="74" t="s">
        <v>217</v>
      </c>
      <c r="D578" s="74" t="s">
        <v>544</v>
      </c>
      <c r="E578" s="75" t="s">
        <v>11666</v>
      </c>
      <c r="F578" s="75"/>
      <c r="G578" s="74" t="s">
        <v>8815</v>
      </c>
      <c r="H578" s="76">
        <v>112270435</v>
      </c>
      <c r="I578" s="74" t="s">
        <v>3282</v>
      </c>
      <c r="J578" s="74" t="s">
        <v>1777</v>
      </c>
      <c r="K578" s="74" t="s">
        <v>9664</v>
      </c>
      <c r="L578" s="74" t="s">
        <v>8795</v>
      </c>
      <c r="M578" s="50"/>
    </row>
    <row r="579" spans="1:13">
      <c r="A579" s="74" t="s">
        <v>772</v>
      </c>
      <c r="B579" s="74" t="s">
        <v>9824</v>
      </c>
      <c r="C579" s="74" t="s">
        <v>773</v>
      </c>
      <c r="D579" s="74" t="s">
        <v>154</v>
      </c>
      <c r="E579" s="75" t="s">
        <v>11667</v>
      </c>
      <c r="F579" s="75"/>
      <c r="G579" s="74" t="s">
        <v>8836</v>
      </c>
      <c r="H579" s="76">
        <v>110300992</v>
      </c>
      <c r="I579" s="74" t="s">
        <v>3283</v>
      </c>
      <c r="J579" s="74" t="s">
        <v>1777</v>
      </c>
      <c r="K579" s="74" t="s">
        <v>9664</v>
      </c>
      <c r="L579" s="74" t="s">
        <v>8692</v>
      </c>
      <c r="M579" s="50"/>
    </row>
    <row r="580" spans="1:13">
      <c r="A580" s="74" t="s">
        <v>7750</v>
      </c>
      <c r="B580" s="74" t="s">
        <v>9879</v>
      </c>
      <c r="C580" s="74" t="s">
        <v>369</v>
      </c>
      <c r="D580" s="74" t="s">
        <v>774</v>
      </c>
      <c r="E580" s="75" t="s">
        <v>11668</v>
      </c>
      <c r="F580" s="75"/>
      <c r="G580" s="74" t="s">
        <v>8660</v>
      </c>
      <c r="H580" s="76">
        <v>111840863</v>
      </c>
      <c r="I580" s="74" t="s">
        <v>5112</v>
      </c>
      <c r="J580" s="74" t="s">
        <v>44</v>
      </c>
      <c r="K580" s="74" t="s">
        <v>9664</v>
      </c>
      <c r="L580" s="74" t="s">
        <v>11198</v>
      </c>
      <c r="M580" s="50"/>
    </row>
    <row r="581" spans="1:13">
      <c r="A581" s="74" t="s">
        <v>775</v>
      </c>
      <c r="B581" s="74" t="s">
        <v>9880</v>
      </c>
      <c r="C581" s="74" t="s">
        <v>420</v>
      </c>
      <c r="D581" s="74" t="s">
        <v>184</v>
      </c>
      <c r="E581" s="75" t="s">
        <v>11669</v>
      </c>
      <c r="F581" s="75"/>
      <c r="G581" s="74" t="s">
        <v>10618</v>
      </c>
      <c r="H581" s="76">
        <v>112340198</v>
      </c>
      <c r="I581" s="74" t="s">
        <v>3284</v>
      </c>
      <c r="J581" s="74" t="s">
        <v>1777</v>
      </c>
      <c r="K581" s="74" t="s">
        <v>9664</v>
      </c>
      <c r="L581" s="74" t="s">
        <v>9667</v>
      </c>
      <c r="M581" s="50"/>
    </row>
    <row r="582" spans="1:13">
      <c r="A582" s="74" t="s">
        <v>7751</v>
      </c>
      <c r="B582" s="74" t="s">
        <v>8772</v>
      </c>
      <c r="C582" s="74" t="s">
        <v>776</v>
      </c>
      <c r="D582" s="74" t="s">
        <v>126</v>
      </c>
      <c r="E582" s="75" t="s">
        <v>11670</v>
      </c>
      <c r="F582" s="75"/>
      <c r="G582" s="74" t="s">
        <v>8874</v>
      </c>
      <c r="H582" s="76">
        <v>110830334</v>
      </c>
      <c r="I582" s="74" t="s">
        <v>4356</v>
      </c>
      <c r="J582" s="74" t="s">
        <v>44</v>
      </c>
      <c r="K582" s="74" t="s">
        <v>9657</v>
      </c>
      <c r="L582" s="74" t="s">
        <v>8692</v>
      </c>
      <c r="M582" s="50"/>
    </row>
    <row r="583" spans="1:13">
      <c r="A583" s="74" t="s">
        <v>7752</v>
      </c>
      <c r="B583" s="74" t="s">
        <v>9717</v>
      </c>
      <c r="C583" s="74" t="s">
        <v>777</v>
      </c>
      <c r="D583" s="74" t="s">
        <v>139</v>
      </c>
      <c r="E583" s="75" t="s">
        <v>11671</v>
      </c>
      <c r="F583" s="75"/>
      <c r="G583" s="74" t="s">
        <v>8762</v>
      </c>
      <c r="H583" s="76">
        <v>800780307</v>
      </c>
      <c r="I583" s="74" t="s">
        <v>5113</v>
      </c>
      <c r="J583" s="74" t="s">
        <v>44</v>
      </c>
      <c r="K583" s="74" t="s">
        <v>9664</v>
      </c>
      <c r="L583" s="74" t="s">
        <v>9934</v>
      </c>
      <c r="M583" s="50"/>
    </row>
    <row r="584" spans="1:13">
      <c r="A584" s="74" t="s">
        <v>7753</v>
      </c>
      <c r="B584" s="74" t="s">
        <v>8831</v>
      </c>
      <c r="C584" s="74" t="s">
        <v>182</v>
      </c>
      <c r="D584" s="74" t="s">
        <v>623</v>
      </c>
      <c r="E584" s="75" t="s">
        <v>11559</v>
      </c>
      <c r="F584" s="75"/>
      <c r="G584" s="74" t="s">
        <v>8653</v>
      </c>
      <c r="H584" s="76">
        <v>900700081</v>
      </c>
      <c r="I584" s="74" t="s">
        <v>5114</v>
      </c>
      <c r="J584" s="74" t="s">
        <v>44</v>
      </c>
      <c r="K584" s="74" t="s">
        <v>9664</v>
      </c>
      <c r="L584" s="74" t="s">
        <v>11276</v>
      </c>
      <c r="M584" s="50"/>
    </row>
    <row r="585" spans="1:13">
      <c r="A585" s="74" t="s">
        <v>7754</v>
      </c>
      <c r="B585" s="74" t="s">
        <v>9794</v>
      </c>
      <c r="C585" s="74" t="s">
        <v>778</v>
      </c>
      <c r="D585" s="74" t="s">
        <v>139</v>
      </c>
      <c r="E585" s="75" t="s">
        <v>11672</v>
      </c>
      <c r="F585" s="75"/>
      <c r="G585" s="74" t="s">
        <v>8660</v>
      </c>
      <c r="H585" s="76">
        <v>401390031</v>
      </c>
      <c r="I585" s="74" t="s">
        <v>5115</v>
      </c>
      <c r="J585" s="74" t="s">
        <v>44</v>
      </c>
      <c r="K585" s="74" t="s">
        <v>9664</v>
      </c>
      <c r="L585" s="74" t="s">
        <v>9828</v>
      </c>
      <c r="M585" s="50"/>
    </row>
    <row r="586" spans="1:13">
      <c r="A586" s="74" t="s">
        <v>779</v>
      </c>
      <c r="B586" s="74" t="s">
        <v>7486</v>
      </c>
      <c r="C586" s="74" t="s">
        <v>566</v>
      </c>
      <c r="D586" s="74" t="s">
        <v>285</v>
      </c>
      <c r="E586" s="75" t="s">
        <v>11299</v>
      </c>
      <c r="F586" s="75"/>
      <c r="G586" s="74" t="s">
        <v>8662</v>
      </c>
      <c r="H586" s="76">
        <v>302690870</v>
      </c>
      <c r="I586" s="74" t="s">
        <v>3285</v>
      </c>
      <c r="J586" s="74" t="s">
        <v>1777</v>
      </c>
      <c r="K586" s="74" t="s">
        <v>9664</v>
      </c>
      <c r="L586" s="74" t="s">
        <v>8795</v>
      </c>
      <c r="M586" s="50"/>
    </row>
    <row r="587" spans="1:13">
      <c r="A587" s="74" t="s">
        <v>780</v>
      </c>
      <c r="B587" s="74" t="s">
        <v>10619</v>
      </c>
      <c r="C587" s="74" t="s">
        <v>334</v>
      </c>
      <c r="D587" s="74" t="s">
        <v>178</v>
      </c>
      <c r="E587" s="75" t="s">
        <v>11673</v>
      </c>
      <c r="F587" s="75"/>
      <c r="G587" s="74" t="s">
        <v>8722</v>
      </c>
      <c r="H587" s="76">
        <v>111390160</v>
      </c>
      <c r="I587" s="74" t="s">
        <v>3286</v>
      </c>
      <c r="J587" s="74" t="s">
        <v>1777</v>
      </c>
      <c r="K587" s="74" t="s">
        <v>9664</v>
      </c>
      <c r="L587" s="74" t="s">
        <v>8795</v>
      </c>
      <c r="M587" s="50"/>
    </row>
    <row r="588" spans="1:13">
      <c r="A588" s="74" t="s">
        <v>781</v>
      </c>
      <c r="B588" s="74" t="s">
        <v>9809</v>
      </c>
      <c r="C588" s="74" t="s">
        <v>219</v>
      </c>
      <c r="D588" s="74" t="s">
        <v>224</v>
      </c>
      <c r="E588" s="75" t="s">
        <v>11674</v>
      </c>
      <c r="F588" s="75"/>
      <c r="G588" s="74" t="s">
        <v>8798</v>
      </c>
      <c r="H588" s="76">
        <v>110390582</v>
      </c>
      <c r="I588" s="74" t="s">
        <v>3287</v>
      </c>
      <c r="J588" s="74" t="s">
        <v>1777</v>
      </c>
      <c r="K588" s="74" t="s">
        <v>9657</v>
      </c>
      <c r="L588" s="74" t="s">
        <v>8733</v>
      </c>
      <c r="M588" s="50"/>
    </row>
    <row r="589" spans="1:13">
      <c r="A589" s="74" t="s">
        <v>782</v>
      </c>
      <c r="B589" s="74" t="s">
        <v>9675</v>
      </c>
      <c r="C589" s="74" t="s">
        <v>264</v>
      </c>
      <c r="D589" s="74" t="s">
        <v>230</v>
      </c>
      <c r="E589" s="75" t="s">
        <v>11675</v>
      </c>
      <c r="F589" s="75"/>
      <c r="G589" s="74" t="s">
        <v>8744</v>
      </c>
      <c r="H589" s="76">
        <v>109950409</v>
      </c>
      <c r="I589" s="74" t="s">
        <v>3288</v>
      </c>
      <c r="J589" s="74" t="s">
        <v>1777</v>
      </c>
      <c r="K589" s="74" t="s">
        <v>9664</v>
      </c>
      <c r="L589" s="74" t="s">
        <v>8733</v>
      </c>
      <c r="M589" s="50"/>
    </row>
    <row r="590" spans="1:13">
      <c r="A590" s="74" t="s">
        <v>783</v>
      </c>
      <c r="B590" s="74" t="s">
        <v>9678</v>
      </c>
      <c r="C590" s="74" t="s">
        <v>468</v>
      </c>
      <c r="D590" s="74" t="s">
        <v>784</v>
      </c>
      <c r="E590" s="75" t="s">
        <v>11676</v>
      </c>
      <c r="F590" s="75"/>
      <c r="G590" s="74" t="s">
        <v>9778</v>
      </c>
      <c r="H590" s="76">
        <v>303810904</v>
      </c>
      <c r="I590" s="74" t="s">
        <v>3289</v>
      </c>
      <c r="J590" s="74" t="s">
        <v>1777</v>
      </c>
      <c r="K590" s="74" t="s">
        <v>9664</v>
      </c>
      <c r="L590" s="74" t="s">
        <v>9678</v>
      </c>
      <c r="M590" s="50"/>
    </row>
    <row r="591" spans="1:13">
      <c r="A591" s="74" t="s">
        <v>785</v>
      </c>
      <c r="B591" s="74" t="s">
        <v>9745</v>
      </c>
      <c r="C591" s="74" t="s">
        <v>139</v>
      </c>
      <c r="D591" s="74" t="s">
        <v>786</v>
      </c>
      <c r="E591" s="75" t="s">
        <v>11260</v>
      </c>
      <c r="F591" s="75"/>
      <c r="G591" s="74" t="s">
        <v>9881</v>
      </c>
      <c r="H591" s="76">
        <v>110510917</v>
      </c>
      <c r="I591" s="74" t="s">
        <v>3290</v>
      </c>
      <c r="J591" s="74" t="s">
        <v>1777</v>
      </c>
      <c r="K591" s="74" t="s">
        <v>9657</v>
      </c>
      <c r="L591" s="74" t="s">
        <v>9745</v>
      </c>
      <c r="M591" s="50"/>
    </row>
    <row r="592" spans="1:13">
      <c r="A592" s="74" t="s">
        <v>7755</v>
      </c>
      <c r="B592" s="74" t="s">
        <v>8875</v>
      </c>
      <c r="C592" s="74" t="s">
        <v>307</v>
      </c>
      <c r="D592" s="74" t="s">
        <v>787</v>
      </c>
      <c r="E592" s="75" t="s">
        <v>11677</v>
      </c>
      <c r="F592" s="75"/>
      <c r="G592" s="74" t="s">
        <v>8714</v>
      </c>
      <c r="H592" s="76">
        <v>111630923</v>
      </c>
      <c r="I592" s="74" t="s">
        <v>5116</v>
      </c>
      <c r="J592" s="74" t="s">
        <v>44</v>
      </c>
      <c r="K592" s="74" t="s">
        <v>9664</v>
      </c>
      <c r="L592" s="74" t="s">
        <v>11198</v>
      </c>
      <c r="M592" s="50"/>
    </row>
    <row r="593" spans="1:13">
      <c r="A593" s="74" t="s">
        <v>7756</v>
      </c>
      <c r="B593" s="74" t="s">
        <v>9882</v>
      </c>
      <c r="C593" s="74" t="s">
        <v>788</v>
      </c>
      <c r="D593" s="74" t="s">
        <v>789</v>
      </c>
      <c r="E593" s="75" t="s">
        <v>11678</v>
      </c>
      <c r="F593" s="75"/>
      <c r="G593" s="74" t="s">
        <v>8876</v>
      </c>
      <c r="H593" s="76">
        <v>111830385</v>
      </c>
      <c r="I593" s="74" t="s">
        <v>4105</v>
      </c>
      <c r="J593" s="74" t="s">
        <v>44</v>
      </c>
      <c r="K593" s="74" t="s">
        <v>9657</v>
      </c>
      <c r="L593" s="74" t="s">
        <v>8692</v>
      </c>
      <c r="M593" s="50"/>
    </row>
    <row r="594" spans="1:13">
      <c r="A594" s="74" t="s">
        <v>7757</v>
      </c>
      <c r="B594" s="74" t="s">
        <v>8859</v>
      </c>
      <c r="C594" s="74" t="s">
        <v>790</v>
      </c>
      <c r="D594" s="74" t="s">
        <v>284</v>
      </c>
      <c r="E594" s="75" t="s">
        <v>11679</v>
      </c>
      <c r="F594" s="75"/>
      <c r="G594" s="74" t="s">
        <v>8737</v>
      </c>
      <c r="H594" s="76">
        <v>800920354</v>
      </c>
      <c r="I594" s="74" t="s">
        <v>5117</v>
      </c>
      <c r="J594" s="74" t="s">
        <v>44</v>
      </c>
      <c r="K594" s="74" t="s">
        <v>9664</v>
      </c>
      <c r="L594" s="74" t="s">
        <v>11198</v>
      </c>
      <c r="M594" s="50"/>
    </row>
    <row r="595" spans="1:13">
      <c r="A595" s="74" t="s">
        <v>7758</v>
      </c>
      <c r="B595" s="74" t="s">
        <v>8661</v>
      </c>
      <c r="C595" s="74" t="s">
        <v>282</v>
      </c>
      <c r="D595" s="74" t="s">
        <v>621</v>
      </c>
      <c r="E595" s="75" t="s">
        <v>11680</v>
      </c>
      <c r="F595" s="75"/>
      <c r="G595" s="74" t="s">
        <v>8660</v>
      </c>
      <c r="H595" s="76">
        <v>111340269</v>
      </c>
      <c r="I595" s="74" t="s">
        <v>5118</v>
      </c>
      <c r="J595" s="74" t="s">
        <v>44</v>
      </c>
      <c r="K595" s="74" t="s">
        <v>9657</v>
      </c>
      <c r="L595" s="74" t="s">
        <v>9828</v>
      </c>
      <c r="M595" s="50"/>
    </row>
    <row r="596" spans="1:13">
      <c r="A596" s="74" t="s">
        <v>7759</v>
      </c>
      <c r="B596" s="74" t="s">
        <v>8877</v>
      </c>
      <c r="C596" s="74" t="s">
        <v>185</v>
      </c>
      <c r="D596" s="74" t="s">
        <v>285</v>
      </c>
      <c r="E596" s="75" t="s">
        <v>11681</v>
      </c>
      <c r="F596" s="75"/>
      <c r="G596" s="74" t="s">
        <v>8714</v>
      </c>
      <c r="H596" s="76">
        <v>112020126</v>
      </c>
      <c r="I596" s="74" t="s">
        <v>5119</v>
      </c>
      <c r="J596" s="74" t="s">
        <v>44</v>
      </c>
      <c r="K596" s="74" t="s">
        <v>9664</v>
      </c>
      <c r="L596" s="74" t="s">
        <v>11198</v>
      </c>
      <c r="M596" s="50"/>
    </row>
    <row r="597" spans="1:13">
      <c r="A597" s="74" t="s">
        <v>7760</v>
      </c>
      <c r="B597" s="74" t="s">
        <v>9792</v>
      </c>
      <c r="C597" s="74" t="s">
        <v>242</v>
      </c>
      <c r="D597" s="74" t="s">
        <v>167</v>
      </c>
      <c r="E597" s="75" t="s">
        <v>11682</v>
      </c>
      <c r="F597" s="75"/>
      <c r="G597" s="74" t="s">
        <v>8704</v>
      </c>
      <c r="H597" s="76">
        <v>110850546</v>
      </c>
      <c r="I597" s="74" t="s">
        <v>5120</v>
      </c>
      <c r="J597" s="74" t="s">
        <v>44</v>
      </c>
      <c r="K597" s="74" t="s">
        <v>9664</v>
      </c>
      <c r="L597" s="74" t="s">
        <v>9912</v>
      </c>
      <c r="M597" s="50"/>
    </row>
    <row r="598" spans="1:13">
      <c r="A598" s="74" t="s">
        <v>7761</v>
      </c>
      <c r="B598" s="74" t="s">
        <v>9794</v>
      </c>
      <c r="C598" s="74" t="s">
        <v>147</v>
      </c>
      <c r="D598" s="74" t="s">
        <v>376</v>
      </c>
      <c r="E598" s="75" t="s">
        <v>11587</v>
      </c>
      <c r="F598" s="75"/>
      <c r="G598" s="74" t="s">
        <v>8660</v>
      </c>
      <c r="H598" s="76">
        <v>111090092</v>
      </c>
      <c r="I598" s="74" t="s">
        <v>5121</v>
      </c>
      <c r="J598" s="74" t="s">
        <v>44</v>
      </c>
      <c r="K598" s="74" t="s">
        <v>9664</v>
      </c>
      <c r="L598" s="74" t="s">
        <v>9828</v>
      </c>
      <c r="M598" s="50"/>
    </row>
    <row r="599" spans="1:13">
      <c r="A599" s="74" t="s">
        <v>791</v>
      </c>
      <c r="B599" s="74" t="s">
        <v>8646</v>
      </c>
      <c r="C599" s="74" t="s">
        <v>384</v>
      </c>
      <c r="D599" s="74" t="s">
        <v>517</v>
      </c>
      <c r="E599" s="75" t="s">
        <v>11680</v>
      </c>
      <c r="F599" s="75"/>
      <c r="G599" s="74" t="s">
        <v>8645</v>
      </c>
      <c r="H599" s="76">
        <v>110130330</v>
      </c>
      <c r="I599" s="74" t="s">
        <v>3291</v>
      </c>
      <c r="J599" s="74" t="s">
        <v>1777</v>
      </c>
      <c r="K599" s="74" t="s">
        <v>9657</v>
      </c>
      <c r="L599" s="74" t="s">
        <v>9801</v>
      </c>
      <c r="M599" s="50"/>
    </row>
    <row r="600" spans="1:13">
      <c r="A600" s="74" t="s">
        <v>792</v>
      </c>
      <c r="B600" s="74" t="s">
        <v>9693</v>
      </c>
      <c r="C600" s="74" t="s">
        <v>166</v>
      </c>
      <c r="D600" s="74" t="s">
        <v>331</v>
      </c>
      <c r="E600" s="75" t="s">
        <v>11683</v>
      </c>
      <c r="F600" s="75"/>
      <c r="G600" s="74" t="s">
        <v>8718</v>
      </c>
      <c r="H600" s="76">
        <v>107160029</v>
      </c>
      <c r="I600" s="74" t="s">
        <v>3292</v>
      </c>
      <c r="J600" s="74" t="s">
        <v>1777</v>
      </c>
      <c r="K600" s="74" t="s">
        <v>9657</v>
      </c>
      <c r="L600" s="74" t="s">
        <v>9714</v>
      </c>
      <c r="M600" s="50"/>
    </row>
    <row r="601" spans="1:13">
      <c r="A601" s="74" t="s">
        <v>793</v>
      </c>
      <c r="B601" s="74" t="s">
        <v>9880</v>
      </c>
      <c r="C601" s="74" t="s">
        <v>162</v>
      </c>
      <c r="D601" s="74" t="s">
        <v>794</v>
      </c>
      <c r="E601" s="75" t="s">
        <v>11684</v>
      </c>
      <c r="F601" s="75"/>
      <c r="G601" s="74" t="s">
        <v>9883</v>
      </c>
      <c r="H601" s="76">
        <v>901030950</v>
      </c>
      <c r="I601" s="74" t="s">
        <v>3293</v>
      </c>
      <c r="J601" s="74" t="s">
        <v>1777</v>
      </c>
      <c r="K601" s="74" t="s">
        <v>9664</v>
      </c>
      <c r="L601" s="74" t="s">
        <v>9667</v>
      </c>
      <c r="M601" s="50"/>
    </row>
    <row r="602" spans="1:13">
      <c r="A602" s="74" t="s">
        <v>795</v>
      </c>
      <c r="B602" s="74" t="s">
        <v>7486</v>
      </c>
      <c r="C602" s="74" t="s">
        <v>270</v>
      </c>
      <c r="D602" s="74" t="s">
        <v>796</v>
      </c>
      <c r="E602" s="75" t="s">
        <v>11685</v>
      </c>
      <c r="F602" s="75"/>
      <c r="G602" s="74" t="s">
        <v>8662</v>
      </c>
      <c r="H602" s="76">
        <v>26823559</v>
      </c>
      <c r="I602" s="74" t="s">
        <v>3294</v>
      </c>
      <c r="J602" s="74" t="s">
        <v>1777</v>
      </c>
      <c r="K602" s="74" t="s">
        <v>9664</v>
      </c>
      <c r="L602" s="74" t="s">
        <v>8795</v>
      </c>
      <c r="M602" s="50"/>
    </row>
    <row r="603" spans="1:13">
      <c r="A603" s="74" t="s">
        <v>797</v>
      </c>
      <c r="B603" s="74" t="s">
        <v>3001</v>
      </c>
      <c r="C603" s="74" t="s">
        <v>331</v>
      </c>
      <c r="D603" s="74" t="s">
        <v>133</v>
      </c>
      <c r="E603" s="75" t="s">
        <v>11686</v>
      </c>
      <c r="F603" s="75"/>
      <c r="G603" s="74" t="s">
        <v>8830</v>
      </c>
      <c r="H603" s="76">
        <v>303670242</v>
      </c>
      <c r="I603" s="74" t="s">
        <v>3295</v>
      </c>
      <c r="J603" s="74" t="s">
        <v>1777</v>
      </c>
      <c r="K603" s="74" t="s">
        <v>9657</v>
      </c>
      <c r="L603" s="74" t="s">
        <v>9801</v>
      </c>
      <c r="M603" s="50"/>
    </row>
    <row r="604" spans="1:13">
      <c r="A604" s="74" t="s">
        <v>7762</v>
      </c>
      <c r="B604" s="74" t="s">
        <v>9884</v>
      </c>
      <c r="C604" s="74" t="s">
        <v>778</v>
      </c>
      <c r="D604" s="74" t="s">
        <v>175</v>
      </c>
      <c r="E604" s="75" t="s">
        <v>11687</v>
      </c>
      <c r="F604" s="75"/>
      <c r="G604" s="74" t="s">
        <v>8724</v>
      </c>
      <c r="H604" s="76">
        <v>204520178</v>
      </c>
      <c r="I604" s="74" t="s">
        <v>3027</v>
      </c>
      <c r="J604" s="74" t="s">
        <v>44</v>
      </c>
      <c r="K604" s="74" t="s">
        <v>9664</v>
      </c>
      <c r="L604" s="74" t="s">
        <v>11198</v>
      </c>
      <c r="M604" s="50"/>
    </row>
    <row r="605" spans="1:13">
      <c r="A605" s="74" t="s">
        <v>798</v>
      </c>
      <c r="B605" s="74" t="s">
        <v>9885</v>
      </c>
      <c r="C605" s="74" t="s">
        <v>799</v>
      </c>
      <c r="D605" s="74" t="s">
        <v>800</v>
      </c>
      <c r="E605" s="75" t="s">
        <v>11688</v>
      </c>
      <c r="F605" s="75"/>
      <c r="G605" s="74" t="s">
        <v>8713</v>
      </c>
      <c r="H605" s="76">
        <v>16526425</v>
      </c>
      <c r="I605" s="74" t="s">
        <v>3296</v>
      </c>
      <c r="J605" s="74" t="s">
        <v>1777</v>
      </c>
      <c r="K605" s="74" t="s">
        <v>9657</v>
      </c>
      <c r="L605" s="74" t="s">
        <v>8795</v>
      </c>
      <c r="M605" s="50"/>
    </row>
    <row r="606" spans="1:13">
      <c r="A606" s="74" t="s">
        <v>7763</v>
      </c>
      <c r="B606" s="74" t="s">
        <v>8877</v>
      </c>
      <c r="C606" s="74" t="s">
        <v>471</v>
      </c>
      <c r="D606" s="74" t="s">
        <v>362</v>
      </c>
      <c r="E606" s="75" t="s">
        <v>11214</v>
      </c>
      <c r="F606" s="75"/>
      <c r="G606" s="74" t="s">
        <v>8643</v>
      </c>
      <c r="H606" s="76">
        <v>108080463</v>
      </c>
      <c r="I606" s="74" t="s">
        <v>5122</v>
      </c>
      <c r="J606" s="74" t="s">
        <v>44</v>
      </c>
      <c r="K606" s="74" t="s">
        <v>9657</v>
      </c>
      <c r="L606" s="74" t="s">
        <v>11198</v>
      </c>
      <c r="M606" s="50"/>
    </row>
    <row r="607" spans="1:13">
      <c r="A607" s="74" t="s">
        <v>7764</v>
      </c>
      <c r="B607" s="74" t="s">
        <v>8770</v>
      </c>
      <c r="C607" s="74" t="s">
        <v>307</v>
      </c>
      <c r="D607" s="74" t="s">
        <v>178</v>
      </c>
      <c r="E607" s="75" t="s">
        <v>11689</v>
      </c>
      <c r="F607" s="75"/>
      <c r="G607" s="74" t="s">
        <v>8737</v>
      </c>
      <c r="H607" s="76">
        <v>303630163</v>
      </c>
      <c r="I607" s="74" t="s">
        <v>5123</v>
      </c>
      <c r="J607" s="74" t="s">
        <v>44</v>
      </c>
      <c r="K607" s="74" t="s">
        <v>9664</v>
      </c>
      <c r="L607" s="74" t="s">
        <v>11276</v>
      </c>
      <c r="M607" s="50"/>
    </row>
    <row r="608" spans="1:13">
      <c r="A608" s="74" t="s">
        <v>7765</v>
      </c>
      <c r="B608" s="74" t="s">
        <v>9712</v>
      </c>
      <c r="C608" s="74" t="s">
        <v>147</v>
      </c>
      <c r="D608" s="74" t="s">
        <v>325</v>
      </c>
      <c r="E608" s="75" t="s">
        <v>11343</v>
      </c>
      <c r="F608" s="75"/>
      <c r="G608" s="74" t="s">
        <v>8728</v>
      </c>
      <c r="H608" s="76">
        <v>108900117</v>
      </c>
      <c r="I608" s="74" t="s">
        <v>5124</v>
      </c>
      <c r="J608" s="74" t="s">
        <v>44</v>
      </c>
      <c r="K608" s="74" t="s">
        <v>9664</v>
      </c>
      <c r="L608" s="74" t="s">
        <v>9828</v>
      </c>
      <c r="M608" s="50"/>
    </row>
    <row r="609" spans="1:13">
      <c r="A609" s="74" t="s">
        <v>801</v>
      </c>
      <c r="B609" s="74" t="s">
        <v>9678</v>
      </c>
      <c r="C609" s="74" t="s">
        <v>802</v>
      </c>
      <c r="D609" s="74" t="s">
        <v>803</v>
      </c>
      <c r="E609" s="75" t="s">
        <v>11690</v>
      </c>
      <c r="F609" s="75"/>
      <c r="G609" s="74" t="s">
        <v>9739</v>
      </c>
      <c r="H609" s="76">
        <v>112070705</v>
      </c>
      <c r="I609" s="74" t="s">
        <v>3297</v>
      </c>
      <c r="J609" s="74" t="s">
        <v>1777</v>
      </c>
      <c r="K609" s="74" t="s">
        <v>9657</v>
      </c>
      <c r="L609" s="74" t="s">
        <v>9678</v>
      </c>
      <c r="M609" s="50"/>
    </row>
    <row r="610" spans="1:13">
      <c r="A610" s="74" t="s">
        <v>7766</v>
      </c>
      <c r="B610" s="74" t="s">
        <v>9807</v>
      </c>
      <c r="C610" s="74" t="s">
        <v>126</v>
      </c>
      <c r="D610" s="74" t="s">
        <v>159</v>
      </c>
      <c r="E610" s="75" t="s">
        <v>11691</v>
      </c>
      <c r="F610" s="75"/>
      <c r="G610" s="74" t="s">
        <v>8673</v>
      </c>
      <c r="H610" s="76">
        <v>111590462</v>
      </c>
      <c r="I610" s="74" t="s">
        <v>5125</v>
      </c>
      <c r="J610" s="74" t="s">
        <v>44</v>
      </c>
      <c r="K610" s="74" t="s">
        <v>9657</v>
      </c>
      <c r="L610" s="74" t="s">
        <v>11198</v>
      </c>
      <c r="M610" s="50"/>
    </row>
    <row r="611" spans="1:13">
      <c r="A611" s="74" t="s">
        <v>804</v>
      </c>
      <c r="B611" s="74" t="s">
        <v>9750</v>
      </c>
      <c r="C611" s="74" t="s">
        <v>280</v>
      </c>
      <c r="D611" s="74" t="s">
        <v>229</v>
      </c>
      <c r="E611" s="75" t="s">
        <v>11609</v>
      </c>
      <c r="F611" s="75"/>
      <c r="G611" s="74" t="s">
        <v>9886</v>
      </c>
      <c r="H611" s="76">
        <v>111770137</v>
      </c>
      <c r="I611" s="74" t="s">
        <v>3298</v>
      </c>
      <c r="J611" s="74" t="s">
        <v>1777</v>
      </c>
      <c r="K611" s="74" t="s">
        <v>9657</v>
      </c>
      <c r="L611" s="74" t="s">
        <v>9934</v>
      </c>
      <c r="M611" s="50"/>
    </row>
    <row r="612" spans="1:13">
      <c r="A612" s="74" t="s">
        <v>7767</v>
      </c>
      <c r="B612" s="74" t="s">
        <v>9743</v>
      </c>
      <c r="C612" s="74" t="s">
        <v>140</v>
      </c>
      <c r="D612" s="74" t="s">
        <v>146</v>
      </c>
      <c r="E612" s="75" t="s">
        <v>11692</v>
      </c>
      <c r="F612" s="75"/>
      <c r="G612" s="74" t="s">
        <v>8740</v>
      </c>
      <c r="H612" s="76">
        <v>111570574</v>
      </c>
      <c r="I612" s="74" t="s">
        <v>5126</v>
      </c>
      <c r="J612" s="74" t="s">
        <v>8710</v>
      </c>
      <c r="K612" s="74" t="s">
        <v>9657</v>
      </c>
      <c r="L612" s="74" t="s">
        <v>11292</v>
      </c>
      <c r="M612" s="50"/>
    </row>
    <row r="613" spans="1:13">
      <c r="A613" s="74" t="s">
        <v>7768</v>
      </c>
      <c r="B613" s="74" t="s">
        <v>8650</v>
      </c>
      <c r="C613" s="74" t="s">
        <v>151</v>
      </c>
      <c r="D613" s="74" t="s">
        <v>370</v>
      </c>
      <c r="E613" s="75" t="s">
        <v>11489</v>
      </c>
      <c r="F613" s="75"/>
      <c r="G613" s="74" t="s">
        <v>9772</v>
      </c>
      <c r="H613" s="76">
        <v>112400420</v>
      </c>
      <c r="I613" s="74" t="s">
        <v>4647</v>
      </c>
      <c r="J613" s="74" t="s">
        <v>44</v>
      </c>
      <c r="K613" s="74" t="s">
        <v>9664</v>
      </c>
      <c r="L613" s="74" t="s">
        <v>8650</v>
      </c>
      <c r="M613" s="50"/>
    </row>
    <row r="614" spans="1:13">
      <c r="A614" s="74" t="s">
        <v>805</v>
      </c>
      <c r="B614" s="74" t="s">
        <v>9809</v>
      </c>
      <c r="C614" s="74" t="s">
        <v>145</v>
      </c>
      <c r="D614" s="74" t="s">
        <v>230</v>
      </c>
      <c r="E614" s="75" t="s">
        <v>11666</v>
      </c>
      <c r="F614" s="75"/>
      <c r="G614" s="74" t="s">
        <v>8798</v>
      </c>
      <c r="H614" s="76">
        <v>112470374</v>
      </c>
      <c r="I614" s="74" t="s">
        <v>3299</v>
      </c>
      <c r="J614" s="74" t="s">
        <v>1777</v>
      </c>
      <c r="K614" s="74" t="s">
        <v>9664</v>
      </c>
      <c r="L614" s="74" t="s">
        <v>8733</v>
      </c>
      <c r="M614" s="50"/>
    </row>
    <row r="615" spans="1:13">
      <c r="A615" s="74" t="s">
        <v>7769</v>
      </c>
      <c r="B615" s="74" t="s">
        <v>9681</v>
      </c>
      <c r="C615" s="74" t="s">
        <v>806</v>
      </c>
      <c r="D615" s="74" t="s">
        <v>331</v>
      </c>
      <c r="E615" s="75" t="s">
        <v>11693</v>
      </c>
      <c r="F615" s="75"/>
      <c r="G615" s="74" t="s">
        <v>8652</v>
      </c>
      <c r="H615" s="76">
        <v>303750481</v>
      </c>
      <c r="I615" s="74" t="s">
        <v>5127</v>
      </c>
      <c r="J615" s="74" t="s">
        <v>44</v>
      </c>
      <c r="K615" s="74" t="s">
        <v>9664</v>
      </c>
      <c r="L615" s="74" t="s">
        <v>8692</v>
      </c>
      <c r="M615" s="50"/>
    </row>
    <row r="616" spans="1:13">
      <c r="A616" s="74" t="s">
        <v>7770</v>
      </c>
      <c r="B616" s="74" t="s">
        <v>8712</v>
      </c>
      <c r="C616" s="74" t="s">
        <v>305</v>
      </c>
      <c r="D616" s="74" t="s">
        <v>132</v>
      </c>
      <c r="E616" s="75" t="s">
        <v>11605</v>
      </c>
      <c r="F616" s="75"/>
      <c r="G616" s="74" t="s">
        <v>8660</v>
      </c>
      <c r="H616" s="76">
        <v>112480950</v>
      </c>
      <c r="I616" s="74" t="s">
        <v>5128</v>
      </c>
      <c r="J616" s="74" t="s">
        <v>44</v>
      </c>
      <c r="K616" s="74" t="s">
        <v>9664</v>
      </c>
      <c r="L616" s="74" t="s">
        <v>11198</v>
      </c>
      <c r="M616" s="50"/>
    </row>
    <row r="617" spans="1:13">
      <c r="A617" s="74" t="s">
        <v>7771</v>
      </c>
      <c r="B617" s="74" t="s">
        <v>9700</v>
      </c>
      <c r="C617" s="74" t="s">
        <v>186</v>
      </c>
      <c r="D617" s="74" t="s">
        <v>227</v>
      </c>
      <c r="E617" s="75" t="s">
        <v>11694</v>
      </c>
      <c r="F617" s="75"/>
      <c r="G617" s="74" t="s">
        <v>8765</v>
      </c>
      <c r="H617" s="76">
        <v>111740283</v>
      </c>
      <c r="I617" s="74" t="s">
        <v>5129</v>
      </c>
      <c r="J617" s="74" t="s">
        <v>44</v>
      </c>
      <c r="K617" s="74" t="s">
        <v>9664</v>
      </c>
      <c r="L617" s="74" t="s">
        <v>11198</v>
      </c>
      <c r="M617" s="50"/>
    </row>
    <row r="618" spans="1:13">
      <c r="A618" s="74" t="s">
        <v>7772</v>
      </c>
      <c r="B618" s="74" t="s">
        <v>9709</v>
      </c>
      <c r="C618" s="74" t="s">
        <v>163</v>
      </c>
      <c r="D618" s="74" t="s">
        <v>471</v>
      </c>
      <c r="E618" s="75" t="s">
        <v>11695</v>
      </c>
      <c r="F618" s="75"/>
      <c r="G618" s="74" t="s">
        <v>8719</v>
      </c>
      <c r="H618" s="76">
        <v>109860217</v>
      </c>
      <c r="I618" s="74" t="s">
        <v>5130</v>
      </c>
      <c r="J618" s="74" t="s">
        <v>44</v>
      </c>
      <c r="K618" s="74" t="s">
        <v>9664</v>
      </c>
      <c r="L618" s="74" t="s">
        <v>9687</v>
      </c>
      <c r="M618" s="50"/>
    </row>
    <row r="619" spans="1:13">
      <c r="A619" s="74" t="s">
        <v>7773</v>
      </c>
      <c r="B619" s="74" t="s">
        <v>8788</v>
      </c>
      <c r="C619" s="74" t="s">
        <v>361</v>
      </c>
      <c r="D619" s="74" t="s">
        <v>400</v>
      </c>
      <c r="E619" s="75" t="s">
        <v>11696</v>
      </c>
      <c r="F619" s="75"/>
      <c r="G619" s="74" t="s">
        <v>8724</v>
      </c>
      <c r="H619" s="76">
        <v>701380302</v>
      </c>
      <c r="I619" s="74" t="s">
        <v>4026</v>
      </c>
      <c r="J619" s="74" t="s">
        <v>44</v>
      </c>
      <c r="K619" s="74" t="s">
        <v>9664</v>
      </c>
      <c r="L619" s="74" t="s">
        <v>11198</v>
      </c>
      <c r="M619" s="50"/>
    </row>
    <row r="620" spans="1:13">
      <c r="A620" s="74" t="s">
        <v>7774</v>
      </c>
      <c r="B620" s="74" t="s">
        <v>9887</v>
      </c>
      <c r="C620" s="74" t="s">
        <v>351</v>
      </c>
      <c r="D620" s="74" t="s">
        <v>151</v>
      </c>
      <c r="E620" s="75" t="s">
        <v>11680</v>
      </c>
      <c r="F620" s="75"/>
      <c r="G620" s="74" t="s">
        <v>8816</v>
      </c>
      <c r="H620" s="76">
        <v>112390733</v>
      </c>
      <c r="I620" s="74" t="s">
        <v>5131</v>
      </c>
      <c r="J620" s="74" t="s">
        <v>44</v>
      </c>
      <c r="K620" s="74" t="s">
        <v>9657</v>
      </c>
      <c r="L620" s="74" t="s">
        <v>11198</v>
      </c>
      <c r="M620" s="50"/>
    </row>
    <row r="621" spans="1:13">
      <c r="A621" s="74" t="s">
        <v>7775</v>
      </c>
      <c r="B621" s="74" t="s">
        <v>9832</v>
      </c>
      <c r="C621" s="74" t="s">
        <v>807</v>
      </c>
      <c r="D621" s="74" t="s">
        <v>270</v>
      </c>
      <c r="E621" s="75" t="s">
        <v>11697</v>
      </c>
      <c r="F621" s="75"/>
      <c r="G621" s="74" t="s">
        <v>8879</v>
      </c>
      <c r="H621" s="76">
        <v>110120836</v>
      </c>
      <c r="I621" s="74" t="s">
        <v>5132</v>
      </c>
      <c r="J621" s="74" t="s">
        <v>11251</v>
      </c>
      <c r="K621" s="74" t="s">
        <v>9664</v>
      </c>
      <c r="L621" s="74" t="s">
        <v>11252</v>
      </c>
      <c r="M621" s="50"/>
    </row>
    <row r="622" spans="1:13">
      <c r="A622" s="74" t="s">
        <v>7776</v>
      </c>
      <c r="B622" s="74" t="s">
        <v>9888</v>
      </c>
      <c r="C622" s="74" t="s">
        <v>157</v>
      </c>
      <c r="D622" s="74" t="s">
        <v>668</v>
      </c>
      <c r="E622" s="75" t="s">
        <v>11698</v>
      </c>
      <c r="F622" s="75"/>
      <c r="G622" s="74" t="s">
        <v>9889</v>
      </c>
      <c r="H622" s="76">
        <v>112960409</v>
      </c>
      <c r="I622" s="74" t="s">
        <v>5133</v>
      </c>
      <c r="J622" s="74" t="s">
        <v>11251</v>
      </c>
      <c r="K622" s="74" t="s">
        <v>9664</v>
      </c>
      <c r="L622" s="74" t="s">
        <v>11252</v>
      </c>
      <c r="M622" s="50"/>
    </row>
    <row r="623" spans="1:13">
      <c r="A623" s="74" t="s">
        <v>7777</v>
      </c>
      <c r="B623" s="74" t="s">
        <v>9677</v>
      </c>
      <c r="C623" s="74" t="s">
        <v>197</v>
      </c>
      <c r="D623" s="74" t="s">
        <v>774</v>
      </c>
      <c r="E623" s="75" t="s">
        <v>11699</v>
      </c>
      <c r="F623" s="75"/>
      <c r="G623" s="74" t="s">
        <v>9825</v>
      </c>
      <c r="H623" s="76">
        <v>109850544</v>
      </c>
      <c r="I623" s="74" t="s">
        <v>5134</v>
      </c>
      <c r="J623" s="74" t="s">
        <v>44</v>
      </c>
      <c r="K623" s="74" t="s">
        <v>9657</v>
      </c>
      <c r="L623" s="74" t="s">
        <v>11198</v>
      </c>
      <c r="M623" s="50"/>
    </row>
    <row r="624" spans="1:13">
      <c r="A624" s="74" t="s">
        <v>7778</v>
      </c>
      <c r="B624" s="74" t="s">
        <v>11700</v>
      </c>
      <c r="C624" s="74" t="s">
        <v>409</v>
      </c>
      <c r="D624" s="74" t="s">
        <v>351</v>
      </c>
      <c r="E624" s="75" t="s">
        <v>11701</v>
      </c>
      <c r="F624" s="75"/>
      <c r="G624" s="74" t="s">
        <v>8653</v>
      </c>
      <c r="H624" s="76">
        <v>107930293</v>
      </c>
      <c r="I624" s="74" t="s">
        <v>5135</v>
      </c>
      <c r="J624" s="74" t="s">
        <v>44</v>
      </c>
      <c r="K624" s="74" t="s">
        <v>9657</v>
      </c>
      <c r="L624" s="74" t="s">
        <v>11198</v>
      </c>
      <c r="M624" s="50"/>
    </row>
    <row r="625" spans="1:13">
      <c r="A625" s="74" t="s">
        <v>7779</v>
      </c>
      <c r="B625" s="74" t="s">
        <v>8859</v>
      </c>
      <c r="C625" s="74" t="s">
        <v>211</v>
      </c>
      <c r="D625" s="74" t="s">
        <v>454</v>
      </c>
      <c r="E625" s="75" t="s">
        <v>11702</v>
      </c>
      <c r="F625" s="75"/>
      <c r="G625" s="74" t="s">
        <v>8737</v>
      </c>
      <c r="H625" s="76">
        <v>112200866</v>
      </c>
      <c r="I625" s="74" t="s">
        <v>5136</v>
      </c>
      <c r="J625" s="74" t="s">
        <v>44</v>
      </c>
      <c r="K625" s="74" t="s">
        <v>9664</v>
      </c>
      <c r="L625" s="74" t="s">
        <v>11198</v>
      </c>
      <c r="M625" s="50"/>
    </row>
    <row r="626" spans="1:13">
      <c r="A626" s="74" t="s">
        <v>7780</v>
      </c>
      <c r="B626" s="74" t="s">
        <v>9677</v>
      </c>
      <c r="C626" s="74" t="s">
        <v>555</v>
      </c>
      <c r="D626" s="74" t="s">
        <v>129</v>
      </c>
      <c r="E626" s="75" t="s">
        <v>11703</v>
      </c>
      <c r="F626" s="75"/>
      <c r="G626" s="74" t="s">
        <v>9825</v>
      </c>
      <c r="H626" s="76">
        <v>111550590</v>
      </c>
      <c r="I626" s="74" t="s">
        <v>4123</v>
      </c>
      <c r="J626" s="74" t="s">
        <v>44</v>
      </c>
      <c r="K626" s="74" t="s">
        <v>9657</v>
      </c>
      <c r="L626" s="74" t="s">
        <v>11198</v>
      </c>
      <c r="M626" s="50"/>
    </row>
    <row r="627" spans="1:13">
      <c r="A627" s="74" t="s">
        <v>10620</v>
      </c>
      <c r="B627" s="74" t="s">
        <v>8746</v>
      </c>
      <c r="C627" s="74" t="s">
        <v>548</v>
      </c>
      <c r="D627" s="74" t="s">
        <v>625</v>
      </c>
      <c r="E627" s="75" t="s">
        <v>11303</v>
      </c>
      <c r="F627" s="75"/>
      <c r="G627" s="74" t="s">
        <v>8914</v>
      </c>
      <c r="H627" s="76">
        <v>303900197</v>
      </c>
      <c r="I627" s="74" t="s">
        <v>10621</v>
      </c>
      <c r="J627" s="74" t="s">
        <v>44</v>
      </c>
      <c r="K627" s="74" t="s">
        <v>9664</v>
      </c>
      <c r="L627" s="74" t="s">
        <v>11198</v>
      </c>
      <c r="M627" s="50"/>
    </row>
    <row r="628" spans="1:13">
      <c r="A628" s="74" t="s">
        <v>7781</v>
      </c>
      <c r="B628" s="74" t="s">
        <v>9877</v>
      </c>
      <c r="C628" s="74" t="s">
        <v>397</v>
      </c>
      <c r="D628" s="74" t="s">
        <v>227</v>
      </c>
      <c r="E628" s="75" t="s">
        <v>11704</v>
      </c>
      <c r="F628" s="75"/>
      <c r="G628" s="74" t="s">
        <v>8658</v>
      </c>
      <c r="H628" s="76">
        <v>111690110</v>
      </c>
      <c r="I628" s="74" t="s">
        <v>5137</v>
      </c>
      <c r="J628" s="74" t="s">
        <v>44</v>
      </c>
      <c r="K628" s="74" t="s">
        <v>9664</v>
      </c>
      <c r="L628" s="74" t="s">
        <v>11198</v>
      </c>
      <c r="M628" s="50"/>
    </row>
    <row r="629" spans="1:13">
      <c r="A629" s="74" t="s">
        <v>808</v>
      </c>
      <c r="B629" s="74" t="s">
        <v>9681</v>
      </c>
      <c r="C629" s="74" t="s">
        <v>145</v>
      </c>
      <c r="D629" s="74" t="s">
        <v>154</v>
      </c>
      <c r="E629" s="75" t="s">
        <v>11566</v>
      </c>
      <c r="F629" s="75"/>
      <c r="G629" s="74" t="s">
        <v>8880</v>
      </c>
      <c r="H629" s="76">
        <v>401720580</v>
      </c>
      <c r="I629" s="74" t="s">
        <v>3300</v>
      </c>
      <c r="J629" s="74" t="s">
        <v>1777</v>
      </c>
      <c r="K629" s="74" t="s">
        <v>9657</v>
      </c>
      <c r="L629" s="74" t="s">
        <v>8692</v>
      </c>
      <c r="M629" s="50"/>
    </row>
    <row r="630" spans="1:13">
      <c r="A630" s="74" t="s">
        <v>7782</v>
      </c>
      <c r="B630" s="74" t="s">
        <v>9890</v>
      </c>
      <c r="C630" s="74" t="s">
        <v>214</v>
      </c>
      <c r="D630" s="74" t="s">
        <v>809</v>
      </c>
      <c r="E630" s="75" t="s">
        <v>11705</v>
      </c>
      <c r="F630" s="75"/>
      <c r="G630" s="74" t="s">
        <v>8724</v>
      </c>
      <c r="H630" s="76">
        <v>701350081</v>
      </c>
      <c r="I630" s="74" t="s">
        <v>5138</v>
      </c>
      <c r="J630" s="74" t="s">
        <v>44</v>
      </c>
      <c r="K630" s="74" t="s">
        <v>9664</v>
      </c>
      <c r="L630" s="74" t="s">
        <v>11198</v>
      </c>
      <c r="M630" s="50"/>
    </row>
    <row r="631" spans="1:13">
      <c r="A631" s="74" t="s">
        <v>7783</v>
      </c>
      <c r="B631" s="74" t="s">
        <v>9769</v>
      </c>
      <c r="C631" s="74" t="s">
        <v>253</v>
      </c>
      <c r="D631" s="74" t="s">
        <v>265</v>
      </c>
      <c r="E631" s="75" t="s">
        <v>11706</v>
      </c>
      <c r="F631" s="75"/>
      <c r="G631" s="74" t="s">
        <v>8816</v>
      </c>
      <c r="H631" s="76">
        <v>111150298</v>
      </c>
      <c r="I631" s="74" t="s">
        <v>5139</v>
      </c>
      <c r="J631" s="74" t="s">
        <v>44</v>
      </c>
      <c r="K631" s="74" t="s">
        <v>9664</v>
      </c>
      <c r="L631" s="74" t="s">
        <v>11198</v>
      </c>
      <c r="M631" s="50"/>
    </row>
    <row r="632" spans="1:13">
      <c r="A632" s="74" t="s">
        <v>810</v>
      </c>
      <c r="B632" s="74" t="s">
        <v>7578</v>
      </c>
      <c r="C632" s="74" t="s">
        <v>396</v>
      </c>
      <c r="D632" s="74" t="s">
        <v>197</v>
      </c>
      <c r="E632" s="75" t="s">
        <v>11666</v>
      </c>
      <c r="F632" s="75"/>
      <c r="G632" s="74" t="s">
        <v>8775</v>
      </c>
      <c r="H632" s="76">
        <v>111770268</v>
      </c>
      <c r="I632" s="74" t="s">
        <v>3301</v>
      </c>
      <c r="J632" s="74" t="s">
        <v>1777</v>
      </c>
      <c r="K632" s="74" t="s">
        <v>9664</v>
      </c>
      <c r="L632" s="74" t="s">
        <v>9690</v>
      </c>
      <c r="M632" s="50"/>
    </row>
    <row r="633" spans="1:13">
      <c r="A633" s="74" t="s">
        <v>7784</v>
      </c>
      <c r="B633" s="74" t="s">
        <v>9673</v>
      </c>
      <c r="C633" s="74" t="s">
        <v>811</v>
      </c>
      <c r="D633" s="74" t="s">
        <v>218</v>
      </c>
      <c r="E633" s="75" t="s">
        <v>11260</v>
      </c>
      <c r="F633" s="75"/>
      <c r="G633" s="74" t="s">
        <v>8855</v>
      </c>
      <c r="H633" s="76">
        <v>109710207</v>
      </c>
      <c r="I633" s="74" t="s">
        <v>3248</v>
      </c>
      <c r="J633" s="74" t="s">
        <v>44</v>
      </c>
      <c r="K633" s="74" t="s">
        <v>9657</v>
      </c>
      <c r="L633" s="74" t="s">
        <v>11198</v>
      </c>
      <c r="M633" s="50"/>
    </row>
    <row r="634" spans="1:13">
      <c r="A634" s="74" t="s">
        <v>7785</v>
      </c>
      <c r="B634" s="74" t="s">
        <v>9724</v>
      </c>
      <c r="C634" s="74" t="s">
        <v>417</v>
      </c>
      <c r="D634" s="74" t="s">
        <v>217</v>
      </c>
      <c r="E634" s="75" t="s">
        <v>11707</v>
      </c>
      <c r="F634" s="75"/>
      <c r="G634" s="74" t="s">
        <v>8698</v>
      </c>
      <c r="H634" s="76">
        <v>112160911</v>
      </c>
      <c r="I634" s="74" t="s">
        <v>4593</v>
      </c>
      <c r="J634" s="74" t="s">
        <v>44</v>
      </c>
      <c r="K634" s="74" t="s">
        <v>9664</v>
      </c>
      <c r="L634" s="74" t="s">
        <v>11198</v>
      </c>
      <c r="M634" s="50"/>
    </row>
    <row r="635" spans="1:13">
      <c r="A635" s="74" t="s">
        <v>9891</v>
      </c>
      <c r="B635" s="74" t="s">
        <v>8648</v>
      </c>
      <c r="C635" s="74" t="s">
        <v>390</v>
      </c>
      <c r="D635" s="74" t="s">
        <v>896</v>
      </c>
      <c r="E635" s="75" t="s">
        <v>11708</v>
      </c>
      <c r="F635" s="75"/>
      <c r="G635" s="74" t="s">
        <v>8647</v>
      </c>
      <c r="H635" s="76">
        <v>303950696</v>
      </c>
      <c r="I635" s="74" t="s">
        <v>9892</v>
      </c>
      <c r="J635" s="74" t="s">
        <v>44</v>
      </c>
      <c r="K635" s="74" t="s">
        <v>9657</v>
      </c>
      <c r="L635" s="74" t="s">
        <v>8692</v>
      </c>
      <c r="M635" s="50"/>
    </row>
    <row r="636" spans="1:13">
      <c r="A636" s="74" t="s">
        <v>7786</v>
      </c>
      <c r="B636" s="74" t="s">
        <v>9724</v>
      </c>
      <c r="C636" s="74" t="s">
        <v>381</v>
      </c>
      <c r="D636" s="74" t="s">
        <v>331</v>
      </c>
      <c r="E636" s="75" t="s">
        <v>11536</v>
      </c>
      <c r="F636" s="75"/>
      <c r="G636" s="74" t="s">
        <v>8653</v>
      </c>
      <c r="H636" s="76">
        <v>303550030</v>
      </c>
      <c r="I636" s="74" t="s">
        <v>5140</v>
      </c>
      <c r="J636" s="74" t="s">
        <v>44</v>
      </c>
      <c r="K636" s="74" t="s">
        <v>9657</v>
      </c>
      <c r="L636" s="74" t="s">
        <v>11198</v>
      </c>
      <c r="M636" s="50"/>
    </row>
    <row r="637" spans="1:13">
      <c r="A637" s="74" t="s">
        <v>7787</v>
      </c>
      <c r="B637" s="74" t="s">
        <v>9893</v>
      </c>
      <c r="C637" s="74" t="s">
        <v>190</v>
      </c>
      <c r="D637" s="74" t="s">
        <v>276</v>
      </c>
      <c r="E637" s="75" t="s">
        <v>11709</v>
      </c>
      <c r="F637" s="75"/>
      <c r="G637" s="74" t="s">
        <v>8714</v>
      </c>
      <c r="H637" s="76">
        <v>110380555</v>
      </c>
      <c r="I637" s="74" t="s">
        <v>4501</v>
      </c>
      <c r="J637" s="74" t="s">
        <v>44</v>
      </c>
      <c r="K637" s="74" t="s">
        <v>9664</v>
      </c>
      <c r="L637" s="74" t="s">
        <v>11198</v>
      </c>
      <c r="M637" s="50"/>
    </row>
    <row r="638" spans="1:13">
      <c r="A638" s="74" t="s">
        <v>812</v>
      </c>
      <c r="B638" s="74" t="s">
        <v>8699</v>
      </c>
      <c r="C638" s="74" t="s">
        <v>142</v>
      </c>
      <c r="D638" s="74" t="s">
        <v>117</v>
      </c>
      <c r="E638" s="75" t="s">
        <v>11710</v>
      </c>
      <c r="F638" s="75"/>
      <c r="G638" s="74" t="s">
        <v>8881</v>
      </c>
      <c r="H638" s="76">
        <v>104560351</v>
      </c>
      <c r="I638" s="74" t="s">
        <v>3302</v>
      </c>
      <c r="J638" s="74" t="s">
        <v>1777</v>
      </c>
      <c r="K638" s="74" t="s">
        <v>9657</v>
      </c>
      <c r="L638" s="74" t="s">
        <v>8692</v>
      </c>
      <c r="M638" s="50"/>
    </row>
    <row r="639" spans="1:13">
      <c r="A639" s="74" t="s">
        <v>813</v>
      </c>
      <c r="B639" s="74" t="s">
        <v>8699</v>
      </c>
      <c r="C639" s="74" t="s">
        <v>710</v>
      </c>
      <c r="D639" s="74" t="s">
        <v>710</v>
      </c>
      <c r="E639" s="75" t="s">
        <v>11243</v>
      </c>
      <c r="F639" s="75"/>
      <c r="G639" s="74" t="s">
        <v>8881</v>
      </c>
      <c r="H639" s="76">
        <v>501640583</v>
      </c>
      <c r="I639" s="74" t="s">
        <v>3303</v>
      </c>
      <c r="J639" s="74" t="s">
        <v>1777</v>
      </c>
      <c r="K639" s="74" t="s">
        <v>9657</v>
      </c>
      <c r="L639" s="74" t="s">
        <v>8692</v>
      </c>
      <c r="M639" s="50"/>
    </row>
    <row r="640" spans="1:13">
      <c r="A640" s="74" t="s">
        <v>7788</v>
      </c>
      <c r="B640" s="74" t="s">
        <v>9894</v>
      </c>
      <c r="C640" s="74" t="s">
        <v>246</v>
      </c>
      <c r="D640" s="74" t="s">
        <v>154</v>
      </c>
      <c r="E640" s="75" t="s">
        <v>11711</v>
      </c>
      <c r="F640" s="75"/>
      <c r="G640" s="74" t="s">
        <v>8713</v>
      </c>
      <c r="H640" s="76">
        <v>205560827</v>
      </c>
      <c r="I640" s="74" t="s">
        <v>5141</v>
      </c>
      <c r="J640" s="74" t="s">
        <v>9250</v>
      </c>
      <c r="K640" s="74" t="s">
        <v>9664</v>
      </c>
      <c r="L640" s="74" t="s">
        <v>11352</v>
      </c>
      <c r="M640" s="50"/>
    </row>
    <row r="641" spans="1:13">
      <c r="A641" s="74" t="s">
        <v>7789</v>
      </c>
      <c r="B641" s="74" t="s">
        <v>9794</v>
      </c>
      <c r="C641" s="74" t="s">
        <v>706</v>
      </c>
      <c r="D641" s="74" t="s">
        <v>146</v>
      </c>
      <c r="E641" s="75" t="s">
        <v>11554</v>
      </c>
      <c r="F641" s="75"/>
      <c r="G641" s="74" t="s">
        <v>8882</v>
      </c>
      <c r="H641" s="76">
        <v>205880891</v>
      </c>
      <c r="I641" s="74" t="s">
        <v>5142</v>
      </c>
      <c r="J641" s="74" t="s">
        <v>44</v>
      </c>
      <c r="K641" s="74" t="s">
        <v>9664</v>
      </c>
      <c r="L641" s="74" t="s">
        <v>9828</v>
      </c>
      <c r="M641" s="50"/>
    </row>
    <row r="642" spans="1:13">
      <c r="A642" s="74" t="s">
        <v>7790</v>
      </c>
      <c r="B642" s="74" t="s">
        <v>8772</v>
      </c>
      <c r="C642" s="74" t="s">
        <v>331</v>
      </c>
      <c r="D642" s="74" t="s">
        <v>814</v>
      </c>
      <c r="E642" s="75" t="s">
        <v>11712</v>
      </c>
      <c r="F642" s="75"/>
      <c r="G642" s="74" t="s">
        <v>8883</v>
      </c>
      <c r="H642" s="76">
        <v>111580639</v>
      </c>
      <c r="I642" s="74" t="s">
        <v>3647</v>
      </c>
      <c r="J642" s="74" t="s">
        <v>44</v>
      </c>
      <c r="K642" s="74" t="s">
        <v>9657</v>
      </c>
      <c r="L642" s="74" t="s">
        <v>8692</v>
      </c>
      <c r="M642" s="50"/>
    </row>
    <row r="643" spans="1:13">
      <c r="A643" s="74" t="s">
        <v>815</v>
      </c>
      <c r="B643" s="74" t="s">
        <v>9691</v>
      </c>
      <c r="C643" s="74" t="s">
        <v>816</v>
      </c>
      <c r="D643" s="74" t="s">
        <v>129</v>
      </c>
      <c r="E643" s="75" t="s">
        <v>11713</v>
      </c>
      <c r="F643" s="75"/>
      <c r="G643" s="74" t="s">
        <v>8705</v>
      </c>
      <c r="H643" s="76">
        <v>107310844</v>
      </c>
      <c r="I643" s="74" t="s">
        <v>3304</v>
      </c>
      <c r="J643" s="74" t="s">
        <v>1777</v>
      </c>
      <c r="K643" s="74" t="s">
        <v>9664</v>
      </c>
      <c r="L643" s="74" t="s">
        <v>9658</v>
      </c>
      <c r="M643" s="50"/>
    </row>
    <row r="644" spans="1:13">
      <c r="A644" s="74" t="s">
        <v>817</v>
      </c>
      <c r="B644" s="74" t="s">
        <v>8748</v>
      </c>
      <c r="C644" s="74" t="s">
        <v>523</v>
      </c>
      <c r="D644" s="74" t="s">
        <v>494</v>
      </c>
      <c r="E644" s="75" t="s">
        <v>11219</v>
      </c>
      <c r="F644" s="75"/>
      <c r="G644" s="74" t="s">
        <v>8885</v>
      </c>
      <c r="H644" s="76">
        <v>109320284</v>
      </c>
      <c r="I644" s="74" t="s">
        <v>3305</v>
      </c>
      <c r="J644" s="74" t="s">
        <v>1777</v>
      </c>
      <c r="K644" s="74" t="s">
        <v>9657</v>
      </c>
      <c r="L644" s="74" t="s">
        <v>9791</v>
      </c>
      <c r="M644" s="50"/>
    </row>
    <row r="645" spans="1:13">
      <c r="A645" s="74" t="s">
        <v>7791</v>
      </c>
      <c r="B645" s="74" t="s">
        <v>9717</v>
      </c>
      <c r="C645" s="74" t="s">
        <v>206</v>
      </c>
      <c r="D645" s="74" t="s">
        <v>400</v>
      </c>
      <c r="E645" s="75" t="s">
        <v>11308</v>
      </c>
      <c r="F645" s="75"/>
      <c r="G645" s="74" t="s">
        <v>8762</v>
      </c>
      <c r="H645" s="76">
        <v>111370383</v>
      </c>
      <c r="I645" s="74" t="s">
        <v>5143</v>
      </c>
      <c r="J645" s="74" t="s">
        <v>44</v>
      </c>
      <c r="K645" s="74" t="s">
        <v>9657</v>
      </c>
      <c r="L645" s="74" t="s">
        <v>9934</v>
      </c>
      <c r="M645" s="50"/>
    </row>
    <row r="646" spans="1:13">
      <c r="A646" s="74" t="s">
        <v>818</v>
      </c>
      <c r="B646" s="74" t="s">
        <v>9834</v>
      </c>
      <c r="C646" s="74" t="s">
        <v>819</v>
      </c>
      <c r="D646" s="74" t="s">
        <v>614</v>
      </c>
      <c r="E646" s="75" t="s">
        <v>11714</v>
      </c>
      <c r="F646" s="75"/>
      <c r="G646" s="74" t="s">
        <v>9895</v>
      </c>
      <c r="H646" s="76">
        <v>110080299</v>
      </c>
      <c r="I646" s="74" t="s">
        <v>3306</v>
      </c>
      <c r="J646" s="74" t="s">
        <v>1777</v>
      </c>
      <c r="K646" s="74" t="s">
        <v>9664</v>
      </c>
      <c r="L646" s="74" t="s">
        <v>9726</v>
      </c>
      <c r="M646" s="50"/>
    </row>
    <row r="647" spans="1:13">
      <c r="A647" s="74" t="s">
        <v>7792</v>
      </c>
      <c r="B647" s="74" t="s">
        <v>9681</v>
      </c>
      <c r="C647" s="74" t="s">
        <v>517</v>
      </c>
      <c r="D647" s="74" t="s">
        <v>140</v>
      </c>
      <c r="E647" s="75" t="s">
        <v>11715</v>
      </c>
      <c r="F647" s="75"/>
      <c r="G647" s="74" t="s">
        <v>8880</v>
      </c>
      <c r="H647" s="76">
        <v>401770109</v>
      </c>
      <c r="I647" s="74" t="s">
        <v>5144</v>
      </c>
      <c r="J647" s="74" t="s">
        <v>44</v>
      </c>
      <c r="K647" s="74" t="s">
        <v>9657</v>
      </c>
      <c r="L647" s="74" t="s">
        <v>8692</v>
      </c>
      <c r="M647" s="50"/>
    </row>
    <row r="648" spans="1:13">
      <c r="A648" s="74" t="s">
        <v>820</v>
      </c>
      <c r="B648" s="74" t="s">
        <v>9667</v>
      </c>
      <c r="C648" s="74" t="s">
        <v>821</v>
      </c>
      <c r="D648" s="74" t="s">
        <v>255</v>
      </c>
      <c r="E648" s="75" t="s">
        <v>11486</v>
      </c>
      <c r="F648" s="75"/>
      <c r="G648" s="74" t="s">
        <v>11716</v>
      </c>
      <c r="H648" s="76">
        <v>109790022</v>
      </c>
      <c r="I648" s="74" t="s">
        <v>3307</v>
      </c>
      <c r="J648" s="74" t="s">
        <v>1777</v>
      </c>
      <c r="K648" s="74" t="s">
        <v>9657</v>
      </c>
      <c r="L648" s="74" t="s">
        <v>9667</v>
      </c>
      <c r="M648" s="50"/>
    </row>
    <row r="649" spans="1:13">
      <c r="A649" s="74" t="s">
        <v>822</v>
      </c>
      <c r="B649" s="74" t="s">
        <v>9759</v>
      </c>
      <c r="C649" s="74" t="s">
        <v>154</v>
      </c>
      <c r="D649" s="74" t="s">
        <v>413</v>
      </c>
      <c r="E649" s="75" t="s">
        <v>11717</v>
      </c>
      <c r="F649" s="75"/>
      <c r="G649" s="74" t="s">
        <v>8750</v>
      </c>
      <c r="H649" s="76">
        <v>110920599</v>
      </c>
      <c r="I649" s="74" t="s">
        <v>3308</v>
      </c>
      <c r="J649" s="74" t="s">
        <v>1777</v>
      </c>
      <c r="K649" s="74" t="s">
        <v>9657</v>
      </c>
      <c r="L649" s="74" t="s">
        <v>9801</v>
      </c>
      <c r="M649" s="50"/>
    </row>
    <row r="650" spans="1:13">
      <c r="A650" s="74" t="s">
        <v>823</v>
      </c>
      <c r="B650" s="74" t="s">
        <v>9896</v>
      </c>
      <c r="C650" s="74" t="s">
        <v>154</v>
      </c>
      <c r="D650" s="74" t="s">
        <v>430</v>
      </c>
      <c r="E650" s="75" t="s">
        <v>11488</v>
      </c>
      <c r="F650" s="75"/>
      <c r="G650" s="74" t="s">
        <v>11718</v>
      </c>
      <c r="H650" s="76">
        <v>109680073</v>
      </c>
      <c r="I650" s="74" t="s">
        <v>3309</v>
      </c>
      <c r="J650" s="74" t="s">
        <v>1777</v>
      </c>
      <c r="K650" s="74" t="s">
        <v>9664</v>
      </c>
      <c r="L650" s="74" t="s">
        <v>9667</v>
      </c>
      <c r="M650" s="50"/>
    </row>
    <row r="651" spans="1:13">
      <c r="A651" s="74" t="s">
        <v>824</v>
      </c>
      <c r="B651" s="74" t="s">
        <v>9782</v>
      </c>
      <c r="C651" s="74" t="s">
        <v>230</v>
      </c>
      <c r="D651" s="74" t="s">
        <v>289</v>
      </c>
      <c r="E651" s="75" t="s">
        <v>11719</v>
      </c>
      <c r="F651" s="75"/>
      <c r="G651" s="74" t="s">
        <v>8658</v>
      </c>
      <c r="H651" s="76">
        <v>111450388</v>
      </c>
      <c r="I651" s="74" t="s">
        <v>3289</v>
      </c>
      <c r="J651" s="74" t="s">
        <v>1777</v>
      </c>
      <c r="K651" s="74" t="s">
        <v>9657</v>
      </c>
      <c r="L651" s="74" t="s">
        <v>9935</v>
      </c>
      <c r="M651" s="50"/>
    </row>
    <row r="652" spans="1:13">
      <c r="A652" s="74" t="s">
        <v>825</v>
      </c>
      <c r="B652" s="74" t="s">
        <v>9801</v>
      </c>
      <c r="C652" s="74" t="s">
        <v>399</v>
      </c>
      <c r="D652" s="74" t="s">
        <v>167</v>
      </c>
      <c r="E652" s="75" t="s">
        <v>11720</v>
      </c>
      <c r="F652" s="75"/>
      <c r="G652" s="74" t="s">
        <v>8886</v>
      </c>
      <c r="H652" s="76">
        <v>106740280</v>
      </c>
      <c r="I652" s="74" t="s">
        <v>3311</v>
      </c>
      <c r="J652" s="74" t="s">
        <v>1777</v>
      </c>
      <c r="K652" s="74" t="s">
        <v>9657</v>
      </c>
      <c r="L652" s="74" t="s">
        <v>9801</v>
      </c>
      <c r="M652" s="50"/>
    </row>
    <row r="653" spans="1:13">
      <c r="A653" s="74" t="s">
        <v>826</v>
      </c>
      <c r="B653" s="74" t="s">
        <v>9789</v>
      </c>
      <c r="C653" s="74" t="s">
        <v>451</v>
      </c>
      <c r="D653" s="74" t="s">
        <v>214</v>
      </c>
      <c r="E653" s="75" t="s">
        <v>11488</v>
      </c>
      <c r="F653" s="75"/>
      <c r="G653" s="74" t="s">
        <v>8887</v>
      </c>
      <c r="H653" s="76">
        <v>602840829</v>
      </c>
      <c r="I653" s="74" t="s">
        <v>3312</v>
      </c>
      <c r="J653" s="74" t="s">
        <v>1777</v>
      </c>
      <c r="K653" s="74" t="s">
        <v>9664</v>
      </c>
      <c r="L653" s="74" t="s">
        <v>17</v>
      </c>
      <c r="M653" s="50"/>
    </row>
    <row r="654" spans="1:13">
      <c r="A654" s="74" t="s">
        <v>827</v>
      </c>
      <c r="B654" s="74" t="s">
        <v>9684</v>
      </c>
      <c r="C654" s="74" t="s">
        <v>136</v>
      </c>
      <c r="D654" s="74" t="s">
        <v>828</v>
      </c>
      <c r="E654" s="75" t="s">
        <v>11697</v>
      </c>
      <c r="F654" s="75"/>
      <c r="G654" s="74" t="s">
        <v>8662</v>
      </c>
      <c r="H654" s="76">
        <v>112100613</v>
      </c>
      <c r="I654" s="74" t="s">
        <v>3313</v>
      </c>
      <c r="J654" s="74" t="s">
        <v>1777</v>
      </c>
      <c r="K654" s="74" t="s">
        <v>9664</v>
      </c>
      <c r="L654" s="74" t="s">
        <v>9791</v>
      </c>
      <c r="M654" s="50"/>
    </row>
    <row r="655" spans="1:13">
      <c r="A655" s="74" t="s">
        <v>6075</v>
      </c>
      <c r="B655" s="74" t="s">
        <v>8770</v>
      </c>
      <c r="C655" s="74" t="s">
        <v>229</v>
      </c>
      <c r="D655" s="74" t="s">
        <v>146</v>
      </c>
      <c r="E655" s="75" t="s">
        <v>11721</v>
      </c>
      <c r="F655" s="75"/>
      <c r="G655" s="74" t="s">
        <v>8737</v>
      </c>
      <c r="H655" s="76">
        <v>110330353</v>
      </c>
      <c r="I655" s="74" t="s">
        <v>5145</v>
      </c>
      <c r="J655" s="74" t="s">
        <v>44</v>
      </c>
      <c r="K655" s="74" t="s">
        <v>9664</v>
      </c>
      <c r="L655" s="74" t="s">
        <v>11276</v>
      </c>
      <c r="M655" s="50"/>
    </row>
    <row r="656" spans="1:13">
      <c r="A656" s="74" t="s">
        <v>6076</v>
      </c>
      <c r="B656" s="74" t="s">
        <v>8746</v>
      </c>
      <c r="C656" s="74" t="s">
        <v>154</v>
      </c>
      <c r="D656" s="74" t="s">
        <v>829</v>
      </c>
      <c r="E656" s="75" t="s">
        <v>11722</v>
      </c>
      <c r="F656" s="75"/>
      <c r="G656" s="74" t="s">
        <v>8653</v>
      </c>
      <c r="H656" s="76">
        <v>303700537</v>
      </c>
      <c r="I656" s="74" t="s">
        <v>5146</v>
      </c>
      <c r="J656" s="74" t="s">
        <v>44</v>
      </c>
      <c r="K656" s="74" t="s">
        <v>9657</v>
      </c>
      <c r="L656" s="74" t="s">
        <v>11198</v>
      </c>
      <c r="M656" s="50"/>
    </row>
    <row r="657" spans="1:13">
      <c r="A657" s="74" t="s">
        <v>6077</v>
      </c>
      <c r="B657" s="74" t="s">
        <v>8888</v>
      </c>
      <c r="C657" s="74" t="s">
        <v>132</v>
      </c>
      <c r="D657" s="74" t="s">
        <v>124</v>
      </c>
      <c r="E657" s="75" t="s">
        <v>11723</v>
      </c>
      <c r="F657" s="75"/>
      <c r="G657" s="74" t="s">
        <v>8740</v>
      </c>
      <c r="H657" s="76">
        <v>800860089</v>
      </c>
      <c r="I657" s="74" t="s">
        <v>5147</v>
      </c>
      <c r="J657" s="74" t="s">
        <v>44</v>
      </c>
      <c r="K657" s="74" t="s">
        <v>9664</v>
      </c>
      <c r="L657" s="74" t="s">
        <v>11276</v>
      </c>
      <c r="M657" s="50"/>
    </row>
    <row r="658" spans="1:13">
      <c r="A658" s="74" t="s">
        <v>830</v>
      </c>
      <c r="B658" s="74" t="s">
        <v>9754</v>
      </c>
      <c r="C658" s="74" t="s">
        <v>155</v>
      </c>
      <c r="D658" s="74" t="s">
        <v>710</v>
      </c>
      <c r="E658" s="75" t="s">
        <v>11724</v>
      </c>
      <c r="F658" s="75"/>
      <c r="G658" s="74" t="s">
        <v>8798</v>
      </c>
      <c r="H658" s="76">
        <v>602730818</v>
      </c>
      <c r="I658" s="74" t="s">
        <v>3314</v>
      </c>
      <c r="J658" s="74" t="s">
        <v>1777</v>
      </c>
      <c r="K658" s="74" t="s">
        <v>9664</v>
      </c>
      <c r="L658" s="74" t="s">
        <v>8733</v>
      </c>
      <c r="M658" s="50"/>
    </row>
    <row r="659" spans="1:13">
      <c r="A659" s="74" t="s">
        <v>6078</v>
      </c>
      <c r="B659" s="74" t="s">
        <v>9794</v>
      </c>
      <c r="C659" s="74" t="s">
        <v>331</v>
      </c>
      <c r="D659" s="74" t="s">
        <v>139</v>
      </c>
      <c r="E659" s="75" t="s">
        <v>11219</v>
      </c>
      <c r="F659" s="75"/>
      <c r="G659" s="74" t="s">
        <v>8737</v>
      </c>
      <c r="H659" s="76">
        <v>303080551</v>
      </c>
      <c r="I659" s="74" t="s">
        <v>5148</v>
      </c>
      <c r="J659" s="74" t="s">
        <v>44</v>
      </c>
      <c r="K659" s="74" t="s">
        <v>9657</v>
      </c>
      <c r="L659" s="74" t="s">
        <v>9828</v>
      </c>
      <c r="M659" s="50"/>
    </row>
    <row r="660" spans="1:13">
      <c r="A660" s="74" t="s">
        <v>6079</v>
      </c>
      <c r="B660" s="74" t="s">
        <v>8788</v>
      </c>
      <c r="C660" s="74" t="s">
        <v>367</v>
      </c>
      <c r="D660" s="74" t="s">
        <v>285</v>
      </c>
      <c r="E660" s="75" t="s">
        <v>11696</v>
      </c>
      <c r="F660" s="75"/>
      <c r="G660" s="74" t="s">
        <v>8714</v>
      </c>
      <c r="H660" s="76">
        <v>109590797</v>
      </c>
      <c r="I660" s="74" t="s">
        <v>5149</v>
      </c>
      <c r="J660" s="74" t="s">
        <v>44</v>
      </c>
      <c r="K660" s="74" t="s">
        <v>9664</v>
      </c>
      <c r="L660" s="74" t="s">
        <v>11198</v>
      </c>
      <c r="M660" s="50"/>
    </row>
    <row r="661" spans="1:13">
      <c r="A661" s="74" t="s">
        <v>6080</v>
      </c>
      <c r="B661" s="74" t="s">
        <v>8712</v>
      </c>
      <c r="C661" s="74" t="s">
        <v>664</v>
      </c>
      <c r="D661" s="74" t="s">
        <v>157</v>
      </c>
      <c r="E661" s="75" t="s">
        <v>11606</v>
      </c>
      <c r="F661" s="75"/>
      <c r="G661" s="74" t="s">
        <v>8726</v>
      </c>
      <c r="H661" s="76">
        <v>110870924</v>
      </c>
      <c r="I661" s="74" t="s">
        <v>5150</v>
      </c>
      <c r="J661" s="74" t="s">
        <v>44</v>
      </c>
      <c r="K661" s="74" t="s">
        <v>9657</v>
      </c>
      <c r="L661" s="74" t="s">
        <v>11198</v>
      </c>
      <c r="M661" s="50"/>
    </row>
    <row r="662" spans="1:13">
      <c r="A662" s="74" t="s">
        <v>6081</v>
      </c>
      <c r="B662" s="74" t="s">
        <v>9681</v>
      </c>
      <c r="C662" s="74" t="s">
        <v>178</v>
      </c>
      <c r="D662" s="74" t="s">
        <v>351</v>
      </c>
      <c r="E662" s="75" t="s">
        <v>11725</v>
      </c>
      <c r="F662" s="75"/>
      <c r="G662" s="74" t="s">
        <v>8759</v>
      </c>
      <c r="H662" s="76">
        <v>110510930</v>
      </c>
      <c r="I662" s="74" t="s">
        <v>5151</v>
      </c>
      <c r="J662" s="74" t="s">
        <v>44</v>
      </c>
      <c r="K662" s="74" t="s">
        <v>9664</v>
      </c>
      <c r="L662" s="74" t="s">
        <v>8692</v>
      </c>
      <c r="M662" s="50"/>
    </row>
    <row r="663" spans="1:13">
      <c r="A663" s="74" t="s">
        <v>831</v>
      </c>
      <c r="B663" s="74" t="s">
        <v>9680</v>
      </c>
      <c r="C663" s="74" t="s">
        <v>270</v>
      </c>
      <c r="D663" s="74" t="s">
        <v>621</v>
      </c>
      <c r="E663" s="75" t="s">
        <v>11726</v>
      </c>
      <c r="F663" s="75"/>
      <c r="G663" s="74" t="s">
        <v>8713</v>
      </c>
      <c r="H663" s="76">
        <v>107340506</v>
      </c>
      <c r="I663" s="74" t="s">
        <v>3315</v>
      </c>
      <c r="J663" s="74" t="s">
        <v>1777</v>
      </c>
      <c r="K663" s="74" t="s">
        <v>9664</v>
      </c>
      <c r="L663" s="74" t="s">
        <v>8795</v>
      </c>
      <c r="M663" s="50"/>
    </row>
    <row r="664" spans="1:13">
      <c r="A664" s="74" t="s">
        <v>832</v>
      </c>
      <c r="B664" s="74" t="s">
        <v>9759</v>
      </c>
      <c r="C664" s="74" t="s">
        <v>409</v>
      </c>
      <c r="D664" s="74" t="s">
        <v>154</v>
      </c>
      <c r="E664" s="75" t="s">
        <v>11727</v>
      </c>
      <c r="F664" s="75"/>
      <c r="G664" s="74" t="s">
        <v>8647</v>
      </c>
      <c r="H664" s="76">
        <v>111140618</v>
      </c>
      <c r="I664" s="74" t="s">
        <v>3316</v>
      </c>
      <c r="J664" s="74" t="s">
        <v>1777</v>
      </c>
      <c r="K664" s="74" t="s">
        <v>9664</v>
      </c>
      <c r="L664" s="74" t="s">
        <v>9801</v>
      </c>
      <c r="M664" s="50"/>
    </row>
    <row r="665" spans="1:13">
      <c r="A665" s="74" t="s">
        <v>833</v>
      </c>
      <c r="B665" s="74" t="s">
        <v>8829</v>
      </c>
      <c r="C665" s="74" t="s">
        <v>270</v>
      </c>
      <c r="D665" s="74" t="s">
        <v>834</v>
      </c>
      <c r="E665" s="75" t="s">
        <v>11728</v>
      </c>
      <c r="F665" s="75"/>
      <c r="G665" s="74" t="s">
        <v>8653</v>
      </c>
      <c r="H665" s="76">
        <v>110610388</v>
      </c>
      <c r="I665" s="74" t="s">
        <v>3317</v>
      </c>
      <c r="J665" s="74" t="s">
        <v>1777</v>
      </c>
      <c r="K665" s="74" t="s">
        <v>9664</v>
      </c>
      <c r="L665" s="74" t="s">
        <v>8829</v>
      </c>
      <c r="M665" s="50"/>
    </row>
    <row r="666" spans="1:13">
      <c r="A666" s="74" t="s">
        <v>6082</v>
      </c>
      <c r="B666" s="74" t="s">
        <v>9766</v>
      </c>
      <c r="C666" s="74" t="s">
        <v>339</v>
      </c>
      <c r="D666" s="74" t="s">
        <v>261</v>
      </c>
      <c r="E666" s="75" t="s">
        <v>11729</v>
      </c>
      <c r="F666" s="75"/>
      <c r="G666" s="74" t="s">
        <v>8890</v>
      </c>
      <c r="H666" s="76">
        <v>107460674</v>
      </c>
      <c r="I666" s="74" t="s">
        <v>5152</v>
      </c>
      <c r="J666" s="74" t="s">
        <v>44</v>
      </c>
      <c r="K666" s="74" t="s">
        <v>9657</v>
      </c>
      <c r="L666" s="74" t="s">
        <v>9687</v>
      </c>
      <c r="M666" s="50"/>
    </row>
    <row r="667" spans="1:13">
      <c r="A667" s="74" t="s">
        <v>6083</v>
      </c>
      <c r="B667" s="74" t="s">
        <v>8818</v>
      </c>
      <c r="C667" s="74" t="s">
        <v>197</v>
      </c>
      <c r="D667" s="74" t="s">
        <v>139</v>
      </c>
      <c r="E667" s="75" t="s">
        <v>11531</v>
      </c>
      <c r="F667" s="75"/>
      <c r="G667" s="74" t="s">
        <v>8643</v>
      </c>
      <c r="H667" s="76">
        <v>602560232</v>
      </c>
      <c r="I667" s="74" t="s">
        <v>5153</v>
      </c>
      <c r="J667" s="74" t="s">
        <v>44</v>
      </c>
      <c r="K667" s="74" t="s">
        <v>9657</v>
      </c>
      <c r="L667" s="74" t="s">
        <v>11198</v>
      </c>
      <c r="M667" s="50"/>
    </row>
    <row r="668" spans="1:13">
      <c r="A668" s="74" t="s">
        <v>6084</v>
      </c>
      <c r="B668" s="74" t="s">
        <v>8746</v>
      </c>
      <c r="C668" s="74" t="s">
        <v>400</v>
      </c>
      <c r="D668" s="74" t="s">
        <v>334</v>
      </c>
      <c r="E668" s="75" t="s">
        <v>11363</v>
      </c>
      <c r="F668" s="75"/>
      <c r="G668" s="74" t="s">
        <v>8690</v>
      </c>
      <c r="H668" s="76">
        <v>112110402</v>
      </c>
      <c r="I668" s="74" t="s">
        <v>3584</v>
      </c>
      <c r="J668" s="74" t="s">
        <v>44</v>
      </c>
      <c r="K668" s="74" t="s">
        <v>9664</v>
      </c>
      <c r="L668" s="74" t="s">
        <v>11198</v>
      </c>
      <c r="M668" s="50"/>
    </row>
    <row r="669" spans="1:13">
      <c r="A669" s="74" t="s">
        <v>835</v>
      </c>
      <c r="B669" s="74" t="s">
        <v>9801</v>
      </c>
      <c r="C669" s="74" t="s">
        <v>494</v>
      </c>
      <c r="D669" s="74" t="s">
        <v>444</v>
      </c>
      <c r="E669" s="75" t="s">
        <v>11527</v>
      </c>
      <c r="F669" s="75"/>
      <c r="G669" s="74" t="s">
        <v>8891</v>
      </c>
      <c r="H669" s="76">
        <v>108040222</v>
      </c>
      <c r="I669" s="74" t="s">
        <v>3318</v>
      </c>
      <c r="J669" s="74" t="s">
        <v>1777</v>
      </c>
      <c r="K669" s="74" t="s">
        <v>9657</v>
      </c>
      <c r="L669" s="74" t="s">
        <v>9801</v>
      </c>
      <c r="M669" s="50"/>
    </row>
    <row r="670" spans="1:13">
      <c r="A670" s="74" t="s">
        <v>6085</v>
      </c>
      <c r="B670" s="74" t="s">
        <v>9832</v>
      </c>
      <c r="C670" s="74" t="s">
        <v>836</v>
      </c>
      <c r="D670" s="74" t="s">
        <v>837</v>
      </c>
      <c r="E670" s="75" t="s">
        <v>11407</v>
      </c>
      <c r="F670" s="75"/>
      <c r="G670" s="74" t="s">
        <v>8879</v>
      </c>
      <c r="H670" s="76">
        <v>107950828</v>
      </c>
      <c r="I670" s="74" t="s">
        <v>5154</v>
      </c>
      <c r="J670" s="74" t="s">
        <v>11251</v>
      </c>
      <c r="K670" s="74" t="s">
        <v>9657</v>
      </c>
      <c r="L670" s="74" t="s">
        <v>11252</v>
      </c>
      <c r="M670" s="50"/>
    </row>
    <row r="671" spans="1:13">
      <c r="A671" s="74" t="s">
        <v>6086</v>
      </c>
      <c r="B671" s="74" t="s">
        <v>8892</v>
      </c>
      <c r="C671" s="74" t="s">
        <v>147</v>
      </c>
      <c r="D671" s="74" t="s">
        <v>838</v>
      </c>
      <c r="E671" s="75" t="s">
        <v>11617</v>
      </c>
      <c r="F671" s="75"/>
      <c r="G671" s="74" t="s">
        <v>8737</v>
      </c>
      <c r="H671" s="76">
        <v>111740525</v>
      </c>
      <c r="I671" s="74" t="s">
        <v>5155</v>
      </c>
      <c r="J671" s="74" t="s">
        <v>44</v>
      </c>
      <c r="K671" s="74" t="s">
        <v>9664</v>
      </c>
      <c r="L671" s="74" t="s">
        <v>11198</v>
      </c>
      <c r="M671" s="50"/>
    </row>
    <row r="672" spans="1:13">
      <c r="A672" s="74" t="s">
        <v>839</v>
      </c>
      <c r="B672" s="74" t="s">
        <v>9688</v>
      </c>
      <c r="C672" s="74" t="s">
        <v>806</v>
      </c>
      <c r="D672" s="74" t="s">
        <v>285</v>
      </c>
      <c r="E672" s="75" t="s">
        <v>11730</v>
      </c>
      <c r="F672" s="75"/>
      <c r="G672" s="74" t="s">
        <v>8893</v>
      </c>
      <c r="H672" s="76">
        <v>107280175</v>
      </c>
      <c r="I672" s="74" t="s">
        <v>3319</v>
      </c>
      <c r="J672" s="74" t="s">
        <v>1777</v>
      </c>
      <c r="K672" s="74" t="s">
        <v>9657</v>
      </c>
      <c r="L672" s="74" t="s">
        <v>9791</v>
      </c>
      <c r="M672" s="50"/>
    </row>
    <row r="673" spans="1:13">
      <c r="A673" s="74" t="s">
        <v>6087</v>
      </c>
      <c r="B673" s="74" t="s">
        <v>8831</v>
      </c>
      <c r="C673" s="74" t="s">
        <v>184</v>
      </c>
      <c r="D673" s="74" t="s">
        <v>414</v>
      </c>
      <c r="E673" s="75" t="s">
        <v>11731</v>
      </c>
      <c r="F673" s="75"/>
      <c r="G673" s="74" t="s">
        <v>8796</v>
      </c>
      <c r="H673" s="76">
        <v>112150091</v>
      </c>
      <c r="I673" s="74" t="s">
        <v>3565</v>
      </c>
      <c r="J673" s="74" t="s">
        <v>44</v>
      </c>
      <c r="K673" s="74" t="s">
        <v>9664</v>
      </c>
      <c r="L673" s="74" t="s">
        <v>11276</v>
      </c>
      <c r="M673" s="50"/>
    </row>
    <row r="674" spans="1:13">
      <c r="A674" s="74" t="s">
        <v>843</v>
      </c>
      <c r="B674" s="74" t="s">
        <v>15</v>
      </c>
      <c r="C674" s="74" t="s">
        <v>317</v>
      </c>
      <c r="D674" s="74" t="s">
        <v>347</v>
      </c>
      <c r="E674" s="75" t="s">
        <v>11732</v>
      </c>
      <c r="F674" s="75"/>
      <c r="G674" s="74" t="s">
        <v>8775</v>
      </c>
      <c r="H674" s="76">
        <v>110940655</v>
      </c>
      <c r="I674" s="74" t="s">
        <v>3320</v>
      </c>
      <c r="J674" s="74" t="s">
        <v>1777</v>
      </c>
      <c r="K674" s="74" t="s">
        <v>9657</v>
      </c>
      <c r="L674" s="74" t="s">
        <v>9690</v>
      </c>
      <c r="M674" s="50"/>
    </row>
    <row r="675" spans="1:13">
      <c r="A675" s="74" t="s">
        <v>844</v>
      </c>
      <c r="B675" s="74" t="s">
        <v>9669</v>
      </c>
      <c r="C675" s="74" t="s">
        <v>242</v>
      </c>
      <c r="D675" s="74" t="s">
        <v>244</v>
      </c>
      <c r="E675" s="75" t="s">
        <v>11733</v>
      </c>
      <c r="F675" s="75"/>
      <c r="G675" s="74" t="s">
        <v>8894</v>
      </c>
      <c r="H675" s="76">
        <v>112550341</v>
      </c>
      <c r="I675" s="74" t="s">
        <v>3321</v>
      </c>
      <c r="J675" s="74" t="s">
        <v>1777</v>
      </c>
      <c r="K675" s="74" t="s">
        <v>9664</v>
      </c>
      <c r="L675" s="74" t="s">
        <v>8692</v>
      </c>
      <c r="M675" s="50"/>
    </row>
    <row r="676" spans="1:13">
      <c r="A676" s="74" t="s">
        <v>845</v>
      </c>
      <c r="B676" s="74" t="s">
        <v>9789</v>
      </c>
      <c r="C676" s="74" t="s">
        <v>214</v>
      </c>
      <c r="D676" s="74" t="s">
        <v>160</v>
      </c>
      <c r="E676" s="75" t="s">
        <v>11280</v>
      </c>
      <c r="F676" s="75"/>
      <c r="G676" s="74" t="s">
        <v>8815</v>
      </c>
      <c r="H676" s="76">
        <v>109510302</v>
      </c>
      <c r="I676" s="74" t="s">
        <v>3322</v>
      </c>
      <c r="J676" s="74" t="s">
        <v>1777</v>
      </c>
      <c r="K676" s="74" t="s">
        <v>9657</v>
      </c>
      <c r="L676" s="74" t="s">
        <v>17</v>
      </c>
      <c r="M676" s="50"/>
    </row>
    <row r="677" spans="1:13">
      <c r="A677" s="74" t="s">
        <v>6088</v>
      </c>
      <c r="B677" s="74" t="s">
        <v>9888</v>
      </c>
      <c r="C677" s="74" t="s">
        <v>280</v>
      </c>
      <c r="D677" s="74" t="s">
        <v>175</v>
      </c>
      <c r="E677" s="75" t="s">
        <v>11658</v>
      </c>
      <c r="F677" s="75"/>
      <c r="G677" s="74" t="s">
        <v>8660</v>
      </c>
      <c r="H677" s="76">
        <v>111850582</v>
      </c>
      <c r="I677" s="74" t="s">
        <v>3912</v>
      </c>
      <c r="J677" s="74" t="s">
        <v>11251</v>
      </c>
      <c r="K677" s="74" t="s">
        <v>9664</v>
      </c>
      <c r="L677" s="74" t="s">
        <v>11252</v>
      </c>
      <c r="M677" s="50"/>
    </row>
    <row r="678" spans="1:13">
      <c r="A678" s="74" t="s">
        <v>846</v>
      </c>
      <c r="B678" s="74" t="s">
        <v>15</v>
      </c>
      <c r="C678" s="74" t="s">
        <v>430</v>
      </c>
      <c r="D678" s="74" t="s">
        <v>307</v>
      </c>
      <c r="E678" s="75" t="s">
        <v>11470</v>
      </c>
      <c r="F678" s="75"/>
      <c r="G678" s="74" t="s">
        <v>9739</v>
      </c>
      <c r="H678" s="76">
        <v>110660043</v>
      </c>
      <c r="I678" s="74" t="s">
        <v>3323</v>
      </c>
      <c r="J678" s="74" t="s">
        <v>1777</v>
      </c>
      <c r="K678" s="74" t="s">
        <v>9657</v>
      </c>
      <c r="L678" s="74" t="s">
        <v>9690</v>
      </c>
      <c r="M678" s="50"/>
    </row>
    <row r="679" spans="1:13">
      <c r="A679" s="74" t="s">
        <v>847</v>
      </c>
      <c r="B679" s="74" t="s">
        <v>9970</v>
      </c>
      <c r="C679" s="74" t="s">
        <v>410</v>
      </c>
      <c r="D679" s="74" t="s">
        <v>282</v>
      </c>
      <c r="E679" s="75" t="s">
        <v>11734</v>
      </c>
      <c r="F679" s="75"/>
      <c r="G679" s="74" t="s">
        <v>8689</v>
      </c>
      <c r="H679" s="76">
        <v>110830646</v>
      </c>
      <c r="I679" s="74" t="s">
        <v>3324</v>
      </c>
      <c r="J679" s="74" t="s">
        <v>1777</v>
      </c>
      <c r="K679" s="74" t="s">
        <v>9664</v>
      </c>
      <c r="L679" s="74" t="s">
        <v>9791</v>
      </c>
      <c r="M679" s="50"/>
    </row>
    <row r="680" spans="1:13">
      <c r="A680" s="74" t="s">
        <v>848</v>
      </c>
      <c r="B680" s="74" t="s">
        <v>9669</v>
      </c>
      <c r="C680" s="74" t="s">
        <v>280</v>
      </c>
      <c r="D680" s="74" t="s">
        <v>276</v>
      </c>
      <c r="E680" s="75" t="s">
        <v>11520</v>
      </c>
      <c r="F680" s="75"/>
      <c r="G680" s="74" t="s">
        <v>8713</v>
      </c>
      <c r="H680" s="76">
        <v>109120035</v>
      </c>
      <c r="I680" s="74" t="s">
        <v>3325</v>
      </c>
      <c r="J680" s="74" t="s">
        <v>1777</v>
      </c>
      <c r="K680" s="74" t="s">
        <v>9657</v>
      </c>
      <c r="L680" s="74" t="s">
        <v>8692</v>
      </c>
      <c r="M680" s="50"/>
    </row>
    <row r="681" spans="1:13">
      <c r="A681" s="74" t="s">
        <v>6089</v>
      </c>
      <c r="B681" s="74" t="s">
        <v>8648</v>
      </c>
      <c r="C681" s="74" t="s">
        <v>197</v>
      </c>
      <c r="D681" s="74" t="s">
        <v>386</v>
      </c>
      <c r="E681" s="75" t="s">
        <v>11253</v>
      </c>
      <c r="F681" s="75"/>
      <c r="G681" s="74" t="s">
        <v>8647</v>
      </c>
      <c r="H681" s="76">
        <v>107810133</v>
      </c>
      <c r="I681" s="74" t="s">
        <v>5156</v>
      </c>
      <c r="J681" s="74" t="s">
        <v>44</v>
      </c>
      <c r="K681" s="74" t="s">
        <v>9657</v>
      </c>
      <c r="L681" s="74" t="s">
        <v>8692</v>
      </c>
      <c r="M681" s="50"/>
    </row>
    <row r="682" spans="1:13">
      <c r="A682" s="74" t="s">
        <v>6090</v>
      </c>
      <c r="B682" s="74" t="s">
        <v>8699</v>
      </c>
      <c r="C682" s="74" t="s">
        <v>166</v>
      </c>
      <c r="D682" s="74" t="s">
        <v>146</v>
      </c>
      <c r="E682" s="75" t="s">
        <v>11353</v>
      </c>
      <c r="F682" s="75"/>
      <c r="G682" s="74" t="s">
        <v>8895</v>
      </c>
      <c r="H682" s="76">
        <v>601310691</v>
      </c>
      <c r="I682" s="74" t="s">
        <v>5157</v>
      </c>
      <c r="J682" s="74" t="s">
        <v>44</v>
      </c>
      <c r="K682" s="74" t="s">
        <v>9657</v>
      </c>
      <c r="L682" s="74" t="s">
        <v>8692</v>
      </c>
      <c r="M682" s="50"/>
    </row>
    <row r="683" spans="1:13">
      <c r="A683" s="74" t="s">
        <v>6091</v>
      </c>
      <c r="B683" s="74" t="s">
        <v>8772</v>
      </c>
      <c r="C683" s="74" t="s">
        <v>849</v>
      </c>
      <c r="D683" s="74" t="s">
        <v>555</v>
      </c>
      <c r="E683" s="75" t="s">
        <v>11735</v>
      </c>
      <c r="F683" s="75"/>
      <c r="G683" s="74" t="s">
        <v>8874</v>
      </c>
      <c r="H683" s="76">
        <v>602720297</v>
      </c>
      <c r="I683" s="74" t="s">
        <v>5158</v>
      </c>
      <c r="J683" s="74" t="s">
        <v>44</v>
      </c>
      <c r="K683" s="74" t="s">
        <v>9657</v>
      </c>
      <c r="L683" s="74" t="s">
        <v>8692</v>
      </c>
      <c r="M683" s="50"/>
    </row>
    <row r="684" spans="1:13">
      <c r="A684" s="74" t="s">
        <v>6092</v>
      </c>
      <c r="B684" s="74" t="s">
        <v>9677</v>
      </c>
      <c r="C684" s="74" t="s">
        <v>842</v>
      </c>
      <c r="D684" s="74" t="s">
        <v>850</v>
      </c>
      <c r="E684" s="75" t="s">
        <v>11736</v>
      </c>
      <c r="F684" s="75"/>
      <c r="G684" s="74" t="s">
        <v>9825</v>
      </c>
      <c r="H684" s="76">
        <v>109450161</v>
      </c>
      <c r="I684" s="74" t="s">
        <v>5160</v>
      </c>
      <c r="J684" s="74" t="s">
        <v>44</v>
      </c>
      <c r="K684" s="74" t="s">
        <v>9657</v>
      </c>
      <c r="L684" s="74" t="s">
        <v>11198</v>
      </c>
      <c r="M684" s="50"/>
    </row>
    <row r="685" spans="1:13">
      <c r="A685" s="74" t="s">
        <v>851</v>
      </c>
      <c r="B685" s="74" t="s">
        <v>9672</v>
      </c>
      <c r="C685" s="74" t="s">
        <v>203</v>
      </c>
      <c r="D685" s="74" t="s">
        <v>139</v>
      </c>
      <c r="E685" s="75" t="s">
        <v>11680</v>
      </c>
      <c r="F685" s="75"/>
      <c r="G685" s="74" t="s">
        <v>9827</v>
      </c>
      <c r="H685" s="76">
        <v>112670890</v>
      </c>
      <c r="I685" s="74" t="s">
        <v>3326</v>
      </c>
      <c r="J685" s="74" t="s">
        <v>1777</v>
      </c>
      <c r="K685" s="74" t="s">
        <v>9657</v>
      </c>
      <c r="L685" s="74" t="s">
        <v>9698</v>
      </c>
      <c r="M685" s="50"/>
    </row>
    <row r="686" spans="1:13">
      <c r="A686" s="74" t="s">
        <v>852</v>
      </c>
      <c r="B686" s="74" t="s">
        <v>9928</v>
      </c>
      <c r="C686" s="74" t="s">
        <v>175</v>
      </c>
      <c r="D686" s="74" t="s">
        <v>573</v>
      </c>
      <c r="E686" s="75" t="s">
        <v>11737</v>
      </c>
      <c r="F686" s="75"/>
      <c r="G686" s="74" t="s">
        <v>11281</v>
      </c>
      <c r="H686" s="76">
        <v>401610606</v>
      </c>
      <c r="I686" s="74" t="s">
        <v>3327</v>
      </c>
      <c r="J686" s="74" t="s">
        <v>1777</v>
      </c>
      <c r="K686" s="74" t="s">
        <v>9657</v>
      </c>
      <c r="L686" s="74" t="s">
        <v>9829</v>
      </c>
      <c r="M686" s="50"/>
    </row>
    <row r="687" spans="1:13">
      <c r="A687" s="74" t="s">
        <v>853</v>
      </c>
      <c r="B687" s="74" t="s">
        <v>8646</v>
      </c>
      <c r="C687" s="74" t="s">
        <v>134</v>
      </c>
      <c r="D687" s="74" t="s">
        <v>854</v>
      </c>
      <c r="E687" s="75" t="s">
        <v>11738</v>
      </c>
      <c r="F687" s="75"/>
      <c r="G687" s="74" t="s">
        <v>8645</v>
      </c>
      <c r="H687" s="76">
        <v>110480066</v>
      </c>
      <c r="I687" s="74" t="s">
        <v>3328</v>
      </c>
      <c r="J687" s="74" t="s">
        <v>1777</v>
      </c>
      <c r="K687" s="74" t="s">
        <v>9657</v>
      </c>
      <c r="L687" s="74" t="s">
        <v>9801</v>
      </c>
      <c r="M687" s="50"/>
    </row>
    <row r="688" spans="1:13">
      <c r="A688" s="74" t="s">
        <v>855</v>
      </c>
      <c r="B688" s="74" t="s">
        <v>7486</v>
      </c>
      <c r="C688" s="74" t="s">
        <v>374</v>
      </c>
      <c r="D688" s="74" t="s">
        <v>560</v>
      </c>
      <c r="E688" s="75" t="s">
        <v>11739</v>
      </c>
      <c r="F688" s="75"/>
      <c r="G688" s="74" t="s">
        <v>8662</v>
      </c>
      <c r="H688" s="76">
        <v>111170202</v>
      </c>
      <c r="I688" s="74" t="s">
        <v>3329</v>
      </c>
      <c r="J688" s="74" t="s">
        <v>1777</v>
      </c>
      <c r="K688" s="74" t="s">
        <v>9664</v>
      </c>
      <c r="L688" s="74" t="s">
        <v>8795</v>
      </c>
      <c r="M688" s="50"/>
    </row>
    <row r="689" spans="1:13">
      <c r="A689" s="74" t="s">
        <v>856</v>
      </c>
      <c r="B689" s="74" t="s">
        <v>9843</v>
      </c>
      <c r="C689" s="74" t="s">
        <v>374</v>
      </c>
      <c r="D689" s="74" t="s">
        <v>418</v>
      </c>
      <c r="E689" s="75" t="s">
        <v>11740</v>
      </c>
      <c r="F689" s="75"/>
      <c r="G689" s="74" t="s">
        <v>8645</v>
      </c>
      <c r="H689" s="76">
        <v>800820091</v>
      </c>
      <c r="I689" s="74" t="s">
        <v>3330</v>
      </c>
      <c r="J689" s="74" t="s">
        <v>1777</v>
      </c>
      <c r="K689" s="74" t="s">
        <v>9664</v>
      </c>
      <c r="L689" s="74" t="s">
        <v>9801</v>
      </c>
      <c r="M689" s="50"/>
    </row>
    <row r="690" spans="1:13">
      <c r="A690" s="74" t="s">
        <v>857</v>
      </c>
      <c r="B690" s="74" t="s">
        <v>9676</v>
      </c>
      <c r="C690" s="74" t="s">
        <v>582</v>
      </c>
      <c r="D690" s="74" t="s">
        <v>858</v>
      </c>
      <c r="E690" s="75" t="s">
        <v>11372</v>
      </c>
      <c r="F690" s="75"/>
      <c r="G690" s="74" t="s">
        <v>8897</v>
      </c>
      <c r="H690" s="76">
        <v>110790750</v>
      </c>
      <c r="I690" s="74" t="s">
        <v>3331</v>
      </c>
      <c r="J690" s="74" t="s">
        <v>1777</v>
      </c>
      <c r="K690" s="74" t="s">
        <v>9657</v>
      </c>
      <c r="L690" s="74" t="s">
        <v>8692</v>
      </c>
      <c r="M690" s="50"/>
    </row>
    <row r="691" spans="1:13">
      <c r="A691" s="74" t="s">
        <v>859</v>
      </c>
      <c r="B691" s="74" t="s">
        <v>8648</v>
      </c>
      <c r="C691" s="74" t="s">
        <v>244</v>
      </c>
      <c r="D691" s="74" t="s">
        <v>284</v>
      </c>
      <c r="E691" s="75" t="s">
        <v>11666</v>
      </c>
      <c r="F691" s="75"/>
      <c r="G691" s="74" t="s">
        <v>8647</v>
      </c>
      <c r="H691" s="76">
        <v>112230322</v>
      </c>
      <c r="I691" s="74" t="s">
        <v>3332</v>
      </c>
      <c r="J691" s="74" t="s">
        <v>44</v>
      </c>
      <c r="K691" s="74" t="s">
        <v>9664</v>
      </c>
      <c r="L691" s="74" t="s">
        <v>8692</v>
      </c>
      <c r="M691" s="50"/>
    </row>
    <row r="692" spans="1:13">
      <c r="A692" s="74" t="s">
        <v>860</v>
      </c>
      <c r="B692" s="74" t="s">
        <v>9784</v>
      </c>
      <c r="C692" s="74" t="s">
        <v>346</v>
      </c>
      <c r="D692" s="74" t="s">
        <v>145</v>
      </c>
      <c r="E692" s="75" t="s">
        <v>11245</v>
      </c>
      <c r="F692" s="75"/>
      <c r="G692" s="74" t="s">
        <v>11425</v>
      </c>
      <c r="H692" s="76">
        <v>108710996</v>
      </c>
      <c r="I692" s="74" t="s">
        <v>3333</v>
      </c>
      <c r="J692" s="74" t="s">
        <v>1777</v>
      </c>
      <c r="K692" s="74" t="s">
        <v>9657</v>
      </c>
      <c r="L692" s="74" t="s">
        <v>9959</v>
      </c>
      <c r="M692" s="50"/>
    </row>
    <row r="693" spans="1:13">
      <c r="A693" s="74" t="s">
        <v>861</v>
      </c>
      <c r="B693" s="74" t="s">
        <v>9703</v>
      </c>
      <c r="C693" s="74" t="s">
        <v>467</v>
      </c>
      <c r="D693" s="74" t="s">
        <v>412</v>
      </c>
      <c r="E693" s="75" t="s">
        <v>11741</v>
      </c>
      <c r="F693" s="75"/>
      <c r="G693" s="74" t="s">
        <v>8852</v>
      </c>
      <c r="H693" s="76">
        <v>108680353</v>
      </c>
      <c r="I693" s="74" t="s">
        <v>3334</v>
      </c>
      <c r="J693" s="74" t="s">
        <v>1777</v>
      </c>
      <c r="K693" s="74" t="s">
        <v>9664</v>
      </c>
      <c r="L693" s="74" t="s">
        <v>17</v>
      </c>
      <c r="M693" s="50"/>
    </row>
    <row r="694" spans="1:13">
      <c r="A694" s="74" t="s">
        <v>862</v>
      </c>
      <c r="B694" s="74" t="s">
        <v>9863</v>
      </c>
      <c r="C694" s="74" t="s">
        <v>393</v>
      </c>
      <c r="D694" s="74" t="s">
        <v>331</v>
      </c>
      <c r="E694" s="75" t="s">
        <v>11741</v>
      </c>
      <c r="F694" s="75"/>
      <c r="G694" s="74" t="s">
        <v>9897</v>
      </c>
      <c r="H694" s="76">
        <v>109770938</v>
      </c>
      <c r="I694" s="74" t="s">
        <v>3335</v>
      </c>
      <c r="J694" s="74" t="s">
        <v>1777</v>
      </c>
      <c r="K694" s="74" t="s">
        <v>9664</v>
      </c>
      <c r="L694" s="74" t="s">
        <v>14</v>
      </c>
      <c r="M694" s="50"/>
    </row>
    <row r="695" spans="1:13">
      <c r="A695" s="74" t="s">
        <v>6093</v>
      </c>
      <c r="B695" s="74" t="s">
        <v>9898</v>
      </c>
      <c r="C695" s="74" t="s">
        <v>863</v>
      </c>
      <c r="D695" s="74" t="s">
        <v>623</v>
      </c>
      <c r="E695" s="75" t="s">
        <v>11407</v>
      </c>
      <c r="F695" s="75"/>
      <c r="G695" s="74" t="s">
        <v>8898</v>
      </c>
      <c r="H695" s="76">
        <v>107720152</v>
      </c>
      <c r="I695" s="74" t="s">
        <v>5161</v>
      </c>
      <c r="J695" s="74" t="s">
        <v>44</v>
      </c>
      <c r="K695" s="74" t="s">
        <v>9657</v>
      </c>
      <c r="L695" s="74" t="s">
        <v>9828</v>
      </c>
      <c r="M695" s="50"/>
    </row>
    <row r="696" spans="1:13">
      <c r="A696" s="74" t="s">
        <v>6094</v>
      </c>
      <c r="B696" s="74" t="s">
        <v>8731</v>
      </c>
      <c r="C696" s="74" t="s">
        <v>864</v>
      </c>
      <c r="D696" s="74" t="s">
        <v>573</v>
      </c>
      <c r="E696" s="75" t="s">
        <v>11742</v>
      </c>
      <c r="F696" s="75"/>
      <c r="G696" s="74" t="s">
        <v>8737</v>
      </c>
      <c r="H696" s="76">
        <v>108840719</v>
      </c>
      <c r="I696" s="74" t="s">
        <v>5163</v>
      </c>
      <c r="J696" s="74" t="s">
        <v>44</v>
      </c>
      <c r="K696" s="74" t="s">
        <v>9657</v>
      </c>
      <c r="L696" s="74" t="s">
        <v>11276</v>
      </c>
      <c r="M696" s="50"/>
    </row>
    <row r="697" spans="1:13">
      <c r="A697" s="74" t="s">
        <v>866</v>
      </c>
      <c r="B697" s="74" t="s">
        <v>16</v>
      </c>
      <c r="C697" s="74" t="s">
        <v>867</v>
      </c>
      <c r="D697" s="74" t="s">
        <v>253</v>
      </c>
      <c r="E697" s="75" t="s">
        <v>11551</v>
      </c>
      <c r="F697" s="75"/>
      <c r="G697" s="74" t="s">
        <v>9899</v>
      </c>
      <c r="H697" s="76">
        <v>111200929</v>
      </c>
      <c r="I697" s="74" t="s">
        <v>3336</v>
      </c>
      <c r="J697" s="74" t="s">
        <v>1777</v>
      </c>
      <c r="K697" s="74" t="s">
        <v>9657</v>
      </c>
      <c r="L697" s="74" t="s">
        <v>16</v>
      </c>
      <c r="M697" s="50"/>
    </row>
    <row r="698" spans="1:13">
      <c r="A698" s="74" t="s">
        <v>6095</v>
      </c>
      <c r="B698" s="74" t="s">
        <v>11492</v>
      </c>
      <c r="C698" s="74" t="s">
        <v>285</v>
      </c>
      <c r="D698" s="74" t="s">
        <v>147</v>
      </c>
      <c r="E698" s="75" t="s">
        <v>11743</v>
      </c>
      <c r="F698" s="75"/>
      <c r="G698" s="74" t="s">
        <v>8724</v>
      </c>
      <c r="H698" s="76">
        <v>111130922</v>
      </c>
      <c r="I698" s="74" t="s">
        <v>3316</v>
      </c>
      <c r="J698" s="74" t="s">
        <v>44</v>
      </c>
      <c r="K698" s="74" t="s">
        <v>9657</v>
      </c>
      <c r="L698" s="74" t="s">
        <v>11198</v>
      </c>
      <c r="M698" s="50"/>
    </row>
    <row r="699" spans="1:13">
      <c r="A699" s="74" t="s">
        <v>868</v>
      </c>
      <c r="B699" s="74" t="s">
        <v>8646</v>
      </c>
      <c r="C699" s="74" t="s">
        <v>188</v>
      </c>
      <c r="D699" s="74" t="s">
        <v>444</v>
      </c>
      <c r="E699" s="75" t="s">
        <v>11744</v>
      </c>
      <c r="F699" s="75"/>
      <c r="G699" s="74" t="s">
        <v>8645</v>
      </c>
      <c r="H699" s="76">
        <v>109820434</v>
      </c>
      <c r="I699" s="74" t="s">
        <v>3337</v>
      </c>
      <c r="J699" s="74" t="s">
        <v>1777</v>
      </c>
      <c r="K699" s="74" t="s">
        <v>9664</v>
      </c>
      <c r="L699" s="74" t="s">
        <v>9801</v>
      </c>
      <c r="M699" s="50"/>
    </row>
    <row r="700" spans="1:13">
      <c r="A700" s="74" t="s">
        <v>869</v>
      </c>
      <c r="B700" s="74" t="s">
        <v>9747</v>
      </c>
      <c r="C700" s="74" t="s">
        <v>870</v>
      </c>
      <c r="D700" s="74" t="s">
        <v>871</v>
      </c>
      <c r="E700" s="75" t="s">
        <v>11745</v>
      </c>
      <c r="F700" s="75"/>
      <c r="G700" s="74" t="s">
        <v>11335</v>
      </c>
      <c r="H700" s="76">
        <v>108510222</v>
      </c>
      <c r="I700" s="74" t="s">
        <v>3338</v>
      </c>
      <c r="J700" s="74" t="s">
        <v>1777</v>
      </c>
      <c r="K700" s="74" t="s">
        <v>9664</v>
      </c>
      <c r="L700" s="74" t="s">
        <v>9920</v>
      </c>
      <c r="M700" s="50"/>
    </row>
    <row r="701" spans="1:13">
      <c r="A701" s="74" t="s">
        <v>6096</v>
      </c>
      <c r="B701" s="74" t="s">
        <v>9712</v>
      </c>
      <c r="C701" s="74" t="s">
        <v>625</v>
      </c>
      <c r="D701" s="74" t="s">
        <v>167</v>
      </c>
      <c r="E701" s="75" t="s">
        <v>11588</v>
      </c>
      <c r="F701" s="75"/>
      <c r="G701" s="74" t="s">
        <v>8728</v>
      </c>
      <c r="H701" s="76">
        <v>304050401</v>
      </c>
      <c r="I701" s="74" t="s">
        <v>5164</v>
      </c>
      <c r="J701" s="74" t="s">
        <v>44</v>
      </c>
      <c r="K701" s="74" t="s">
        <v>9664</v>
      </c>
      <c r="L701" s="74" t="s">
        <v>9828</v>
      </c>
      <c r="M701" s="50"/>
    </row>
    <row r="702" spans="1:13">
      <c r="A702" s="74" t="s">
        <v>872</v>
      </c>
      <c r="B702" s="74" t="s">
        <v>9912</v>
      </c>
      <c r="C702" s="74" t="s">
        <v>147</v>
      </c>
      <c r="D702" s="74" t="s">
        <v>873</v>
      </c>
      <c r="E702" s="75" t="s">
        <v>11746</v>
      </c>
      <c r="F702" s="75"/>
      <c r="G702" s="74" t="s">
        <v>8729</v>
      </c>
      <c r="H702" s="76">
        <v>700890860</v>
      </c>
      <c r="I702" s="74" t="s">
        <v>3339</v>
      </c>
      <c r="J702" s="74" t="s">
        <v>44</v>
      </c>
      <c r="K702" s="74" t="s">
        <v>9657</v>
      </c>
      <c r="L702" s="74" t="s">
        <v>9912</v>
      </c>
      <c r="M702" s="50"/>
    </row>
    <row r="703" spans="1:13">
      <c r="A703" s="74" t="s">
        <v>6097</v>
      </c>
      <c r="B703" s="74" t="s">
        <v>8899</v>
      </c>
      <c r="C703" s="74" t="s">
        <v>154</v>
      </c>
      <c r="D703" s="74" t="s">
        <v>154</v>
      </c>
      <c r="E703" s="75" t="s">
        <v>11559</v>
      </c>
      <c r="F703" s="75"/>
      <c r="G703" s="74" t="s">
        <v>8816</v>
      </c>
      <c r="H703" s="76">
        <v>111580193</v>
      </c>
      <c r="I703" s="74" t="s">
        <v>5165</v>
      </c>
      <c r="J703" s="74" t="s">
        <v>44</v>
      </c>
      <c r="K703" s="74" t="s">
        <v>9664</v>
      </c>
      <c r="L703" s="74" t="s">
        <v>11198</v>
      </c>
      <c r="M703" s="50"/>
    </row>
    <row r="704" spans="1:13">
      <c r="A704" s="74" t="s">
        <v>6098</v>
      </c>
      <c r="B704" s="74" t="s">
        <v>8672</v>
      </c>
      <c r="C704" s="74" t="s">
        <v>548</v>
      </c>
      <c r="D704" s="74" t="s">
        <v>203</v>
      </c>
      <c r="E704" s="75" t="s">
        <v>11747</v>
      </c>
      <c r="F704" s="75"/>
      <c r="G704" s="74" t="s">
        <v>8775</v>
      </c>
      <c r="H704" s="76">
        <v>112300837</v>
      </c>
      <c r="I704" s="74" t="s">
        <v>5166</v>
      </c>
      <c r="J704" s="74" t="s">
        <v>44</v>
      </c>
      <c r="K704" s="74" t="s">
        <v>9664</v>
      </c>
      <c r="L704" s="74" t="s">
        <v>9687</v>
      </c>
      <c r="M704" s="50"/>
    </row>
    <row r="705" spans="1:13">
      <c r="A705" s="74" t="s">
        <v>874</v>
      </c>
      <c r="B705" s="74" t="s">
        <v>9701</v>
      </c>
      <c r="C705" s="74" t="s">
        <v>158</v>
      </c>
      <c r="D705" s="74" t="s">
        <v>361</v>
      </c>
      <c r="E705" s="75" t="s">
        <v>11748</v>
      </c>
      <c r="F705" s="75"/>
      <c r="G705" s="74" t="s">
        <v>8786</v>
      </c>
      <c r="H705" s="76">
        <v>108030196</v>
      </c>
      <c r="I705" s="74" t="s">
        <v>2968</v>
      </c>
      <c r="J705" s="74" t="s">
        <v>1777</v>
      </c>
      <c r="K705" s="74" t="s">
        <v>9657</v>
      </c>
      <c r="L705" s="74" t="s">
        <v>9686</v>
      </c>
      <c r="M705" s="50"/>
    </row>
    <row r="706" spans="1:13">
      <c r="A706" s="74" t="s">
        <v>6099</v>
      </c>
      <c r="B706" s="74" t="s">
        <v>9663</v>
      </c>
      <c r="C706" s="74" t="s">
        <v>553</v>
      </c>
      <c r="D706" s="74" t="s">
        <v>145</v>
      </c>
      <c r="E706" s="75" t="s">
        <v>11749</v>
      </c>
      <c r="F706" s="75"/>
      <c r="G706" s="74" t="s">
        <v>8900</v>
      </c>
      <c r="H706" s="76">
        <v>107040636</v>
      </c>
      <c r="I706" s="74" t="s">
        <v>5167</v>
      </c>
      <c r="J706" s="74" t="s">
        <v>44</v>
      </c>
      <c r="K706" s="74" t="s">
        <v>9664</v>
      </c>
      <c r="L706" s="74" t="s">
        <v>11193</v>
      </c>
      <c r="M706" s="50"/>
    </row>
    <row r="707" spans="1:13">
      <c r="A707" s="74" t="s">
        <v>875</v>
      </c>
      <c r="B707" s="74" t="s">
        <v>8646</v>
      </c>
      <c r="C707" s="74" t="s">
        <v>285</v>
      </c>
      <c r="D707" s="74" t="s">
        <v>170</v>
      </c>
      <c r="E707" s="75" t="s">
        <v>11265</v>
      </c>
      <c r="F707" s="75"/>
      <c r="G707" s="74" t="s">
        <v>8645</v>
      </c>
      <c r="H707" s="76">
        <v>109180359</v>
      </c>
      <c r="I707" s="74" t="s">
        <v>3340</v>
      </c>
      <c r="J707" s="74" t="s">
        <v>1777</v>
      </c>
      <c r="K707" s="74" t="s">
        <v>9657</v>
      </c>
      <c r="L707" s="74" t="s">
        <v>9801</v>
      </c>
      <c r="M707" s="50"/>
    </row>
    <row r="708" spans="1:13">
      <c r="A708" s="74" t="s">
        <v>876</v>
      </c>
      <c r="B708" s="74" t="s">
        <v>9745</v>
      </c>
      <c r="C708" s="74" t="s">
        <v>284</v>
      </c>
      <c r="D708" s="74" t="s">
        <v>517</v>
      </c>
      <c r="E708" s="75" t="s">
        <v>11558</v>
      </c>
      <c r="F708" s="75"/>
      <c r="G708" s="74" t="s">
        <v>11750</v>
      </c>
      <c r="H708" s="76">
        <v>108970709</v>
      </c>
      <c r="I708" s="74" t="s">
        <v>3341</v>
      </c>
      <c r="J708" s="74" t="s">
        <v>1777</v>
      </c>
      <c r="K708" s="74" t="s">
        <v>9657</v>
      </c>
      <c r="L708" s="74" t="s">
        <v>9745</v>
      </c>
      <c r="M708" s="50"/>
    </row>
    <row r="709" spans="1:13">
      <c r="A709" s="74" t="s">
        <v>877</v>
      </c>
      <c r="B709" s="74" t="s">
        <v>9789</v>
      </c>
      <c r="C709" s="74" t="s">
        <v>317</v>
      </c>
      <c r="D709" s="74" t="s">
        <v>136</v>
      </c>
      <c r="E709" s="75" t="s">
        <v>11751</v>
      </c>
      <c r="F709" s="75"/>
      <c r="G709" s="74" t="s">
        <v>8777</v>
      </c>
      <c r="H709" s="76">
        <v>109060632</v>
      </c>
      <c r="I709" s="74" t="s">
        <v>3342</v>
      </c>
      <c r="J709" s="74" t="s">
        <v>1777</v>
      </c>
      <c r="K709" s="74" t="s">
        <v>9664</v>
      </c>
      <c r="L709" s="74" t="s">
        <v>17</v>
      </c>
      <c r="M709" s="50"/>
    </row>
    <row r="710" spans="1:13">
      <c r="A710" s="74" t="s">
        <v>878</v>
      </c>
      <c r="B710" s="74" t="s">
        <v>9681</v>
      </c>
      <c r="C710" s="74" t="s">
        <v>621</v>
      </c>
      <c r="D710" s="74" t="s">
        <v>537</v>
      </c>
      <c r="E710" s="75" t="s">
        <v>11478</v>
      </c>
      <c r="F710" s="75"/>
      <c r="G710" s="74" t="s">
        <v>8763</v>
      </c>
      <c r="H710" s="76">
        <v>109810588</v>
      </c>
      <c r="I710" s="74" t="s">
        <v>3343</v>
      </c>
      <c r="J710" s="74" t="s">
        <v>1777</v>
      </c>
      <c r="K710" s="74" t="s">
        <v>9657</v>
      </c>
      <c r="L710" s="74" t="s">
        <v>8692</v>
      </c>
      <c r="M710" s="50"/>
    </row>
    <row r="711" spans="1:13">
      <c r="A711" s="74" t="s">
        <v>879</v>
      </c>
      <c r="B711" s="74" t="s">
        <v>9788</v>
      </c>
      <c r="C711" s="74" t="s">
        <v>462</v>
      </c>
      <c r="D711" s="74" t="s">
        <v>145</v>
      </c>
      <c r="E711" s="75" t="s">
        <v>11752</v>
      </c>
      <c r="F711" s="75"/>
      <c r="G711" s="74" t="s">
        <v>11425</v>
      </c>
      <c r="H711" s="76">
        <v>110710124</v>
      </c>
      <c r="I711" s="74" t="s">
        <v>3344</v>
      </c>
      <c r="J711" s="74" t="s">
        <v>1777</v>
      </c>
      <c r="K711" s="74" t="s">
        <v>9657</v>
      </c>
      <c r="L711" s="74" t="s">
        <v>9829</v>
      </c>
      <c r="M711" s="50"/>
    </row>
    <row r="712" spans="1:13">
      <c r="A712" s="74" t="s">
        <v>6100</v>
      </c>
      <c r="B712" s="74" t="s">
        <v>8666</v>
      </c>
      <c r="C712" s="74" t="s">
        <v>307</v>
      </c>
      <c r="D712" s="74" t="s">
        <v>339</v>
      </c>
      <c r="E712" s="75" t="s">
        <v>11558</v>
      </c>
      <c r="F712" s="75"/>
      <c r="G712" s="74" t="s">
        <v>8813</v>
      </c>
      <c r="H712" s="76">
        <v>110990626</v>
      </c>
      <c r="I712" s="74" t="s">
        <v>3838</v>
      </c>
      <c r="J712" s="74" t="s">
        <v>44</v>
      </c>
      <c r="K712" s="74" t="s">
        <v>9657</v>
      </c>
      <c r="L712" s="74" t="s">
        <v>8692</v>
      </c>
      <c r="M712" s="50"/>
    </row>
    <row r="713" spans="1:13">
      <c r="A713" s="74" t="s">
        <v>6101</v>
      </c>
      <c r="B713" s="74" t="s">
        <v>8819</v>
      </c>
      <c r="C713" s="74" t="s">
        <v>207</v>
      </c>
      <c r="D713" s="74" t="s">
        <v>211</v>
      </c>
      <c r="E713" s="75" t="s">
        <v>11617</v>
      </c>
      <c r="F713" s="75"/>
      <c r="G713" s="74" t="s">
        <v>8726</v>
      </c>
      <c r="H713" s="76">
        <v>701680659</v>
      </c>
      <c r="I713" s="74" t="s">
        <v>5168</v>
      </c>
      <c r="J713" s="74" t="s">
        <v>44</v>
      </c>
      <c r="K713" s="74" t="s">
        <v>9664</v>
      </c>
      <c r="L713" s="74" t="s">
        <v>11198</v>
      </c>
      <c r="M713" s="50"/>
    </row>
    <row r="714" spans="1:13">
      <c r="A714" s="74" t="s">
        <v>6102</v>
      </c>
      <c r="B714" s="74" t="s">
        <v>9681</v>
      </c>
      <c r="C714" s="74" t="s">
        <v>450</v>
      </c>
      <c r="D714" s="74" t="s">
        <v>450</v>
      </c>
      <c r="E714" s="75" t="s">
        <v>11753</v>
      </c>
      <c r="F714" s="75"/>
      <c r="G714" s="74" t="s">
        <v>8759</v>
      </c>
      <c r="H714" s="76">
        <v>112610405</v>
      </c>
      <c r="I714" s="74" t="s">
        <v>4302</v>
      </c>
      <c r="J714" s="74" t="s">
        <v>44</v>
      </c>
      <c r="K714" s="74" t="s">
        <v>9657</v>
      </c>
      <c r="L714" s="74" t="s">
        <v>8692</v>
      </c>
      <c r="M714" s="50"/>
    </row>
    <row r="715" spans="1:13">
      <c r="A715" s="74" t="s">
        <v>6103</v>
      </c>
      <c r="B715" s="74" t="s">
        <v>9894</v>
      </c>
      <c r="C715" s="74" t="s">
        <v>880</v>
      </c>
      <c r="D715" s="74" t="s">
        <v>157</v>
      </c>
      <c r="E715" s="75" t="s">
        <v>11754</v>
      </c>
      <c r="F715" s="75"/>
      <c r="G715" s="74" t="s">
        <v>8775</v>
      </c>
      <c r="H715" s="76">
        <v>303840459</v>
      </c>
      <c r="I715" s="74" t="s">
        <v>5169</v>
      </c>
      <c r="J715" s="74" t="s">
        <v>9250</v>
      </c>
      <c r="K715" s="74" t="s">
        <v>9664</v>
      </c>
      <c r="L715" s="74" t="s">
        <v>11352</v>
      </c>
      <c r="M715" s="50"/>
    </row>
    <row r="716" spans="1:13">
      <c r="A716" s="74" t="s">
        <v>881</v>
      </c>
      <c r="B716" s="74" t="s">
        <v>9684</v>
      </c>
      <c r="C716" s="74" t="s">
        <v>214</v>
      </c>
      <c r="D716" s="74" t="s">
        <v>289</v>
      </c>
      <c r="E716" s="75" t="s">
        <v>11548</v>
      </c>
      <c r="F716" s="75"/>
      <c r="G716" s="74" t="s">
        <v>8662</v>
      </c>
      <c r="H716" s="76">
        <v>503270799</v>
      </c>
      <c r="I716" s="74" t="s">
        <v>3345</v>
      </c>
      <c r="J716" s="74" t="s">
        <v>1777</v>
      </c>
      <c r="K716" s="74" t="s">
        <v>9657</v>
      </c>
      <c r="L716" s="74" t="s">
        <v>9791</v>
      </c>
      <c r="M716" s="50"/>
    </row>
    <row r="717" spans="1:13">
      <c r="A717" s="74" t="s">
        <v>6104</v>
      </c>
      <c r="B717" s="74" t="s">
        <v>8661</v>
      </c>
      <c r="C717" s="74" t="s">
        <v>266</v>
      </c>
      <c r="D717" s="74" t="s">
        <v>166</v>
      </c>
      <c r="E717" s="75" t="s">
        <v>11257</v>
      </c>
      <c r="F717" s="75"/>
      <c r="G717" s="74" t="s">
        <v>8902</v>
      </c>
      <c r="H717" s="76">
        <v>108430420</v>
      </c>
      <c r="I717" s="74" t="s">
        <v>5170</v>
      </c>
      <c r="J717" s="74" t="s">
        <v>44</v>
      </c>
      <c r="K717" s="74" t="s">
        <v>9657</v>
      </c>
      <c r="L717" s="74" t="s">
        <v>9828</v>
      </c>
      <c r="M717" s="50"/>
    </row>
    <row r="718" spans="1:13">
      <c r="A718" s="74" t="s">
        <v>6105</v>
      </c>
      <c r="B718" s="74" t="s">
        <v>11755</v>
      </c>
      <c r="C718" s="74" t="s">
        <v>134</v>
      </c>
      <c r="D718" s="74" t="s">
        <v>265</v>
      </c>
      <c r="E718" s="75" t="s">
        <v>11756</v>
      </c>
      <c r="F718" s="75"/>
      <c r="G718" s="74" t="s">
        <v>8724</v>
      </c>
      <c r="H718" s="76">
        <v>303640540</v>
      </c>
      <c r="I718" s="74" t="s">
        <v>5171</v>
      </c>
      <c r="J718" s="74" t="s">
        <v>44</v>
      </c>
      <c r="K718" s="74" t="s">
        <v>9657</v>
      </c>
      <c r="L718" s="74" t="s">
        <v>11198</v>
      </c>
      <c r="M718" s="50"/>
    </row>
    <row r="719" spans="1:13">
      <c r="A719" s="74" t="s">
        <v>6106</v>
      </c>
      <c r="B719" s="74" t="s">
        <v>8778</v>
      </c>
      <c r="C719" s="74" t="s">
        <v>882</v>
      </c>
      <c r="D719" s="74" t="s">
        <v>175</v>
      </c>
      <c r="E719" s="75" t="s">
        <v>11757</v>
      </c>
      <c r="F719" s="75"/>
      <c r="G719" s="74" t="s">
        <v>8724</v>
      </c>
      <c r="H719" s="76">
        <v>111970386</v>
      </c>
      <c r="I719" s="74" t="s">
        <v>5172</v>
      </c>
      <c r="J719" s="74" t="s">
        <v>44</v>
      </c>
      <c r="K719" s="74" t="s">
        <v>9657</v>
      </c>
      <c r="L719" s="74" t="s">
        <v>11198</v>
      </c>
      <c r="M719" s="50"/>
    </row>
    <row r="720" spans="1:13">
      <c r="A720" s="74" t="s">
        <v>884</v>
      </c>
      <c r="B720" s="74" t="s">
        <v>9696</v>
      </c>
      <c r="C720" s="74" t="s">
        <v>494</v>
      </c>
      <c r="D720" s="74" t="s">
        <v>166</v>
      </c>
      <c r="E720" s="75" t="s">
        <v>11758</v>
      </c>
      <c r="F720" s="75"/>
      <c r="G720" s="74" t="s">
        <v>8903</v>
      </c>
      <c r="H720" s="76">
        <v>107450796</v>
      </c>
      <c r="I720" s="74" t="s">
        <v>3346</v>
      </c>
      <c r="J720" s="74" t="s">
        <v>1777</v>
      </c>
      <c r="K720" s="74" t="s">
        <v>9657</v>
      </c>
      <c r="L720" s="74" t="s">
        <v>9714</v>
      </c>
      <c r="M720" s="50"/>
    </row>
    <row r="721" spans="1:13">
      <c r="A721" s="74" t="s">
        <v>6107</v>
      </c>
      <c r="B721" s="74" t="s">
        <v>9900</v>
      </c>
      <c r="C721" s="74" t="s">
        <v>270</v>
      </c>
      <c r="D721" s="74" t="s">
        <v>197</v>
      </c>
      <c r="E721" s="75" t="s">
        <v>11759</v>
      </c>
      <c r="F721" s="75"/>
      <c r="G721" s="74" t="s">
        <v>8737</v>
      </c>
      <c r="H721" s="76">
        <v>110120174</v>
      </c>
      <c r="I721" s="74" t="s">
        <v>4342</v>
      </c>
      <c r="J721" s="74" t="s">
        <v>44</v>
      </c>
      <c r="K721" s="74" t="s">
        <v>9657</v>
      </c>
      <c r="L721" s="74" t="s">
        <v>11198</v>
      </c>
      <c r="M721" s="50"/>
    </row>
    <row r="722" spans="1:13">
      <c r="A722" s="74" t="s">
        <v>6108</v>
      </c>
      <c r="B722" s="74" t="s">
        <v>9794</v>
      </c>
      <c r="C722" s="74" t="s">
        <v>154</v>
      </c>
      <c r="D722" s="74" t="s">
        <v>234</v>
      </c>
      <c r="E722" s="75" t="s">
        <v>11760</v>
      </c>
      <c r="F722" s="75"/>
      <c r="G722" s="74" t="s">
        <v>8737</v>
      </c>
      <c r="H722" s="76">
        <v>303780206</v>
      </c>
      <c r="I722" s="74" t="s">
        <v>5173</v>
      </c>
      <c r="J722" s="74" t="s">
        <v>44</v>
      </c>
      <c r="K722" s="74" t="s">
        <v>9664</v>
      </c>
      <c r="L722" s="74" t="s">
        <v>9828</v>
      </c>
      <c r="M722" s="50"/>
    </row>
    <row r="723" spans="1:13">
      <c r="A723" s="74" t="s">
        <v>885</v>
      </c>
      <c r="B723" s="74" t="s">
        <v>9692</v>
      </c>
      <c r="C723" s="74" t="s">
        <v>285</v>
      </c>
      <c r="D723" s="74" t="s">
        <v>145</v>
      </c>
      <c r="E723" s="75" t="s">
        <v>11761</v>
      </c>
      <c r="F723" s="75"/>
      <c r="G723" s="74" t="s">
        <v>8868</v>
      </c>
      <c r="H723" s="76">
        <v>111270513</v>
      </c>
      <c r="I723" s="74" t="s">
        <v>3347</v>
      </c>
      <c r="J723" s="74" t="s">
        <v>1777</v>
      </c>
      <c r="K723" s="74" t="s">
        <v>9657</v>
      </c>
      <c r="L723" s="74" t="s">
        <v>9791</v>
      </c>
      <c r="M723" s="50"/>
    </row>
    <row r="724" spans="1:13">
      <c r="A724" s="74" t="s">
        <v>6109</v>
      </c>
      <c r="B724" s="74" t="s">
        <v>9888</v>
      </c>
      <c r="C724" s="74" t="s">
        <v>167</v>
      </c>
      <c r="D724" s="74" t="s">
        <v>462</v>
      </c>
      <c r="E724" s="75" t="s">
        <v>11762</v>
      </c>
      <c r="F724" s="75"/>
      <c r="G724" s="74" t="s">
        <v>8737</v>
      </c>
      <c r="H724" s="76">
        <v>112700686</v>
      </c>
      <c r="I724" s="74" t="s">
        <v>5174</v>
      </c>
      <c r="J724" s="74" t="s">
        <v>11251</v>
      </c>
      <c r="K724" s="74" t="s">
        <v>9664</v>
      </c>
      <c r="L724" s="74" t="s">
        <v>11252</v>
      </c>
      <c r="M724" s="50"/>
    </row>
    <row r="725" spans="1:13">
      <c r="A725" s="74" t="s">
        <v>887</v>
      </c>
      <c r="B725" s="74" t="s">
        <v>9901</v>
      </c>
      <c r="C725" s="74" t="s">
        <v>155</v>
      </c>
      <c r="D725" s="74" t="s">
        <v>193</v>
      </c>
      <c r="E725" s="75" t="s">
        <v>11763</v>
      </c>
      <c r="F725" s="75"/>
      <c r="G725" s="74" t="s">
        <v>8904</v>
      </c>
      <c r="H725" s="76">
        <v>111080775</v>
      </c>
      <c r="I725" s="74" t="s">
        <v>3348</v>
      </c>
      <c r="J725" s="74" t="s">
        <v>1777</v>
      </c>
      <c r="K725" s="74" t="s">
        <v>9664</v>
      </c>
      <c r="L725" s="74" t="s">
        <v>8795</v>
      </c>
      <c r="M725" s="50"/>
    </row>
    <row r="726" spans="1:13">
      <c r="A726" s="74" t="s">
        <v>6110</v>
      </c>
      <c r="B726" s="74" t="s">
        <v>9701</v>
      </c>
      <c r="C726" s="74" t="s">
        <v>178</v>
      </c>
      <c r="D726" s="74" t="s">
        <v>481</v>
      </c>
      <c r="E726" s="75" t="s">
        <v>11764</v>
      </c>
      <c r="F726" s="75"/>
      <c r="G726" s="74" t="s">
        <v>8786</v>
      </c>
      <c r="H726" s="76">
        <v>111860319</v>
      </c>
      <c r="I726" s="74" t="s">
        <v>5175</v>
      </c>
      <c r="J726" s="74" t="s">
        <v>1777</v>
      </c>
      <c r="K726" s="74" t="s">
        <v>9664</v>
      </c>
      <c r="L726" s="74" t="s">
        <v>9686</v>
      </c>
      <c r="M726" s="50"/>
    </row>
    <row r="727" spans="1:13">
      <c r="A727" s="74" t="s">
        <v>7889</v>
      </c>
      <c r="B727" s="74" t="s">
        <v>8666</v>
      </c>
      <c r="C727" s="74" t="s">
        <v>7890</v>
      </c>
      <c r="D727" s="74" t="s">
        <v>7891</v>
      </c>
      <c r="E727" s="75" t="s">
        <v>11765</v>
      </c>
      <c r="F727" s="75"/>
      <c r="G727" s="74" t="s">
        <v>8905</v>
      </c>
      <c r="H727" s="76">
        <v>155800027129</v>
      </c>
      <c r="I727" s="74" t="s">
        <v>7892</v>
      </c>
      <c r="J727" s="74" t="s">
        <v>44</v>
      </c>
      <c r="K727" s="74" t="s">
        <v>9657</v>
      </c>
      <c r="L727" s="74" t="s">
        <v>8692</v>
      </c>
      <c r="M727" s="50"/>
    </row>
    <row r="728" spans="1:13">
      <c r="A728" s="74" t="s">
        <v>888</v>
      </c>
      <c r="B728" s="74" t="s">
        <v>8800</v>
      </c>
      <c r="C728" s="74" t="s">
        <v>261</v>
      </c>
      <c r="D728" s="74" t="s">
        <v>147</v>
      </c>
      <c r="E728" s="75" t="s">
        <v>11766</v>
      </c>
      <c r="F728" s="75"/>
      <c r="G728" s="74" t="s">
        <v>8767</v>
      </c>
      <c r="H728" s="76">
        <v>112330471</v>
      </c>
      <c r="I728" s="74" t="s">
        <v>3349</v>
      </c>
      <c r="J728" s="74" t="s">
        <v>1777</v>
      </c>
      <c r="K728" s="74" t="s">
        <v>9657</v>
      </c>
      <c r="L728" s="74" t="s">
        <v>9801</v>
      </c>
      <c r="M728" s="50"/>
    </row>
    <row r="729" spans="1:13">
      <c r="A729" s="74" t="s">
        <v>889</v>
      </c>
      <c r="B729" s="74" t="s">
        <v>9667</v>
      </c>
      <c r="C729" s="74" t="s">
        <v>462</v>
      </c>
      <c r="D729" s="74" t="s">
        <v>432</v>
      </c>
      <c r="E729" s="75" t="s">
        <v>11767</v>
      </c>
      <c r="F729" s="75"/>
      <c r="G729" s="74" t="s">
        <v>9902</v>
      </c>
      <c r="H729" s="76">
        <v>110400199</v>
      </c>
      <c r="I729" s="74" t="s">
        <v>3274</v>
      </c>
      <c r="J729" s="74" t="s">
        <v>1777</v>
      </c>
      <c r="K729" s="74" t="s">
        <v>9664</v>
      </c>
      <c r="L729" s="74" t="s">
        <v>9667</v>
      </c>
      <c r="M729" s="50"/>
    </row>
    <row r="730" spans="1:13">
      <c r="A730" s="74" t="s">
        <v>890</v>
      </c>
      <c r="B730" s="74" t="s">
        <v>9715</v>
      </c>
      <c r="C730" s="74" t="s">
        <v>339</v>
      </c>
      <c r="D730" s="74" t="s">
        <v>276</v>
      </c>
      <c r="E730" s="75" t="s">
        <v>11768</v>
      </c>
      <c r="F730" s="75"/>
      <c r="G730" s="74" t="s">
        <v>8675</v>
      </c>
      <c r="H730" s="76">
        <v>108900028</v>
      </c>
      <c r="I730" s="74" t="s">
        <v>3350</v>
      </c>
      <c r="J730" s="74" t="s">
        <v>1777</v>
      </c>
      <c r="K730" s="74" t="s">
        <v>9657</v>
      </c>
      <c r="L730" s="74" t="s">
        <v>9714</v>
      </c>
      <c r="M730" s="50"/>
    </row>
    <row r="731" spans="1:13">
      <c r="A731" s="74" t="s">
        <v>6111</v>
      </c>
      <c r="B731" s="74" t="s">
        <v>9743</v>
      </c>
      <c r="C731" s="74" t="s">
        <v>154</v>
      </c>
      <c r="D731" s="74" t="s">
        <v>139</v>
      </c>
      <c r="E731" s="75" t="s">
        <v>11769</v>
      </c>
      <c r="F731" s="75"/>
      <c r="G731" s="74" t="s">
        <v>8727</v>
      </c>
      <c r="H731" s="76">
        <v>112600921</v>
      </c>
      <c r="I731" s="74" t="s">
        <v>3943</v>
      </c>
      <c r="J731" s="74" t="s">
        <v>8421</v>
      </c>
      <c r="K731" s="74" t="s">
        <v>9664</v>
      </c>
      <c r="L731" s="74" t="s">
        <v>9743</v>
      </c>
      <c r="M731" s="50"/>
    </row>
    <row r="732" spans="1:13">
      <c r="A732" s="74" t="s">
        <v>891</v>
      </c>
      <c r="B732" s="74" t="s">
        <v>9697</v>
      </c>
      <c r="C732" s="74" t="s">
        <v>892</v>
      </c>
      <c r="D732" s="74" t="s">
        <v>893</v>
      </c>
      <c r="E732" s="75" t="s">
        <v>11247</v>
      </c>
      <c r="F732" s="75"/>
      <c r="G732" s="74" t="s">
        <v>11281</v>
      </c>
      <c r="H732" s="76">
        <v>205530388</v>
      </c>
      <c r="I732" s="74" t="s">
        <v>3351</v>
      </c>
      <c r="J732" s="74" t="s">
        <v>1777</v>
      </c>
      <c r="K732" s="74" t="s">
        <v>9657</v>
      </c>
      <c r="L732" s="74" t="s">
        <v>9726</v>
      </c>
      <c r="M732" s="50"/>
    </row>
    <row r="733" spans="1:13">
      <c r="A733" s="74" t="s">
        <v>6074</v>
      </c>
      <c r="B733" s="74" t="s">
        <v>9766</v>
      </c>
      <c r="C733" s="74" t="s">
        <v>894</v>
      </c>
      <c r="D733" s="74" t="s">
        <v>451</v>
      </c>
      <c r="E733" s="75" t="s">
        <v>11770</v>
      </c>
      <c r="F733" s="75"/>
      <c r="G733" s="74" t="s">
        <v>8754</v>
      </c>
      <c r="H733" s="76">
        <v>110930611</v>
      </c>
      <c r="I733" s="74" t="s">
        <v>3673</v>
      </c>
      <c r="J733" s="74" t="s">
        <v>44</v>
      </c>
      <c r="K733" s="74" t="s">
        <v>9657</v>
      </c>
      <c r="L733" s="74" t="s">
        <v>9687</v>
      </c>
      <c r="M733" s="50"/>
    </row>
    <row r="734" spans="1:13">
      <c r="A734" s="74" t="s">
        <v>6112</v>
      </c>
      <c r="B734" s="74" t="s">
        <v>9893</v>
      </c>
      <c r="C734" s="74" t="s">
        <v>895</v>
      </c>
      <c r="D734" s="74" t="s">
        <v>178</v>
      </c>
      <c r="E734" s="75" t="s">
        <v>11512</v>
      </c>
      <c r="F734" s="75"/>
      <c r="G734" s="74" t="s">
        <v>8643</v>
      </c>
      <c r="H734" s="76">
        <v>109150271</v>
      </c>
      <c r="I734" s="74" t="s">
        <v>5176</v>
      </c>
      <c r="J734" s="74" t="s">
        <v>44</v>
      </c>
      <c r="K734" s="74" t="s">
        <v>9664</v>
      </c>
      <c r="L734" s="74" t="s">
        <v>11198</v>
      </c>
      <c r="M734" s="50"/>
    </row>
    <row r="735" spans="1:13">
      <c r="A735" s="74" t="s">
        <v>6113</v>
      </c>
      <c r="B735" s="74" t="s">
        <v>9750</v>
      </c>
      <c r="C735" s="74" t="s">
        <v>467</v>
      </c>
      <c r="D735" s="74" t="s">
        <v>280</v>
      </c>
      <c r="E735" s="75" t="s">
        <v>11771</v>
      </c>
      <c r="F735" s="75"/>
      <c r="G735" s="74" t="s">
        <v>9886</v>
      </c>
      <c r="H735" s="76">
        <v>112280671</v>
      </c>
      <c r="I735" s="74" t="s">
        <v>5092</v>
      </c>
      <c r="J735" s="74" t="s">
        <v>1777</v>
      </c>
      <c r="K735" s="74" t="s">
        <v>9657</v>
      </c>
      <c r="L735" s="74" t="s">
        <v>9934</v>
      </c>
      <c r="M735" s="50"/>
    </row>
    <row r="736" spans="1:13">
      <c r="A736" s="74" t="s">
        <v>6114</v>
      </c>
      <c r="B736" s="74" t="s">
        <v>9663</v>
      </c>
      <c r="C736" s="74" t="s">
        <v>821</v>
      </c>
      <c r="D736" s="74" t="s">
        <v>253</v>
      </c>
      <c r="E736" s="75" t="s">
        <v>11772</v>
      </c>
      <c r="F736" s="75"/>
      <c r="G736" s="74" t="s">
        <v>8641</v>
      </c>
      <c r="H736" s="76">
        <v>401570274</v>
      </c>
      <c r="I736" s="74" t="s">
        <v>5177</v>
      </c>
      <c r="J736" s="74" t="s">
        <v>44</v>
      </c>
      <c r="K736" s="74" t="s">
        <v>9657</v>
      </c>
      <c r="L736" s="74" t="s">
        <v>11193</v>
      </c>
      <c r="M736" s="50"/>
    </row>
    <row r="737" spans="1:13">
      <c r="A737" s="74" t="s">
        <v>6115</v>
      </c>
      <c r="B737" s="74" t="s">
        <v>8875</v>
      </c>
      <c r="C737" s="74" t="s">
        <v>896</v>
      </c>
      <c r="D737" s="74" t="s">
        <v>187</v>
      </c>
      <c r="E737" s="75" t="s">
        <v>11771</v>
      </c>
      <c r="F737" s="75"/>
      <c r="G737" s="74" t="s">
        <v>8660</v>
      </c>
      <c r="H737" s="76">
        <v>111700688</v>
      </c>
      <c r="I737" s="74" t="s">
        <v>4126</v>
      </c>
      <c r="J737" s="74" t="s">
        <v>44</v>
      </c>
      <c r="K737" s="74" t="s">
        <v>9657</v>
      </c>
      <c r="L737" s="74" t="s">
        <v>11198</v>
      </c>
      <c r="M737" s="50"/>
    </row>
    <row r="738" spans="1:13">
      <c r="A738" s="74" t="s">
        <v>897</v>
      </c>
      <c r="B738" s="74" t="s">
        <v>9810</v>
      </c>
      <c r="C738" s="74" t="s">
        <v>898</v>
      </c>
      <c r="D738" s="74" t="s">
        <v>132</v>
      </c>
      <c r="E738" s="75" t="s">
        <v>11563</v>
      </c>
      <c r="F738" s="75"/>
      <c r="G738" s="74" t="s">
        <v>9903</v>
      </c>
      <c r="H738" s="76">
        <v>110550070</v>
      </c>
      <c r="I738" s="74" t="s">
        <v>3352</v>
      </c>
      <c r="J738" s="74" t="s">
        <v>1777</v>
      </c>
      <c r="K738" s="74" t="s">
        <v>9657</v>
      </c>
      <c r="L738" s="74" t="s">
        <v>9920</v>
      </c>
      <c r="M738" s="50"/>
    </row>
    <row r="739" spans="1:13">
      <c r="A739" s="74" t="s">
        <v>899</v>
      </c>
      <c r="B739" s="74" t="s">
        <v>9688</v>
      </c>
      <c r="C739" s="74" t="s">
        <v>265</v>
      </c>
      <c r="D739" s="74" t="s">
        <v>141</v>
      </c>
      <c r="E739" s="75" t="s">
        <v>11773</v>
      </c>
      <c r="F739" s="75"/>
      <c r="G739" s="74" t="s">
        <v>9689</v>
      </c>
      <c r="H739" s="76">
        <v>205450476</v>
      </c>
      <c r="I739" s="74" t="s">
        <v>3353</v>
      </c>
      <c r="J739" s="74" t="s">
        <v>1777</v>
      </c>
      <c r="K739" s="74" t="s">
        <v>9657</v>
      </c>
      <c r="L739" s="74" t="s">
        <v>9791</v>
      </c>
      <c r="M739" s="50"/>
    </row>
    <row r="740" spans="1:13">
      <c r="A740" s="74" t="s">
        <v>900</v>
      </c>
      <c r="B740" s="74" t="s">
        <v>9795</v>
      </c>
      <c r="C740" s="74" t="s">
        <v>362</v>
      </c>
      <c r="D740" s="74" t="s">
        <v>901</v>
      </c>
      <c r="E740" s="75" t="s">
        <v>11774</v>
      </c>
      <c r="F740" s="75"/>
      <c r="G740" s="74" t="s">
        <v>11775</v>
      </c>
      <c r="H740" s="76">
        <v>16926618</v>
      </c>
      <c r="I740" s="74" t="s">
        <v>3354</v>
      </c>
      <c r="J740" s="74" t="s">
        <v>1777</v>
      </c>
      <c r="K740" s="74" t="s">
        <v>9657</v>
      </c>
      <c r="L740" s="74" t="s">
        <v>9920</v>
      </c>
      <c r="M740" s="50"/>
    </row>
    <row r="741" spans="1:13">
      <c r="A741" s="74" t="s">
        <v>902</v>
      </c>
      <c r="B741" s="74" t="s">
        <v>7486</v>
      </c>
      <c r="C741" s="74" t="s">
        <v>185</v>
      </c>
      <c r="D741" s="74" t="s">
        <v>451</v>
      </c>
      <c r="E741" s="75" t="s">
        <v>11502</v>
      </c>
      <c r="F741" s="75"/>
      <c r="G741" s="74" t="s">
        <v>8740</v>
      </c>
      <c r="H741" s="76">
        <v>113200070</v>
      </c>
      <c r="I741" s="74" t="s">
        <v>3355</v>
      </c>
      <c r="J741" s="74" t="s">
        <v>1777</v>
      </c>
      <c r="K741" s="74" t="s">
        <v>9657</v>
      </c>
      <c r="L741" s="74" t="s">
        <v>8795</v>
      </c>
      <c r="M741" s="50"/>
    </row>
    <row r="742" spans="1:13">
      <c r="A742" s="74" t="s">
        <v>903</v>
      </c>
      <c r="B742" s="74" t="s">
        <v>9848</v>
      </c>
      <c r="C742" s="74" t="s">
        <v>362</v>
      </c>
      <c r="D742" s="74" t="s">
        <v>170</v>
      </c>
      <c r="E742" s="75" t="s">
        <v>11353</v>
      </c>
      <c r="F742" s="75"/>
      <c r="G742" s="74" t="s">
        <v>8907</v>
      </c>
      <c r="H742" s="76">
        <v>110750143</v>
      </c>
      <c r="I742" s="74" t="s">
        <v>3356</v>
      </c>
      <c r="J742" s="74" t="s">
        <v>1777</v>
      </c>
      <c r="K742" s="74" t="s">
        <v>9657</v>
      </c>
      <c r="L742" s="74" t="s">
        <v>9714</v>
      </c>
      <c r="M742" s="50"/>
    </row>
    <row r="743" spans="1:13">
      <c r="A743" s="74" t="s">
        <v>6116</v>
      </c>
      <c r="B743" s="74" t="s">
        <v>9900</v>
      </c>
      <c r="C743" s="74" t="s">
        <v>289</v>
      </c>
      <c r="D743" s="74" t="s">
        <v>126</v>
      </c>
      <c r="E743" s="75" t="s">
        <v>11260</v>
      </c>
      <c r="F743" s="75"/>
      <c r="G743" s="74" t="s">
        <v>8816</v>
      </c>
      <c r="H743" s="76">
        <v>110250822</v>
      </c>
      <c r="I743" s="74" t="s">
        <v>5178</v>
      </c>
      <c r="J743" s="74" t="s">
        <v>44</v>
      </c>
      <c r="K743" s="74" t="s">
        <v>9657</v>
      </c>
      <c r="L743" s="74" t="s">
        <v>11198</v>
      </c>
      <c r="M743" s="50"/>
    </row>
    <row r="744" spans="1:13">
      <c r="A744" s="74" t="s">
        <v>904</v>
      </c>
      <c r="B744" s="74" t="s">
        <v>9759</v>
      </c>
      <c r="C744" s="74" t="s">
        <v>320</v>
      </c>
      <c r="D744" s="74" t="s">
        <v>146</v>
      </c>
      <c r="E744" s="75" t="s">
        <v>11776</v>
      </c>
      <c r="F744" s="75"/>
      <c r="G744" s="74" t="s">
        <v>8767</v>
      </c>
      <c r="H744" s="76">
        <v>401880576</v>
      </c>
      <c r="I744" s="74" t="s">
        <v>3357</v>
      </c>
      <c r="J744" s="74" t="s">
        <v>1777</v>
      </c>
      <c r="K744" s="74" t="s">
        <v>9657</v>
      </c>
      <c r="L744" s="74" t="s">
        <v>9801</v>
      </c>
      <c r="M744" s="50"/>
    </row>
    <row r="745" spans="1:13">
      <c r="A745" s="74" t="s">
        <v>905</v>
      </c>
      <c r="B745" s="74" t="s">
        <v>9697</v>
      </c>
      <c r="C745" s="74" t="s">
        <v>397</v>
      </c>
      <c r="D745" s="74" t="s">
        <v>253</v>
      </c>
      <c r="E745" s="75" t="s">
        <v>11777</v>
      </c>
      <c r="F745" s="75"/>
      <c r="G745" s="74" t="s">
        <v>11425</v>
      </c>
      <c r="H745" s="76">
        <v>109380540</v>
      </c>
      <c r="I745" s="74" t="s">
        <v>3358</v>
      </c>
      <c r="J745" s="74" t="s">
        <v>1777</v>
      </c>
      <c r="K745" s="74" t="s">
        <v>9657</v>
      </c>
      <c r="L745" s="74" t="s">
        <v>9726</v>
      </c>
      <c r="M745" s="50"/>
    </row>
    <row r="746" spans="1:13">
      <c r="A746" s="74" t="s">
        <v>6117</v>
      </c>
      <c r="B746" s="74" t="s">
        <v>8778</v>
      </c>
      <c r="C746" s="74" t="s">
        <v>139</v>
      </c>
      <c r="D746" s="74" t="s">
        <v>285</v>
      </c>
      <c r="E746" s="75" t="s">
        <v>11680</v>
      </c>
      <c r="F746" s="75"/>
      <c r="G746" s="74" t="s">
        <v>8660</v>
      </c>
      <c r="H746" s="76">
        <v>303960596</v>
      </c>
      <c r="I746" s="74" t="s">
        <v>5179</v>
      </c>
      <c r="J746" s="74" t="s">
        <v>44</v>
      </c>
      <c r="K746" s="74" t="s">
        <v>9657</v>
      </c>
      <c r="L746" s="74" t="s">
        <v>11198</v>
      </c>
      <c r="M746" s="50"/>
    </row>
    <row r="747" spans="1:13">
      <c r="A747" s="74" t="s">
        <v>906</v>
      </c>
      <c r="B747" s="74" t="s">
        <v>9904</v>
      </c>
      <c r="C747" s="74" t="s">
        <v>219</v>
      </c>
      <c r="D747" s="74" t="s">
        <v>401</v>
      </c>
      <c r="E747" s="75" t="s">
        <v>11752</v>
      </c>
      <c r="F747" s="75"/>
      <c r="G747" s="74" t="s">
        <v>8651</v>
      </c>
      <c r="H747" s="76">
        <v>112270933</v>
      </c>
      <c r="I747" s="74" t="s">
        <v>3359</v>
      </c>
      <c r="J747" s="74" t="s">
        <v>1777</v>
      </c>
      <c r="K747" s="74" t="s">
        <v>9657</v>
      </c>
      <c r="L747" s="74" t="s">
        <v>8733</v>
      </c>
      <c r="M747" s="50"/>
    </row>
    <row r="748" spans="1:13">
      <c r="A748" s="74" t="s">
        <v>907</v>
      </c>
      <c r="B748" s="74" t="s">
        <v>9782</v>
      </c>
      <c r="C748" s="74" t="s">
        <v>320</v>
      </c>
      <c r="D748" s="74" t="s">
        <v>908</v>
      </c>
      <c r="E748" s="75" t="s">
        <v>11346</v>
      </c>
      <c r="F748" s="75"/>
      <c r="G748" s="74" t="s">
        <v>8658</v>
      </c>
      <c r="H748" s="76">
        <v>111350917</v>
      </c>
      <c r="I748" s="74" t="s">
        <v>3360</v>
      </c>
      <c r="J748" s="74" t="s">
        <v>1777</v>
      </c>
      <c r="K748" s="74" t="s">
        <v>9657</v>
      </c>
      <c r="L748" s="74" t="s">
        <v>9935</v>
      </c>
      <c r="M748" s="50"/>
    </row>
    <row r="749" spans="1:13">
      <c r="A749" s="74" t="s">
        <v>6118</v>
      </c>
      <c r="B749" s="74" t="s">
        <v>8746</v>
      </c>
      <c r="C749" s="74" t="s">
        <v>551</v>
      </c>
      <c r="D749" s="74" t="s">
        <v>132</v>
      </c>
      <c r="E749" s="75" t="s">
        <v>11778</v>
      </c>
      <c r="F749" s="75"/>
      <c r="G749" s="74" t="s">
        <v>8724</v>
      </c>
      <c r="H749" s="76">
        <v>109850625</v>
      </c>
      <c r="I749" s="74" t="s">
        <v>5180</v>
      </c>
      <c r="J749" s="74" t="s">
        <v>44</v>
      </c>
      <c r="K749" s="74" t="s">
        <v>9664</v>
      </c>
      <c r="L749" s="74" t="s">
        <v>11198</v>
      </c>
      <c r="M749" s="50"/>
    </row>
    <row r="750" spans="1:13">
      <c r="A750" s="74" t="s">
        <v>6119</v>
      </c>
      <c r="B750" s="74" t="s">
        <v>8746</v>
      </c>
      <c r="C750" s="74" t="s">
        <v>182</v>
      </c>
      <c r="D750" s="74" t="s">
        <v>397</v>
      </c>
      <c r="E750" s="75" t="s">
        <v>11779</v>
      </c>
      <c r="F750" s="75"/>
      <c r="G750" s="74" t="s">
        <v>8726</v>
      </c>
      <c r="H750" s="76">
        <v>303600367</v>
      </c>
      <c r="I750" s="74" t="s">
        <v>5181</v>
      </c>
      <c r="J750" s="74" t="s">
        <v>44</v>
      </c>
      <c r="K750" s="74" t="s">
        <v>9664</v>
      </c>
      <c r="L750" s="74" t="s">
        <v>11198</v>
      </c>
      <c r="M750" s="50"/>
    </row>
    <row r="751" spans="1:13">
      <c r="A751" s="74" t="s">
        <v>6120</v>
      </c>
      <c r="B751" s="74" t="s">
        <v>9681</v>
      </c>
      <c r="C751" s="74" t="s">
        <v>909</v>
      </c>
      <c r="D751" s="74" t="s">
        <v>185</v>
      </c>
      <c r="E751" s="75" t="s">
        <v>11780</v>
      </c>
      <c r="F751" s="75"/>
      <c r="G751" s="74" t="s">
        <v>8657</v>
      </c>
      <c r="H751" s="76">
        <v>106670183</v>
      </c>
      <c r="I751" s="74" t="s">
        <v>5182</v>
      </c>
      <c r="J751" s="74" t="s">
        <v>44</v>
      </c>
      <c r="K751" s="74" t="s">
        <v>9657</v>
      </c>
      <c r="L751" s="74" t="s">
        <v>8692</v>
      </c>
      <c r="M751" s="50"/>
    </row>
    <row r="752" spans="1:13">
      <c r="A752" s="74" t="s">
        <v>9905</v>
      </c>
      <c r="B752" s="74" t="s">
        <v>9906</v>
      </c>
      <c r="C752" s="74" t="s">
        <v>151</v>
      </c>
      <c r="D752" s="74" t="s">
        <v>129</v>
      </c>
      <c r="E752" s="75" t="s">
        <v>11245</v>
      </c>
      <c r="F752" s="75"/>
      <c r="G752" s="74" t="s">
        <v>11190</v>
      </c>
      <c r="H752" s="76">
        <v>108540221</v>
      </c>
      <c r="I752" s="74" t="s">
        <v>9907</v>
      </c>
      <c r="J752" s="74" t="s">
        <v>1777</v>
      </c>
      <c r="K752" s="74" t="s">
        <v>9657</v>
      </c>
      <c r="L752" s="74" t="s">
        <v>9922</v>
      </c>
      <c r="M752" s="50"/>
    </row>
    <row r="753" spans="1:13">
      <c r="A753" s="74" t="s">
        <v>6121</v>
      </c>
      <c r="B753" s="74" t="s">
        <v>8788</v>
      </c>
      <c r="C753" s="74" t="s">
        <v>139</v>
      </c>
      <c r="D753" s="74" t="s">
        <v>139</v>
      </c>
      <c r="E753" s="75" t="s">
        <v>11250</v>
      </c>
      <c r="F753" s="75"/>
      <c r="G753" s="74" t="s">
        <v>8690</v>
      </c>
      <c r="H753" s="76">
        <v>112960390</v>
      </c>
      <c r="I753" s="74" t="s">
        <v>5183</v>
      </c>
      <c r="J753" s="74" t="s">
        <v>44</v>
      </c>
      <c r="K753" s="74" t="s">
        <v>9664</v>
      </c>
      <c r="L753" s="74" t="s">
        <v>11198</v>
      </c>
      <c r="M753" s="50"/>
    </row>
    <row r="754" spans="1:13">
      <c r="A754" s="74" t="s">
        <v>910</v>
      </c>
      <c r="B754" s="74" t="s">
        <v>9688</v>
      </c>
      <c r="C754" s="74" t="s">
        <v>571</v>
      </c>
      <c r="D754" s="74" t="s">
        <v>412</v>
      </c>
      <c r="E754" s="75" t="s">
        <v>11638</v>
      </c>
      <c r="F754" s="75"/>
      <c r="G754" s="74" t="s">
        <v>8841</v>
      </c>
      <c r="H754" s="76">
        <v>111950975</v>
      </c>
      <c r="I754" s="74" t="s">
        <v>3361</v>
      </c>
      <c r="J754" s="74" t="s">
        <v>1777</v>
      </c>
      <c r="K754" s="74" t="s">
        <v>9664</v>
      </c>
      <c r="L754" s="74" t="s">
        <v>9791</v>
      </c>
      <c r="M754" s="50"/>
    </row>
    <row r="755" spans="1:13">
      <c r="A755" s="74" t="s">
        <v>911</v>
      </c>
      <c r="B755" s="74" t="s">
        <v>9774</v>
      </c>
      <c r="C755" s="74" t="s">
        <v>659</v>
      </c>
      <c r="D755" s="74" t="s">
        <v>284</v>
      </c>
      <c r="E755" s="75" t="s">
        <v>11781</v>
      </c>
      <c r="F755" s="75"/>
      <c r="G755" s="74" t="s">
        <v>8841</v>
      </c>
      <c r="H755" s="76">
        <v>109650125</v>
      </c>
      <c r="I755" s="74" t="s">
        <v>3362</v>
      </c>
      <c r="J755" s="74" t="s">
        <v>1777</v>
      </c>
      <c r="K755" s="74" t="s">
        <v>9657</v>
      </c>
      <c r="L755" s="74" t="s">
        <v>9935</v>
      </c>
      <c r="M755" s="50"/>
    </row>
    <row r="756" spans="1:13">
      <c r="A756" s="74" t="s">
        <v>6122</v>
      </c>
      <c r="B756" s="74" t="s">
        <v>9908</v>
      </c>
      <c r="C756" s="74" t="s">
        <v>139</v>
      </c>
      <c r="D756" s="74" t="s">
        <v>252</v>
      </c>
      <c r="E756" s="75" t="s">
        <v>11782</v>
      </c>
      <c r="F756" s="75"/>
      <c r="G756" s="74" t="s">
        <v>8908</v>
      </c>
      <c r="H756" s="76">
        <v>107940024</v>
      </c>
      <c r="I756" s="74" t="s">
        <v>5184</v>
      </c>
      <c r="J756" s="74" t="s">
        <v>11251</v>
      </c>
      <c r="K756" s="74" t="s">
        <v>9657</v>
      </c>
      <c r="L756" s="74" t="s">
        <v>11252</v>
      </c>
      <c r="M756" s="50"/>
    </row>
    <row r="757" spans="1:13">
      <c r="A757" s="74" t="s">
        <v>6123</v>
      </c>
      <c r="B757" s="74" t="s">
        <v>9673</v>
      </c>
      <c r="C757" s="74" t="s">
        <v>503</v>
      </c>
      <c r="D757" s="74" t="s">
        <v>566</v>
      </c>
      <c r="E757" s="75" t="s">
        <v>11783</v>
      </c>
      <c r="F757" s="75"/>
      <c r="G757" s="74" t="s">
        <v>8816</v>
      </c>
      <c r="H757" s="76">
        <v>206070032</v>
      </c>
      <c r="I757" s="74" t="s">
        <v>3953</v>
      </c>
      <c r="J757" s="74" t="s">
        <v>44</v>
      </c>
      <c r="K757" s="74" t="s">
        <v>9657</v>
      </c>
      <c r="L757" s="74" t="s">
        <v>11198</v>
      </c>
      <c r="M757" s="50"/>
    </row>
    <row r="758" spans="1:13">
      <c r="A758" s="74" t="s">
        <v>912</v>
      </c>
      <c r="B758" s="74" t="s">
        <v>9692</v>
      </c>
      <c r="C758" s="74" t="s">
        <v>159</v>
      </c>
      <c r="D758" s="74" t="s">
        <v>185</v>
      </c>
      <c r="E758" s="75" t="s">
        <v>11784</v>
      </c>
      <c r="F758" s="75"/>
      <c r="G758" s="74" t="s">
        <v>8806</v>
      </c>
      <c r="H758" s="76">
        <v>109650839</v>
      </c>
      <c r="I758" s="74" t="s">
        <v>3364</v>
      </c>
      <c r="J758" s="74" t="s">
        <v>1777</v>
      </c>
      <c r="K758" s="74" t="s">
        <v>9657</v>
      </c>
      <c r="L758" s="74" t="s">
        <v>9791</v>
      </c>
      <c r="M758" s="50"/>
    </row>
    <row r="759" spans="1:13">
      <c r="A759" s="74" t="s">
        <v>6124</v>
      </c>
      <c r="B759" s="74" t="s">
        <v>8892</v>
      </c>
      <c r="C759" s="74" t="s">
        <v>209</v>
      </c>
      <c r="D759" s="74" t="s">
        <v>197</v>
      </c>
      <c r="E759" s="75" t="s">
        <v>11785</v>
      </c>
      <c r="F759" s="75"/>
      <c r="G759" s="74" t="s">
        <v>8643</v>
      </c>
      <c r="H759" s="76">
        <v>110230493</v>
      </c>
      <c r="I759" s="74" t="s">
        <v>5185</v>
      </c>
      <c r="J759" s="74" t="s">
        <v>44</v>
      </c>
      <c r="K759" s="74" t="s">
        <v>9664</v>
      </c>
      <c r="L759" s="74" t="s">
        <v>11198</v>
      </c>
      <c r="M759" s="50"/>
    </row>
    <row r="760" spans="1:13">
      <c r="A760" s="74" t="s">
        <v>913</v>
      </c>
      <c r="B760" s="74" t="s">
        <v>9906</v>
      </c>
      <c r="C760" s="74" t="s">
        <v>157</v>
      </c>
      <c r="D760" s="74" t="s">
        <v>145</v>
      </c>
      <c r="E760" s="75" t="s">
        <v>11262</v>
      </c>
      <c r="F760" s="75"/>
      <c r="G760" s="74" t="s">
        <v>11425</v>
      </c>
      <c r="H760" s="76">
        <v>204970858</v>
      </c>
      <c r="I760" s="74" t="s">
        <v>3365</v>
      </c>
      <c r="J760" s="74" t="s">
        <v>1777</v>
      </c>
      <c r="K760" s="74" t="s">
        <v>9657</v>
      </c>
      <c r="L760" s="74" t="s">
        <v>9922</v>
      </c>
      <c r="M760" s="50"/>
    </row>
    <row r="761" spans="1:13">
      <c r="A761" s="74" t="s">
        <v>6125</v>
      </c>
      <c r="B761" s="74" t="s">
        <v>8648</v>
      </c>
      <c r="C761" s="74" t="s">
        <v>399</v>
      </c>
      <c r="D761" s="74" t="s">
        <v>325</v>
      </c>
      <c r="E761" s="75" t="s">
        <v>11786</v>
      </c>
      <c r="F761" s="75"/>
      <c r="G761" s="74" t="s">
        <v>8665</v>
      </c>
      <c r="H761" s="76">
        <v>109830379</v>
      </c>
      <c r="I761" s="74" t="s">
        <v>5186</v>
      </c>
      <c r="J761" s="74" t="s">
        <v>44</v>
      </c>
      <c r="K761" s="74" t="s">
        <v>9657</v>
      </c>
      <c r="L761" s="74" t="s">
        <v>8692</v>
      </c>
      <c r="M761" s="50"/>
    </row>
    <row r="762" spans="1:13">
      <c r="A762" s="74" t="s">
        <v>6126</v>
      </c>
      <c r="B762" s="74" t="s">
        <v>8909</v>
      </c>
      <c r="C762" s="74" t="s">
        <v>476</v>
      </c>
      <c r="D762" s="74" t="s">
        <v>126</v>
      </c>
      <c r="E762" s="75" t="s">
        <v>11787</v>
      </c>
      <c r="F762" s="75"/>
      <c r="G762" s="74" t="s">
        <v>8660</v>
      </c>
      <c r="H762" s="76">
        <v>112750681</v>
      </c>
      <c r="I762" s="74" t="s">
        <v>5187</v>
      </c>
      <c r="J762" s="74" t="s">
        <v>44</v>
      </c>
      <c r="K762" s="74" t="s">
        <v>9664</v>
      </c>
      <c r="L762" s="74" t="s">
        <v>11198</v>
      </c>
      <c r="M762" s="50"/>
    </row>
    <row r="763" spans="1:13">
      <c r="A763" s="74" t="s">
        <v>914</v>
      </c>
      <c r="B763" s="74" t="s">
        <v>9672</v>
      </c>
      <c r="C763" s="74" t="s">
        <v>167</v>
      </c>
      <c r="D763" s="74" t="s">
        <v>285</v>
      </c>
      <c r="E763" s="75" t="s">
        <v>11788</v>
      </c>
      <c r="F763" s="75"/>
      <c r="G763" s="74" t="s">
        <v>9860</v>
      </c>
      <c r="H763" s="76">
        <v>303970405</v>
      </c>
      <c r="I763" s="74" t="s">
        <v>3366</v>
      </c>
      <c r="J763" s="74" t="s">
        <v>1777</v>
      </c>
      <c r="K763" s="74" t="s">
        <v>9657</v>
      </c>
      <c r="L763" s="74" t="s">
        <v>9698</v>
      </c>
      <c r="M763" s="50"/>
    </row>
    <row r="764" spans="1:13">
      <c r="A764" s="74" t="s">
        <v>6127</v>
      </c>
      <c r="B764" s="74" t="s">
        <v>9768</v>
      </c>
      <c r="C764" s="74" t="s">
        <v>182</v>
      </c>
      <c r="D764" s="74" t="s">
        <v>165</v>
      </c>
      <c r="E764" s="75" t="s">
        <v>11789</v>
      </c>
      <c r="F764" s="75"/>
      <c r="G764" s="74" t="s">
        <v>3601</v>
      </c>
      <c r="H764" s="76">
        <v>109300882</v>
      </c>
      <c r="I764" s="74" t="s">
        <v>4022</v>
      </c>
      <c r="J764" s="74" t="s">
        <v>44</v>
      </c>
      <c r="K764" s="74" t="s">
        <v>9657</v>
      </c>
      <c r="L764" s="74" t="s">
        <v>9768</v>
      </c>
      <c r="M764" s="50"/>
    </row>
    <row r="765" spans="1:13">
      <c r="A765" s="74" t="s">
        <v>6128</v>
      </c>
      <c r="B765" s="74" t="s">
        <v>10614</v>
      </c>
      <c r="C765" s="74" t="s">
        <v>573</v>
      </c>
      <c r="D765" s="74" t="s">
        <v>400</v>
      </c>
      <c r="E765" s="75" t="s">
        <v>11790</v>
      </c>
      <c r="F765" s="75"/>
      <c r="G765" s="74" t="s">
        <v>8801</v>
      </c>
      <c r="H765" s="76">
        <v>110550943</v>
      </c>
      <c r="I765" s="74" t="s">
        <v>4325</v>
      </c>
      <c r="J765" s="74" t="s">
        <v>44</v>
      </c>
      <c r="K765" s="74" t="s">
        <v>9657</v>
      </c>
      <c r="L765" s="74" t="s">
        <v>10628</v>
      </c>
      <c r="M765" s="50"/>
    </row>
    <row r="766" spans="1:13">
      <c r="A766" s="74" t="s">
        <v>915</v>
      </c>
      <c r="B766" s="74" t="s">
        <v>7486</v>
      </c>
      <c r="C766" s="74" t="s">
        <v>566</v>
      </c>
      <c r="D766" s="74" t="s">
        <v>136</v>
      </c>
      <c r="E766" s="75" t="s">
        <v>11791</v>
      </c>
      <c r="F766" s="75"/>
      <c r="G766" s="74" t="s">
        <v>8740</v>
      </c>
      <c r="H766" s="76">
        <v>204200472</v>
      </c>
      <c r="I766" s="74" t="s">
        <v>3367</v>
      </c>
      <c r="J766" s="74" t="s">
        <v>1777</v>
      </c>
      <c r="K766" s="74" t="s">
        <v>9657</v>
      </c>
      <c r="L766" s="74" t="s">
        <v>8795</v>
      </c>
      <c r="M766" s="50"/>
    </row>
    <row r="767" spans="1:13">
      <c r="A767" s="74" t="s">
        <v>916</v>
      </c>
      <c r="B767" s="74" t="s">
        <v>9703</v>
      </c>
      <c r="C767" s="74" t="s">
        <v>136</v>
      </c>
      <c r="D767" s="74" t="s">
        <v>218</v>
      </c>
      <c r="E767" s="75" t="s">
        <v>11618</v>
      </c>
      <c r="F767" s="75"/>
      <c r="G767" s="74" t="s">
        <v>8815</v>
      </c>
      <c r="H767" s="76">
        <v>110990047</v>
      </c>
      <c r="I767" s="74" t="s">
        <v>3368</v>
      </c>
      <c r="J767" s="74" t="s">
        <v>1777</v>
      </c>
      <c r="K767" s="74" t="s">
        <v>9657</v>
      </c>
      <c r="L767" s="74" t="s">
        <v>17</v>
      </c>
      <c r="M767" s="50"/>
    </row>
    <row r="768" spans="1:13">
      <c r="A768" s="74" t="s">
        <v>6129</v>
      </c>
      <c r="B768" s="74" t="s">
        <v>8672</v>
      </c>
      <c r="C768" s="74" t="s">
        <v>361</v>
      </c>
      <c r="D768" s="74" t="s">
        <v>307</v>
      </c>
      <c r="E768" s="75" t="s">
        <v>11792</v>
      </c>
      <c r="F768" s="75"/>
      <c r="G768" s="74" t="s">
        <v>8845</v>
      </c>
      <c r="H768" s="76">
        <v>111430551</v>
      </c>
      <c r="I768" s="74" t="s">
        <v>5188</v>
      </c>
      <c r="J768" s="74" t="s">
        <v>44</v>
      </c>
      <c r="K768" s="74" t="s">
        <v>9664</v>
      </c>
      <c r="L768" s="74" t="s">
        <v>9687</v>
      </c>
      <c r="M768" s="50"/>
    </row>
    <row r="769" spans="1:13">
      <c r="A769" s="74" t="s">
        <v>917</v>
      </c>
      <c r="B769" s="74" t="s">
        <v>9909</v>
      </c>
      <c r="C769" s="74" t="s">
        <v>141</v>
      </c>
      <c r="D769" s="74" t="s">
        <v>151</v>
      </c>
      <c r="E769" s="75" t="s">
        <v>11379</v>
      </c>
      <c r="F769" s="75"/>
      <c r="G769" s="74" t="s">
        <v>11793</v>
      </c>
      <c r="H769" s="76">
        <v>401800784</v>
      </c>
      <c r="I769" s="74" t="s">
        <v>3369</v>
      </c>
      <c r="J769" s="74" t="s">
        <v>1777</v>
      </c>
      <c r="K769" s="74" t="s">
        <v>9664</v>
      </c>
      <c r="L769" s="74" t="s">
        <v>9920</v>
      </c>
      <c r="M769" s="50"/>
    </row>
    <row r="770" spans="1:13">
      <c r="A770" s="74" t="s">
        <v>6130</v>
      </c>
      <c r="B770" s="74" t="s">
        <v>8667</v>
      </c>
      <c r="C770" s="74" t="s">
        <v>418</v>
      </c>
      <c r="D770" s="74" t="s">
        <v>346</v>
      </c>
      <c r="E770" s="75" t="s">
        <v>11794</v>
      </c>
      <c r="F770" s="75"/>
      <c r="G770" s="74" t="s">
        <v>8660</v>
      </c>
      <c r="H770" s="76">
        <v>111970667</v>
      </c>
      <c r="I770" s="74" t="s">
        <v>5189</v>
      </c>
      <c r="J770" s="74" t="s">
        <v>44</v>
      </c>
      <c r="K770" s="74" t="s">
        <v>9664</v>
      </c>
      <c r="L770" s="74" t="s">
        <v>11198</v>
      </c>
      <c r="M770" s="50"/>
    </row>
    <row r="771" spans="1:13">
      <c r="A771" s="74" t="s">
        <v>6131</v>
      </c>
      <c r="B771" s="74" t="s">
        <v>9681</v>
      </c>
      <c r="C771" s="74" t="s">
        <v>175</v>
      </c>
      <c r="D771" s="74" t="s">
        <v>151</v>
      </c>
      <c r="E771" s="75" t="s">
        <v>11795</v>
      </c>
      <c r="F771" s="75"/>
      <c r="G771" s="74" t="s">
        <v>8652</v>
      </c>
      <c r="H771" s="76">
        <v>303840857</v>
      </c>
      <c r="I771" s="74" t="s">
        <v>5125</v>
      </c>
      <c r="J771" s="74" t="s">
        <v>44</v>
      </c>
      <c r="K771" s="74" t="s">
        <v>9664</v>
      </c>
      <c r="L771" s="74" t="s">
        <v>8692</v>
      </c>
      <c r="M771" s="50"/>
    </row>
    <row r="772" spans="1:13">
      <c r="A772" s="74" t="s">
        <v>918</v>
      </c>
      <c r="B772" s="74" t="s">
        <v>9910</v>
      </c>
      <c r="C772" s="74" t="s">
        <v>194</v>
      </c>
      <c r="D772" s="74" t="s">
        <v>369</v>
      </c>
      <c r="E772" s="75" t="s">
        <v>11796</v>
      </c>
      <c r="F772" s="75"/>
      <c r="G772" s="74" t="s">
        <v>8798</v>
      </c>
      <c r="H772" s="76">
        <v>603290537</v>
      </c>
      <c r="I772" s="74" t="s">
        <v>3370</v>
      </c>
      <c r="J772" s="74" t="s">
        <v>1777</v>
      </c>
      <c r="K772" s="74" t="s">
        <v>9664</v>
      </c>
      <c r="L772" s="74" t="s">
        <v>8733</v>
      </c>
      <c r="M772" s="50"/>
    </row>
    <row r="773" spans="1:13">
      <c r="A773" s="74" t="s">
        <v>6132</v>
      </c>
      <c r="B773" s="74" t="s">
        <v>8731</v>
      </c>
      <c r="C773" s="74" t="s">
        <v>134</v>
      </c>
      <c r="D773" s="74" t="s">
        <v>479</v>
      </c>
      <c r="E773" s="75" t="s">
        <v>11363</v>
      </c>
      <c r="F773" s="75"/>
      <c r="G773" s="74" t="s">
        <v>8775</v>
      </c>
      <c r="H773" s="76">
        <v>112540771</v>
      </c>
      <c r="I773" s="74" t="s">
        <v>5190</v>
      </c>
      <c r="J773" s="74" t="s">
        <v>44</v>
      </c>
      <c r="K773" s="74" t="s">
        <v>9664</v>
      </c>
      <c r="L773" s="74" t="s">
        <v>11276</v>
      </c>
      <c r="M773" s="50"/>
    </row>
    <row r="774" spans="1:13">
      <c r="A774" s="74" t="s">
        <v>6133</v>
      </c>
      <c r="B774" s="74" t="s">
        <v>8892</v>
      </c>
      <c r="C774" s="74" t="s">
        <v>418</v>
      </c>
      <c r="D774" s="74" t="s">
        <v>627</v>
      </c>
      <c r="E774" s="75" t="s">
        <v>11797</v>
      </c>
      <c r="F774" s="75"/>
      <c r="G774" s="74" t="s">
        <v>8714</v>
      </c>
      <c r="H774" s="76">
        <v>112490653</v>
      </c>
      <c r="I774" s="74" t="s">
        <v>5191</v>
      </c>
      <c r="J774" s="74" t="s">
        <v>44</v>
      </c>
      <c r="K774" s="74" t="s">
        <v>9664</v>
      </c>
      <c r="L774" s="74" t="s">
        <v>11198</v>
      </c>
      <c r="M774" s="50"/>
    </row>
    <row r="775" spans="1:13">
      <c r="A775" s="74" t="s">
        <v>6134</v>
      </c>
      <c r="B775" s="74" t="s">
        <v>9820</v>
      </c>
      <c r="C775" s="74" t="s">
        <v>479</v>
      </c>
      <c r="D775" s="74" t="s">
        <v>165</v>
      </c>
      <c r="E775" s="75" t="s">
        <v>11496</v>
      </c>
      <c r="F775" s="75"/>
      <c r="G775" s="74" t="s">
        <v>8862</v>
      </c>
      <c r="H775" s="76">
        <v>111570837</v>
      </c>
      <c r="I775" s="74" t="s">
        <v>3187</v>
      </c>
      <c r="J775" s="74" t="s">
        <v>8422</v>
      </c>
      <c r="K775" s="74" t="s">
        <v>9664</v>
      </c>
      <c r="L775" s="74" t="s">
        <v>9820</v>
      </c>
      <c r="M775" s="50"/>
    </row>
    <row r="776" spans="1:13">
      <c r="A776" s="74" t="s">
        <v>6135</v>
      </c>
      <c r="B776" s="74" t="s">
        <v>8875</v>
      </c>
      <c r="C776" s="74" t="s">
        <v>284</v>
      </c>
      <c r="D776" s="74" t="s">
        <v>919</v>
      </c>
      <c r="E776" s="75" t="s">
        <v>11798</v>
      </c>
      <c r="F776" s="75"/>
      <c r="G776" s="74" t="s">
        <v>8643</v>
      </c>
      <c r="H776" s="76">
        <v>108690420</v>
      </c>
      <c r="I776" s="74" t="s">
        <v>5192</v>
      </c>
      <c r="J776" s="74" t="s">
        <v>44</v>
      </c>
      <c r="K776" s="74" t="s">
        <v>9664</v>
      </c>
      <c r="L776" s="74" t="s">
        <v>11198</v>
      </c>
      <c r="M776" s="50"/>
    </row>
    <row r="777" spans="1:13">
      <c r="A777" s="74" t="s">
        <v>6136</v>
      </c>
      <c r="B777" s="74" t="s">
        <v>8859</v>
      </c>
      <c r="C777" s="74" t="s">
        <v>141</v>
      </c>
      <c r="D777" s="74" t="s">
        <v>140</v>
      </c>
      <c r="E777" s="75" t="s">
        <v>11799</v>
      </c>
      <c r="F777" s="75"/>
      <c r="G777" s="74" t="s">
        <v>8643</v>
      </c>
      <c r="H777" s="76">
        <v>205230571</v>
      </c>
      <c r="I777" s="74" t="s">
        <v>3649</v>
      </c>
      <c r="J777" s="74" t="s">
        <v>44</v>
      </c>
      <c r="K777" s="74" t="s">
        <v>9664</v>
      </c>
      <c r="L777" s="74" t="s">
        <v>11198</v>
      </c>
      <c r="M777" s="50"/>
    </row>
    <row r="778" spans="1:13">
      <c r="A778" s="74" t="s">
        <v>920</v>
      </c>
      <c r="B778" s="74" t="s">
        <v>9911</v>
      </c>
      <c r="C778" s="74" t="s">
        <v>377</v>
      </c>
      <c r="D778" s="74" t="s">
        <v>147</v>
      </c>
      <c r="E778" s="75" t="s">
        <v>11357</v>
      </c>
      <c r="F778" s="75"/>
      <c r="G778" s="74" t="s">
        <v>8911</v>
      </c>
      <c r="H778" s="76">
        <v>108570331</v>
      </c>
      <c r="I778" s="74" t="s">
        <v>3371</v>
      </c>
      <c r="J778" s="74" t="s">
        <v>1777</v>
      </c>
      <c r="K778" s="74" t="s">
        <v>9664</v>
      </c>
      <c r="L778" s="74" t="s">
        <v>9714</v>
      </c>
      <c r="M778" s="50"/>
    </row>
    <row r="779" spans="1:13">
      <c r="A779" s="74" t="s">
        <v>6137</v>
      </c>
      <c r="B779" s="74" t="s">
        <v>9858</v>
      </c>
      <c r="C779" s="74" t="s">
        <v>175</v>
      </c>
      <c r="D779" s="74" t="s">
        <v>842</v>
      </c>
      <c r="E779" s="75" t="s">
        <v>11800</v>
      </c>
      <c r="F779" s="75"/>
      <c r="G779" s="74" t="s">
        <v>8714</v>
      </c>
      <c r="H779" s="76">
        <v>110940766</v>
      </c>
      <c r="I779" s="74" t="s">
        <v>4157</v>
      </c>
      <c r="J779" s="74" t="s">
        <v>44</v>
      </c>
      <c r="K779" s="74" t="s">
        <v>9664</v>
      </c>
      <c r="L779" s="74" t="s">
        <v>11198</v>
      </c>
      <c r="M779" s="50"/>
    </row>
    <row r="780" spans="1:13">
      <c r="A780" s="74" t="s">
        <v>6138</v>
      </c>
      <c r="B780" s="74" t="s">
        <v>9769</v>
      </c>
      <c r="C780" s="74" t="s">
        <v>264</v>
      </c>
      <c r="D780" s="74" t="s">
        <v>270</v>
      </c>
      <c r="E780" s="75" t="s">
        <v>11377</v>
      </c>
      <c r="F780" s="75"/>
      <c r="G780" s="74" t="s">
        <v>8714</v>
      </c>
      <c r="H780" s="76">
        <v>110040049</v>
      </c>
      <c r="I780" s="74" t="s">
        <v>4892</v>
      </c>
      <c r="J780" s="74" t="s">
        <v>44</v>
      </c>
      <c r="K780" s="74" t="s">
        <v>9664</v>
      </c>
      <c r="L780" s="74" t="s">
        <v>11198</v>
      </c>
      <c r="M780" s="50"/>
    </row>
    <row r="781" spans="1:13">
      <c r="A781" s="74" t="s">
        <v>6139</v>
      </c>
      <c r="B781" s="74" t="s">
        <v>8909</v>
      </c>
      <c r="C781" s="74" t="s">
        <v>921</v>
      </c>
      <c r="D781" s="74" t="s">
        <v>922</v>
      </c>
      <c r="E781" s="75" t="s">
        <v>11801</v>
      </c>
      <c r="F781" s="75"/>
      <c r="G781" s="74" t="s">
        <v>8714</v>
      </c>
      <c r="H781" s="76">
        <v>503420735</v>
      </c>
      <c r="I781" s="74" t="s">
        <v>4053</v>
      </c>
      <c r="J781" s="74" t="s">
        <v>44</v>
      </c>
      <c r="K781" s="74" t="s">
        <v>9664</v>
      </c>
      <c r="L781" s="74" t="s">
        <v>11198</v>
      </c>
      <c r="M781" s="50"/>
    </row>
    <row r="782" spans="1:13">
      <c r="A782" s="74" t="s">
        <v>6140</v>
      </c>
      <c r="B782" s="74" t="s">
        <v>8875</v>
      </c>
      <c r="C782" s="74" t="s">
        <v>218</v>
      </c>
      <c r="D782" s="74" t="s">
        <v>227</v>
      </c>
      <c r="E782" s="75" t="s">
        <v>11802</v>
      </c>
      <c r="F782" s="75"/>
      <c r="G782" s="74" t="s">
        <v>8653</v>
      </c>
      <c r="H782" s="76">
        <v>303920561</v>
      </c>
      <c r="I782" s="74" t="s">
        <v>5193</v>
      </c>
      <c r="J782" s="74" t="s">
        <v>44</v>
      </c>
      <c r="K782" s="74" t="s">
        <v>9664</v>
      </c>
      <c r="L782" s="74" t="s">
        <v>11198</v>
      </c>
      <c r="M782" s="50"/>
    </row>
    <row r="783" spans="1:13">
      <c r="A783" s="74" t="s">
        <v>923</v>
      </c>
      <c r="B783" s="74" t="s">
        <v>9759</v>
      </c>
      <c r="C783" s="74" t="s">
        <v>924</v>
      </c>
      <c r="D783" s="74" t="s">
        <v>280</v>
      </c>
      <c r="E783" s="75" t="s">
        <v>11803</v>
      </c>
      <c r="F783" s="75"/>
      <c r="G783" s="74" t="s">
        <v>8917</v>
      </c>
      <c r="H783" s="76">
        <v>112380369</v>
      </c>
      <c r="I783" s="74" t="s">
        <v>3372</v>
      </c>
      <c r="J783" s="74" t="s">
        <v>1777</v>
      </c>
      <c r="K783" s="74" t="s">
        <v>9664</v>
      </c>
      <c r="L783" s="74" t="s">
        <v>9801</v>
      </c>
      <c r="M783" s="50"/>
    </row>
    <row r="784" spans="1:13">
      <c r="A784" s="74" t="s">
        <v>6141</v>
      </c>
      <c r="B784" s="74" t="s">
        <v>8913</v>
      </c>
      <c r="C784" s="74" t="s">
        <v>575</v>
      </c>
      <c r="D784" s="74" t="s">
        <v>147</v>
      </c>
      <c r="E784" s="75" t="s">
        <v>11804</v>
      </c>
      <c r="F784" s="75"/>
      <c r="G784" s="74" t="s">
        <v>8737</v>
      </c>
      <c r="H784" s="76">
        <v>603450422</v>
      </c>
      <c r="I784" s="74" t="s">
        <v>5194</v>
      </c>
      <c r="J784" s="74" t="s">
        <v>44</v>
      </c>
      <c r="K784" s="74" t="s">
        <v>9664</v>
      </c>
      <c r="L784" s="74" t="s">
        <v>11198</v>
      </c>
      <c r="M784" s="50"/>
    </row>
    <row r="785" spans="1:13">
      <c r="A785" s="74" t="s">
        <v>6142</v>
      </c>
      <c r="B785" s="74" t="s">
        <v>9743</v>
      </c>
      <c r="C785" s="74" t="s">
        <v>139</v>
      </c>
      <c r="D785" s="74" t="s">
        <v>562</v>
      </c>
      <c r="E785" s="75" t="s">
        <v>11573</v>
      </c>
      <c r="F785" s="75"/>
      <c r="G785" s="74" t="s">
        <v>8662</v>
      </c>
      <c r="H785" s="76">
        <v>112010854</v>
      </c>
      <c r="I785" s="74" t="s">
        <v>5195</v>
      </c>
      <c r="J785" s="74" t="s">
        <v>8710</v>
      </c>
      <c r="K785" s="74" t="s">
        <v>9664</v>
      </c>
      <c r="L785" s="74" t="s">
        <v>11292</v>
      </c>
      <c r="M785" s="50"/>
    </row>
    <row r="786" spans="1:13">
      <c r="A786" s="74" t="s">
        <v>6143</v>
      </c>
      <c r="B786" s="74" t="s">
        <v>9893</v>
      </c>
      <c r="C786" s="74" t="s">
        <v>925</v>
      </c>
      <c r="D786" s="74" t="s">
        <v>185</v>
      </c>
      <c r="E786" s="75" t="s">
        <v>11805</v>
      </c>
      <c r="F786" s="75"/>
      <c r="G786" s="74" t="s">
        <v>8737</v>
      </c>
      <c r="H786" s="76">
        <v>113700361</v>
      </c>
      <c r="I786" s="74" t="s">
        <v>4826</v>
      </c>
      <c r="J786" s="74" t="s">
        <v>44</v>
      </c>
      <c r="K786" s="74" t="s">
        <v>9664</v>
      </c>
      <c r="L786" s="74" t="s">
        <v>11198</v>
      </c>
      <c r="M786" s="50"/>
    </row>
    <row r="787" spans="1:13">
      <c r="A787" s="74" t="s">
        <v>6144</v>
      </c>
      <c r="B787" s="74" t="s">
        <v>9893</v>
      </c>
      <c r="C787" s="74" t="s">
        <v>214</v>
      </c>
      <c r="D787" s="74" t="s">
        <v>758</v>
      </c>
      <c r="E787" s="75" t="s">
        <v>11806</v>
      </c>
      <c r="F787" s="75"/>
      <c r="G787" s="74" t="s">
        <v>8726</v>
      </c>
      <c r="H787" s="76">
        <v>109450980</v>
      </c>
      <c r="I787" s="74" t="s">
        <v>5196</v>
      </c>
      <c r="J787" s="74" t="s">
        <v>44</v>
      </c>
      <c r="K787" s="74" t="s">
        <v>9664</v>
      </c>
      <c r="L787" s="74" t="s">
        <v>11198</v>
      </c>
      <c r="M787" s="50"/>
    </row>
    <row r="788" spans="1:13">
      <c r="A788" s="74" t="s">
        <v>6145</v>
      </c>
      <c r="B788" s="74" t="s">
        <v>9912</v>
      </c>
      <c r="C788" s="74" t="s">
        <v>261</v>
      </c>
      <c r="D788" s="74" t="s">
        <v>185</v>
      </c>
      <c r="E788" s="75" t="s">
        <v>11668</v>
      </c>
      <c r="F788" s="75"/>
      <c r="G788" s="74" t="s">
        <v>9245</v>
      </c>
      <c r="H788" s="76">
        <v>108950702</v>
      </c>
      <c r="I788" s="74" t="s">
        <v>5197</v>
      </c>
      <c r="J788" s="74" t="s">
        <v>44</v>
      </c>
      <c r="K788" s="74" t="s">
        <v>9664</v>
      </c>
      <c r="L788" s="74" t="s">
        <v>9912</v>
      </c>
      <c r="M788" s="50"/>
    </row>
    <row r="789" spans="1:13">
      <c r="A789" s="74" t="s">
        <v>6146</v>
      </c>
      <c r="B789" s="74" t="s">
        <v>8770</v>
      </c>
      <c r="C789" s="74" t="s">
        <v>320</v>
      </c>
      <c r="D789" s="74" t="s">
        <v>139</v>
      </c>
      <c r="E789" s="75" t="s">
        <v>11253</v>
      </c>
      <c r="F789" s="75"/>
      <c r="G789" s="74" t="s">
        <v>8737</v>
      </c>
      <c r="H789" s="76">
        <v>108890573</v>
      </c>
      <c r="I789" s="74" t="s">
        <v>5198</v>
      </c>
      <c r="J789" s="74" t="s">
        <v>44</v>
      </c>
      <c r="K789" s="74" t="s">
        <v>9657</v>
      </c>
      <c r="L789" s="74" t="s">
        <v>11276</v>
      </c>
      <c r="M789" s="50"/>
    </row>
    <row r="790" spans="1:13">
      <c r="A790" s="74" t="s">
        <v>926</v>
      </c>
      <c r="B790" s="74" t="s">
        <v>15</v>
      </c>
      <c r="C790" s="74" t="s">
        <v>668</v>
      </c>
      <c r="D790" s="74" t="s">
        <v>339</v>
      </c>
      <c r="E790" s="75" t="s">
        <v>11807</v>
      </c>
      <c r="F790" s="75"/>
      <c r="G790" s="74" t="s">
        <v>9913</v>
      </c>
      <c r="H790" s="76">
        <v>107280570</v>
      </c>
      <c r="I790" s="74" t="s">
        <v>3373</v>
      </c>
      <c r="J790" s="74" t="s">
        <v>1777</v>
      </c>
      <c r="K790" s="74" t="s">
        <v>9664</v>
      </c>
      <c r="L790" s="74" t="s">
        <v>9690</v>
      </c>
      <c r="M790" s="50"/>
    </row>
    <row r="791" spans="1:13">
      <c r="A791" s="74" t="s">
        <v>6147</v>
      </c>
      <c r="B791" s="74" t="s">
        <v>9769</v>
      </c>
      <c r="C791" s="74" t="s">
        <v>157</v>
      </c>
      <c r="D791" s="74" t="s">
        <v>184</v>
      </c>
      <c r="E791" s="75" t="s">
        <v>11808</v>
      </c>
      <c r="F791" s="75"/>
      <c r="G791" s="74" t="s">
        <v>8726</v>
      </c>
      <c r="H791" s="76">
        <v>205230681</v>
      </c>
      <c r="I791" s="74" t="s">
        <v>5199</v>
      </c>
      <c r="J791" s="74" t="s">
        <v>44</v>
      </c>
      <c r="K791" s="74" t="s">
        <v>9664</v>
      </c>
      <c r="L791" s="74" t="s">
        <v>11198</v>
      </c>
      <c r="M791" s="50"/>
    </row>
    <row r="792" spans="1:13">
      <c r="A792" s="74" t="s">
        <v>6148</v>
      </c>
      <c r="B792" s="74" t="s">
        <v>9769</v>
      </c>
      <c r="C792" s="74" t="s">
        <v>276</v>
      </c>
      <c r="D792" s="74" t="s">
        <v>240</v>
      </c>
      <c r="E792" s="75" t="s">
        <v>11265</v>
      </c>
      <c r="F792" s="75"/>
      <c r="G792" s="74" t="s">
        <v>8724</v>
      </c>
      <c r="H792" s="76">
        <v>401270610</v>
      </c>
      <c r="I792" s="74" t="s">
        <v>5200</v>
      </c>
      <c r="J792" s="74" t="s">
        <v>44</v>
      </c>
      <c r="K792" s="74" t="s">
        <v>9657</v>
      </c>
      <c r="L792" s="74" t="s">
        <v>11198</v>
      </c>
      <c r="M792" s="50"/>
    </row>
    <row r="793" spans="1:13">
      <c r="A793" s="74" t="s">
        <v>6149</v>
      </c>
      <c r="B793" s="74" t="s">
        <v>8901</v>
      </c>
      <c r="C793" s="74" t="s">
        <v>147</v>
      </c>
      <c r="D793" s="74" t="s">
        <v>180</v>
      </c>
      <c r="E793" s="75" t="s">
        <v>11809</v>
      </c>
      <c r="F793" s="75"/>
      <c r="G793" s="74" t="s">
        <v>8714</v>
      </c>
      <c r="H793" s="76">
        <v>603180885</v>
      </c>
      <c r="I793" s="74" t="s">
        <v>4185</v>
      </c>
      <c r="J793" s="74" t="s">
        <v>44</v>
      </c>
      <c r="K793" s="74" t="s">
        <v>9657</v>
      </c>
      <c r="L793" s="74" t="s">
        <v>11198</v>
      </c>
      <c r="M793" s="50"/>
    </row>
    <row r="794" spans="1:13">
      <c r="A794" s="74" t="s">
        <v>6150</v>
      </c>
      <c r="B794" s="74" t="s">
        <v>9877</v>
      </c>
      <c r="C794" s="74" t="s">
        <v>459</v>
      </c>
      <c r="D794" s="74" t="s">
        <v>186</v>
      </c>
      <c r="E794" s="75" t="s">
        <v>11810</v>
      </c>
      <c r="F794" s="75"/>
      <c r="G794" s="74" t="s">
        <v>8763</v>
      </c>
      <c r="H794" s="76">
        <v>111770889</v>
      </c>
      <c r="I794" s="74" t="s">
        <v>3143</v>
      </c>
      <c r="J794" s="74" t="s">
        <v>44</v>
      </c>
      <c r="K794" s="74" t="s">
        <v>9664</v>
      </c>
      <c r="L794" s="74" t="s">
        <v>11198</v>
      </c>
      <c r="M794" s="50"/>
    </row>
    <row r="795" spans="1:13">
      <c r="A795" s="74" t="s">
        <v>927</v>
      </c>
      <c r="B795" s="74" t="s">
        <v>8800</v>
      </c>
      <c r="C795" s="74" t="s">
        <v>347</v>
      </c>
      <c r="D795" s="74" t="s">
        <v>458</v>
      </c>
      <c r="E795" s="75" t="s">
        <v>11811</v>
      </c>
      <c r="F795" s="75"/>
      <c r="G795" s="74" t="s">
        <v>8767</v>
      </c>
      <c r="H795" s="76">
        <v>503090825</v>
      </c>
      <c r="I795" s="74" t="s">
        <v>3374</v>
      </c>
      <c r="J795" s="74" t="s">
        <v>1777</v>
      </c>
      <c r="K795" s="74" t="s">
        <v>9657</v>
      </c>
      <c r="L795" s="74" t="s">
        <v>9801</v>
      </c>
      <c r="M795" s="50"/>
    </row>
    <row r="796" spans="1:13">
      <c r="A796" s="74" t="s">
        <v>6151</v>
      </c>
      <c r="B796" s="74" t="s">
        <v>8770</v>
      </c>
      <c r="C796" s="74" t="s">
        <v>928</v>
      </c>
      <c r="D796" s="74" t="s">
        <v>154</v>
      </c>
      <c r="E796" s="75" t="s">
        <v>11812</v>
      </c>
      <c r="F796" s="75"/>
      <c r="G796" s="74" t="s">
        <v>8740</v>
      </c>
      <c r="H796" s="76">
        <v>109940516</v>
      </c>
      <c r="I796" s="74" t="s">
        <v>5201</v>
      </c>
      <c r="J796" s="74" t="s">
        <v>44</v>
      </c>
      <c r="K796" s="74" t="s">
        <v>9664</v>
      </c>
      <c r="L796" s="74" t="s">
        <v>11276</v>
      </c>
      <c r="M796" s="50"/>
    </row>
    <row r="797" spans="1:13">
      <c r="A797" s="74" t="s">
        <v>929</v>
      </c>
      <c r="B797" s="74" t="s">
        <v>7486</v>
      </c>
      <c r="C797" s="74" t="s">
        <v>252</v>
      </c>
      <c r="D797" s="74" t="s">
        <v>260</v>
      </c>
      <c r="E797" s="75" t="s">
        <v>11585</v>
      </c>
      <c r="F797" s="75"/>
      <c r="G797" s="74" t="s">
        <v>8662</v>
      </c>
      <c r="H797" s="76">
        <v>109860081</v>
      </c>
      <c r="I797" s="74" t="s">
        <v>3375</v>
      </c>
      <c r="J797" s="74" t="s">
        <v>1777</v>
      </c>
      <c r="K797" s="74" t="s">
        <v>9664</v>
      </c>
      <c r="L797" s="74" t="s">
        <v>8795</v>
      </c>
      <c r="M797" s="50"/>
    </row>
    <row r="798" spans="1:13">
      <c r="A798" s="74" t="s">
        <v>930</v>
      </c>
      <c r="B798" s="74" t="s">
        <v>9681</v>
      </c>
      <c r="C798" s="74" t="s">
        <v>190</v>
      </c>
      <c r="D798" s="74" t="s">
        <v>931</v>
      </c>
      <c r="E798" s="75" t="s">
        <v>11813</v>
      </c>
      <c r="F798" s="75"/>
      <c r="G798" s="74" t="s">
        <v>8880</v>
      </c>
      <c r="H798" s="76">
        <v>112850657</v>
      </c>
      <c r="I798" s="74" t="s">
        <v>3376</v>
      </c>
      <c r="J798" s="74" t="s">
        <v>1777</v>
      </c>
      <c r="K798" s="74" t="s">
        <v>9664</v>
      </c>
      <c r="L798" s="74" t="s">
        <v>8692</v>
      </c>
      <c r="M798" s="50"/>
    </row>
    <row r="799" spans="1:13">
      <c r="A799" s="74" t="s">
        <v>6152</v>
      </c>
      <c r="B799" s="74" t="s">
        <v>8667</v>
      </c>
      <c r="C799" s="74" t="s">
        <v>147</v>
      </c>
      <c r="D799" s="74" t="s">
        <v>731</v>
      </c>
      <c r="E799" s="75" t="s">
        <v>11814</v>
      </c>
      <c r="F799" s="75"/>
      <c r="G799" s="74" t="s">
        <v>8737</v>
      </c>
      <c r="H799" s="76">
        <v>112710466</v>
      </c>
      <c r="I799" s="74" t="s">
        <v>4820</v>
      </c>
      <c r="J799" s="74" t="s">
        <v>44</v>
      </c>
      <c r="K799" s="74" t="s">
        <v>9664</v>
      </c>
      <c r="L799" s="74" t="s">
        <v>11198</v>
      </c>
      <c r="M799" s="50"/>
    </row>
    <row r="800" spans="1:13">
      <c r="A800" s="74" t="s">
        <v>932</v>
      </c>
      <c r="B800" s="74" t="s">
        <v>9750</v>
      </c>
      <c r="C800" s="74" t="s">
        <v>933</v>
      </c>
      <c r="D800" s="74" t="s">
        <v>386</v>
      </c>
      <c r="E800" s="75" t="s">
        <v>11570</v>
      </c>
      <c r="F800" s="75"/>
      <c r="G800" s="74" t="s">
        <v>9886</v>
      </c>
      <c r="H800" s="76">
        <v>109700799</v>
      </c>
      <c r="I800" s="74" t="s">
        <v>3377</v>
      </c>
      <c r="J800" s="74" t="s">
        <v>1777</v>
      </c>
      <c r="K800" s="74" t="s">
        <v>9664</v>
      </c>
      <c r="L800" s="74" t="s">
        <v>9934</v>
      </c>
      <c r="M800" s="50"/>
    </row>
    <row r="801" spans="1:13">
      <c r="A801" s="74" t="s">
        <v>6153</v>
      </c>
      <c r="B801" s="74" t="s">
        <v>9914</v>
      </c>
      <c r="C801" s="74" t="s">
        <v>934</v>
      </c>
      <c r="D801" s="74" t="s">
        <v>935</v>
      </c>
      <c r="E801" s="75" t="s">
        <v>11815</v>
      </c>
      <c r="F801" s="75"/>
      <c r="G801" s="74" t="s">
        <v>9253</v>
      </c>
      <c r="H801" s="76">
        <v>26824116</v>
      </c>
      <c r="I801" s="74" t="s">
        <v>5202</v>
      </c>
      <c r="J801" s="74" t="s">
        <v>9250</v>
      </c>
      <c r="K801" s="74" t="s">
        <v>9664</v>
      </c>
      <c r="L801" s="74" t="s">
        <v>11352</v>
      </c>
      <c r="M801" s="50"/>
    </row>
    <row r="802" spans="1:13">
      <c r="A802" s="74" t="s">
        <v>936</v>
      </c>
      <c r="B802" s="74" t="s">
        <v>8748</v>
      </c>
      <c r="C802" s="74" t="s">
        <v>937</v>
      </c>
      <c r="D802" s="74" t="s">
        <v>938</v>
      </c>
      <c r="E802" s="75" t="s">
        <v>11816</v>
      </c>
      <c r="F802" s="75"/>
      <c r="G802" s="74" t="s">
        <v>8747</v>
      </c>
      <c r="H802" s="76">
        <v>110300424</v>
      </c>
      <c r="I802" s="74" t="s">
        <v>3216</v>
      </c>
      <c r="J802" s="74" t="s">
        <v>1777</v>
      </c>
      <c r="K802" s="74" t="s">
        <v>9657</v>
      </c>
      <c r="L802" s="74" t="s">
        <v>9791</v>
      </c>
      <c r="M802" s="50"/>
    </row>
    <row r="803" spans="1:13">
      <c r="A803" s="74" t="s">
        <v>939</v>
      </c>
      <c r="B803" s="74" t="s">
        <v>9693</v>
      </c>
      <c r="C803" s="74" t="s">
        <v>285</v>
      </c>
      <c r="D803" s="74" t="s">
        <v>406</v>
      </c>
      <c r="E803" s="75" t="s">
        <v>11817</v>
      </c>
      <c r="F803" s="75"/>
      <c r="G803" s="74" t="s">
        <v>3162</v>
      </c>
      <c r="H803" s="76">
        <v>109690527</v>
      </c>
      <c r="I803" s="74" t="s">
        <v>3378</v>
      </c>
      <c r="J803" s="74" t="s">
        <v>1777</v>
      </c>
      <c r="K803" s="74" t="s">
        <v>9657</v>
      </c>
      <c r="L803" s="74" t="s">
        <v>9714</v>
      </c>
      <c r="M803" s="50"/>
    </row>
    <row r="804" spans="1:13">
      <c r="A804" s="74" t="s">
        <v>940</v>
      </c>
      <c r="B804" s="74" t="s">
        <v>9760</v>
      </c>
      <c r="C804" s="74" t="s">
        <v>186</v>
      </c>
      <c r="D804" s="74" t="s">
        <v>139</v>
      </c>
      <c r="E804" s="75" t="s">
        <v>11818</v>
      </c>
      <c r="F804" s="75"/>
      <c r="G804" s="74" t="s">
        <v>11819</v>
      </c>
      <c r="H804" s="76">
        <v>108260447</v>
      </c>
      <c r="I804" s="74" t="s">
        <v>3379</v>
      </c>
      <c r="J804" s="74" t="s">
        <v>1777</v>
      </c>
      <c r="K804" s="74" t="s">
        <v>9657</v>
      </c>
      <c r="L804" s="74" t="s">
        <v>9667</v>
      </c>
      <c r="M804" s="50"/>
    </row>
    <row r="805" spans="1:13">
      <c r="A805" s="74" t="s">
        <v>941</v>
      </c>
      <c r="B805" s="74" t="s">
        <v>9675</v>
      </c>
      <c r="C805" s="74" t="s">
        <v>278</v>
      </c>
      <c r="D805" s="74" t="s">
        <v>942</v>
      </c>
      <c r="E805" s="75" t="s">
        <v>11820</v>
      </c>
      <c r="F805" s="75"/>
      <c r="G805" s="74" t="s">
        <v>8744</v>
      </c>
      <c r="H805" s="76">
        <v>205550069</v>
      </c>
      <c r="I805" s="74" t="s">
        <v>3380</v>
      </c>
      <c r="J805" s="74" t="s">
        <v>1777</v>
      </c>
      <c r="K805" s="74" t="s">
        <v>9664</v>
      </c>
      <c r="L805" s="74" t="s">
        <v>8733</v>
      </c>
      <c r="M805" s="50"/>
    </row>
    <row r="806" spans="1:13">
      <c r="A806" s="74" t="s">
        <v>943</v>
      </c>
      <c r="B806" s="74" t="s">
        <v>9804</v>
      </c>
      <c r="C806" s="74" t="s">
        <v>269</v>
      </c>
      <c r="D806" s="74" t="s">
        <v>414</v>
      </c>
      <c r="E806" s="75" t="s">
        <v>11821</v>
      </c>
      <c r="F806" s="75"/>
      <c r="G806" s="74" t="s">
        <v>8915</v>
      </c>
      <c r="H806" s="76">
        <v>109080725</v>
      </c>
      <c r="I806" s="74" t="s">
        <v>3381</v>
      </c>
      <c r="J806" s="74" t="s">
        <v>1777</v>
      </c>
      <c r="K806" s="74" t="s">
        <v>9657</v>
      </c>
      <c r="L806" s="74" t="s">
        <v>9714</v>
      </c>
      <c r="M806" s="50"/>
    </row>
    <row r="807" spans="1:13">
      <c r="A807" s="74" t="s">
        <v>944</v>
      </c>
      <c r="B807" s="74" t="s">
        <v>9780</v>
      </c>
      <c r="C807" s="74" t="s">
        <v>288</v>
      </c>
      <c r="D807" s="74" t="s">
        <v>796</v>
      </c>
      <c r="E807" s="75" t="s">
        <v>11822</v>
      </c>
      <c r="F807" s="75"/>
      <c r="G807" s="74" t="s">
        <v>8916</v>
      </c>
      <c r="H807" s="76">
        <v>602900173</v>
      </c>
      <c r="I807" s="74" t="s">
        <v>3382</v>
      </c>
      <c r="J807" s="74" t="s">
        <v>1777</v>
      </c>
      <c r="K807" s="74" t="s">
        <v>9664</v>
      </c>
      <c r="L807" s="74" t="s">
        <v>8733</v>
      </c>
      <c r="M807" s="50"/>
    </row>
    <row r="808" spans="1:13">
      <c r="A808" s="74" t="s">
        <v>6154</v>
      </c>
      <c r="B808" s="74" t="s">
        <v>9823</v>
      </c>
      <c r="C808" s="74" t="s">
        <v>167</v>
      </c>
      <c r="D808" s="74" t="s">
        <v>276</v>
      </c>
      <c r="E808" s="75" t="s">
        <v>11302</v>
      </c>
      <c r="F808" s="75"/>
      <c r="G808" s="74" t="s">
        <v>8653</v>
      </c>
      <c r="H808" s="76">
        <v>111710462</v>
      </c>
      <c r="I808" s="74" t="s">
        <v>5203</v>
      </c>
      <c r="J808" s="74" t="s">
        <v>44</v>
      </c>
      <c r="K808" s="74" t="s">
        <v>9657</v>
      </c>
      <c r="L808" s="74" t="s">
        <v>11198</v>
      </c>
      <c r="M808" s="50"/>
    </row>
    <row r="809" spans="1:13">
      <c r="A809" s="74" t="s">
        <v>6155</v>
      </c>
      <c r="B809" s="74" t="s">
        <v>9724</v>
      </c>
      <c r="C809" s="74" t="s">
        <v>347</v>
      </c>
      <c r="D809" s="74" t="s">
        <v>946</v>
      </c>
      <c r="E809" s="75" t="s">
        <v>11823</v>
      </c>
      <c r="F809" s="75"/>
      <c r="G809" s="74" t="s">
        <v>8745</v>
      </c>
      <c r="H809" s="76">
        <v>206040119</v>
      </c>
      <c r="I809" s="74" t="s">
        <v>5204</v>
      </c>
      <c r="J809" s="74" t="s">
        <v>44</v>
      </c>
      <c r="K809" s="74" t="s">
        <v>9657</v>
      </c>
      <c r="L809" s="74" t="s">
        <v>11198</v>
      </c>
      <c r="M809" s="50"/>
    </row>
    <row r="810" spans="1:13">
      <c r="A810" s="74" t="s">
        <v>6156</v>
      </c>
      <c r="B810" s="74" t="s">
        <v>9890</v>
      </c>
      <c r="C810" s="74" t="s">
        <v>947</v>
      </c>
      <c r="D810" s="74" t="s">
        <v>948</v>
      </c>
      <c r="E810" s="75" t="s">
        <v>11824</v>
      </c>
      <c r="F810" s="75"/>
      <c r="G810" s="74" t="s">
        <v>8643</v>
      </c>
      <c r="H810" s="76">
        <v>17322442</v>
      </c>
      <c r="I810" s="74" t="s">
        <v>5205</v>
      </c>
      <c r="J810" s="74" t="s">
        <v>44</v>
      </c>
      <c r="K810" s="74" t="s">
        <v>9657</v>
      </c>
      <c r="L810" s="74" t="s">
        <v>11198</v>
      </c>
      <c r="M810" s="50"/>
    </row>
    <row r="811" spans="1:13">
      <c r="A811" s="74" t="s">
        <v>6157</v>
      </c>
      <c r="B811" s="74" t="s">
        <v>9758</v>
      </c>
      <c r="C811" s="74" t="s">
        <v>207</v>
      </c>
      <c r="D811" s="74" t="s">
        <v>203</v>
      </c>
      <c r="E811" s="75" t="s">
        <v>11825</v>
      </c>
      <c r="F811" s="75"/>
      <c r="G811" s="74" t="s">
        <v>10622</v>
      </c>
      <c r="H811" s="76">
        <v>701070823</v>
      </c>
      <c r="I811" s="74" t="s">
        <v>5206</v>
      </c>
      <c r="J811" s="74" t="s">
        <v>44</v>
      </c>
      <c r="K811" s="74" t="s">
        <v>9657</v>
      </c>
      <c r="L811" s="74" t="s">
        <v>10628</v>
      </c>
      <c r="M811" s="50"/>
    </row>
    <row r="812" spans="1:13">
      <c r="A812" s="74" t="s">
        <v>9915</v>
      </c>
      <c r="B812" s="74" t="s">
        <v>8831</v>
      </c>
      <c r="C812" s="74" t="s">
        <v>178</v>
      </c>
      <c r="D812" s="74" t="s">
        <v>949</v>
      </c>
      <c r="E812" s="75" t="s">
        <v>11826</v>
      </c>
      <c r="F812" s="75"/>
      <c r="G812" s="74" t="s">
        <v>8917</v>
      </c>
      <c r="H812" s="76">
        <v>108960131</v>
      </c>
      <c r="I812" s="74" t="s">
        <v>9916</v>
      </c>
      <c r="J812" s="74" t="s">
        <v>44</v>
      </c>
      <c r="K812" s="74" t="s">
        <v>9657</v>
      </c>
      <c r="L812" s="74" t="s">
        <v>11276</v>
      </c>
      <c r="M812" s="50"/>
    </row>
    <row r="813" spans="1:13">
      <c r="A813" s="74" t="s">
        <v>6158</v>
      </c>
      <c r="B813" s="74" t="s">
        <v>8848</v>
      </c>
      <c r="C813" s="74" t="s">
        <v>950</v>
      </c>
      <c r="D813" s="74" t="s">
        <v>280</v>
      </c>
      <c r="E813" s="75" t="s">
        <v>11827</v>
      </c>
      <c r="F813" s="75"/>
      <c r="G813" s="74" t="s">
        <v>8737</v>
      </c>
      <c r="H813" s="76">
        <v>401810687</v>
      </c>
      <c r="I813" s="74" t="s">
        <v>3523</v>
      </c>
      <c r="J813" s="74" t="s">
        <v>44</v>
      </c>
      <c r="K813" s="74" t="s">
        <v>9664</v>
      </c>
      <c r="L813" s="74" t="s">
        <v>11198</v>
      </c>
      <c r="M813" s="50"/>
    </row>
    <row r="814" spans="1:13">
      <c r="A814" s="74" t="s">
        <v>6159</v>
      </c>
      <c r="B814" s="74" t="s">
        <v>9765</v>
      </c>
      <c r="C814" s="74" t="s">
        <v>883</v>
      </c>
      <c r="D814" s="74" t="s">
        <v>397</v>
      </c>
      <c r="E814" s="75" t="s">
        <v>11828</v>
      </c>
      <c r="F814" s="75"/>
      <c r="G814" s="74" t="s">
        <v>8824</v>
      </c>
      <c r="H814" s="76">
        <v>110480164</v>
      </c>
      <c r="I814" s="74" t="s">
        <v>5207</v>
      </c>
      <c r="J814" s="74" t="s">
        <v>44</v>
      </c>
      <c r="K814" s="74" t="s">
        <v>9664</v>
      </c>
      <c r="L814" s="74" t="s">
        <v>9828</v>
      </c>
      <c r="M814" s="50"/>
    </row>
    <row r="815" spans="1:13">
      <c r="A815" s="74" t="s">
        <v>951</v>
      </c>
      <c r="B815" s="74" t="s">
        <v>9829</v>
      </c>
      <c r="C815" s="74" t="s">
        <v>423</v>
      </c>
      <c r="D815" s="74" t="s">
        <v>134</v>
      </c>
      <c r="E815" s="75" t="s">
        <v>11829</v>
      </c>
      <c r="F815" s="75"/>
      <c r="G815" s="74" t="s">
        <v>11830</v>
      </c>
      <c r="H815" s="76">
        <v>206150278</v>
      </c>
      <c r="I815" s="74" t="s">
        <v>3384</v>
      </c>
      <c r="J815" s="74" t="s">
        <v>1777</v>
      </c>
      <c r="K815" s="74" t="s">
        <v>9664</v>
      </c>
      <c r="L815" s="74" t="s">
        <v>9829</v>
      </c>
      <c r="M815" s="50"/>
    </row>
    <row r="816" spans="1:13">
      <c r="A816" s="74" t="s">
        <v>952</v>
      </c>
      <c r="B816" s="74" t="s">
        <v>9918</v>
      </c>
      <c r="C816" s="74" t="s">
        <v>953</v>
      </c>
      <c r="D816" s="74" t="s">
        <v>922</v>
      </c>
      <c r="E816" s="75" t="s">
        <v>11831</v>
      </c>
      <c r="F816" s="75"/>
      <c r="G816" s="74" t="s">
        <v>8798</v>
      </c>
      <c r="H816" s="76">
        <v>112380928</v>
      </c>
      <c r="I816" s="74" t="s">
        <v>3385</v>
      </c>
      <c r="J816" s="74" t="s">
        <v>1777</v>
      </c>
      <c r="K816" s="74" t="s">
        <v>9664</v>
      </c>
      <c r="L816" s="74" t="s">
        <v>11832</v>
      </c>
      <c r="M816" s="50"/>
    </row>
    <row r="817" spans="1:13">
      <c r="A817" s="74" t="s">
        <v>954</v>
      </c>
      <c r="B817" s="74" t="s">
        <v>8808</v>
      </c>
      <c r="C817" s="74" t="s">
        <v>336</v>
      </c>
      <c r="D817" s="74" t="s">
        <v>185</v>
      </c>
      <c r="E817" s="75" t="s">
        <v>11666</v>
      </c>
      <c r="F817" s="75"/>
      <c r="G817" s="74" t="s">
        <v>9254</v>
      </c>
      <c r="H817" s="76">
        <v>112610596</v>
      </c>
      <c r="I817" s="74" t="s">
        <v>3386</v>
      </c>
      <c r="J817" s="74" t="s">
        <v>1777</v>
      </c>
      <c r="K817" s="74" t="s">
        <v>9664</v>
      </c>
      <c r="L817" s="74" t="s">
        <v>8808</v>
      </c>
      <c r="M817" s="50"/>
    </row>
    <row r="818" spans="1:13">
      <c r="A818" s="74" t="s">
        <v>955</v>
      </c>
      <c r="B818" s="74" t="s">
        <v>8646</v>
      </c>
      <c r="C818" s="74" t="s">
        <v>956</v>
      </c>
      <c r="D818" s="74" t="s">
        <v>11833</v>
      </c>
      <c r="E818" s="75" t="s">
        <v>11834</v>
      </c>
      <c r="F818" s="75"/>
      <c r="G818" s="74" t="s">
        <v>8896</v>
      </c>
      <c r="H818" s="76">
        <v>112580068</v>
      </c>
      <c r="I818" s="74" t="s">
        <v>3387</v>
      </c>
      <c r="J818" s="74" t="s">
        <v>1777</v>
      </c>
      <c r="K818" s="74" t="s">
        <v>9664</v>
      </c>
      <c r="L818" s="74" t="s">
        <v>9801</v>
      </c>
      <c r="M818" s="50"/>
    </row>
    <row r="819" spans="1:13">
      <c r="A819" s="74" t="s">
        <v>6160</v>
      </c>
      <c r="B819" s="74" t="s">
        <v>9750</v>
      </c>
      <c r="C819" s="74" t="s">
        <v>284</v>
      </c>
      <c r="D819" s="74" t="s">
        <v>140</v>
      </c>
      <c r="E819" s="75" t="s">
        <v>11697</v>
      </c>
      <c r="F819" s="75"/>
      <c r="G819" s="74" t="s">
        <v>9886</v>
      </c>
      <c r="H819" s="76">
        <v>109090953</v>
      </c>
      <c r="I819" s="74" t="s">
        <v>5208</v>
      </c>
      <c r="J819" s="74" t="s">
        <v>44</v>
      </c>
      <c r="K819" s="74" t="s">
        <v>9664</v>
      </c>
      <c r="L819" s="74" t="s">
        <v>9934</v>
      </c>
      <c r="M819" s="50"/>
    </row>
    <row r="820" spans="1:13">
      <c r="A820" s="74" t="s">
        <v>6161</v>
      </c>
      <c r="B820" s="74" t="s">
        <v>8738</v>
      </c>
      <c r="C820" s="74" t="s">
        <v>320</v>
      </c>
      <c r="D820" s="74" t="s">
        <v>491</v>
      </c>
      <c r="E820" s="75" t="s">
        <v>11502</v>
      </c>
      <c r="F820" s="75"/>
      <c r="G820" s="74" t="s">
        <v>8724</v>
      </c>
      <c r="H820" s="76">
        <v>109780413</v>
      </c>
      <c r="I820" s="74" t="s">
        <v>5209</v>
      </c>
      <c r="J820" s="74" t="s">
        <v>44</v>
      </c>
      <c r="K820" s="74" t="s">
        <v>9657</v>
      </c>
      <c r="L820" s="74" t="s">
        <v>11198</v>
      </c>
      <c r="M820" s="50"/>
    </row>
    <row r="821" spans="1:13">
      <c r="A821" s="74" t="s">
        <v>6162</v>
      </c>
      <c r="B821" s="74" t="s">
        <v>9717</v>
      </c>
      <c r="C821" s="74" t="s">
        <v>141</v>
      </c>
      <c r="D821" s="74" t="s">
        <v>957</v>
      </c>
      <c r="E821" s="75" t="s">
        <v>11835</v>
      </c>
      <c r="F821" s="75"/>
      <c r="G821" s="74" t="s">
        <v>8919</v>
      </c>
      <c r="H821" s="76">
        <v>106530571</v>
      </c>
      <c r="I821" s="74" t="s">
        <v>5210</v>
      </c>
      <c r="J821" s="74" t="s">
        <v>44</v>
      </c>
      <c r="K821" s="74" t="s">
        <v>9657</v>
      </c>
      <c r="L821" s="74" t="s">
        <v>9934</v>
      </c>
      <c r="M821" s="50"/>
    </row>
    <row r="822" spans="1:13">
      <c r="A822" s="74" t="s">
        <v>958</v>
      </c>
      <c r="B822" s="74" t="s">
        <v>9777</v>
      </c>
      <c r="C822" s="74" t="s">
        <v>374</v>
      </c>
      <c r="D822" s="74" t="s">
        <v>218</v>
      </c>
      <c r="E822" s="75" t="s">
        <v>11836</v>
      </c>
      <c r="F822" s="75"/>
      <c r="G822" s="74" t="s">
        <v>9839</v>
      </c>
      <c r="H822" s="76">
        <v>112320498</v>
      </c>
      <c r="I822" s="74" t="s">
        <v>3388</v>
      </c>
      <c r="J822" s="74" t="s">
        <v>1777</v>
      </c>
      <c r="K822" s="74" t="s">
        <v>9657</v>
      </c>
      <c r="L822" s="74" t="s">
        <v>9852</v>
      </c>
      <c r="M822" s="50"/>
    </row>
    <row r="823" spans="1:13">
      <c r="A823" s="74" t="s">
        <v>959</v>
      </c>
      <c r="B823" s="74" t="s">
        <v>9737</v>
      </c>
      <c r="C823" s="74" t="s">
        <v>960</v>
      </c>
      <c r="D823" s="74" t="s">
        <v>961</v>
      </c>
      <c r="E823" s="75" t="s">
        <v>11502</v>
      </c>
      <c r="F823" s="75"/>
      <c r="G823" s="74" t="s">
        <v>11190</v>
      </c>
      <c r="H823" s="76">
        <v>17224662</v>
      </c>
      <c r="I823" s="74" t="s">
        <v>3389</v>
      </c>
      <c r="J823" s="74" t="s">
        <v>1777</v>
      </c>
      <c r="K823" s="74" t="s">
        <v>9657</v>
      </c>
      <c r="L823" s="74" t="s">
        <v>9959</v>
      </c>
      <c r="M823" s="50"/>
    </row>
    <row r="824" spans="1:13">
      <c r="A824" s="74" t="s">
        <v>962</v>
      </c>
      <c r="B824" s="74" t="s">
        <v>9917</v>
      </c>
      <c r="C824" s="74" t="s">
        <v>276</v>
      </c>
      <c r="D824" s="74" t="s">
        <v>963</v>
      </c>
      <c r="E824" s="75" t="s">
        <v>11837</v>
      </c>
      <c r="F824" s="75"/>
      <c r="G824" s="74" t="s">
        <v>8715</v>
      </c>
      <c r="H824" s="76">
        <v>27716872</v>
      </c>
      <c r="I824" s="74" t="s">
        <v>3390</v>
      </c>
      <c r="J824" s="74" t="s">
        <v>1777</v>
      </c>
      <c r="K824" s="74" t="s">
        <v>9664</v>
      </c>
      <c r="L824" s="74" t="s">
        <v>8692</v>
      </c>
      <c r="M824" s="50"/>
    </row>
    <row r="825" spans="1:13">
      <c r="A825" s="74" t="s">
        <v>964</v>
      </c>
      <c r="B825" s="74" t="s">
        <v>9774</v>
      </c>
      <c r="C825" s="74" t="s">
        <v>117</v>
      </c>
      <c r="D825" s="74" t="s">
        <v>139</v>
      </c>
      <c r="E825" s="75" t="s">
        <v>11838</v>
      </c>
      <c r="F825" s="75"/>
      <c r="G825" s="74" t="s">
        <v>8722</v>
      </c>
      <c r="H825" s="76">
        <v>303930167</v>
      </c>
      <c r="I825" s="74" t="s">
        <v>3391</v>
      </c>
      <c r="J825" s="74" t="s">
        <v>1777</v>
      </c>
      <c r="K825" s="74" t="s">
        <v>9664</v>
      </c>
      <c r="L825" s="74" t="s">
        <v>9935</v>
      </c>
      <c r="M825" s="50"/>
    </row>
    <row r="826" spans="1:13">
      <c r="A826" s="74" t="s">
        <v>965</v>
      </c>
      <c r="B826" s="74" t="s">
        <v>9678</v>
      </c>
      <c r="C826" s="74" t="s">
        <v>966</v>
      </c>
      <c r="D826" s="74" t="s">
        <v>230</v>
      </c>
      <c r="E826" s="75" t="s">
        <v>11839</v>
      </c>
      <c r="F826" s="75"/>
      <c r="G826" s="74" t="s">
        <v>9739</v>
      </c>
      <c r="H826" s="76">
        <v>112850818</v>
      </c>
      <c r="I826" s="74" t="s">
        <v>3392</v>
      </c>
      <c r="J826" s="74" t="s">
        <v>1777</v>
      </c>
      <c r="K826" s="74" t="s">
        <v>9657</v>
      </c>
      <c r="L826" s="74" t="s">
        <v>9678</v>
      </c>
      <c r="M826" s="50"/>
    </row>
    <row r="827" spans="1:13">
      <c r="A827" s="74" t="s">
        <v>967</v>
      </c>
      <c r="B827" s="74" t="s">
        <v>9861</v>
      </c>
      <c r="C827" s="74" t="s">
        <v>230</v>
      </c>
      <c r="D827" s="74" t="s">
        <v>311</v>
      </c>
      <c r="E827" s="75" t="s">
        <v>11583</v>
      </c>
      <c r="F827" s="75"/>
      <c r="G827" s="74" t="s">
        <v>8904</v>
      </c>
      <c r="H827" s="76">
        <v>112960023</v>
      </c>
      <c r="I827" s="74" t="s">
        <v>3393</v>
      </c>
      <c r="J827" s="74" t="s">
        <v>1777</v>
      </c>
      <c r="K827" s="74" t="s">
        <v>9664</v>
      </c>
      <c r="L827" s="74" t="s">
        <v>8795</v>
      </c>
      <c r="M827" s="50"/>
    </row>
    <row r="828" spans="1:13">
      <c r="A828" s="74" t="s">
        <v>968</v>
      </c>
      <c r="B828" s="74" t="s">
        <v>7530</v>
      </c>
      <c r="C828" s="74" t="s">
        <v>969</v>
      </c>
      <c r="D828" s="74" t="s">
        <v>459</v>
      </c>
      <c r="E828" s="75" t="s">
        <v>11348</v>
      </c>
      <c r="F828" s="75"/>
      <c r="G828" s="74" t="s">
        <v>9739</v>
      </c>
      <c r="H828" s="76">
        <v>110710070</v>
      </c>
      <c r="I828" s="74" t="s">
        <v>3394</v>
      </c>
      <c r="J828" s="74" t="s">
        <v>1777</v>
      </c>
      <c r="K828" s="74" t="s">
        <v>9657</v>
      </c>
      <c r="L828" s="74" t="s">
        <v>9698</v>
      </c>
      <c r="M828" s="50"/>
    </row>
    <row r="829" spans="1:13">
      <c r="A829" s="74" t="s">
        <v>6163</v>
      </c>
      <c r="B829" s="74" t="s">
        <v>9728</v>
      </c>
      <c r="C829" s="74" t="s">
        <v>970</v>
      </c>
      <c r="D829" s="74" t="s">
        <v>339</v>
      </c>
      <c r="E829" s="75" t="s">
        <v>11840</v>
      </c>
      <c r="F829" s="75"/>
      <c r="G829" s="74" t="s">
        <v>8745</v>
      </c>
      <c r="H829" s="76">
        <v>107510316</v>
      </c>
      <c r="I829" s="74" t="s">
        <v>5211</v>
      </c>
      <c r="J829" s="74" t="s">
        <v>8710</v>
      </c>
      <c r="K829" s="74" t="s">
        <v>9657</v>
      </c>
      <c r="L829" s="74" t="s">
        <v>11292</v>
      </c>
      <c r="M829" s="50"/>
    </row>
    <row r="830" spans="1:13">
      <c r="A830" s="74" t="s">
        <v>6164</v>
      </c>
      <c r="B830" s="74" t="s">
        <v>9794</v>
      </c>
      <c r="C830" s="74" t="s">
        <v>946</v>
      </c>
      <c r="D830" s="74" t="s">
        <v>185</v>
      </c>
      <c r="E830" s="75" t="s">
        <v>11841</v>
      </c>
      <c r="F830" s="75"/>
      <c r="G830" s="74" t="s">
        <v>8737</v>
      </c>
      <c r="H830" s="76">
        <v>109780562</v>
      </c>
      <c r="I830" s="74" t="s">
        <v>5212</v>
      </c>
      <c r="J830" s="74" t="s">
        <v>44</v>
      </c>
      <c r="K830" s="74" t="s">
        <v>9657</v>
      </c>
      <c r="L830" s="74" t="s">
        <v>9828</v>
      </c>
      <c r="M830" s="50"/>
    </row>
    <row r="831" spans="1:13">
      <c r="A831" s="74" t="s">
        <v>972</v>
      </c>
      <c r="B831" s="74" t="s">
        <v>8838</v>
      </c>
      <c r="C831" s="74" t="s">
        <v>376</v>
      </c>
      <c r="D831" s="74" t="s">
        <v>270</v>
      </c>
      <c r="E831" s="75" t="s">
        <v>11842</v>
      </c>
      <c r="F831" s="75"/>
      <c r="G831" s="74" t="s">
        <v>8683</v>
      </c>
      <c r="H831" s="76">
        <v>109350279</v>
      </c>
      <c r="I831" s="74" t="s">
        <v>3395</v>
      </c>
      <c r="J831" s="74" t="s">
        <v>1777</v>
      </c>
      <c r="K831" s="74" t="s">
        <v>9657</v>
      </c>
      <c r="L831" s="74" t="s">
        <v>9801</v>
      </c>
      <c r="M831" s="50"/>
    </row>
    <row r="832" spans="1:13">
      <c r="A832" s="74" t="s">
        <v>6165</v>
      </c>
      <c r="B832" s="74" t="s">
        <v>9750</v>
      </c>
      <c r="C832" s="74" t="s">
        <v>384</v>
      </c>
      <c r="D832" s="74" t="s">
        <v>285</v>
      </c>
      <c r="E832" s="75" t="s">
        <v>11843</v>
      </c>
      <c r="F832" s="75"/>
      <c r="G832" s="74" t="s">
        <v>9751</v>
      </c>
      <c r="H832" s="76">
        <v>111010141</v>
      </c>
      <c r="I832" s="74" t="s">
        <v>5053</v>
      </c>
      <c r="J832" s="74" t="s">
        <v>44</v>
      </c>
      <c r="K832" s="74" t="s">
        <v>9664</v>
      </c>
      <c r="L832" s="74" t="s">
        <v>9934</v>
      </c>
      <c r="M832" s="50"/>
    </row>
    <row r="833" spans="1:13">
      <c r="A833" s="74" t="s">
        <v>6166</v>
      </c>
      <c r="B833" s="74" t="s">
        <v>8920</v>
      </c>
      <c r="C833" s="74" t="s">
        <v>311</v>
      </c>
      <c r="D833" s="74" t="s">
        <v>503</v>
      </c>
      <c r="E833" s="75" t="s">
        <v>11844</v>
      </c>
      <c r="F833" s="75"/>
      <c r="G833" s="74" t="s">
        <v>8665</v>
      </c>
      <c r="H833" s="76">
        <v>109360638</v>
      </c>
      <c r="I833" s="74" t="s">
        <v>5213</v>
      </c>
      <c r="J833" s="74" t="s">
        <v>44</v>
      </c>
      <c r="K833" s="74" t="s">
        <v>9664</v>
      </c>
      <c r="L833" s="74" t="s">
        <v>8692</v>
      </c>
      <c r="M833" s="50"/>
    </row>
    <row r="834" spans="1:13">
      <c r="A834" s="74" t="s">
        <v>6167</v>
      </c>
      <c r="B834" s="74" t="s">
        <v>9898</v>
      </c>
      <c r="C834" s="74" t="s">
        <v>140</v>
      </c>
      <c r="D834" s="74" t="s">
        <v>417</v>
      </c>
      <c r="E834" s="75" t="s">
        <v>11570</v>
      </c>
      <c r="F834" s="75"/>
      <c r="G834" s="74" t="s">
        <v>8775</v>
      </c>
      <c r="H834" s="76">
        <v>205390247</v>
      </c>
      <c r="I834" s="74" t="s">
        <v>5214</v>
      </c>
      <c r="J834" s="74" t="s">
        <v>44</v>
      </c>
      <c r="K834" s="74" t="s">
        <v>9664</v>
      </c>
      <c r="L834" s="74" t="s">
        <v>9828</v>
      </c>
      <c r="M834" s="50"/>
    </row>
    <row r="835" spans="1:13">
      <c r="A835" s="74" t="s">
        <v>6168</v>
      </c>
      <c r="B835" s="74" t="s">
        <v>9750</v>
      </c>
      <c r="C835" s="74" t="s">
        <v>334</v>
      </c>
      <c r="D835" s="74" t="s">
        <v>444</v>
      </c>
      <c r="E835" s="75" t="s">
        <v>11845</v>
      </c>
      <c r="F835" s="75"/>
      <c r="G835" s="74" t="s">
        <v>9751</v>
      </c>
      <c r="H835" s="76">
        <v>111220091</v>
      </c>
      <c r="I835" s="74" t="s">
        <v>5215</v>
      </c>
      <c r="J835" s="74" t="s">
        <v>44</v>
      </c>
      <c r="K835" s="74" t="s">
        <v>9664</v>
      </c>
      <c r="L835" s="74" t="s">
        <v>9934</v>
      </c>
      <c r="M835" s="50"/>
    </row>
    <row r="836" spans="1:13">
      <c r="A836" s="74" t="s">
        <v>6169</v>
      </c>
      <c r="B836" s="74" t="s">
        <v>9750</v>
      </c>
      <c r="C836" s="74" t="s">
        <v>230</v>
      </c>
      <c r="D836" s="74" t="s">
        <v>255</v>
      </c>
      <c r="E836" s="75" t="s">
        <v>11739</v>
      </c>
      <c r="F836" s="75"/>
      <c r="G836" s="74" t="s">
        <v>9751</v>
      </c>
      <c r="H836" s="76">
        <v>111410792</v>
      </c>
      <c r="I836" s="74" t="s">
        <v>5216</v>
      </c>
      <c r="J836" s="74" t="s">
        <v>44</v>
      </c>
      <c r="K836" s="74" t="s">
        <v>9664</v>
      </c>
      <c r="L836" s="74" t="s">
        <v>9934</v>
      </c>
      <c r="M836" s="50"/>
    </row>
    <row r="837" spans="1:13">
      <c r="A837" s="74" t="s">
        <v>973</v>
      </c>
      <c r="B837" s="74" t="s">
        <v>9918</v>
      </c>
      <c r="C837" s="74" t="s">
        <v>325</v>
      </c>
      <c r="D837" s="74" t="s">
        <v>214</v>
      </c>
      <c r="E837" s="75" t="s">
        <v>11846</v>
      </c>
      <c r="F837" s="75"/>
      <c r="G837" s="74" t="s">
        <v>8855</v>
      </c>
      <c r="H837" s="76">
        <v>108330899</v>
      </c>
      <c r="I837" s="74" t="s">
        <v>3396</v>
      </c>
      <c r="J837" s="74" t="s">
        <v>1777</v>
      </c>
      <c r="K837" s="74" t="s">
        <v>9657</v>
      </c>
      <c r="L837" s="74" t="s">
        <v>11832</v>
      </c>
      <c r="M837" s="50"/>
    </row>
    <row r="838" spans="1:13">
      <c r="A838" s="74" t="s">
        <v>974</v>
      </c>
      <c r="B838" s="74" t="s">
        <v>9919</v>
      </c>
      <c r="C838" s="74" t="s">
        <v>165</v>
      </c>
      <c r="D838" s="74" t="s">
        <v>668</v>
      </c>
      <c r="E838" s="75" t="s">
        <v>11847</v>
      </c>
      <c r="F838" s="75"/>
      <c r="G838" s="74" t="s">
        <v>8766</v>
      </c>
      <c r="H838" s="76">
        <v>111400174</v>
      </c>
      <c r="I838" s="74" t="s">
        <v>3397</v>
      </c>
      <c r="J838" s="74" t="s">
        <v>1777</v>
      </c>
      <c r="K838" s="74" t="s">
        <v>9664</v>
      </c>
      <c r="L838" s="74" t="s">
        <v>9658</v>
      </c>
      <c r="M838" s="50"/>
    </row>
    <row r="839" spans="1:13">
      <c r="A839" s="74" t="s">
        <v>6170</v>
      </c>
      <c r="B839" s="74" t="s">
        <v>9722</v>
      </c>
      <c r="C839" s="74" t="s">
        <v>444</v>
      </c>
      <c r="D839" s="74" t="s">
        <v>231</v>
      </c>
      <c r="E839" s="75" t="s">
        <v>11848</v>
      </c>
      <c r="F839" s="75"/>
      <c r="G839" s="74" t="s">
        <v>8678</v>
      </c>
      <c r="H839" s="76">
        <v>111400405</v>
      </c>
      <c r="I839" s="74" t="s">
        <v>5217</v>
      </c>
      <c r="J839" s="74" t="s">
        <v>1777</v>
      </c>
      <c r="K839" s="74" t="s">
        <v>9664</v>
      </c>
      <c r="L839" s="74" t="s">
        <v>9686</v>
      </c>
      <c r="M839" s="50"/>
    </row>
    <row r="840" spans="1:13">
      <c r="A840" s="74" t="s">
        <v>6171</v>
      </c>
      <c r="B840" s="74" t="s">
        <v>9769</v>
      </c>
      <c r="C840" s="74" t="s">
        <v>289</v>
      </c>
      <c r="D840" s="74" t="s">
        <v>140</v>
      </c>
      <c r="E840" s="75" t="s">
        <v>11849</v>
      </c>
      <c r="F840" s="75"/>
      <c r="G840" s="74" t="s">
        <v>8811</v>
      </c>
      <c r="H840" s="76">
        <v>108260468</v>
      </c>
      <c r="I840" s="74" t="s">
        <v>5218</v>
      </c>
      <c r="J840" s="74" t="s">
        <v>44</v>
      </c>
      <c r="K840" s="74" t="s">
        <v>9664</v>
      </c>
      <c r="L840" s="74" t="s">
        <v>11198</v>
      </c>
      <c r="M840" s="50"/>
    </row>
    <row r="841" spans="1:13">
      <c r="A841" s="74" t="s">
        <v>975</v>
      </c>
      <c r="B841" s="74" t="s">
        <v>9763</v>
      </c>
      <c r="C841" s="74" t="s">
        <v>150</v>
      </c>
      <c r="D841" s="74" t="s">
        <v>694</v>
      </c>
      <c r="E841" s="75" t="s">
        <v>11850</v>
      </c>
      <c r="F841" s="75"/>
      <c r="G841" s="74" t="s">
        <v>8737</v>
      </c>
      <c r="H841" s="76">
        <v>800720327</v>
      </c>
      <c r="I841" s="74" t="s">
        <v>3398</v>
      </c>
      <c r="J841" s="74" t="s">
        <v>1777</v>
      </c>
      <c r="K841" s="74" t="s">
        <v>9657</v>
      </c>
      <c r="L841" s="74" t="s">
        <v>8795</v>
      </c>
      <c r="M841" s="50"/>
    </row>
    <row r="842" spans="1:13">
      <c r="A842" s="74" t="s">
        <v>6172</v>
      </c>
      <c r="B842" s="74" t="s">
        <v>8877</v>
      </c>
      <c r="C842" s="74" t="s">
        <v>218</v>
      </c>
      <c r="D842" s="74" t="s">
        <v>883</v>
      </c>
      <c r="E842" s="75" t="s">
        <v>11851</v>
      </c>
      <c r="F842" s="75"/>
      <c r="G842" s="74" t="s">
        <v>8660</v>
      </c>
      <c r="H842" s="76">
        <v>110300986</v>
      </c>
      <c r="I842" s="74" t="s">
        <v>5219</v>
      </c>
      <c r="J842" s="74" t="s">
        <v>44</v>
      </c>
      <c r="K842" s="74" t="s">
        <v>9664</v>
      </c>
      <c r="L842" s="74" t="s">
        <v>11198</v>
      </c>
      <c r="M842" s="50"/>
    </row>
    <row r="843" spans="1:13">
      <c r="A843" s="74" t="s">
        <v>976</v>
      </c>
      <c r="B843" s="74" t="s">
        <v>9824</v>
      </c>
      <c r="C843" s="74" t="s">
        <v>146</v>
      </c>
      <c r="D843" s="74" t="s">
        <v>977</v>
      </c>
      <c r="E843" s="75" t="s">
        <v>11852</v>
      </c>
      <c r="F843" s="75"/>
      <c r="G843" s="74" t="s">
        <v>8921</v>
      </c>
      <c r="H843" s="76">
        <v>110860194</v>
      </c>
      <c r="I843" s="74" t="s">
        <v>3399</v>
      </c>
      <c r="J843" s="74" t="s">
        <v>1777</v>
      </c>
      <c r="K843" s="74" t="s">
        <v>9664</v>
      </c>
      <c r="L843" s="74" t="s">
        <v>8692</v>
      </c>
      <c r="M843" s="50"/>
    </row>
    <row r="844" spans="1:13">
      <c r="A844" s="74" t="s">
        <v>978</v>
      </c>
      <c r="B844" s="74" t="s">
        <v>7545</v>
      </c>
      <c r="C844" s="74" t="s">
        <v>623</v>
      </c>
      <c r="D844" s="74" t="s">
        <v>284</v>
      </c>
      <c r="E844" s="75" t="s">
        <v>11361</v>
      </c>
      <c r="F844" s="75"/>
      <c r="G844" s="74" t="s">
        <v>11853</v>
      </c>
      <c r="H844" s="76">
        <v>110650413</v>
      </c>
      <c r="I844" s="74" t="s">
        <v>3400</v>
      </c>
      <c r="J844" s="74" t="s">
        <v>1777</v>
      </c>
      <c r="K844" s="74" t="s">
        <v>9664</v>
      </c>
      <c r="L844" s="74" t="s">
        <v>9671</v>
      </c>
      <c r="M844" s="50"/>
    </row>
    <row r="845" spans="1:13">
      <c r="A845" s="74" t="s">
        <v>979</v>
      </c>
      <c r="B845" s="74" t="s">
        <v>9681</v>
      </c>
      <c r="C845" s="74" t="s">
        <v>553</v>
      </c>
      <c r="D845" s="74" t="s">
        <v>139</v>
      </c>
      <c r="E845" s="75" t="s">
        <v>11303</v>
      </c>
      <c r="F845" s="75"/>
      <c r="G845" s="74" t="s">
        <v>8775</v>
      </c>
      <c r="H845" s="76">
        <v>110490598</v>
      </c>
      <c r="I845" s="74" t="s">
        <v>3401</v>
      </c>
      <c r="J845" s="74" t="s">
        <v>1777</v>
      </c>
      <c r="K845" s="74" t="s">
        <v>9664</v>
      </c>
      <c r="L845" s="74" t="s">
        <v>8692</v>
      </c>
      <c r="M845" s="50"/>
    </row>
    <row r="846" spans="1:13">
      <c r="A846" s="74" t="s">
        <v>6173</v>
      </c>
      <c r="B846" s="74" t="s">
        <v>9766</v>
      </c>
      <c r="C846" s="74" t="s">
        <v>673</v>
      </c>
      <c r="D846" s="74" t="s">
        <v>400</v>
      </c>
      <c r="E846" s="75" t="s">
        <v>11247</v>
      </c>
      <c r="F846" s="75"/>
      <c r="G846" s="74" t="s">
        <v>8754</v>
      </c>
      <c r="H846" s="76">
        <v>108040610</v>
      </c>
      <c r="I846" s="74" t="s">
        <v>5220</v>
      </c>
      <c r="J846" s="74" t="s">
        <v>44</v>
      </c>
      <c r="K846" s="74" t="s">
        <v>9657</v>
      </c>
      <c r="L846" s="74" t="s">
        <v>9687</v>
      </c>
      <c r="M846" s="50"/>
    </row>
    <row r="847" spans="1:13">
      <c r="A847" s="74" t="s">
        <v>6174</v>
      </c>
      <c r="B847" s="74" t="s">
        <v>9766</v>
      </c>
      <c r="C847" s="74" t="s">
        <v>206</v>
      </c>
      <c r="D847" s="74" t="s">
        <v>166</v>
      </c>
      <c r="E847" s="75" t="s">
        <v>11854</v>
      </c>
      <c r="F847" s="75"/>
      <c r="G847" s="74" t="s">
        <v>8783</v>
      </c>
      <c r="H847" s="76">
        <v>112390831</v>
      </c>
      <c r="I847" s="74" t="s">
        <v>5221</v>
      </c>
      <c r="J847" s="74" t="s">
        <v>44</v>
      </c>
      <c r="K847" s="74" t="s">
        <v>9664</v>
      </c>
      <c r="L847" s="74" t="s">
        <v>9687</v>
      </c>
      <c r="M847" s="50"/>
    </row>
    <row r="848" spans="1:13">
      <c r="A848" s="74" t="s">
        <v>6175</v>
      </c>
      <c r="B848" s="74" t="s">
        <v>8772</v>
      </c>
      <c r="C848" s="74" t="s">
        <v>165</v>
      </c>
      <c r="D848" s="74" t="s">
        <v>219</v>
      </c>
      <c r="E848" s="75" t="s">
        <v>11363</v>
      </c>
      <c r="F848" s="75"/>
      <c r="G848" s="74" t="s">
        <v>8922</v>
      </c>
      <c r="H848" s="76">
        <v>111330880</v>
      </c>
      <c r="I848" s="74" t="s">
        <v>3635</v>
      </c>
      <c r="J848" s="74" t="s">
        <v>44</v>
      </c>
      <c r="K848" s="74" t="s">
        <v>9664</v>
      </c>
      <c r="L848" s="74" t="s">
        <v>8692</v>
      </c>
      <c r="M848" s="50"/>
    </row>
    <row r="849" spans="1:13">
      <c r="A849" s="74" t="s">
        <v>6176</v>
      </c>
      <c r="B849" s="74" t="s">
        <v>8909</v>
      </c>
      <c r="C849" s="74" t="s">
        <v>325</v>
      </c>
      <c r="D849" s="74" t="s">
        <v>280</v>
      </c>
      <c r="E849" s="75" t="s">
        <v>11855</v>
      </c>
      <c r="F849" s="75"/>
      <c r="G849" s="74" t="s">
        <v>8643</v>
      </c>
      <c r="H849" s="76">
        <v>108560581</v>
      </c>
      <c r="I849" s="74" t="s">
        <v>5222</v>
      </c>
      <c r="J849" s="74" t="s">
        <v>44</v>
      </c>
      <c r="K849" s="74" t="s">
        <v>9664</v>
      </c>
      <c r="L849" s="74" t="s">
        <v>11198</v>
      </c>
      <c r="M849" s="50"/>
    </row>
    <row r="850" spans="1:13">
      <c r="A850" s="74" t="s">
        <v>6177</v>
      </c>
      <c r="B850" s="74" t="s">
        <v>8788</v>
      </c>
      <c r="C850" s="74" t="s">
        <v>451</v>
      </c>
      <c r="D850" s="74" t="s">
        <v>219</v>
      </c>
      <c r="E850" s="75" t="s">
        <v>11856</v>
      </c>
      <c r="F850" s="75"/>
      <c r="G850" s="74" t="s">
        <v>8643</v>
      </c>
      <c r="H850" s="76">
        <v>205460905</v>
      </c>
      <c r="I850" s="74" t="s">
        <v>4646</v>
      </c>
      <c r="J850" s="74" t="s">
        <v>44</v>
      </c>
      <c r="K850" s="74" t="s">
        <v>9657</v>
      </c>
      <c r="L850" s="74" t="s">
        <v>11198</v>
      </c>
      <c r="M850" s="50"/>
    </row>
    <row r="851" spans="1:13">
      <c r="A851" s="74" t="s">
        <v>6178</v>
      </c>
      <c r="B851" s="74" t="s">
        <v>8814</v>
      </c>
      <c r="C851" s="74" t="s">
        <v>280</v>
      </c>
      <c r="D851" s="74" t="s">
        <v>397</v>
      </c>
      <c r="E851" s="75" t="s">
        <v>11857</v>
      </c>
      <c r="F851" s="75"/>
      <c r="G851" s="74" t="s">
        <v>8737</v>
      </c>
      <c r="H851" s="76">
        <v>401750766</v>
      </c>
      <c r="I851" s="74" t="s">
        <v>5223</v>
      </c>
      <c r="J851" s="74" t="s">
        <v>44</v>
      </c>
      <c r="K851" s="74" t="s">
        <v>9664</v>
      </c>
      <c r="L851" s="74" t="s">
        <v>11276</v>
      </c>
      <c r="M851" s="50"/>
    </row>
    <row r="852" spans="1:13">
      <c r="A852" s="74" t="s">
        <v>6179</v>
      </c>
      <c r="B852" s="74" t="s">
        <v>9805</v>
      </c>
      <c r="C852" s="74" t="s">
        <v>369</v>
      </c>
      <c r="D852" s="74" t="s">
        <v>154</v>
      </c>
      <c r="E852" s="75" t="s">
        <v>11858</v>
      </c>
      <c r="F852" s="75"/>
      <c r="G852" s="74" t="s">
        <v>8825</v>
      </c>
      <c r="H852" s="76">
        <v>105130925</v>
      </c>
      <c r="I852" s="74" t="s">
        <v>5224</v>
      </c>
      <c r="J852" s="74" t="s">
        <v>44</v>
      </c>
      <c r="K852" s="74" t="s">
        <v>9657</v>
      </c>
      <c r="L852" s="74" t="s">
        <v>11193</v>
      </c>
      <c r="M852" s="50"/>
    </row>
    <row r="853" spans="1:13">
      <c r="A853" s="74" t="s">
        <v>980</v>
      </c>
      <c r="B853" s="74" t="s">
        <v>9782</v>
      </c>
      <c r="C853" s="74" t="s">
        <v>981</v>
      </c>
      <c r="D853" s="74" t="s">
        <v>982</v>
      </c>
      <c r="E853" s="75" t="s">
        <v>11859</v>
      </c>
      <c r="F853" s="75"/>
      <c r="G853" s="74" t="s">
        <v>8658</v>
      </c>
      <c r="H853" s="76">
        <v>17324744</v>
      </c>
      <c r="I853" s="74" t="s">
        <v>3402</v>
      </c>
      <c r="J853" s="74" t="s">
        <v>1777</v>
      </c>
      <c r="K853" s="74" t="s">
        <v>9657</v>
      </c>
      <c r="L853" s="74" t="s">
        <v>9935</v>
      </c>
      <c r="M853" s="50"/>
    </row>
    <row r="854" spans="1:13">
      <c r="A854" s="74" t="s">
        <v>6180</v>
      </c>
      <c r="B854" s="74" t="s">
        <v>8666</v>
      </c>
      <c r="C854" s="74" t="s">
        <v>151</v>
      </c>
      <c r="D854" s="74" t="s">
        <v>983</v>
      </c>
      <c r="E854" s="75" t="s">
        <v>11860</v>
      </c>
      <c r="F854" s="75"/>
      <c r="G854" s="74" t="s">
        <v>8807</v>
      </c>
      <c r="H854" s="76">
        <v>109090309</v>
      </c>
      <c r="I854" s="74" t="s">
        <v>5225</v>
      </c>
      <c r="J854" s="74" t="s">
        <v>44</v>
      </c>
      <c r="K854" s="74" t="s">
        <v>9657</v>
      </c>
      <c r="L854" s="74" t="s">
        <v>8692</v>
      </c>
      <c r="M854" s="50"/>
    </row>
    <row r="855" spans="1:13">
      <c r="A855" s="74" t="s">
        <v>6181</v>
      </c>
      <c r="B855" s="74" t="s">
        <v>8757</v>
      </c>
      <c r="C855" s="74" t="s">
        <v>203</v>
      </c>
      <c r="D855" s="74" t="s">
        <v>307</v>
      </c>
      <c r="E855" s="75" t="s">
        <v>11357</v>
      </c>
      <c r="F855" s="75"/>
      <c r="G855" s="74" t="s">
        <v>8722</v>
      </c>
      <c r="H855" s="76">
        <v>110680325</v>
      </c>
      <c r="I855" s="74" t="s">
        <v>5226</v>
      </c>
      <c r="J855" s="74" t="s">
        <v>44</v>
      </c>
      <c r="K855" s="74" t="s">
        <v>9664</v>
      </c>
      <c r="L855" s="74" t="s">
        <v>11276</v>
      </c>
      <c r="M855" s="50"/>
    </row>
    <row r="856" spans="1:13">
      <c r="A856" s="74" t="s">
        <v>984</v>
      </c>
      <c r="B856" s="74" t="s">
        <v>9920</v>
      </c>
      <c r="C856" s="74" t="s">
        <v>985</v>
      </c>
      <c r="D856" s="74" t="s">
        <v>265</v>
      </c>
      <c r="E856" s="75" t="s">
        <v>11861</v>
      </c>
      <c r="F856" s="75"/>
      <c r="G856" s="74" t="s">
        <v>9921</v>
      </c>
      <c r="H856" s="76">
        <v>109160147</v>
      </c>
      <c r="I856" s="74" t="s">
        <v>3403</v>
      </c>
      <c r="J856" s="74" t="s">
        <v>1777</v>
      </c>
      <c r="K856" s="74" t="s">
        <v>9657</v>
      </c>
      <c r="L856" s="74" t="s">
        <v>9671</v>
      </c>
      <c r="M856" s="50"/>
    </row>
    <row r="857" spans="1:13">
      <c r="A857" s="74" t="s">
        <v>986</v>
      </c>
      <c r="B857" s="74" t="s">
        <v>9788</v>
      </c>
      <c r="C857" s="74" t="s">
        <v>219</v>
      </c>
      <c r="D857" s="74" t="s">
        <v>230</v>
      </c>
      <c r="E857" s="75" t="s">
        <v>11844</v>
      </c>
      <c r="F857" s="75"/>
      <c r="G857" s="74" t="s">
        <v>11425</v>
      </c>
      <c r="H857" s="76">
        <v>107040108</v>
      </c>
      <c r="I857" s="74" t="s">
        <v>3404</v>
      </c>
      <c r="J857" s="74" t="s">
        <v>1777</v>
      </c>
      <c r="K857" s="74" t="s">
        <v>9664</v>
      </c>
      <c r="L857" s="74" t="s">
        <v>9829</v>
      </c>
      <c r="M857" s="50"/>
    </row>
    <row r="858" spans="1:13">
      <c r="A858" s="74" t="s">
        <v>987</v>
      </c>
      <c r="B858" s="74" t="s">
        <v>9774</v>
      </c>
      <c r="C858" s="74" t="s">
        <v>555</v>
      </c>
      <c r="D858" s="74" t="s">
        <v>988</v>
      </c>
      <c r="E858" s="75" t="s">
        <v>11605</v>
      </c>
      <c r="F858" s="75"/>
      <c r="G858" s="74" t="s">
        <v>8654</v>
      </c>
      <c r="H858" s="76">
        <v>110190792</v>
      </c>
      <c r="I858" s="74" t="s">
        <v>3405</v>
      </c>
      <c r="J858" s="74" t="s">
        <v>1777</v>
      </c>
      <c r="K858" s="74" t="s">
        <v>9664</v>
      </c>
      <c r="L858" s="74" t="s">
        <v>9935</v>
      </c>
      <c r="M858" s="50"/>
    </row>
    <row r="859" spans="1:13">
      <c r="A859" s="74" t="s">
        <v>6182</v>
      </c>
      <c r="B859" s="74" t="s">
        <v>9700</v>
      </c>
      <c r="C859" s="74" t="s">
        <v>336</v>
      </c>
      <c r="D859" s="74" t="s">
        <v>345</v>
      </c>
      <c r="E859" s="75" t="s">
        <v>11862</v>
      </c>
      <c r="F859" s="75"/>
      <c r="G859" s="74" t="s">
        <v>8709</v>
      </c>
      <c r="H859" s="76">
        <v>205530593</v>
      </c>
      <c r="I859" s="74" t="s">
        <v>5227</v>
      </c>
      <c r="J859" s="74" t="s">
        <v>44</v>
      </c>
      <c r="K859" s="74" t="s">
        <v>9657</v>
      </c>
      <c r="L859" s="74" t="s">
        <v>11198</v>
      </c>
      <c r="M859" s="50"/>
    </row>
    <row r="860" spans="1:13">
      <c r="A860" s="74" t="s">
        <v>6183</v>
      </c>
      <c r="B860" s="74" t="s">
        <v>9848</v>
      </c>
      <c r="C860" s="74" t="s">
        <v>265</v>
      </c>
      <c r="D860" s="74" t="s">
        <v>595</v>
      </c>
      <c r="E860" s="75" t="s">
        <v>11863</v>
      </c>
      <c r="F860" s="75"/>
      <c r="G860" s="74" t="s">
        <v>8809</v>
      </c>
      <c r="H860" s="76">
        <v>111520755</v>
      </c>
      <c r="I860" s="74" t="s">
        <v>5228</v>
      </c>
      <c r="J860" s="74" t="s">
        <v>1777</v>
      </c>
      <c r="K860" s="74" t="s">
        <v>9664</v>
      </c>
      <c r="L860" s="74" t="s">
        <v>9714</v>
      </c>
      <c r="M860" s="50"/>
    </row>
    <row r="861" spans="1:13">
      <c r="A861" s="74" t="s">
        <v>6184</v>
      </c>
      <c r="B861" s="74" t="s">
        <v>9711</v>
      </c>
      <c r="C861" s="74" t="s">
        <v>608</v>
      </c>
      <c r="D861" s="74" t="s">
        <v>989</v>
      </c>
      <c r="E861" s="75" t="s">
        <v>11864</v>
      </c>
      <c r="F861" s="75"/>
      <c r="G861" s="74" t="s">
        <v>8709</v>
      </c>
      <c r="H861" s="76">
        <v>109380637</v>
      </c>
      <c r="I861" s="74" t="s">
        <v>5229</v>
      </c>
      <c r="J861" s="74" t="s">
        <v>44</v>
      </c>
      <c r="K861" s="74" t="s">
        <v>9664</v>
      </c>
      <c r="L861" s="74" t="s">
        <v>8692</v>
      </c>
      <c r="M861" s="50"/>
    </row>
    <row r="862" spans="1:13">
      <c r="A862" s="74" t="s">
        <v>990</v>
      </c>
      <c r="B862" s="74" t="s">
        <v>9922</v>
      </c>
      <c r="C862" s="74" t="s">
        <v>284</v>
      </c>
      <c r="D862" s="74" t="s">
        <v>374</v>
      </c>
      <c r="E862" s="75" t="s">
        <v>11865</v>
      </c>
      <c r="F862" s="75"/>
      <c r="G862" s="74" t="s">
        <v>9923</v>
      </c>
      <c r="H862" s="76">
        <v>800830384</v>
      </c>
      <c r="I862" s="74" t="s">
        <v>3406</v>
      </c>
      <c r="J862" s="74" t="s">
        <v>1777</v>
      </c>
      <c r="K862" s="74" t="s">
        <v>9657</v>
      </c>
      <c r="L862" s="74" t="s">
        <v>9671</v>
      </c>
      <c r="M862" s="50"/>
    </row>
    <row r="863" spans="1:13">
      <c r="A863" s="74" t="s">
        <v>991</v>
      </c>
      <c r="B863" s="74" t="s">
        <v>8748</v>
      </c>
      <c r="C863" s="74" t="s">
        <v>317</v>
      </c>
      <c r="D863" s="74" t="s">
        <v>225</v>
      </c>
      <c r="E863" s="75" t="s">
        <v>11262</v>
      </c>
      <c r="F863" s="75"/>
      <c r="G863" s="74" t="s">
        <v>8924</v>
      </c>
      <c r="H863" s="76">
        <v>108940640</v>
      </c>
      <c r="I863" s="74" t="s">
        <v>3407</v>
      </c>
      <c r="J863" s="74" t="s">
        <v>1777</v>
      </c>
      <c r="K863" s="74" t="s">
        <v>9657</v>
      </c>
      <c r="L863" s="74" t="s">
        <v>9791</v>
      </c>
      <c r="M863" s="50"/>
    </row>
    <row r="864" spans="1:13">
      <c r="A864" s="74" t="s">
        <v>992</v>
      </c>
      <c r="B864" s="74" t="s">
        <v>9770</v>
      </c>
      <c r="C864" s="74" t="s">
        <v>157</v>
      </c>
      <c r="D864" s="74" t="s">
        <v>231</v>
      </c>
      <c r="E864" s="75" t="s">
        <v>11563</v>
      </c>
      <c r="F864" s="75"/>
      <c r="G864" s="74" t="s">
        <v>8925</v>
      </c>
      <c r="H864" s="76">
        <v>108020843</v>
      </c>
      <c r="I864" s="74" t="s">
        <v>3408</v>
      </c>
      <c r="J864" s="74" t="s">
        <v>1777</v>
      </c>
      <c r="K864" s="74" t="s">
        <v>9657</v>
      </c>
      <c r="L864" s="74" t="s">
        <v>13</v>
      </c>
      <c r="M864" s="50"/>
    </row>
    <row r="865" spans="1:13">
      <c r="A865" s="74" t="s">
        <v>993</v>
      </c>
      <c r="B865" s="74" t="s">
        <v>9697</v>
      </c>
      <c r="C865" s="74" t="s">
        <v>231</v>
      </c>
      <c r="D865" s="74" t="s">
        <v>175</v>
      </c>
      <c r="E865" s="75" t="s">
        <v>11866</v>
      </c>
      <c r="F865" s="75"/>
      <c r="G865" s="74" t="s">
        <v>11425</v>
      </c>
      <c r="H865" s="76">
        <v>401620339</v>
      </c>
      <c r="I865" s="74" t="s">
        <v>3409</v>
      </c>
      <c r="J865" s="74" t="s">
        <v>1777</v>
      </c>
      <c r="K865" s="74" t="s">
        <v>9657</v>
      </c>
      <c r="L865" s="74" t="s">
        <v>9726</v>
      </c>
      <c r="M865" s="50"/>
    </row>
    <row r="866" spans="1:13">
      <c r="A866" s="74" t="s">
        <v>994</v>
      </c>
      <c r="B866" s="74" t="s">
        <v>9924</v>
      </c>
      <c r="C866" s="74" t="s">
        <v>139</v>
      </c>
      <c r="D866" s="74" t="s">
        <v>977</v>
      </c>
      <c r="E866" s="75" t="s">
        <v>11867</v>
      </c>
      <c r="F866" s="75"/>
      <c r="G866" s="74" t="s">
        <v>11190</v>
      </c>
      <c r="H866" s="76">
        <v>108260206</v>
      </c>
      <c r="I866" s="74" t="s">
        <v>3410</v>
      </c>
      <c r="J866" s="74" t="s">
        <v>1777</v>
      </c>
      <c r="K866" s="74" t="s">
        <v>9664</v>
      </c>
      <c r="L866" s="74" t="s">
        <v>9922</v>
      </c>
      <c r="M866" s="50"/>
    </row>
    <row r="867" spans="1:13">
      <c r="A867" s="74" t="s">
        <v>6185</v>
      </c>
      <c r="B867" s="74" t="s">
        <v>8656</v>
      </c>
      <c r="C867" s="74" t="s">
        <v>224</v>
      </c>
      <c r="D867" s="74" t="s">
        <v>157</v>
      </c>
      <c r="E867" s="75" t="s">
        <v>11868</v>
      </c>
      <c r="F867" s="75"/>
      <c r="G867" s="74" t="s">
        <v>8926</v>
      </c>
      <c r="H867" s="76">
        <v>109560380</v>
      </c>
      <c r="I867" s="74" t="s">
        <v>3390</v>
      </c>
      <c r="J867" s="74" t="s">
        <v>44</v>
      </c>
      <c r="K867" s="74" t="s">
        <v>9657</v>
      </c>
      <c r="L867" s="74" t="s">
        <v>8692</v>
      </c>
      <c r="M867" s="50"/>
    </row>
    <row r="868" spans="1:13">
      <c r="A868" s="74" t="s">
        <v>6186</v>
      </c>
      <c r="B868" s="74" t="s">
        <v>9681</v>
      </c>
      <c r="C868" s="74" t="s">
        <v>494</v>
      </c>
      <c r="D868" s="74" t="s">
        <v>265</v>
      </c>
      <c r="E868" s="75" t="s">
        <v>11215</v>
      </c>
      <c r="F868" s="75"/>
      <c r="G868" s="74" t="s">
        <v>8665</v>
      </c>
      <c r="H868" s="76">
        <v>204540487</v>
      </c>
      <c r="I868" s="74" t="s">
        <v>5230</v>
      </c>
      <c r="J868" s="74" t="s">
        <v>44</v>
      </c>
      <c r="K868" s="74" t="s">
        <v>9664</v>
      </c>
      <c r="L868" s="74" t="s">
        <v>8692</v>
      </c>
      <c r="M868" s="50"/>
    </row>
    <row r="869" spans="1:13">
      <c r="A869" s="74" t="s">
        <v>996</v>
      </c>
      <c r="B869" s="74" t="s">
        <v>9697</v>
      </c>
      <c r="C869" s="74" t="s">
        <v>219</v>
      </c>
      <c r="D869" s="74" t="s">
        <v>444</v>
      </c>
      <c r="E869" s="75" t="s">
        <v>11869</v>
      </c>
      <c r="F869" s="75"/>
      <c r="G869" s="74" t="s">
        <v>11425</v>
      </c>
      <c r="H869" s="76">
        <v>106260586</v>
      </c>
      <c r="I869" s="74" t="s">
        <v>3411</v>
      </c>
      <c r="J869" s="74" t="s">
        <v>1777</v>
      </c>
      <c r="K869" s="74" t="s">
        <v>9657</v>
      </c>
      <c r="L869" s="74" t="s">
        <v>9726</v>
      </c>
      <c r="M869" s="50"/>
    </row>
    <row r="870" spans="1:13">
      <c r="A870" s="74" t="s">
        <v>997</v>
      </c>
      <c r="B870" s="74" t="s">
        <v>9793</v>
      </c>
      <c r="C870" s="74" t="s">
        <v>183</v>
      </c>
      <c r="D870" s="74" t="s">
        <v>284</v>
      </c>
      <c r="E870" s="75" t="s">
        <v>11267</v>
      </c>
      <c r="F870" s="75"/>
      <c r="G870" s="74" t="s">
        <v>11425</v>
      </c>
      <c r="H870" s="76">
        <v>108420374</v>
      </c>
      <c r="I870" s="74" t="s">
        <v>3412</v>
      </c>
      <c r="J870" s="74" t="s">
        <v>1777</v>
      </c>
      <c r="K870" s="74" t="s">
        <v>9657</v>
      </c>
      <c r="L870" s="74" t="s">
        <v>9959</v>
      </c>
      <c r="M870" s="50"/>
    </row>
    <row r="871" spans="1:13">
      <c r="A871" s="74" t="s">
        <v>6187</v>
      </c>
      <c r="B871" s="74" t="s">
        <v>8712</v>
      </c>
      <c r="C871" s="74" t="s">
        <v>376</v>
      </c>
      <c r="D871" s="74" t="s">
        <v>325</v>
      </c>
      <c r="E871" s="75" t="s">
        <v>11488</v>
      </c>
      <c r="F871" s="75"/>
      <c r="G871" s="74" t="s">
        <v>8714</v>
      </c>
      <c r="H871" s="76">
        <v>111530279</v>
      </c>
      <c r="I871" s="74" t="s">
        <v>5169</v>
      </c>
      <c r="J871" s="74" t="s">
        <v>44</v>
      </c>
      <c r="K871" s="74" t="s">
        <v>9664</v>
      </c>
      <c r="L871" s="74" t="s">
        <v>11198</v>
      </c>
      <c r="M871" s="50"/>
    </row>
    <row r="872" spans="1:13">
      <c r="A872" s="74" t="s">
        <v>6188</v>
      </c>
      <c r="B872" s="74" t="s">
        <v>8731</v>
      </c>
      <c r="C872" s="74" t="s">
        <v>788</v>
      </c>
      <c r="D872" s="74" t="s">
        <v>244</v>
      </c>
      <c r="E872" s="75" t="s">
        <v>11870</v>
      </c>
      <c r="F872" s="75"/>
      <c r="G872" s="74" t="s">
        <v>8737</v>
      </c>
      <c r="H872" s="76">
        <v>110830483</v>
      </c>
      <c r="I872" s="74" t="s">
        <v>5231</v>
      </c>
      <c r="J872" s="74" t="s">
        <v>44</v>
      </c>
      <c r="K872" s="74" t="s">
        <v>9657</v>
      </c>
      <c r="L872" s="74" t="s">
        <v>11276</v>
      </c>
      <c r="M872" s="50"/>
    </row>
    <row r="873" spans="1:13">
      <c r="A873" s="74" t="s">
        <v>998</v>
      </c>
      <c r="B873" s="74" t="s">
        <v>9713</v>
      </c>
      <c r="C873" s="74" t="s">
        <v>479</v>
      </c>
      <c r="D873" s="74" t="s">
        <v>146</v>
      </c>
      <c r="E873" s="75" t="s">
        <v>11871</v>
      </c>
      <c r="F873" s="75"/>
      <c r="G873" s="74" t="s">
        <v>11190</v>
      </c>
      <c r="H873" s="76">
        <v>401600720</v>
      </c>
      <c r="I873" s="74" t="s">
        <v>3070</v>
      </c>
      <c r="J873" s="74" t="s">
        <v>1777</v>
      </c>
      <c r="K873" s="74" t="s">
        <v>9657</v>
      </c>
      <c r="L873" s="74" t="s">
        <v>9665</v>
      </c>
      <c r="M873" s="50"/>
    </row>
    <row r="874" spans="1:13">
      <c r="A874" s="74" t="s">
        <v>999</v>
      </c>
      <c r="B874" s="74" t="s">
        <v>9688</v>
      </c>
      <c r="C874" s="74" t="s">
        <v>270</v>
      </c>
      <c r="D874" s="74" t="s">
        <v>476</v>
      </c>
      <c r="E874" s="75" t="s">
        <v>11336</v>
      </c>
      <c r="F874" s="75"/>
      <c r="G874" s="74" t="s">
        <v>8893</v>
      </c>
      <c r="H874" s="76">
        <v>108810126</v>
      </c>
      <c r="I874" s="74" t="s">
        <v>3413</v>
      </c>
      <c r="J874" s="74" t="s">
        <v>1777</v>
      </c>
      <c r="K874" s="74" t="s">
        <v>9657</v>
      </c>
      <c r="L874" s="74" t="s">
        <v>9791</v>
      </c>
      <c r="M874" s="50"/>
    </row>
    <row r="875" spans="1:13">
      <c r="A875" s="74" t="s">
        <v>6189</v>
      </c>
      <c r="B875" s="74" t="s">
        <v>9794</v>
      </c>
      <c r="C875" s="74" t="s">
        <v>159</v>
      </c>
      <c r="D875" s="74" t="s">
        <v>142</v>
      </c>
      <c r="E875" s="75" t="s">
        <v>11872</v>
      </c>
      <c r="F875" s="75"/>
      <c r="G875" s="74" t="s">
        <v>8660</v>
      </c>
      <c r="H875" s="76">
        <v>110690090</v>
      </c>
      <c r="I875" s="74" t="s">
        <v>5233</v>
      </c>
      <c r="J875" s="74" t="s">
        <v>44</v>
      </c>
      <c r="K875" s="74" t="s">
        <v>9664</v>
      </c>
      <c r="L875" s="74" t="s">
        <v>9828</v>
      </c>
      <c r="M875" s="50"/>
    </row>
    <row r="876" spans="1:13">
      <c r="A876" s="74" t="s">
        <v>1000</v>
      </c>
      <c r="B876" s="74" t="s">
        <v>9737</v>
      </c>
      <c r="C876" s="74" t="s">
        <v>347</v>
      </c>
      <c r="D876" s="74" t="s">
        <v>217</v>
      </c>
      <c r="E876" s="75" t="s">
        <v>11873</v>
      </c>
      <c r="F876" s="75"/>
      <c r="G876" s="74" t="s">
        <v>11425</v>
      </c>
      <c r="H876" s="76">
        <v>303350011</v>
      </c>
      <c r="I876" s="74" t="s">
        <v>3414</v>
      </c>
      <c r="J876" s="74" t="s">
        <v>1777</v>
      </c>
      <c r="K876" s="74" t="s">
        <v>9657</v>
      </c>
      <c r="L876" s="74" t="s">
        <v>9959</v>
      </c>
      <c r="M876" s="50"/>
    </row>
    <row r="877" spans="1:13">
      <c r="A877" s="74" t="s">
        <v>1001</v>
      </c>
      <c r="B877" s="74" t="s">
        <v>9790</v>
      </c>
      <c r="C877" s="74" t="s">
        <v>789</v>
      </c>
      <c r="D877" s="74" t="s">
        <v>318</v>
      </c>
      <c r="E877" s="75" t="s">
        <v>11874</v>
      </c>
      <c r="F877" s="75"/>
      <c r="G877" s="74" t="s">
        <v>8728</v>
      </c>
      <c r="H877" s="76">
        <v>110500436</v>
      </c>
      <c r="I877" s="74" t="s">
        <v>3415</v>
      </c>
      <c r="J877" s="74" t="s">
        <v>1777</v>
      </c>
      <c r="K877" s="74" t="s">
        <v>9664</v>
      </c>
      <c r="L877" s="74" t="s">
        <v>9791</v>
      </c>
      <c r="M877" s="51"/>
    </row>
    <row r="878" spans="1:13">
      <c r="A878" s="74" t="s">
        <v>1002</v>
      </c>
      <c r="B878" s="74" t="s">
        <v>9684</v>
      </c>
      <c r="C878" s="74" t="s">
        <v>154</v>
      </c>
      <c r="D878" s="74" t="s">
        <v>171</v>
      </c>
      <c r="E878" s="75" t="s">
        <v>11875</v>
      </c>
      <c r="F878" s="75"/>
      <c r="G878" s="74" t="s">
        <v>8728</v>
      </c>
      <c r="H878" s="76">
        <v>108280144</v>
      </c>
      <c r="I878" s="74" t="s">
        <v>3416</v>
      </c>
      <c r="J878" s="74" t="s">
        <v>1777</v>
      </c>
      <c r="K878" s="74" t="s">
        <v>9664</v>
      </c>
      <c r="L878" s="74" t="s">
        <v>9791</v>
      </c>
      <c r="M878" s="50"/>
    </row>
    <row r="879" spans="1:13">
      <c r="A879" s="74" t="s">
        <v>1003</v>
      </c>
      <c r="B879" s="74" t="s">
        <v>9762</v>
      </c>
      <c r="C879" s="74" t="s">
        <v>331</v>
      </c>
      <c r="D879" s="74" t="s">
        <v>292</v>
      </c>
      <c r="E879" s="75" t="s">
        <v>11385</v>
      </c>
      <c r="F879" s="75"/>
      <c r="G879" s="74" t="s">
        <v>8723</v>
      </c>
      <c r="H879" s="76">
        <v>111050527</v>
      </c>
      <c r="I879" s="74" t="s">
        <v>3417</v>
      </c>
      <c r="J879" s="74" t="s">
        <v>1777</v>
      </c>
      <c r="K879" s="74" t="s">
        <v>9657</v>
      </c>
      <c r="L879" s="74" t="s">
        <v>8692</v>
      </c>
      <c r="M879" s="50"/>
    </row>
    <row r="880" spans="1:13">
      <c r="A880" s="74" t="s">
        <v>6190</v>
      </c>
      <c r="B880" s="74" t="s">
        <v>9925</v>
      </c>
      <c r="C880" s="74" t="s">
        <v>182</v>
      </c>
      <c r="D880" s="74" t="s">
        <v>218</v>
      </c>
      <c r="E880" s="75" t="s">
        <v>11876</v>
      </c>
      <c r="F880" s="75"/>
      <c r="G880" s="74" t="s">
        <v>8724</v>
      </c>
      <c r="H880" s="76">
        <v>303640048</v>
      </c>
      <c r="I880" s="74" t="s">
        <v>5234</v>
      </c>
      <c r="J880" s="74" t="s">
        <v>44</v>
      </c>
      <c r="K880" s="74" t="s">
        <v>9657</v>
      </c>
      <c r="L880" s="74" t="s">
        <v>11198</v>
      </c>
      <c r="M880" s="50"/>
    </row>
    <row r="881" spans="1:13">
      <c r="A881" s="74" t="s">
        <v>1004</v>
      </c>
      <c r="B881" s="74" t="s">
        <v>9753</v>
      </c>
      <c r="C881" s="74" t="s">
        <v>154</v>
      </c>
      <c r="D881" s="74" t="s">
        <v>1005</v>
      </c>
      <c r="E881" s="75" t="s">
        <v>11877</v>
      </c>
      <c r="F881" s="75"/>
      <c r="G881" s="74" t="s">
        <v>11878</v>
      </c>
      <c r="H881" s="76">
        <v>302680807</v>
      </c>
      <c r="I881" s="74" t="s">
        <v>3418</v>
      </c>
      <c r="J881" s="74" t="s">
        <v>1777</v>
      </c>
      <c r="K881" s="74" t="s">
        <v>9664</v>
      </c>
      <c r="L881" s="74" t="s">
        <v>9665</v>
      </c>
      <c r="M881" s="50"/>
    </row>
    <row r="882" spans="1:13">
      <c r="A882" s="74" t="s">
        <v>1006</v>
      </c>
      <c r="B882" s="74" t="s">
        <v>9919</v>
      </c>
      <c r="C882" s="74" t="s">
        <v>175</v>
      </c>
      <c r="D882" s="74" t="s">
        <v>155</v>
      </c>
      <c r="E882" s="75" t="s">
        <v>11231</v>
      </c>
      <c r="F882" s="75"/>
      <c r="G882" s="74" t="s">
        <v>9926</v>
      </c>
      <c r="H882" s="76">
        <v>108120011</v>
      </c>
      <c r="I882" s="74" t="s">
        <v>3419</v>
      </c>
      <c r="J882" s="74" t="s">
        <v>1777</v>
      </c>
      <c r="K882" s="74" t="s">
        <v>9657</v>
      </c>
      <c r="L882" s="74" t="s">
        <v>9658</v>
      </c>
      <c r="M882" s="50"/>
    </row>
    <row r="883" spans="1:13">
      <c r="A883" s="74" t="s">
        <v>6191</v>
      </c>
      <c r="B883" s="74" t="s">
        <v>8666</v>
      </c>
      <c r="C883" s="74" t="s">
        <v>329</v>
      </c>
      <c r="D883" s="74" t="s">
        <v>491</v>
      </c>
      <c r="E883" s="75" t="s">
        <v>11879</v>
      </c>
      <c r="F883" s="75"/>
      <c r="G883" s="74" t="s">
        <v>8702</v>
      </c>
      <c r="H883" s="76">
        <v>303660500</v>
      </c>
      <c r="I883" s="74" t="s">
        <v>4483</v>
      </c>
      <c r="J883" s="74" t="s">
        <v>44</v>
      </c>
      <c r="K883" s="74" t="s">
        <v>9657</v>
      </c>
      <c r="L883" s="74" t="s">
        <v>8692</v>
      </c>
      <c r="M883" s="50"/>
    </row>
    <row r="884" spans="1:13">
      <c r="A884" s="74" t="s">
        <v>6192</v>
      </c>
      <c r="B884" s="74" t="s">
        <v>9738</v>
      </c>
      <c r="C884" s="74" t="s">
        <v>1007</v>
      </c>
      <c r="D884" s="74" t="s">
        <v>136</v>
      </c>
      <c r="E884" s="75" t="s">
        <v>11528</v>
      </c>
      <c r="F884" s="75"/>
      <c r="G884" s="74" t="s">
        <v>8714</v>
      </c>
      <c r="H884" s="76">
        <v>105080838</v>
      </c>
      <c r="I884" s="74" t="s">
        <v>5235</v>
      </c>
      <c r="J884" s="74" t="s">
        <v>44</v>
      </c>
      <c r="K884" s="74" t="s">
        <v>9657</v>
      </c>
      <c r="L884" s="74" t="s">
        <v>11198</v>
      </c>
      <c r="M884" s="50"/>
    </row>
    <row r="885" spans="1:13">
      <c r="A885" s="74" t="s">
        <v>1008</v>
      </c>
      <c r="B885" s="74" t="s">
        <v>9780</v>
      </c>
      <c r="C885" s="74" t="s">
        <v>182</v>
      </c>
      <c r="D885" s="74" t="s">
        <v>261</v>
      </c>
      <c r="E885" s="75" t="s">
        <v>11260</v>
      </c>
      <c r="F885" s="75"/>
      <c r="G885" s="74" t="s">
        <v>8651</v>
      </c>
      <c r="H885" s="76">
        <v>109240818</v>
      </c>
      <c r="I885" s="74" t="s">
        <v>3420</v>
      </c>
      <c r="J885" s="74" t="s">
        <v>1777</v>
      </c>
      <c r="K885" s="74" t="s">
        <v>9657</v>
      </c>
      <c r="L885" s="74" t="s">
        <v>8733</v>
      </c>
      <c r="M885" s="50"/>
    </row>
    <row r="886" spans="1:13">
      <c r="A886" s="74" t="s">
        <v>1009</v>
      </c>
      <c r="B886" s="74" t="s">
        <v>9678</v>
      </c>
      <c r="C886" s="74" t="s">
        <v>244</v>
      </c>
      <c r="D886" s="74" t="s">
        <v>145</v>
      </c>
      <c r="E886" s="75" t="s">
        <v>11880</v>
      </c>
      <c r="F886" s="75"/>
      <c r="G886" s="74" t="s">
        <v>9739</v>
      </c>
      <c r="H886" s="76">
        <v>109800393</v>
      </c>
      <c r="I886" s="74" t="s">
        <v>3421</v>
      </c>
      <c r="J886" s="74" t="s">
        <v>1777</v>
      </c>
      <c r="K886" s="74" t="s">
        <v>9664</v>
      </c>
      <c r="L886" s="74" t="s">
        <v>9678</v>
      </c>
      <c r="M886" s="50"/>
    </row>
    <row r="887" spans="1:13">
      <c r="A887" s="74" t="s">
        <v>1010</v>
      </c>
      <c r="B887" s="74" t="s">
        <v>9819</v>
      </c>
      <c r="C887" s="74" t="s">
        <v>494</v>
      </c>
      <c r="D887" s="74" t="s">
        <v>219</v>
      </c>
      <c r="E887" s="75" t="s">
        <v>11881</v>
      </c>
      <c r="F887" s="75"/>
      <c r="G887" s="74" t="s">
        <v>8927</v>
      </c>
      <c r="H887" s="76">
        <v>105630501</v>
      </c>
      <c r="I887" s="74" t="s">
        <v>3422</v>
      </c>
      <c r="J887" s="74" t="s">
        <v>44</v>
      </c>
      <c r="K887" s="74" t="s">
        <v>9657</v>
      </c>
      <c r="L887" s="74" t="s">
        <v>9912</v>
      </c>
      <c r="M887" s="50"/>
    </row>
    <row r="888" spans="1:13">
      <c r="A888" s="74" t="s">
        <v>1011</v>
      </c>
      <c r="B888" s="74" t="s">
        <v>9857</v>
      </c>
      <c r="C888" s="74" t="s">
        <v>406</v>
      </c>
      <c r="D888" s="74" t="s">
        <v>147</v>
      </c>
      <c r="E888" s="75" t="s">
        <v>11302</v>
      </c>
      <c r="F888" s="75"/>
      <c r="G888" s="74" t="s">
        <v>9927</v>
      </c>
      <c r="H888" s="76">
        <v>303220154</v>
      </c>
      <c r="I888" s="74" t="s">
        <v>3423</v>
      </c>
      <c r="J888" s="74" t="s">
        <v>1777</v>
      </c>
      <c r="K888" s="74" t="s">
        <v>9657</v>
      </c>
      <c r="L888" s="74" t="s">
        <v>9720</v>
      </c>
      <c r="M888" s="50"/>
    </row>
    <row r="889" spans="1:13">
      <c r="A889" s="74" t="s">
        <v>1012</v>
      </c>
      <c r="B889" s="74" t="s">
        <v>8646</v>
      </c>
      <c r="C889" s="74" t="s">
        <v>673</v>
      </c>
      <c r="D889" s="74" t="s">
        <v>167</v>
      </c>
      <c r="E889" s="75" t="s">
        <v>11498</v>
      </c>
      <c r="F889" s="75"/>
      <c r="G889" s="74" t="s">
        <v>8767</v>
      </c>
      <c r="H889" s="76">
        <v>111000428</v>
      </c>
      <c r="I889" s="74" t="s">
        <v>3424</v>
      </c>
      <c r="J889" s="74" t="s">
        <v>1777</v>
      </c>
      <c r="K889" s="74" t="s">
        <v>9664</v>
      </c>
      <c r="L889" s="74" t="s">
        <v>9801</v>
      </c>
      <c r="M889" s="50"/>
    </row>
    <row r="890" spans="1:13">
      <c r="A890" s="74" t="s">
        <v>1013</v>
      </c>
      <c r="B890" s="74" t="s">
        <v>7486</v>
      </c>
      <c r="C890" s="74" t="s">
        <v>555</v>
      </c>
      <c r="D890" s="74" t="s">
        <v>280</v>
      </c>
      <c r="E890" s="75" t="s">
        <v>11882</v>
      </c>
      <c r="F890" s="75"/>
      <c r="G890" s="74" t="s">
        <v>8662</v>
      </c>
      <c r="H890" s="76">
        <v>502930804</v>
      </c>
      <c r="I890" s="74" t="s">
        <v>3425</v>
      </c>
      <c r="J890" s="74" t="s">
        <v>1777</v>
      </c>
      <c r="K890" s="74" t="s">
        <v>9657</v>
      </c>
      <c r="L890" s="74" t="s">
        <v>8795</v>
      </c>
      <c r="M890" s="50"/>
    </row>
    <row r="891" spans="1:13">
      <c r="A891" s="74" t="s">
        <v>1014</v>
      </c>
      <c r="B891" s="74" t="s">
        <v>7486</v>
      </c>
      <c r="C891" s="74" t="s">
        <v>339</v>
      </c>
      <c r="D891" s="74" t="s">
        <v>285</v>
      </c>
      <c r="E891" s="75" t="s">
        <v>11883</v>
      </c>
      <c r="F891" s="75"/>
      <c r="G891" s="74" t="s">
        <v>8662</v>
      </c>
      <c r="H891" s="76">
        <v>110290935</v>
      </c>
      <c r="I891" s="74" t="s">
        <v>3426</v>
      </c>
      <c r="J891" s="74" t="s">
        <v>1777</v>
      </c>
      <c r="K891" s="74" t="s">
        <v>9664</v>
      </c>
      <c r="L891" s="74" t="s">
        <v>8795</v>
      </c>
      <c r="M891" s="50"/>
    </row>
    <row r="892" spans="1:13">
      <c r="A892" s="74" t="s">
        <v>1015</v>
      </c>
      <c r="B892" s="74" t="s">
        <v>9809</v>
      </c>
      <c r="C892" s="74" t="s">
        <v>146</v>
      </c>
      <c r="D892" s="74" t="s">
        <v>157</v>
      </c>
      <c r="E892" s="75" t="s">
        <v>11884</v>
      </c>
      <c r="F892" s="75"/>
      <c r="G892" s="74" t="s">
        <v>3171</v>
      </c>
      <c r="H892" s="76">
        <v>111760132</v>
      </c>
      <c r="I892" s="74" t="s">
        <v>3427</v>
      </c>
      <c r="J892" s="74" t="s">
        <v>1777</v>
      </c>
      <c r="K892" s="74" t="s">
        <v>9664</v>
      </c>
      <c r="L892" s="74" t="s">
        <v>8733</v>
      </c>
      <c r="M892" s="50"/>
    </row>
    <row r="893" spans="1:13">
      <c r="A893" s="74" t="s">
        <v>1016</v>
      </c>
      <c r="B893" s="74" t="s">
        <v>9678</v>
      </c>
      <c r="C893" s="74" t="s">
        <v>458</v>
      </c>
      <c r="D893" s="74" t="s">
        <v>165</v>
      </c>
      <c r="E893" s="75" t="s">
        <v>11885</v>
      </c>
      <c r="F893" s="75"/>
      <c r="G893" s="74" t="s">
        <v>9739</v>
      </c>
      <c r="H893" s="76">
        <v>27914685</v>
      </c>
      <c r="I893" s="74" t="s">
        <v>3428</v>
      </c>
      <c r="J893" s="74" t="s">
        <v>1777</v>
      </c>
      <c r="K893" s="74" t="s">
        <v>9664</v>
      </c>
      <c r="L893" s="74" t="s">
        <v>9678</v>
      </c>
      <c r="M893" s="50"/>
    </row>
    <row r="894" spans="1:13">
      <c r="A894" s="74" t="s">
        <v>6193</v>
      </c>
      <c r="B894" s="74" t="s">
        <v>9728</v>
      </c>
      <c r="C894" s="74" t="s">
        <v>206</v>
      </c>
      <c r="D894" s="74" t="s">
        <v>146</v>
      </c>
      <c r="E894" s="75" t="s">
        <v>11489</v>
      </c>
      <c r="F894" s="75"/>
      <c r="G894" s="74" t="s">
        <v>8745</v>
      </c>
      <c r="H894" s="76">
        <v>111590937</v>
      </c>
      <c r="I894" s="74" t="s">
        <v>5236</v>
      </c>
      <c r="J894" s="74" t="s">
        <v>8710</v>
      </c>
      <c r="K894" s="74" t="s">
        <v>9664</v>
      </c>
      <c r="L894" s="74" t="s">
        <v>11292</v>
      </c>
      <c r="M894" s="50"/>
    </row>
    <row r="895" spans="1:13">
      <c r="A895" s="74" t="s">
        <v>6194</v>
      </c>
      <c r="B895" s="74" t="s">
        <v>9794</v>
      </c>
      <c r="C895" s="74" t="s">
        <v>673</v>
      </c>
      <c r="D895" s="74" t="s">
        <v>136</v>
      </c>
      <c r="E895" s="75" t="s">
        <v>11619</v>
      </c>
      <c r="F895" s="75"/>
      <c r="G895" s="74" t="s">
        <v>8737</v>
      </c>
      <c r="H895" s="76">
        <v>111720171</v>
      </c>
      <c r="I895" s="74" t="s">
        <v>5237</v>
      </c>
      <c r="J895" s="74" t="s">
        <v>44</v>
      </c>
      <c r="K895" s="74" t="s">
        <v>9664</v>
      </c>
      <c r="L895" s="74" t="s">
        <v>9828</v>
      </c>
      <c r="M895" s="50"/>
    </row>
    <row r="896" spans="1:13">
      <c r="A896" s="74" t="s">
        <v>6195</v>
      </c>
      <c r="B896" s="74" t="s">
        <v>8778</v>
      </c>
      <c r="C896" s="74" t="s">
        <v>374</v>
      </c>
      <c r="D896" s="74" t="s">
        <v>142</v>
      </c>
      <c r="E896" s="75" t="s">
        <v>11886</v>
      </c>
      <c r="F896" s="75"/>
      <c r="G896" s="74" t="s">
        <v>8726</v>
      </c>
      <c r="H896" s="76">
        <v>109540786</v>
      </c>
      <c r="I896" s="74" t="s">
        <v>3771</v>
      </c>
      <c r="J896" s="74" t="s">
        <v>44</v>
      </c>
      <c r="K896" s="74" t="s">
        <v>9664</v>
      </c>
      <c r="L896" s="74" t="s">
        <v>11198</v>
      </c>
      <c r="M896" s="50"/>
    </row>
    <row r="897" spans="1:13">
      <c r="A897" s="74" t="s">
        <v>1017</v>
      </c>
      <c r="B897" s="74" t="s">
        <v>9928</v>
      </c>
      <c r="C897" s="74" t="s">
        <v>253</v>
      </c>
      <c r="D897" s="74" t="s">
        <v>336</v>
      </c>
      <c r="E897" s="75" t="s">
        <v>11887</v>
      </c>
      <c r="F897" s="75"/>
      <c r="G897" s="74" t="s">
        <v>11316</v>
      </c>
      <c r="H897" s="76">
        <v>205410844</v>
      </c>
      <c r="I897" s="74" t="s">
        <v>3429</v>
      </c>
      <c r="J897" s="74" t="s">
        <v>1777</v>
      </c>
      <c r="K897" s="74" t="s">
        <v>9657</v>
      </c>
      <c r="L897" s="74" t="s">
        <v>9829</v>
      </c>
      <c r="M897" s="50"/>
    </row>
    <row r="898" spans="1:13">
      <c r="A898" s="74" t="s">
        <v>1018</v>
      </c>
      <c r="B898" s="74" t="s">
        <v>9833</v>
      </c>
      <c r="C898" s="74" t="s">
        <v>623</v>
      </c>
      <c r="D898" s="74" t="s">
        <v>345</v>
      </c>
      <c r="E898" s="75" t="s">
        <v>11888</v>
      </c>
      <c r="F898" s="75"/>
      <c r="G898" s="74" t="s">
        <v>8828</v>
      </c>
      <c r="H898" s="76">
        <v>303600912</v>
      </c>
      <c r="I898" s="74" t="s">
        <v>3430</v>
      </c>
      <c r="J898" s="74" t="s">
        <v>1777</v>
      </c>
      <c r="K898" s="74" t="s">
        <v>9657</v>
      </c>
      <c r="L898" s="74" t="s">
        <v>8829</v>
      </c>
      <c r="M898" s="50"/>
    </row>
    <row r="899" spans="1:13">
      <c r="A899" s="74" t="s">
        <v>1019</v>
      </c>
      <c r="B899" s="74" t="s">
        <v>9809</v>
      </c>
      <c r="C899" s="74" t="s">
        <v>182</v>
      </c>
      <c r="D899" s="74" t="s">
        <v>336</v>
      </c>
      <c r="E899" s="75" t="s">
        <v>11889</v>
      </c>
      <c r="F899" s="75"/>
      <c r="G899" s="74" t="s">
        <v>8846</v>
      </c>
      <c r="H899" s="76">
        <v>109420913</v>
      </c>
      <c r="I899" s="74" t="s">
        <v>3431</v>
      </c>
      <c r="J899" s="74" t="s">
        <v>1777</v>
      </c>
      <c r="K899" s="74" t="s">
        <v>9664</v>
      </c>
      <c r="L899" s="74" t="s">
        <v>8733</v>
      </c>
      <c r="M899" s="50"/>
    </row>
    <row r="900" spans="1:13">
      <c r="A900" s="74" t="s">
        <v>1020</v>
      </c>
      <c r="B900" s="74" t="s">
        <v>9880</v>
      </c>
      <c r="C900" s="74" t="s">
        <v>369</v>
      </c>
      <c r="D900" s="74" t="s">
        <v>430</v>
      </c>
      <c r="E900" s="75" t="s">
        <v>11890</v>
      </c>
      <c r="F900" s="75"/>
      <c r="G900" s="74" t="s">
        <v>9929</v>
      </c>
      <c r="H900" s="76">
        <v>112920348</v>
      </c>
      <c r="I900" s="74" t="s">
        <v>3432</v>
      </c>
      <c r="J900" s="74" t="s">
        <v>1777</v>
      </c>
      <c r="K900" s="74" t="s">
        <v>9657</v>
      </c>
      <c r="L900" s="74" t="s">
        <v>9667</v>
      </c>
      <c r="M900" s="50"/>
    </row>
    <row r="901" spans="1:13">
      <c r="A901" s="74" t="s">
        <v>1021</v>
      </c>
      <c r="B901" s="74" t="s">
        <v>9804</v>
      </c>
      <c r="C901" s="74" t="s">
        <v>140</v>
      </c>
      <c r="D901" s="74" t="s">
        <v>139</v>
      </c>
      <c r="E901" s="75" t="s">
        <v>11891</v>
      </c>
      <c r="F901" s="75"/>
      <c r="G901" s="74" t="s">
        <v>8915</v>
      </c>
      <c r="H901" s="76">
        <v>110730571</v>
      </c>
      <c r="I901" s="74" t="s">
        <v>3433</v>
      </c>
      <c r="J901" s="74" t="s">
        <v>1777</v>
      </c>
      <c r="K901" s="74" t="s">
        <v>9664</v>
      </c>
      <c r="L901" s="74" t="s">
        <v>9714</v>
      </c>
      <c r="M901" s="50"/>
    </row>
    <row r="902" spans="1:13">
      <c r="A902" s="74" t="s">
        <v>6196</v>
      </c>
      <c r="B902" s="74" t="s">
        <v>8913</v>
      </c>
      <c r="C902" s="74" t="s">
        <v>134</v>
      </c>
      <c r="D902" s="74" t="s">
        <v>320</v>
      </c>
      <c r="E902" s="75" t="s">
        <v>11892</v>
      </c>
      <c r="F902" s="75"/>
      <c r="G902" s="74" t="s">
        <v>8714</v>
      </c>
      <c r="H902" s="76">
        <v>603120826</v>
      </c>
      <c r="I902" s="74" t="s">
        <v>5239</v>
      </c>
      <c r="J902" s="74" t="s">
        <v>44</v>
      </c>
      <c r="K902" s="74" t="s">
        <v>9664</v>
      </c>
      <c r="L902" s="74" t="s">
        <v>11198</v>
      </c>
      <c r="M902" s="50"/>
    </row>
    <row r="903" spans="1:13">
      <c r="A903" s="74" t="s">
        <v>1022</v>
      </c>
      <c r="B903" s="74" t="s">
        <v>9791</v>
      </c>
      <c r="C903" s="74" t="s">
        <v>147</v>
      </c>
      <c r="D903" s="74" t="s">
        <v>139</v>
      </c>
      <c r="E903" s="75" t="s">
        <v>11893</v>
      </c>
      <c r="F903" s="75"/>
      <c r="G903" s="74" t="s">
        <v>3434</v>
      </c>
      <c r="H903" s="76">
        <v>105200031</v>
      </c>
      <c r="I903" s="74" t="s">
        <v>3435</v>
      </c>
      <c r="J903" s="74" t="s">
        <v>1777</v>
      </c>
      <c r="K903" s="74" t="s">
        <v>9657</v>
      </c>
      <c r="L903" s="74" t="s">
        <v>9791</v>
      </c>
      <c r="M903" s="50"/>
    </row>
    <row r="904" spans="1:13">
      <c r="A904" s="74" t="s">
        <v>6197</v>
      </c>
      <c r="B904" s="74" t="s">
        <v>9819</v>
      </c>
      <c r="C904" s="74" t="s">
        <v>175</v>
      </c>
      <c r="D904" s="74" t="s">
        <v>1023</v>
      </c>
      <c r="E904" s="75" t="s">
        <v>11894</v>
      </c>
      <c r="F904" s="75"/>
      <c r="G904" s="74" t="s">
        <v>8850</v>
      </c>
      <c r="H904" s="76">
        <v>109420826</v>
      </c>
      <c r="I904" s="74" t="s">
        <v>5240</v>
      </c>
      <c r="J904" s="74" t="s">
        <v>44</v>
      </c>
      <c r="K904" s="74" t="s">
        <v>9657</v>
      </c>
      <c r="L904" s="74" t="s">
        <v>9912</v>
      </c>
      <c r="M904" s="50"/>
    </row>
    <row r="905" spans="1:13">
      <c r="A905" s="74" t="s">
        <v>1024</v>
      </c>
      <c r="B905" s="74" t="s">
        <v>9759</v>
      </c>
      <c r="C905" s="74" t="s">
        <v>139</v>
      </c>
      <c r="D905" s="74" t="s">
        <v>376</v>
      </c>
      <c r="E905" s="75" t="s">
        <v>11895</v>
      </c>
      <c r="F905" s="75"/>
      <c r="G905" s="74" t="s">
        <v>8767</v>
      </c>
      <c r="H905" s="76">
        <v>303740339</v>
      </c>
      <c r="I905" s="74" t="s">
        <v>3348</v>
      </c>
      <c r="J905" s="74" t="s">
        <v>1777</v>
      </c>
      <c r="K905" s="74" t="s">
        <v>9657</v>
      </c>
      <c r="L905" s="74" t="s">
        <v>9801</v>
      </c>
      <c r="M905" s="50"/>
    </row>
    <row r="906" spans="1:13">
      <c r="A906" s="74" t="s">
        <v>6198</v>
      </c>
      <c r="B906" s="74" t="s">
        <v>9792</v>
      </c>
      <c r="C906" s="74" t="s">
        <v>133</v>
      </c>
      <c r="D906" s="74" t="s">
        <v>186</v>
      </c>
      <c r="E906" s="75" t="s">
        <v>11558</v>
      </c>
      <c r="F906" s="75"/>
      <c r="G906" s="74" t="s">
        <v>8928</v>
      </c>
      <c r="H906" s="76">
        <v>109350865</v>
      </c>
      <c r="I906" s="74" t="s">
        <v>5241</v>
      </c>
      <c r="J906" s="74" t="s">
        <v>44</v>
      </c>
      <c r="K906" s="74" t="s">
        <v>9657</v>
      </c>
      <c r="L906" s="74" t="s">
        <v>9912</v>
      </c>
      <c r="M906" s="50"/>
    </row>
    <row r="907" spans="1:13">
      <c r="A907" s="74" t="s">
        <v>1026</v>
      </c>
      <c r="B907" s="74" t="s">
        <v>9831</v>
      </c>
      <c r="C907" s="74" t="s">
        <v>203</v>
      </c>
      <c r="D907" s="74" t="s">
        <v>146</v>
      </c>
      <c r="E907" s="75" t="s">
        <v>11896</v>
      </c>
      <c r="F907" s="75"/>
      <c r="G907" s="74" t="s">
        <v>8977</v>
      </c>
      <c r="H907" s="76">
        <v>112140876</v>
      </c>
      <c r="I907" s="74" t="s">
        <v>3436</v>
      </c>
      <c r="J907" s="74" t="s">
        <v>1777</v>
      </c>
      <c r="K907" s="74" t="s">
        <v>9664</v>
      </c>
      <c r="L907" s="74" t="s">
        <v>8795</v>
      </c>
      <c r="M907" s="50"/>
    </row>
    <row r="908" spans="1:13">
      <c r="A908" s="74" t="s">
        <v>1027</v>
      </c>
      <c r="B908" s="74" t="s">
        <v>9754</v>
      </c>
      <c r="C908" s="74" t="s">
        <v>623</v>
      </c>
      <c r="D908" s="74" t="s">
        <v>230</v>
      </c>
      <c r="E908" s="75" t="s">
        <v>11585</v>
      </c>
      <c r="F908" s="75"/>
      <c r="G908" s="74" t="s">
        <v>8798</v>
      </c>
      <c r="H908" s="76">
        <v>112710328</v>
      </c>
      <c r="I908" s="74" t="s">
        <v>3437</v>
      </c>
      <c r="J908" s="74" t="s">
        <v>1777</v>
      </c>
      <c r="K908" s="74" t="s">
        <v>9664</v>
      </c>
      <c r="L908" s="74" t="s">
        <v>8733</v>
      </c>
      <c r="M908" s="50"/>
    </row>
    <row r="909" spans="1:13">
      <c r="A909" s="74" t="s">
        <v>1028</v>
      </c>
      <c r="B909" s="74" t="s">
        <v>3001</v>
      </c>
      <c r="C909" s="74" t="s">
        <v>145</v>
      </c>
      <c r="D909" s="74" t="s">
        <v>147</v>
      </c>
      <c r="E909" s="75" t="s">
        <v>11262</v>
      </c>
      <c r="F909" s="75"/>
      <c r="G909" s="74" t="s">
        <v>8799</v>
      </c>
      <c r="H909" s="76">
        <v>108100179</v>
      </c>
      <c r="I909" s="74" t="s">
        <v>3438</v>
      </c>
      <c r="J909" s="74" t="s">
        <v>1777</v>
      </c>
      <c r="K909" s="74" t="s">
        <v>9657</v>
      </c>
      <c r="L909" s="74" t="s">
        <v>9801</v>
      </c>
      <c r="M909" s="50"/>
    </row>
    <row r="910" spans="1:13">
      <c r="A910" s="74" t="s">
        <v>6199</v>
      </c>
      <c r="B910" s="74" t="s">
        <v>9712</v>
      </c>
      <c r="C910" s="74" t="s">
        <v>132</v>
      </c>
      <c r="D910" s="74" t="s">
        <v>282</v>
      </c>
      <c r="E910" s="75" t="s">
        <v>11274</v>
      </c>
      <c r="F910" s="75"/>
      <c r="G910" s="74" t="s">
        <v>8693</v>
      </c>
      <c r="H910" s="76">
        <v>204050575</v>
      </c>
      <c r="I910" s="74" t="s">
        <v>5243</v>
      </c>
      <c r="J910" s="74" t="s">
        <v>44</v>
      </c>
      <c r="K910" s="74" t="s">
        <v>9664</v>
      </c>
      <c r="L910" s="74" t="s">
        <v>9828</v>
      </c>
      <c r="M910" s="50"/>
    </row>
    <row r="911" spans="1:13">
      <c r="A911" s="74" t="s">
        <v>1029</v>
      </c>
      <c r="B911" s="74" t="s">
        <v>9824</v>
      </c>
      <c r="C911" s="74" t="s">
        <v>285</v>
      </c>
      <c r="D911" s="74" t="s">
        <v>361</v>
      </c>
      <c r="E911" s="75" t="s">
        <v>11650</v>
      </c>
      <c r="F911" s="75"/>
      <c r="G911" s="74" t="s">
        <v>8836</v>
      </c>
      <c r="H911" s="76">
        <v>109700591</v>
      </c>
      <c r="I911" s="74" t="s">
        <v>3439</v>
      </c>
      <c r="J911" s="74" t="s">
        <v>1777</v>
      </c>
      <c r="K911" s="74" t="s">
        <v>9657</v>
      </c>
      <c r="L911" s="74" t="s">
        <v>8692</v>
      </c>
      <c r="M911" s="50"/>
    </row>
    <row r="912" spans="1:13">
      <c r="A912" s="74" t="s">
        <v>1030</v>
      </c>
      <c r="B912" s="74" t="s">
        <v>9684</v>
      </c>
      <c r="C912" s="74" t="s">
        <v>244</v>
      </c>
      <c r="D912" s="74" t="s">
        <v>167</v>
      </c>
      <c r="E912" s="75" t="s">
        <v>11259</v>
      </c>
      <c r="F912" s="75"/>
      <c r="G912" s="74" t="s">
        <v>8662</v>
      </c>
      <c r="H912" s="76">
        <v>109830014</v>
      </c>
      <c r="I912" s="74" t="s">
        <v>3440</v>
      </c>
      <c r="J912" s="74" t="s">
        <v>1777</v>
      </c>
      <c r="K912" s="74" t="s">
        <v>9664</v>
      </c>
      <c r="L912" s="74" t="s">
        <v>9791</v>
      </c>
      <c r="M912" s="50"/>
    </row>
    <row r="913" spans="1:13">
      <c r="A913" s="74" t="s">
        <v>1031</v>
      </c>
      <c r="B913" s="74" t="s">
        <v>7486</v>
      </c>
      <c r="C913" s="74" t="s">
        <v>175</v>
      </c>
      <c r="D913" s="74" t="s">
        <v>280</v>
      </c>
      <c r="E913" s="75" t="s">
        <v>11314</v>
      </c>
      <c r="F913" s="75"/>
      <c r="G913" s="74" t="s">
        <v>8662</v>
      </c>
      <c r="H913" s="76">
        <v>109930025</v>
      </c>
      <c r="I913" s="74" t="s">
        <v>3441</v>
      </c>
      <c r="J913" s="74" t="s">
        <v>1777</v>
      </c>
      <c r="K913" s="74" t="s">
        <v>9664</v>
      </c>
      <c r="L913" s="74" t="s">
        <v>8795</v>
      </c>
      <c r="M913" s="50"/>
    </row>
    <row r="914" spans="1:13">
      <c r="A914" s="74" t="s">
        <v>1032</v>
      </c>
      <c r="B914" s="74" t="s">
        <v>7486</v>
      </c>
      <c r="C914" s="74" t="s">
        <v>374</v>
      </c>
      <c r="D914" s="74" t="s">
        <v>995</v>
      </c>
      <c r="E914" s="75" t="s">
        <v>11897</v>
      </c>
      <c r="F914" s="75"/>
      <c r="G914" s="74" t="s">
        <v>8662</v>
      </c>
      <c r="H914" s="76">
        <v>111460642</v>
      </c>
      <c r="I914" s="74" t="s">
        <v>3442</v>
      </c>
      <c r="J914" s="74" t="s">
        <v>1777</v>
      </c>
      <c r="K914" s="74" t="s">
        <v>9664</v>
      </c>
      <c r="L914" s="74" t="s">
        <v>8795</v>
      </c>
      <c r="M914" s="50"/>
    </row>
    <row r="915" spans="1:13">
      <c r="A915" s="74" t="s">
        <v>1033</v>
      </c>
      <c r="B915" s="74" t="s">
        <v>9714</v>
      </c>
      <c r="C915" s="74" t="s">
        <v>1034</v>
      </c>
      <c r="D915" s="74" t="s">
        <v>483</v>
      </c>
      <c r="E915" s="75" t="s">
        <v>11898</v>
      </c>
      <c r="F915" s="75"/>
      <c r="G915" s="74" t="s">
        <v>8644</v>
      </c>
      <c r="H915" s="76">
        <v>302140864</v>
      </c>
      <c r="I915" s="74" t="s">
        <v>3443</v>
      </c>
      <c r="J915" s="74" t="s">
        <v>1777</v>
      </c>
      <c r="K915" s="74" t="s">
        <v>9664</v>
      </c>
      <c r="L915" s="74" t="s">
        <v>9714</v>
      </c>
      <c r="M915" s="50"/>
    </row>
    <row r="916" spans="1:13">
      <c r="A916" s="74" t="s">
        <v>6200</v>
      </c>
      <c r="B916" s="74" t="s">
        <v>9783</v>
      </c>
      <c r="C916" s="74" t="s">
        <v>339</v>
      </c>
      <c r="D916" s="74" t="s">
        <v>372</v>
      </c>
      <c r="E916" s="75" t="s">
        <v>11899</v>
      </c>
      <c r="F916" s="75"/>
      <c r="G916" s="74" t="s">
        <v>8737</v>
      </c>
      <c r="H916" s="76">
        <v>112640343</v>
      </c>
      <c r="I916" s="74" t="s">
        <v>5168</v>
      </c>
      <c r="J916" s="74" t="s">
        <v>44</v>
      </c>
      <c r="K916" s="74" t="s">
        <v>9664</v>
      </c>
      <c r="L916" s="74" t="s">
        <v>11198</v>
      </c>
      <c r="M916" s="50"/>
    </row>
    <row r="917" spans="1:13">
      <c r="A917" s="74" t="s">
        <v>6201</v>
      </c>
      <c r="B917" s="74" t="s">
        <v>8656</v>
      </c>
      <c r="C917" s="74" t="s">
        <v>270</v>
      </c>
      <c r="D917" s="74" t="s">
        <v>165</v>
      </c>
      <c r="E917" s="75" t="s">
        <v>11255</v>
      </c>
      <c r="F917" s="75"/>
      <c r="G917" s="74" t="s">
        <v>8761</v>
      </c>
      <c r="H917" s="76">
        <v>501870811</v>
      </c>
      <c r="I917" s="74" t="s">
        <v>5244</v>
      </c>
      <c r="J917" s="74" t="s">
        <v>44</v>
      </c>
      <c r="K917" s="74" t="s">
        <v>9657</v>
      </c>
      <c r="L917" s="74" t="s">
        <v>8692</v>
      </c>
      <c r="M917" s="50"/>
    </row>
    <row r="918" spans="1:13">
      <c r="A918" s="74" t="s">
        <v>6202</v>
      </c>
      <c r="B918" s="74" t="s">
        <v>9766</v>
      </c>
      <c r="C918" s="74" t="s">
        <v>585</v>
      </c>
      <c r="D918" s="74" t="s">
        <v>253</v>
      </c>
      <c r="E918" s="75" t="s">
        <v>11900</v>
      </c>
      <c r="F918" s="75"/>
      <c r="G918" s="74" t="s">
        <v>8754</v>
      </c>
      <c r="H918" s="76">
        <v>112360665</v>
      </c>
      <c r="I918" s="74" t="s">
        <v>4799</v>
      </c>
      <c r="J918" s="74" t="s">
        <v>44</v>
      </c>
      <c r="K918" s="74" t="s">
        <v>9664</v>
      </c>
      <c r="L918" s="74" t="s">
        <v>9687</v>
      </c>
      <c r="M918" s="50"/>
    </row>
    <row r="919" spans="1:13">
      <c r="A919" s="74" t="s">
        <v>1035</v>
      </c>
      <c r="B919" s="74" t="s">
        <v>9901</v>
      </c>
      <c r="C919" s="74" t="s">
        <v>556</v>
      </c>
      <c r="D919" s="74" t="s">
        <v>151</v>
      </c>
      <c r="E919" s="75" t="s">
        <v>11321</v>
      </c>
      <c r="F919" s="75"/>
      <c r="G919" s="74" t="s">
        <v>8904</v>
      </c>
      <c r="H919" s="76">
        <v>111500429</v>
      </c>
      <c r="I919" s="74" t="s">
        <v>3445</v>
      </c>
      <c r="J919" s="74" t="s">
        <v>1777</v>
      </c>
      <c r="K919" s="74" t="s">
        <v>9657</v>
      </c>
      <c r="L919" s="74" t="s">
        <v>8795</v>
      </c>
      <c r="M919" s="50"/>
    </row>
    <row r="920" spans="1:13">
      <c r="A920" s="74" t="s">
        <v>1036</v>
      </c>
      <c r="B920" s="74" t="s">
        <v>9824</v>
      </c>
      <c r="C920" s="74" t="s">
        <v>158</v>
      </c>
      <c r="D920" s="74" t="s">
        <v>264</v>
      </c>
      <c r="E920" s="75" t="s">
        <v>11666</v>
      </c>
      <c r="F920" s="75"/>
      <c r="G920" s="74" t="s">
        <v>8775</v>
      </c>
      <c r="H920" s="76">
        <v>112630679</v>
      </c>
      <c r="I920" s="74" t="s">
        <v>3446</v>
      </c>
      <c r="J920" s="74" t="s">
        <v>1777</v>
      </c>
      <c r="K920" s="74" t="s">
        <v>9664</v>
      </c>
      <c r="L920" s="74" t="s">
        <v>8692</v>
      </c>
      <c r="M920" s="50"/>
    </row>
    <row r="921" spans="1:13">
      <c r="A921" s="74" t="s">
        <v>1037</v>
      </c>
      <c r="B921" s="74" t="s">
        <v>9824</v>
      </c>
      <c r="C921" s="74" t="s">
        <v>145</v>
      </c>
      <c r="D921" s="74" t="s">
        <v>261</v>
      </c>
      <c r="E921" s="75" t="s">
        <v>11664</v>
      </c>
      <c r="F921" s="75"/>
      <c r="G921" s="74" t="s">
        <v>8836</v>
      </c>
      <c r="H921" s="76">
        <v>108280072</v>
      </c>
      <c r="I921" s="74" t="s">
        <v>3379</v>
      </c>
      <c r="J921" s="74" t="s">
        <v>1777</v>
      </c>
      <c r="K921" s="74" t="s">
        <v>9657</v>
      </c>
      <c r="L921" s="74" t="s">
        <v>8692</v>
      </c>
      <c r="M921" s="50"/>
    </row>
    <row r="922" spans="1:13">
      <c r="A922" s="74" t="s">
        <v>6203</v>
      </c>
      <c r="B922" s="74" t="s">
        <v>9882</v>
      </c>
      <c r="C922" s="74" t="s">
        <v>260</v>
      </c>
      <c r="D922" s="74" t="s">
        <v>842</v>
      </c>
      <c r="E922" s="75" t="s">
        <v>11901</v>
      </c>
      <c r="F922" s="75"/>
      <c r="G922" s="74" t="s">
        <v>8876</v>
      </c>
      <c r="H922" s="76">
        <v>304010263</v>
      </c>
      <c r="I922" s="74" t="s">
        <v>5245</v>
      </c>
      <c r="J922" s="74" t="s">
        <v>44</v>
      </c>
      <c r="K922" s="74" t="s">
        <v>9657</v>
      </c>
      <c r="L922" s="74" t="s">
        <v>8692</v>
      </c>
      <c r="M922" s="50"/>
    </row>
    <row r="923" spans="1:13">
      <c r="A923" s="74" t="s">
        <v>1038</v>
      </c>
      <c r="B923" s="74" t="s">
        <v>9688</v>
      </c>
      <c r="C923" s="74" t="s">
        <v>167</v>
      </c>
      <c r="D923" s="74" t="s">
        <v>1039</v>
      </c>
      <c r="E923" s="75" t="s">
        <v>11902</v>
      </c>
      <c r="F923" s="75"/>
      <c r="G923" s="74" t="s">
        <v>8775</v>
      </c>
      <c r="H923" s="76">
        <v>110990485</v>
      </c>
      <c r="I923" s="74" t="s">
        <v>3447</v>
      </c>
      <c r="J923" s="74" t="s">
        <v>1777</v>
      </c>
      <c r="K923" s="74" t="s">
        <v>9664</v>
      </c>
      <c r="L923" s="74" t="s">
        <v>9791</v>
      </c>
      <c r="M923" s="50"/>
    </row>
    <row r="924" spans="1:13">
      <c r="A924" s="74" t="s">
        <v>1040</v>
      </c>
      <c r="B924" s="74" t="s">
        <v>9930</v>
      </c>
      <c r="C924" s="74" t="s">
        <v>883</v>
      </c>
      <c r="D924" s="74" t="s">
        <v>182</v>
      </c>
      <c r="E924" s="75" t="s">
        <v>11903</v>
      </c>
      <c r="F924" s="75"/>
      <c r="G924" s="74" t="s">
        <v>8904</v>
      </c>
      <c r="H924" s="76">
        <v>110520385</v>
      </c>
      <c r="I924" s="74" t="s">
        <v>3448</v>
      </c>
      <c r="J924" s="74" t="s">
        <v>1777</v>
      </c>
      <c r="K924" s="74" t="s">
        <v>9657</v>
      </c>
      <c r="L924" s="74" t="s">
        <v>8795</v>
      </c>
      <c r="M924" s="50"/>
    </row>
    <row r="925" spans="1:13">
      <c r="A925" s="74" t="s">
        <v>1041</v>
      </c>
      <c r="B925" s="74" t="s">
        <v>8800</v>
      </c>
      <c r="C925" s="74" t="s">
        <v>1042</v>
      </c>
      <c r="D925" s="74" t="s">
        <v>211</v>
      </c>
      <c r="E925" s="75" t="s">
        <v>11904</v>
      </c>
      <c r="F925" s="75"/>
      <c r="G925" s="74" t="s">
        <v>8645</v>
      </c>
      <c r="H925" s="76">
        <v>109110601</v>
      </c>
      <c r="I925" s="74" t="s">
        <v>3449</v>
      </c>
      <c r="J925" s="74" t="s">
        <v>1777</v>
      </c>
      <c r="K925" s="74" t="s">
        <v>9664</v>
      </c>
      <c r="L925" s="74" t="s">
        <v>9801</v>
      </c>
      <c r="M925" s="50"/>
    </row>
    <row r="926" spans="1:13">
      <c r="A926" s="74" t="s">
        <v>1043</v>
      </c>
      <c r="B926" s="74" t="s">
        <v>9824</v>
      </c>
      <c r="C926" s="74" t="s">
        <v>399</v>
      </c>
      <c r="D926" s="74" t="s">
        <v>203</v>
      </c>
      <c r="E926" s="75" t="s">
        <v>11905</v>
      </c>
      <c r="F926" s="75"/>
      <c r="G926" s="74" t="s">
        <v>8836</v>
      </c>
      <c r="H926" s="76">
        <v>111160535</v>
      </c>
      <c r="I926" s="74" t="s">
        <v>3450</v>
      </c>
      <c r="J926" s="74" t="s">
        <v>1777</v>
      </c>
      <c r="K926" s="74" t="s">
        <v>9657</v>
      </c>
      <c r="L926" s="74" t="s">
        <v>8692</v>
      </c>
      <c r="M926" s="50"/>
    </row>
    <row r="927" spans="1:13">
      <c r="A927" s="74" t="s">
        <v>6204</v>
      </c>
      <c r="B927" s="74" t="s">
        <v>9743</v>
      </c>
      <c r="C927" s="74" t="s">
        <v>126</v>
      </c>
      <c r="D927" s="74" t="s">
        <v>377</v>
      </c>
      <c r="E927" s="75" t="s">
        <v>11250</v>
      </c>
      <c r="F927" s="75"/>
      <c r="G927" s="74" t="s">
        <v>8662</v>
      </c>
      <c r="H927" s="76">
        <v>112880118</v>
      </c>
      <c r="I927" s="74" t="s">
        <v>3748</v>
      </c>
      <c r="J927" s="74" t="s">
        <v>8710</v>
      </c>
      <c r="K927" s="74" t="s">
        <v>9664</v>
      </c>
      <c r="L927" s="74" t="s">
        <v>11292</v>
      </c>
      <c r="M927" s="50"/>
    </row>
    <row r="928" spans="1:13">
      <c r="A928" s="74" t="s">
        <v>6205</v>
      </c>
      <c r="B928" s="74" t="s">
        <v>9820</v>
      </c>
      <c r="C928" s="74" t="s">
        <v>139</v>
      </c>
      <c r="D928" s="74" t="s">
        <v>483</v>
      </c>
      <c r="E928" s="75" t="s">
        <v>11517</v>
      </c>
      <c r="F928" s="75"/>
      <c r="G928" s="74" t="s">
        <v>8930</v>
      </c>
      <c r="H928" s="76">
        <v>111520331</v>
      </c>
      <c r="I928" s="74" t="s">
        <v>5246</v>
      </c>
      <c r="J928" s="74" t="s">
        <v>8422</v>
      </c>
      <c r="K928" s="74" t="s">
        <v>9664</v>
      </c>
      <c r="L928" s="74" t="s">
        <v>9820</v>
      </c>
      <c r="M928" s="50"/>
    </row>
    <row r="929" spans="1:13">
      <c r="A929" s="74" t="s">
        <v>1044</v>
      </c>
      <c r="B929" s="74" t="s">
        <v>9701</v>
      </c>
      <c r="C929" s="74" t="s">
        <v>377</v>
      </c>
      <c r="D929" s="74" t="s">
        <v>146</v>
      </c>
      <c r="E929" s="75" t="s">
        <v>11906</v>
      </c>
      <c r="F929" s="75"/>
      <c r="G929" s="74" t="s">
        <v>8789</v>
      </c>
      <c r="H929" s="76">
        <v>108080443</v>
      </c>
      <c r="I929" s="74" t="s">
        <v>3451</v>
      </c>
      <c r="J929" s="74" t="s">
        <v>1777</v>
      </c>
      <c r="K929" s="74" t="s">
        <v>9657</v>
      </c>
      <c r="L929" s="74" t="s">
        <v>9686</v>
      </c>
      <c r="M929" s="50"/>
    </row>
    <row r="930" spans="1:13">
      <c r="A930" s="74" t="s">
        <v>1045</v>
      </c>
      <c r="B930" s="74" t="s">
        <v>9779</v>
      </c>
      <c r="C930" s="74" t="s">
        <v>886</v>
      </c>
      <c r="D930" s="74" t="s">
        <v>886</v>
      </c>
      <c r="E930" s="75" t="s">
        <v>11363</v>
      </c>
      <c r="F930" s="75"/>
      <c r="G930" s="74" t="s">
        <v>8698</v>
      </c>
      <c r="H930" s="76">
        <v>701680784</v>
      </c>
      <c r="I930" s="74" t="s">
        <v>3452</v>
      </c>
      <c r="J930" s="74" t="s">
        <v>1777</v>
      </c>
      <c r="K930" s="74" t="s">
        <v>9664</v>
      </c>
      <c r="L930" s="74" t="s">
        <v>9686</v>
      </c>
      <c r="M930" s="50"/>
    </row>
    <row r="931" spans="1:13">
      <c r="A931" s="74" t="s">
        <v>6206</v>
      </c>
      <c r="B931" s="74" t="s">
        <v>9769</v>
      </c>
      <c r="C931" s="74" t="s">
        <v>977</v>
      </c>
      <c r="D931" s="74" t="s">
        <v>165</v>
      </c>
      <c r="E931" s="75" t="s">
        <v>11907</v>
      </c>
      <c r="F931" s="75"/>
      <c r="G931" s="74" t="s">
        <v>8714</v>
      </c>
      <c r="H931" s="76">
        <v>112700302</v>
      </c>
      <c r="I931" s="74" t="s">
        <v>5247</v>
      </c>
      <c r="J931" s="74" t="s">
        <v>44</v>
      </c>
      <c r="K931" s="74" t="s">
        <v>9657</v>
      </c>
      <c r="L931" s="74" t="s">
        <v>11198</v>
      </c>
      <c r="M931" s="50"/>
    </row>
    <row r="932" spans="1:13">
      <c r="A932" s="74" t="s">
        <v>6207</v>
      </c>
      <c r="B932" s="74" t="s">
        <v>8770</v>
      </c>
      <c r="C932" s="74" t="s">
        <v>1046</v>
      </c>
      <c r="D932" s="74" t="s">
        <v>253</v>
      </c>
      <c r="E932" s="75" t="s">
        <v>11279</v>
      </c>
      <c r="F932" s="75"/>
      <c r="G932" s="74" t="s">
        <v>8737</v>
      </c>
      <c r="H932" s="76">
        <v>110760425</v>
      </c>
      <c r="I932" s="74" t="s">
        <v>3836</v>
      </c>
      <c r="J932" s="74" t="s">
        <v>44</v>
      </c>
      <c r="K932" s="74" t="s">
        <v>9657</v>
      </c>
      <c r="L932" s="74" t="s">
        <v>11276</v>
      </c>
      <c r="M932" s="50"/>
    </row>
    <row r="933" spans="1:13">
      <c r="A933" s="74" t="s">
        <v>1047</v>
      </c>
      <c r="B933" s="74" t="s">
        <v>9661</v>
      </c>
      <c r="C933" s="74" t="s">
        <v>418</v>
      </c>
      <c r="D933" s="74" t="s">
        <v>331</v>
      </c>
      <c r="E933" s="75" t="s">
        <v>11413</v>
      </c>
      <c r="F933" s="75"/>
      <c r="G933" s="74" t="s">
        <v>9778</v>
      </c>
      <c r="H933" s="76">
        <v>303330070</v>
      </c>
      <c r="I933" s="74" t="s">
        <v>3453</v>
      </c>
      <c r="J933" s="74" t="s">
        <v>1777</v>
      </c>
      <c r="K933" s="74" t="s">
        <v>9657</v>
      </c>
      <c r="L933" s="74" t="s">
        <v>14</v>
      </c>
      <c r="M933" s="50"/>
    </row>
    <row r="934" spans="1:13">
      <c r="A934" s="74" t="s">
        <v>6208</v>
      </c>
      <c r="B934" s="74" t="s">
        <v>8814</v>
      </c>
      <c r="C934" s="74" t="s">
        <v>246</v>
      </c>
      <c r="D934" s="74" t="s">
        <v>1048</v>
      </c>
      <c r="E934" s="75" t="s">
        <v>11908</v>
      </c>
      <c r="F934" s="75"/>
      <c r="G934" s="74" t="s">
        <v>8737</v>
      </c>
      <c r="H934" s="76">
        <v>110790433</v>
      </c>
      <c r="I934" s="74" t="s">
        <v>5248</v>
      </c>
      <c r="J934" s="74" t="s">
        <v>44</v>
      </c>
      <c r="K934" s="74" t="s">
        <v>9664</v>
      </c>
      <c r="L934" s="74" t="s">
        <v>11276</v>
      </c>
      <c r="M934" s="50"/>
    </row>
    <row r="935" spans="1:13">
      <c r="A935" s="74" t="s">
        <v>1049</v>
      </c>
      <c r="B935" s="74" t="s">
        <v>9715</v>
      </c>
      <c r="C935" s="74" t="s">
        <v>1050</v>
      </c>
      <c r="D935" s="74" t="s">
        <v>555</v>
      </c>
      <c r="E935" s="75" t="s">
        <v>11909</v>
      </c>
      <c r="F935" s="75"/>
      <c r="G935" s="74" t="s">
        <v>8729</v>
      </c>
      <c r="H935" s="76">
        <v>27881553</v>
      </c>
      <c r="I935" s="74" t="s">
        <v>3454</v>
      </c>
      <c r="J935" s="74" t="s">
        <v>1777</v>
      </c>
      <c r="K935" s="74" t="s">
        <v>9664</v>
      </c>
      <c r="L935" s="74" t="s">
        <v>9714</v>
      </c>
      <c r="M935" s="50"/>
    </row>
    <row r="936" spans="1:13">
      <c r="A936" s="74" t="s">
        <v>6209</v>
      </c>
      <c r="B936" s="74" t="s">
        <v>9681</v>
      </c>
      <c r="C936" s="74" t="s">
        <v>203</v>
      </c>
      <c r="D936" s="74" t="s">
        <v>329</v>
      </c>
      <c r="E936" s="75" t="s">
        <v>11369</v>
      </c>
      <c r="F936" s="75"/>
      <c r="G936" s="74" t="s">
        <v>8880</v>
      </c>
      <c r="H936" s="76">
        <v>107720577</v>
      </c>
      <c r="I936" s="74" t="s">
        <v>5249</v>
      </c>
      <c r="J936" s="74" t="s">
        <v>44</v>
      </c>
      <c r="K936" s="74" t="s">
        <v>9664</v>
      </c>
      <c r="L936" s="74" t="s">
        <v>8692</v>
      </c>
      <c r="M936" s="50"/>
    </row>
    <row r="937" spans="1:13">
      <c r="A937" s="74" t="s">
        <v>6210</v>
      </c>
      <c r="B937" s="74" t="s">
        <v>8648</v>
      </c>
      <c r="C937" s="74" t="s">
        <v>566</v>
      </c>
      <c r="D937" s="74" t="s">
        <v>555</v>
      </c>
      <c r="E937" s="75" t="s">
        <v>11489</v>
      </c>
      <c r="F937" s="75"/>
      <c r="G937" s="74" t="s">
        <v>8647</v>
      </c>
      <c r="H937" s="76">
        <v>302880013</v>
      </c>
      <c r="I937" s="74" t="s">
        <v>5250</v>
      </c>
      <c r="J937" s="74" t="s">
        <v>44</v>
      </c>
      <c r="K937" s="74" t="s">
        <v>9664</v>
      </c>
      <c r="L937" s="74" t="s">
        <v>8692</v>
      </c>
      <c r="M937" s="50"/>
    </row>
    <row r="938" spans="1:13">
      <c r="A938" s="74" t="s">
        <v>1051</v>
      </c>
      <c r="B938" s="74" t="s">
        <v>9763</v>
      </c>
      <c r="C938" s="74" t="s">
        <v>165</v>
      </c>
      <c r="D938" s="74" t="s">
        <v>165</v>
      </c>
      <c r="E938" s="75" t="s">
        <v>11398</v>
      </c>
      <c r="F938" s="75"/>
      <c r="G938" s="74" t="s">
        <v>8737</v>
      </c>
      <c r="H938" s="76">
        <v>206280396</v>
      </c>
      <c r="I938" s="74" t="s">
        <v>3456</v>
      </c>
      <c r="J938" s="74" t="s">
        <v>1777</v>
      </c>
      <c r="K938" s="74" t="s">
        <v>9657</v>
      </c>
      <c r="L938" s="74" t="s">
        <v>8795</v>
      </c>
      <c r="M938" s="50"/>
    </row>
    <row r="939" spans="1:13">
      <c r="A939" s="74" t="s">
        <v>1052</v>
      </c>
      <c r="B939" s="74" t="s">
        <v>9824</v>
      </c>
      <c r="C939" s="74" t="s">
        <v>315</v>
      </c>
      <c r="D939" s="74" t="s">
        <v>399</v>
      </c>
      <c r="E939" s="75" t="s">
        <v>11876</v>
      </c>
      <c r="F939" s="75"/>
      <c r="G939" s="74" t="s">
        <v>8897</v>
      </c>
      <c r="H939" s="76">
        <v>303490560</v>
      </c>
      <c r="I939" s="74" t="s">
        <v>3457</v>
      </c>
      <c r="J939" s="74" t="s">
        <v>1777</v>
      </c>
      <c r="K939" s="74" t="s">
        <v>9657</v>
      </c>
      <c r="L939" s="74" t="s">
        <v>8692</v>
      </c>
      <c r="M939" s="50"/>
    </row>
    <row r="940" spans="1:13">
      <c r="A940" s="74" t="s">
        <v>1053</v>
      </c>
      <c r="B940" s="74" t="s">
        <v>9759</v>
      </c>
      <c r="C940" s="74" t="s">
        <v>1054</v>
      </c>
      <c r="D940" s="74" t="s">
        <v>197</v>
      </c>
      <c r="E940" s="75" t="s">
        <v>11910</v>
      </c>
      <c r="F940" s="75"/>
      <c r="G940" s="74" t="s">
        <v>8912</v>
      </c>
      <c r="H940" s="76">
        <v>112120826</v>
      </c>
      <c r="I940" s="74" t="s">
        <v>3458</v>
      </c>
      <c r="J940" s="74" t="s">
        <v>1777</v>
      </c>
      <c r="K940" s="74" t="s">
        <v>9657</v>
      </c>
      <c r="L940" s="74" t="s">
        <v>9801</v>
      </c>
      <c r="M940" s="50"/>
    </row>
    <row r="941" spans="1:13">
      <c r="A941" s="74" t="s">
        <v>1055</v>
      </c>
      <c r="B941" s="74" t="s">
        <v>9810</v>
      </c>
      <c r="C941" s="74" t="s">
        <v>468</v>
      </c>
      <c r="D941" s="74" t="s">
        <v>1056</v>
      </c>
      <c r="E941" s="75" t="s">
        <v>11233</v>
      </c>
      <c r="F941" s="75"/>
      <c r="G941" s="74" t="s">
        <v>9876</v>
      </c>
      <c r="H941" s="76">
        <v>109140185</v>
      </c>
      <c r="I941" s="74" t="s">
        <v>3459</v>
      </c>
      <c r="J941" s="74" t="s">
        <v>1777</v>
      </c>
      <c r="K941" s="74" t="s">
        <v>9657</v>
      </c>
      <c r="L941" s="74" t="s">
        <v>9920</v>
      </c>
      <c r="M941" s="50"/>
    </row>
    <row r="942" spans="1:13">
      <c r="A942" s="74" t="s">
        <v>1057</v>
      </c>
      <c r="B942" s="74" t="s">
        <v>9847</v>
      </c>
      <c r="C942" s="74" t="s">
        <v>1058</v>
      </c>
      <c r="D942" s="74" t="s">
        <v>167</v>
      </c>
      <c r="E942" s="75" t="s">
        <v>11911</v>
      </c>
      <c r="F942" s="75"/>
      <c r="G942" s="74" t="s">
        <v>8931</v>
      </c>
      <c r="H942" s="76">
        <v>111970161</v>
      </c>
      <c r="I942" s="74" t="s">
        <v>3460</v>
      </c>
      <c r="J942" s="74" t="s">
        <v>1777</v>
      </c>
      <c r="K942" s="74" t="s">
        <v>9664</v>
      </c>
      <c r="L942" s="74" t="s">
        <v>8692</v>
      </c>
      <c r="M942" s="50"/>
    </row>
    <row r="943" spans="1:13">
      <c r="A943" s="74" t="s">
        <v>6211</v>
      </c>
      <c r="B943" s="74" t="s">
        <v>8804</v>
      </c>
      <c r="C943" s="74" t="s">
        <v>410</v>
      </c>
      <c r="D943" s="74" t="s">
        <v>214</v>
      </c>
      <c r="E943" s="75" t="s">
        <v>11912</v>
      </c>
      <c r="F943" s="75"/>
      <c r="G943" s="74" t="s">
        <v>8730</v>
      </c>
      <c r="H943" s="76">
        <v>107450126</v>
      </c>
      <c r="I943" s="74" t="s">
        <v>5251</v>
      </c>
      <c r="J943" s="74" t="s">
        <v>44</v>
      </c>
      <c r="K943" s="74" t="s">
        <v>9664</v>
      </c>
      <c r="L943" s="74" t="s">
        <v>11276</v>
      </c>
      <c r="M943" s="50"/>
    </row>
    <row r="944" spans="1:13">
      <c r="A944" s="74" t="s">
        <v>6212</v>
      </c>
      <c r="B944" s="74" t="s">
        <v>9769</v>
      </c>
      <c r="C944" s="74" t="s">
        <v>1059</v>
      </c>
      <c r="D944" s="74" t="s">
        <v>1060</v>
      </c>
      <c r="E944" s="75" t="s">
        <v>11913</v>
      </c>
      <c r="F944" s="75"/>
      <c r="G944" s="74" t="s">
        <v>8726</v>
      </c>
      <c r="H944" s="76">
        <v>502550535</v>
      </c>
      <c r="I944" s="74" t="s">
        <v>5252</v>
      </c>
      <c r="J944" s="74" t="s">
        <v>44</v>
      </c>
      <c r="K944" s="74" t="s">
        <v>9657</v>
      </c>
      <c r="L944" s="74" t="s">
        <v>11198</v>
      </c>
      <c r="M944" s="50"/>
    </row>
    <row r="945" spans="1:13">
      <c r="A945" s="74" t="s">
        <v>6213</v>
      </c>
      <c r="B945" s="74" t="s">
        <v>8667</v>
      </c>
      <c r="C945" s="74" t="s">
        <v>650</v>
      </c>
      <c r="D945" s="74" t="s">
        <v>339</v>
      </c>
      <c r="E945" s="75" t="s">
        <v>11488</v>
      </c>
      <c r="F945" s="75"/>
      <c r="G945" s="74" t="s">
        <v>8660</v>
      </c>
      <c r="H945" s="76">
        <v>111840839</v>
      </c>
      <c r="I945" s="74" t="s">
        <v>5253</v>
      </c>
      <c r="J945" s="74" t="s">
        <v>44</v>
      </c>
      <c r="K945" s="74" t="s">
        <v>9664</v>
      </c>
      <c r="L945" s="74" t="s">
        <v>11198</v>
      </c>
      <c r="M945" s="50"/>
    </row>
    <row r="946" spans="1:13">
      <c r="A946" s="74" t="s">
        <v>1061</v>
      </c>
      <c r="B946" s="74" t="s">
        <v>9880</v>
      </c>
      <c r="C946" s="74" t="s">
        <v>517</v>
      </c>
      <c r="D946" s="74" t="s">
        <v>186</v>
      </c>
      <c r="E946" s="75" t="s">
        <v>11914</v>
      </c>
      <c r="F946" s="75"/>
      <c r="G946" s="74" t="s">
        <v>11915</v>
      </c>
      <c r="H946" s="76">
        <v>304150557</v>
      </c>
      <c r="I946" s="74" t="s">
        <v>3461</v>
      </c>
      <c r="J946" s="74" t="s">
        <v>1777</v>
      </c>
      <c r="K946" s="74" t="s">
        <v>9664</v>
      </c>
      <c r="L946" s="74" t="s">
        <v>9667</v>
      </c>
      <c r="M946" s="50"/>
    </row>
    <row r="947" spans="1:13">
      <c r="A947" s="74" t="s">
        <v>1062</v>
      </c>
      <c r="B947" s="74" t="s">
        <v>7545</v>
      </c>
      <c r="C947" s="74" t="s">
        <v>450</v>
      </c>
      <c r="D947" s="74" t="s">
        <v>216</v>
      </c>
      <c r="E947" s="75" t="s">
        <v>11916</v>
      </c>
      <c r="F947" s="75"/>
      <c r="G947" s="74" t="s">
        <v>11830</v>
      </c>
      <c r="H947" s="76">
        <v>112720836</v>
      </c>
      <c r="I947" s="74" t="s">
        <v>3462</v>
      </c>
      <c r="J947" s="74" t="s">
        <v>1777</v>
      </c>
      <c r="K947" s="74" t="s">
        <v>9664</v>
      </c>
      <c r="L947" s="74" t="s">
        <v>9671</v>
      </c>
      <c r="M947" s="50"/>
    </row>
    <row r="948" spans="1:13">
      <c r="A948" s="74" t="s">
        <v>1063</v>
      </c>
      <c r="B948" s="74" t="s">
        <v>9859</v>
      </c>
      <c r="C948" s="74" t="s">
        <v>284</v>
      </c>
      <c r="D948" s="74" t="s">
        <v>444</v>
      </c>
      <c r="E948" s="75" t="s">
        <v>11917</v>
      </c>
      <c r="F948" s="75"/>
      <c r="G948" s="74" t="s">
        <v>8932</v>
      </c>
      <c r="H948" s="76">
        <v>303690390</v>
      </c>
      <c r="I948" s="74" t="s">
        <v>3463</v>
      </c>
      <c r="J948" s="74" t="s">
        <v>1777</v>
      </c>
      <c r="K948" s="74" t="s">
        <v>9664</v>
      </c>
      <c r="L948" s="74" t="s">
        <v>8795</v>
      </c>
      <c r="M948" s="50"/>
    </row>
    <row r="949" spans="1:13">
      <c r="A949" s="74" t="s">
        <v>1064</v>
      </c>
      <c r="B949" s="74" t="s">
        <v>9789</v>
      </c>
      <c r="C949" s="74" t="s">
        <v>175</v>
      </c>
      <c r="D949" s="74" t="s">
        <v>182</v>
      </c>
      <c r="E949" s="75" t="s">
        <v>11918</v>
      </c>
      <c r="F949" s="75"/>
      <c r="G949" s="74" t="s">
        <v>8933</v>
      </c>
      <c r="H949" s="76">
        <v>108320704</v>
      </c>
      <c r="I949" s="74" t="s">
        <v>3464</v>
      </c>
      <c r="J949" s="74" t="s">
        <v>1777</v>
      </c>
      <c r="K949" s="74" t="s">
        <v>9664</v>
      </c>
      <c r="L949" s="74" t="s">
        <v>17</v>
      </c>
      <c r="M949" s="50"/>
    </row>
    <row r="950" spans="1:13">
      <c r="A950" s="74" t="s">
        <v>1065</v>
      </c>
      <c r="B950" s="74" t="s">
        <v>9878</v>
      </c>
      <c r="C950" s="74" t="s">
        <v>159</v>
      </c>
      <c r="D950" s="74" t="s">
        <v>693</v>
      </c>
      <c r="E950" s="75" t="s">
        <v>11919</v>
      </c>
      <c r="F950" s="75"/>
      <c r="G950" s="74" t="s">
        <v>8933</v>
      </c>
      <c r="H950" s="76">
        <v>107800441</v>
      </c>
      <c r="I950" s="74" t="s">
        <v>3465</v>
      </c>
      <c r="J950" s="74" t="s">
        <v>1777</v>
      </c>
      <c r="K950" s="74" t="s">
        <v>9664</v>
      </c>
      <c r="L950" s="74" t="s">
        <v>8795</v>
      </c>
      <c r="M950" s="50"/>
    </row>
    <row r="951" spans="1:13">
      <c r="A951" s="74" t="s">
        <v>1066</v>
      </c>
      <c r="B951" s="74" t="s">
        <v>9722</v>
      </c>
      <c r="C951" s="74" t="s">
        <v>167</v>
      </c>
      <c r="D951" s="74" t="s">
        <v>331</v>
      </c>
      <c r="E951" s="75" t="s">
        <v>11920</v>
      </c>
      <c r="F951" s="75"/>
      <c r="G951" s="74" t="s">
        <v>8789</v>
      </c>
      <c r="H951" s="76">
        <v>503270454</v>
      </c>
      <c r="I951" s="74" t="s">
        <v>3466</v>
      </c>
      <c r="J951" s="74" t="s">
        <v>1777</v>
      </c>
      <c r="K951" s="74" t="s">
        <v>9657</v>
      </c>
      <c r="L951" s="74" t="s">
        <v>9686</v>
      </c>
      <c r="M951" s="50"/>
    </row>
    <row r="952" spans="1:13">
      <c r="A952" s="74" t="s">
        <v>6214</v>
      </c>
      <c r="B952" s="74" t="s">
        <v>9931</v>
      </c>
      <c r="C952" s="74" t="s">
        <v>154</v>
      </c>
      <c r="D952" s="74" t="s">
        <v>401</v>
      </c>
      <c r="E952" s="75" t="s">
        <v>11504</v>
      </c>
      <c r="F952" s="75"/>
      <c r="G952" s="74" t="s">
        <v>8737</v>
      </c>
      <c r="H952" s="76">
        <v>206200075</v>
      </c>
      <c r="I952" s="74" t="s">
        <v>4010</v>
      </c>
      <c r="J952" s="74" t="s">
        <v>44</v>
      </c>
      <c r="K952" s="74" t="s">
        <v>9657</v>
      </c>
      <c r="L952" s="74" t="s">
        <v>11198</v>
      </c>
      <c r="M952" s="50"/>
    </row>
    <row r="953" spans="1:13">
      <c r="A953" s="74" t="s">
        <v>1067</v>
      </c>
      <c r="B953" s="74" t="s">
        <v>9855</v>
      </c>
      <c r="C953" s="74" t="s">
        <v>182</v>
      </c>
      <c r="D953" s="74" t="s">
        <v>146</v>
      </c>
      <c r="E953" s="75" t="s">
        <v>11672</v>
      </c>
      <c r="F953" s="75"/>
      <c r="G953" s="74" t="s">
        <v>8918</v>
      </c>
      <c r="H953" s="76">
        <v>108370981</v>
      </c>
      <c r="I953" s="74" t="s">
        <v>3467</v>
      </c>
      <c r="J953" s="74" t="s">
        <v>1777</v>
      </c>
      <c r="K953" s="74" t="s">
        <v>9664</v>
      </c>
      <c r="L953" s="74" t="s">
        <v>8733</v>
      </c>
      <c r="M953" s="50"/>
    </row>
    <row r="954" spans="1:13">
      <c r="A954" s="74" t="s">
        <v>8199</v>
      </c>
      <c r="B954" s="74" t="s">
        <v>9932</v>
      </c>
      <c r="C954" s="74" t="s">
        <v>347</v>
      </c>
      <c r="D954" s="74" t="s">
        <v>234</v>
      </c>
      <c r="E954" s="75" t="s">
        <v>11694</v>
      </c>
      <c r="F954" s="75"/>
      <c r="G954" s="74" t="s">
        <v>8935</v>
      </c>
      <c r="H954" s="76">
        <v>303520380</v>
      </c>
      <c r="I954" s="74" t="s">
        <v>8200</v>
      </c>
      <c r="J954" s="74" t="s">
        <v>1777</v>
      </c>
      <c r="K954" s="74" t="s">
        <v>9664</v>
      </c>
      <c r="L954" s="74" t="s">
        <v>11921</v>
      </c>
      <c r="M954" s="50"/>
    </row>
    <row r="955" spans="1:13">
      <c r="A955" s="74" t="s">
        <v>1068</v>
      </c>
      <c r="B955" s="74" t="s">
        <v>7486</v>
      </c>
      <c r="C955" s="74" t="s">
        <v>1069</v>
      </c>
      <c r="D955" s="74" t="s">
        <v>1070</v>
      </c>
      <c r="E955" s="75" t="s">
        <v>11922</v>
      </c>
      <c r="F955" s="75"/>
      <c r="G955" s="74" t="s">
        <v>8662</v>
      </c>
      <c r="H955" s="76">
        <v>26461735</v>
      </c>
      <c r="I955" s="74" t="s">
        <v>3468</v>
      </c>
      <c r="J955" s="74" t="s">
        <v>1777</v>
      </c>
      <c r="K955" s="74" t="s">
        <v>9664</v>
      </c>
      <c r="L955" s="74" t="s">
        <v>8795</v>
      </c>
      <c r="M955" s="50"/>
    </row>
    <row r="956" spans="1:13">
      <c r="A956" s="74" t="s">
        <v>6215</v>
      </c>
      <c r="B956" s="74" t="s">
        <v>8712</v>
      </c>
      <c r="C956" s="74" t="s">
        <v>623</v>
      </c>
      <c r="D956" s="74" t="s">
        <v>693</v>
      </c>
      <c r="E956" s="75" t="s">
        <v>11923</v>
      </c>
      <c r="F956" s="75"/>
      <c r="G956" s="74" t="s">
        <v>8726</v>
      </c>
      <c r="H956" s="76">
        <v>112080474</v>
      </c>
      <c r="I956" s="74" t="s">
        <v>5254</v>
      </c>
      <c r="J956" s="74" t="s">
        <v>44</v>
      </c>
      <c r="K956" s="74" t="s">
        <v>9657</v>
      </c>
      <c r="L956" s="74" t="s">
        <v>11198</v>
      </c>
      <c r="M956" s="50"/>
    </row>
    <row r="957" spans="1:13">
      <c r="A957" s="74" t="s">
        <v>1071</v>
      </c>
      <c r="B957" s="74" t="s">
        <v>9910</v>
      </c>
      <c r="C957" s="74" t="s">
        <v>317</v>
      </c>
      <c r="D957" s="74" t="s">
        <v>370</v>
      </c>
      <c r="E957" s="75" t="s">
        <v>11585</v>
      </c>
      <c r="F957" s="75"/>
      <c r="G957" s="74" t="s">
        <v>8936</v>
      </c>
      <c r="H957" s="76">
        <v>602850744</v>
      </c>
      <c r="I957" s="74" t="s">
        <v>3469</v>
      </c>
      <c r="J957" s="74" t="s">
        <v>1777</v>
      </c>
      <c r="K957" s="74" t="s">
        <v>9664</v>
      </c>
      <c r="L957" s="74" t="s">
        <v>8733</v>
      </c>
      <c r="M957" s="50"/>
    </row>
    <row r="958" spans="1:13">
      <c r="A958" s="74" t="s">
        <v>6216</v>
      </c>
      <c r="B958" s="74" t="s">
        <v>8823</v>
      </c>
      <c r="C958" s="74" t="s">
        <v>325</v>
      </c>
      <c r="D958" s="74" t="s">
        <v>1072</v>
      </c>
      <c r="E958" s="75" t="s">
        <v>11520</v>
      </c>
      <c r="F958" s="75"/>
      <c r="G958" s="74" t="s">
        <v>8714</v>
      </c>
      <c r="H958" s="76">
        <v>111540863</v>
      </c>
      <c r="I958" s="74" t="s">
        <v>4261</v>
      </c>
      <c r="J958" s="74" t="s">
        <v>44</v>
      </c>
      <c r="K958" s="74" t="s">
        <v>9657</v>
      </c>
      <c r="L958" s="74" t="s">
        <v>11198</v>
      </c>
      <c r="M958" s="50"/>
    </row>
    <row r="959" spans="1:13">
      <c r="A959" s="74" t="s">
        <v>6217</v>
      </c>
      <c r="B959" s="74" t="s">
        <v>9803</v>
      </c>
      <c r="C959" s="74" t="s">
        <v>214</v>
      </c>
      <c r="D959" s="74" t="s">
        <v>253</v>
      </c>
      <c r="E959" s="75" t="s">
        <v>11924</v>
      </c>
      <c r="F959" s="75"/>
      <c r="G959" s="74" t="s">
        <v>8724</v>
      </c>
      <c r="H959" s="76">
        <v>401890734</v>
      </c>
      <c r="I959" s="74" t="s">
        <v>5256</v>
      </c>
      <c r="J959" s="74" t="s">
        <v>44</v>
      </c>
      <c r="K959" s="74" t="s">
        <v>9664</v>
      </c>
      <c r="L959" s="74" t="s">
        <v>11198</v>
      </c>
      <c r="M959" s="50"/>
    </row>
    <row r="960" spans="1:13">
      <c r="A960" s="74" t="s">
        <v>6218</v>
      </c>
      <c r="B960" s="74" t="s">
        <v>8770</v>
      </c>
      <c r="C960" s="74" t="s">
        <v>325</v>
      </c>
      <c r="D960" s="74" t="s">
        <v>479</v>
      </c>
      <c r="E960" s="75" t="s">
        <v>11925</v>
      </c>
      <c r="F960" s="75"/>
      <c r="G960" s="74" t="s">
        <v>8737</v>
      </c>
      <c r="H960" s="76">
        <v>112500757</v>
      </c>
      <c r="I960" s="74" t="s">
        <v>5257</v>
      </c>
      <c r="J960" s="74" t="s">
        <v>44</v>
      </c>
      <c r="K960" s="74" t="s">
        <v>9664</v>
      </c>
      <c r="L960" s="74" t="s">
        <v>11276</v>
      </c>
      <c r="M960" s="50"/>
    </row>
    <row r="961" spans="1:13">
      <c r="A961" s="74" t="s">
        <v>1073</v>
      </c>
      <c r="B961" s="74" t="s">
        <v>9831</v>
      </c>
      <c r="C961" s="74" t="s">
        <v>151</v>
      </c>
      <c r="D961" s="74" t="s">
        <v>444</v>
      </c>
      <c r="E961" s="75" t="s">
        <v>11926</v>
      </c>
      <c r="F961" s="75"/>
      <c r="G961" s="74" t="s">
        <v>8916</v>
      </c>
      <c r="H961" s="76">
        <v>110710768</v>
      </c>
      <c r="I961" s="74" t="s">
        <v>3470</v>
      </c>
      <c r="J961" s="74" t="s">
        <v>1777</v>
      </c>
      <c r="K961" s="74" t="s">
        <v>9657</v>
      </c>
      <c r="L961" s="74" t="s">
        <v>8795</v>
      </c>
      <c r="M961" s="50"/>
    </row>
    <row r="962" spans="1:13">
      <c r="A962" s="74" t="s">
        <v>1074</v>
      </c>
      <c r="B962" s="74" t="s">
        <v>9681</v>
      </c>
      <c r="C962" s="74" t="s">
        <v>147</v>
      </c>
      <c r="D962" s="74" t="s">
        <v>206</v>
      </c>
      <c r="E962" s="75" t="s">
        <v>11927</v>
      </c>
      <c r="F962" s="75"/>
      <c r="G962" s="74" t="s">
        <v>8937</v>
      </c>
      <c r="H962" s="76">
        <v>304230075</v>
      </c>
      <c r="I962" s="74" t="s">
        <v>3471</v>
      </c>
      <c r="J962" s="74" t="s">
        <v>1777</v>
      </c>
      <c r="K962" s="74" t="s">
        <v>9657</v>
      </c>
      <c r="L962" s="74" t="s">
        <v>8692</v>
      </c>
      <c r="M962" s="50"/>
    </row>
    <row r="963" spans="1:13">
      <c r="A963" s="74" t="s">
        <v>6219</v>
      </c>
      <c r="B963" s="74" t="s">
        <v>8909</v>
      </c>
      <c r="C963" s="74" t="s">
        <v>673</v>
      </c>
      <c r="D963" s="74" t="s">
        <v>214</v>
      </c>
      <c r="E963" s="75" t="s">
        <v>11617</v>
      </c>
      <c r="F963" s="75"/>
      <c r="G963" s="74" t="s">
        <v>8737</v>
      </c>
      <c r="H963" s="76">
        <v>113120761</v>
      </c>
      <c r="I963" s="74" t="s">
        <v>5258</v>
      </c>
      <c r="J963" s="74" t="s">
        <v>44</v>
      </c>
      <c r="K963" s="74" t="s">
        <v>9664</v>
      </c>
      <c r="L963" s="74" t="s">
        <v>11198</v>
      </c>
      <c r="M963" s="50"/>
    </row>
    <row r="964" spans="1:13">
      <c r="A964" s="74" t="s">
        <v>1075</v>
      </c>
      <c r="B964" s="74" t="s">
        <v>9824</v>
      </c>
      <c r="C964" s="74" t="s">
        <v>325</v>
      </c>
      <c r="D964" s="74" t="s">
        <v>282</v>
      </c>
      <c r="E964" s="75" t="s">
        <v>11928</v>
      </c>
      <c r="F964" s="75"/>
      <c r="G964" s="74" t="s">
        <v>8836</v>
      </c>
      <c r="H964" s="76">
        <v>303200767</v>
      </c>
      <c r="I964" s="74" t="s">
        <v>3049</v>
      </c>
      <c r="J964" s="74" t="s">
        <v>1777</v>
      </c>
      <c r="K964" s="74" t="s">
        <v>9657</v>
      </c>
      <c r="L964" s="74" t="s">
        <v>8692</v>
      </c>
      <c r="M964" s="50"/>
    </row>
    <row r="965" spans="1:13">
      <c r="A965" s="74" t="s">
        <v>1076</v>
      </c>
      <c r="B965" s="74" t="s">
        <v>9656</v>
      </c>
      <c r="C965" s="74" t="s">
        <v>230</v>
      </c>
      <c r="D965" s="74" t="s">
        <v>896</v>
      </c>
      <c r="E965" s="75" t="s">
        <v>11478</v>
      </c>
      <c r="F965" s="75"/>
      <c r="G965" s="74" t="s">
        <v>8840</v>
      </c>
      <c r="H965" s="76">
        <v>103240136</v>
      </c>
      <c r="I965" s="74" t="s">
        <v>3472</v>
      </c>
      <c r="J965" s="74" t="s">
        <v>1777</v>
      </c>
      <c r="K965" s="74" t="s">
        <v>9657</v>
      </c>
      <c r="L965" s="74" t="s">
        <v>9656</v>
      </c>
      <c r="M965" s="50"/>
    </row>
    <row r="966" spans="1:13">
      <c r="A966" s="74" t="s">
        <v>6220</v>
      </c>
      <c r="B966" s="74" t="s">
        <v>8804</v>
      </c>
      <c r="C966" s="74" t="s">
        <v>364</v>
      </c>
      <c r="D966" s="74" t="s">
        <v>142</v>
      </c>
      <c r="E966" s="75" t="s">
        <v>11929</v>
      </c>
      <c r="F966" s="75"/>
      <c r="G966" s="74" t="s">
        <v>8740</v>
      </c>
      <c r="H966" s="76">
        <v>303950494</v>
      </c>
      <c r="I966" s="74" t="s">
        <v>3242</v>
      </c>
      <c r="J966" s="74" t="s">
        <v>44</v>
      </c>
      <c r="K966" s="74" t="s">
        <v>9657</v>
      </c>
      <c r="L966" s="74" t="s">
        <v>11276</v>
      </c>
      <c r="M966" s="50"/>
    </row>
    <row r="967" spans="1:13">
      <c r="A967" s="74" t="s">
        <v>1077</v>
      </c>
      <c r="B967" s="74" t="s">
        <v>8700</v>
      </c>
      <c r="C967" s="74" t="s">
        <v>1078</v>
      </c>
      <c r="D967" s="74" t="s">
        <v>184</v>
      </c>
      <c r="E967" s="75" t="s">
        <v>11372</v>
      </c>
      <c r="F967" s="75"/>
      <c r="G967" s="74" t="s">
        <v>8938</v>
      </c>
      <c r="H967" s="76">
        <v>112380383</v>
      </c>
      <c r="I967" s="74" t="s">
        <v>3473</v>
      </c>
      <c r="J967" s="74" t="s">
        <v>1777</v>
      </c>
      <c r="K967" s="74" t="s">
        <v>9657</v>
      </c>
      <c r="L967" s="74" t="s">
        <v>8733</v>
      </c>
      <c r="M967" s="50"/>
    </row>
    <row r="968" spans="1:13">
      <c r="A968" s="74" t="s">
        <v>1079</v>
      </c>
      <c r="B968" s="74" t="s">
        <v>10625</v>
      </c>
      <c r="C968" s="74" t="s">
        <v>829</v>
      </c>
      <c r="D968" s="74" t="s">
        <v>476</v>
      </c>
      <c r="E968" s="75" t="s">
        <v>11930</v>
      </c>
      <c r="F968" s="75"/>
      <c r="G968" s="74" t="s">
        <v>8939</v>
      </c>
      <c r="H968" s="76">
        <v>303460963</v>
      </c>
      <c r="I968" s="74" t="s">
        <v>3474</v>
      </c>
      <c r="J968" s="74" t="s">
        <v>1777</v>
      </c>
      <c r="K968" s="74" t="s">
        <v>9657</v>
      </c>
      <c r="L968" s="74" t="s">
        <v>8795</v>
      </c>
      <c r="M968" s="50"/>
    </row>
    <row r="969" spans="1:13">
      <c r="A969" s="74" t="s">
        <v>1080</v>
      </c>
      <c r="B969" s="74" t="s">
        <v>7486</v>
      </c>
      <c r="C969" s="74" t="s">
        <v>145</v>
      </c>
      <c r="D969" s="74" t="s">
        <v>476</v>
      </c>
      <c r="E969" s="75" t="s">
        <v>11404</v>
      </c>
      <c r="F969" s="75"/>
      <c r="G969" s="74" t="s">
        <v>8662</v>
      </c>
      <c r="H969" s="76">
        <v>303110481</v>
      </c>
      <c r="I969" s="74" t="s">
        <v>3475</v>
      </c>
      <c r="J969" s="74" t="s">
        <v>1777</v>
      </c>
      <c r="K969" s="74" t="s">
        <v>9664</v>
      </c>
      <c r="L969" s="74" t="s">
        <v>8795</v>
      </c>
      <c r="M969" s="50"/>
    </row>
    <row r="970" spans="1:13">
      <c r="A970" s="74" t="s">
        <v>1082</v>
      </c>
      <c r="B970" s="74" t="s">
        <v>7486</v>
      </c>
      <c r="C970" s="74" t="s">
        <v>139</v>
      </c>
      <c r="D970" s="74" t="s">
        <v>265</v>
      </c>
      <c r="E970" s="75" t="s">
        <v>11931</v>
      </c>
      <c r="F970" s="75"/>
      <c r="G970" s="74" t="s">
        <v>8740</v>
      </c>
      <c r="H970" s="76">
        <v>109510039</v>
      </c>
      <c r="I970" s="74" t="s">
        <v>3476</v>
      </c>
      <c r="J970" s="74" t="s">
        <v>1777</v>
      </c>
      <c r="K970" s="74" t="s">
        <v>9664</v>
      </c>
      <c r="L970" s="74" t="s">
        <v>8795</v>
      </c>
      <c r="M970" s="50"/>
    </row>
    <row r="971" spans="1:13">
      <c r="A971" s="74" t="s">
        <v>1083</v>
      </c>
      <c r="B971" s="74" t="s">
        <v>9826</v>
      </c>
      <c r="C971" s="74" t="s">
        <v>270</v>
      </c>
      <c r="D971" s="74" t="s">
        <v>476</v>
      </c>
      <c r="E971" s="75" t="s">
        <v>11932</v>
      </c>
      <c r="F971" s="75"/>
      <c r="G971" s="74" t="s">
        <v>8662</v>
      </c>
      <c r="H971" s="76">
        <v>110180985</v>
      </c>
      <c r="I971" s="74" t="s">
        <v>3477</v>
      </c>
      <c r="J971" s="74" t="s">
        <v>1777</v>
      </c>
      <c r="K971" s="74" t="s">
        <v>9664</v>
      </c>
      <c r="L971" s="74" t="s">
        <v>8795</v>
      </c>
      <c r="M971" s="50"/>
    </row>
    <row r="972" spans="1:13">
      <c r="A972" s="74" t="s">
        <v>1084</v>
      </c>
      <c r="B972" s="74" t="s">
        <v>9688</v>
      </c>
      <c r="C972" s="74" t="s">
        <v>560</v>
      </c>
      <c r="D972" s="74" t="s">
        <v>1085</v>
      </c>
      <c r="E972" s="75" t="s">
        <v>11649</v>
      </c>
      <c r="F972" s="75"/>
      <c r="G972" s="74" t="s">
        <v>8893</v>
      </c>
      <c r="H972" s="76">
        <v>111120099</v>
      </c>
      <c r="I972" s="74" t="s">
        <v>3478</v>
      </c>
      <c r="J972" s="74" t="s">
        <v>1777</v>
      </c>
      <c r="K972" s="74" t="s">
        <v>9664</v>
      </c>
      <c r="L972" s="74" t="s">
        <v>9791</v>
      </c>
      <c r="M972" s="50"/>
    </row>
    <row r="973" spans="1:13">
      <c r="A973" s="74" t="s">
        <v>1086</v>
      </c>
      <c r="B973" s="74" t="s">
        <v>9826</v>
      </c>
      <c r="C973" s="74" t="s">
        <v>430</v>
      </c>
      <c r="D973" s="74" t="s">
        <v>693</v>
      </c>
      <c r="E973" s="75" t="s">
        <v>11933</v>
      </c>
      <c r="F973" s="75"/>
      <c r="G973" s="74" t="s">
        <v>8662</v>
      </c>
      <c r="H973" s="76">
        <v>109320896</v>
      </c>
      <c r="I973" s="74" t="s">
        <v>3479</v>
      </c>
      <c r="J973" s="74" t="s">
        <v>1777</v>
      </c>
      <c r="K973" s="74" t="s">
        <v>9664</v>
      </c>
      <c r="L973" s="74" t="s">
        <v>8795</v>
      </c>
      <c r="M973" s="50"/>
    </row>
    <row r="974" spans="1:13">
      <c r="A974" s="74" t="s">
        <v>1087</v>
      </c>
      <c r="B974" s="74" t="s">
        <v>9918</v>
      </c>
      <c r="C974" s="74" t="s">
        <v>285</v>
      </c>
      <c r="D974" s="74" t="s">
        <v>406</v>
      </c>
      <c r="E974" s="75" t="s">
        <v>11934</v>
      </c>
      <c r="F974" s="75"/>
      <c r="G974" s="74" t="s">
        <v>8745</v>
      </c>
      <c r="H974" s="76">
        <v>304130144</v>
      </c>
      <c r="I974" s="74" t="s">
        <v>3480</v>
      </c>
      <c r="J974" s="74" t="s">
        <v>1777</v>
      </c>
      <c r="K974" s="74" t="s">
        <v>9664</v>
      </c>
      <c r="L974" s="74" t="s">
        <v>11832</v>
      </c>
      <c r="M974" s="50"/>
    </row>
    <row r="975" spans="1:13">
      <c r="A975" s="74" t="s">
        <v>6221</v>
      </c>
      <c r="B975" s="74" t="s">
        <v>9912</v>
      </c>
      <c r="C975" s="74" t="s">
        <v>1088</v>
      </c>
      <c r="D975" s="74" t="s">
        <v>413</v>
      </c>
      <c r="E975" s="75" t="s">
        <v>11820</v>
      </c>
      <c r="F975" s="75"/>
      <c r="G975" s="74" t="s">
        <v>9245</v>
      </c>
      <c r="H975" s="76">
        <v>111810300</v>
      </c>
      <c r="I975" s="74" t="s">
        <v>5259</v>
      </c>
      <c r="J975" s="74" t="s">
        <v>44</v>
      </c>
      <c r="K975" s="74" t="s">
        <v>9664</v>
      </c>
      <c r="L975" s="74" t="s">
        <v>9912</v>
      </c>
      <c r="M975" s="50"/>
    </row>
    <row r="976" spans="1:13">
      <c r="A976" s="74" t="s">
        <v>6222</v>
      </c>
      <c r="B976" s="74" t="s">
        <v>9670</v>
      </c>
      <c r="C976" s="74" t="s">
        <v>185</v>
      </c>
      <c r="D976" s="74" t="s">
        <v>145</v>
      </c>
      <c r="E976" s="75" t="s">
        <v>11794</v>
      </c>
      <c r="F976" s="75"/>
      <c r="G976" s="74" t="s">
        <v>8724</v>
      </c>
      <c r="H976" s="76">
        <v>112370755</v>
      </c>
      <c r="I976" s="74" t="s">
        <v>3935</v>
      </c>
      <c r="J976" s="74" t="s">
        <v>44</v>
      </c>
      <c r="K976" s="74" t="s">
        <v>9664</v>
      </c>
      <c r="L976" s="74" t="s">
        <v>11198</v>
      </c>
      <c r="M976" s="50"/>
    </row>
    <row r="977" spans="1:13">
      <c r="A977" s="74" t="s">
        <v>6223</v>
      </c>
      <c r="B977" s="74" t="s">
        <v>8940</v>
      </c>
      <c r="C977" s="74" t="s">
        <v>146</v>
      </c>
      <c r="D977" s="74" t="s">
        <v>367</v>
      </c>
      <c r="E977" s="75" t="s">
        <v>11619</v>
      </c>
      <c r="F977" s="75"/>
      <c r="G977" s="74" t="s">
        <v>8726</v>
      </c>
      <c r="H977" s="76">
        <v>105360258</v>
      </c>
      <c r="I977" s="74" t="s">
        <v>5260</v>
      </c>
      <c r="J977" s="74" t="s">
        <v>44</v>
      </c>
      <c r="K977" s="74" t="s">
        <v>9664</v>
      </c>
      <c r="L977" s="74" t="s">
        <v>11198</v>
      </c>
      <c r="M977" s="50"/>
    </row>
    <row r="978" spans="1:13">
      <c r="A978" s="74" t="s">
        <v>6224</v>
      </c>
      <c r="B978" s="74" t="s">
        <v>9879</v>
      </c>
      <c r="C978" s="74" t="s">
        <v>143</v>
      </c>
      <c r="D978" s="74" t="s">
        <v>1089</v>
      </c>
      <c r="E978" s="75" t="s">
        <v>11935</v>
      </c>
      <c r="F978" s="75"/>
      <c r="G978" s="74" t="s">
        <v>8714</v>
      </c>
      <c r="H978" s="76">
        <v>107890625</v>
      </c>
      <c r="I978" s="74" t="s">
        <v>5261</v>
      </c>
      <c r="J978" s="74" t="s">
        <v>44</v>
      </c>
      <c r="K978" s="74" t="s">
        <v>9664</v>
      </c>
      <c r="L978" s="74" t="s">
        <v>11198</v>
      </c>
      <c r="M978" s="50"/>
    </row>
    <row r="979" spans="1:13">
      <c r="A979" s="74" t="s">
        <v>6225</v>
      </c>
      <c r="B979" s="74" t="s">
        <v>8941</v>
      </c>
      <c r="C979" s="74" t="s">
        <v>117</v>
      </c>
      <c r="D979" s="74" t="s">
        <v>255</v>
      </c>
      <c r="E979" s="75" t="s">
        <v>11936</v>
      </c>
      <c r="F979" s="75"/>
      <c r="G979" s="74" t="s">
        <v>8726</v>
      </c>
      <c r="H979" s="76">
        <v>110040815</v>
      </c>
      <c r="I979" s="74" t="s">
        <v>5262</v>
      </c>
      <c r="J979" s="74" t="s">
        <v>44</v>
      </c>
      <c r="K979" s="74" t="s">
        <v>9664</v>
      </c>
      <c r="L979" s="74" t="s">
        <v>11198</v>
      </c>
      <c r="M979" s="50"/>
    </row>
    <row r="980" spans="1:13">
      <c r="A980" s="74" t="s">
        <v>1090</v>
      </c>
      <c r="B980" s="74" t="s">
        <v>9675</v>
      </c>
      <c r="C980" s="74" t="s">
        <v>117</v>
      </c>
      <c r="D980" s="74" t="s">
        <v>1091</v>
      </c>
      <c r="E980" s="75" t="s">
        <v>11874</v>
      </c>
      <c r="F980" s="75"/>
      <c r="G980" s="74" t="s">
        <v>8974</v>
      </c>
      <c r="H980" s="76">
        <v>112140578</v>
      </c>
      <c r="I980" s="74" t="s">
        <v>3481</v>
      </c>
      <c r="J980" s="74" t="s">
        <v>1777</v>
      </c>
      <c r="K980" s="74" t="s">
        <v>9664</v>
      </c>
      <c r="L980" s="74" t="s">
        <v>8733</v>
      </c>
      <c r="M980" s="50"/>
    </row>
    <row r="981" spans="1:13">
      <c r="A981" s="74" t="s">
        <v>6226</v>
      </c>
      <c r="B981" s="74" t="s">
        <v>9934</v>
      </c>
      <c r="C981" s="74" t="s">
        <v>134</v>
      </c>
      <c r="D981" s="74" t="s">
        <v>186</v>
      </c>
      <c r="E981" s="75" t="s">
        <v>11937</v>
      </c>
      <c r="F981" s="75"/>
      <c r="G981" s="74" t="s">
        <v>8713</v>
      </c>
      <c r="H981" s="76">
        <v>108370457</v>
      </c>
      <c r="I981" s="74" t="s">
        <v>5263</v>
      </c>
      <c r="J981" s="74" t="s">
        <v>44</v>
      </c>
      <c r="K981" s="74" t="s">
        <v>9657</v>
      </c>
      <c r="L981" s="74" t="s">
        <v>9934</v>
      </c>
      <c r="M981" s="50"/>
    </row>
    <row r="982" spans="1:13">
      <c r="A982" s="74" t="s">
        <v>6227</v>
      </c>
      <c r="B982" s="74" t="s">
        <v>9836</v>
      </c>
      <c r="C982" s="74" t="s">
        <v>730</v>
      </c>
      <c r="D982" s="74" t="s">
        <v>320</v>
      </c>
      <c r="E982" s="75" t="s">
        <v>11739</v>
      </c>
      <c r="F982" s="75"/>
      <c r="G982" s="74" t="s">
        <v>8690</v>
      </c>
      <c r="H982" s="76">
        <v>111500216</v>
      </c>
      <c r="I982" s="74" t="s">
        <v>5264</v>
      </c>
      <c r="J982" s="74" t="s">
        <v>44</v>
      </c>
      <c r="K982" s="74" t="s">
        <v>9664</v>
      </c>
      <c r="L982" s="74" t="s">
        <v>11198</v>
      </c>
      <c r="M982" s="50"/>
    </row>
    <row r="983" spans="1:13">
      <c r="A983" s="74" t="s">
        <v>6228</v>
      </c>
      <c r="B983" s="74" t="s">
        <v>9740</v>
      </c>
      <c r="C983" s="74" t="s">
        <v>134</v>
      </c>
      <c r="D983" s="74" t="s">
        <v>186</v>
      </c>
      <c r="E983" s="75" t="s">
        <v>11247</v>
      </c>
      <c r="F983" s="75"/>
      <c r="G983" s="74" t="s">
        <v>8962</v>
      </c>
      <c r="H983" s="76">
        <v>303370350</v>
      </c>
      <c r="I983" s="74" t="s">
        <v>5265</v>
      </c>
      <c r="J983" s="74" t="s">
        <v>1777</v>
      </c>
      <c r="K983" s="74" t="s">
        <v>9657</v>
      </c>
      <c r="L983" s="74" t="s">
        <v>8733</v>
      </c>
      <c r="M983" s="50"/>
    </row>
    <row r="984" spans="1:13">
      <c r="A984" s="74" t="s">
        <v>1092</v>
      </c>
      <c r="B984" s="74" t="s">
        <v>9742</v>
      </c>
      <c r="C984" s="74" t="s">
        <v>673</v>
      </c>
      <c r="D984" s="74" t="s">
        <v>211</v>
      </c>
      <c r="E984" s="75" t="s">
        <v>11446</v>
      </c>
      <c r="F984" s="75"/>
      <c r="G984" s="74" t="s">
        <v>8943</v>
      </c>
      <c r="H984" s="76">
        <v>111600268</v>
      </c>
      <c r="I984" s="74" t="s">
        <v>3482</v>
      </c>
      <c r="J984" s="74" t="s">
        <v>1777</v>
      </c>
      <c r="K984" s="74" t="s">
        <v>9657</v>
      </c>
      <c r="L984" s="74" t="s">
        <v>8795</v>
      </c>
      <c r="M984" s="50"/>
    </row>
    <row r="985" spans="1:13">
      <c r="A985" s="74" t="s">
        <v>1094</v>
      </c>
      <c r="B985" s="74" t="s">
        <v>9681</v>
      </c>
      <c r="C985" s="74" t="s">
        <v>315</v>
      </c>
      <c r="D985" s="74" t="s">
        <v>451</v>
      </c>
      <c r="E985" s="75" t="s">
        <v>11938</v>
      </c>
      <c r="F985" s="75"/>
      <c r="G985" s="74" t="s">
        <v>8944</v>
      </c>
      <c r="H985" s="76">
        <v>111420024</v>
      </c>
      <c r="I985" s="74" t="s">
        <v>3483</v>
      </c>
      <c r="J985" s="74" t="s">
        <v>1777</v>
      </c>
      <c r="K985" s="74" t="s">
        <v>9657</v>
      </c>
      <c r="L985" s="74" t="s">
        <v>8692</v>
      </c>
      <c r="M985" s="50"/>
    </row>
    <row r="986" spans="1:13">
      <c r="A986" s="74" t="s">
        <v>1095</v>
      </c>
      <c r="B986" s="74" t="s">
        <v>9693</v>
      </c>
      <c r="C986" s="74" t="s">
        <v>253</v>
      </c>
      <c r="D986" s="74" t="s">
        <v>347</v>
      </c>
      <c r="E986" s="75" t="s">
        <v>11939</v>
      </c>
      <c r="F986" s="75"/>
      <c r="G986" s="74" t="s">
        <v>8945</v>
      </c>
      <c r="H986" s="76">
        <v>112660285</v>
      </c>
      <c r="I986" s="74" t="s">
        <v>3484</v>
      </c>
      <c r="J986" s="74" t="s">
        <v>1777</v>
      </c>
      <c r="K986" s="74" t="s">
        <v>9657</v>
      </c>
      <c r="L986" s="74" t="s">
        <v>9714</v>
      </c>
      <c r="M986" s="50"/>
    </row>
    <row r="987" spans="1:13">
      <c r="A987" s="74" t="s">
        <v>1096</v>
      </c>
      <c r="B987" s="74" t="s">
        <v>9856</v>
      </c>
      <c r="C987" s="74" t="s">
        <v>166</v>
      </c>
      <c r="D987" s="74" t="s">
        <v>585</v>
      </c>
      <c r="E987" s="75" t="s">
        <v>11940</v>
      </c>
      <c r="F987" s="75"/>
      <c r="G987" s="74" t="s">
        <v>8856</v>
      </c>
      <c r="H987" s="76">
        <v>113110405</v>
      </c>
      <c r="I987" s="74" t="s">
        <v>3485</v>
      </c>
      <c r="J987" s="74" t="s">
        <v>1777</v>
      </c>
      <c r="K987" s="74" t="s">
        <v>9664</v>
      </c>
      <c r="L987" s="74" t="s">
        <v>9935</v>
      </c>
      <c r="M987" s="50"/>
    </row>
    <row r="988" spans="1:13">
      <c r="A988" s="74" t="s">
        <v>6229</v>
      </c>
      <c r="B988" s="74" t="s">
        <v>8875</v>
      </c>
      <c r="C988" s="74" t="s">
        <v>400</v>
      </c>
      <c r="D988" s="74" t="s">
        <v>509</v>
      </c>
      <c r="E988" s="75" t="s">
        <v>11314</v>
      </c>
      <c r="F988" s="75"/>
      <c r="G988" s="74" t="s">
        <v>8737</v>
      </c>
      <c r="H988" s="76">
        <v>110790579</v>
      </c>
      <c r="I988" s="74" t="s">
        <v>5266</v>
      </c>
      <c r="J988" s="74" t="s">
        <v>44</v>
      </c>
      <c r="K988" s="74" t="s">
        <v>9664</v>
      </c>
      <c r="L988" s="74" t="s">
        <v>11198</v>
      </c>
      <c r="M988" s="50"/>
    </row>
    <row r="989" spans="1:13">
      <c r="A989" s="74" t="s">
        <v>6230</v>
      </c>
      <c r="B989" s="74" t="s">
        <v>9681</v>
      </c>
      <c r="C989" s="74" t="s">
        <v>1097</v>
      </c>
      <c r="D989" s="74" t="s">
        <v>517</v>
      </c>
      <c r="E989" s="75" t="s">
        <v>11941</v>
      </c>
      <c r="F989" s="75"/>
      <c r="G989" s="74" t="s">
        <v>8944</v>
      </c>
      <c r="H989" s="76">
        <v>205560330</v>
      </c>
      <c r="I989" s="74" t="s">
        <v>5267</v>
      </c>
      <c r="J989" s="74" t="s">
        <v>44</v>
      </c>
      <c r="K989" s="74" t="s">
        <v>9657</v>
      </c>
      <c r="L989" s="74" t="s">
        <v>8692</v>
      </c>
      <c r="M989" s="50"/>
    </row>
    <row r="990" spans="1:13">
      <c r="A990" s="74" t="s">
        <v>6231</v>
      </c>
      <c r="B990" s="74" t="s">
        <v>8788</v>
      </c>
      <c r="C990" s="74" t="s">
        <v>573</v>
      </c>
      <c r="D990" s="74" t="s">
        <v>1098</v>
      </c>
      <c r="E990" s="75" t="s">
        <v>11942</v>
      </c>
      <c r="F990" s="75"/>
      <c r="G990" s="74" t="s">
        <v>8653</v>
      </c>
      <c r="H990" s="76">
        <v>603580713</v>
      </c>
      <c r="I990" s="74" t="s">
        <v>3683</v>
      </c>
      <c r="J990" s="74" t="s">
        <v>44</v>
      </c>
      <c r="K990" s="74" t="s">
        <v>9664</v>
      </c>
      <c r="L990" s="74" t="s">
        <v>11198</v>
      </c>
      <c r="M990" s="50"/>
    </row>
    <row r="991" spans="1:13">
      <c r="A991" s="74" t="s">
        <v>1099</v>
      </c>
      <c r="B991" s="74" t="s">
        <v>9935</v>
      </c>
      <c r="C991" s="74" t="s">
        <v>197</v>
      </c>
      <c r="D991" s="74" t="s">
        <v>752</v>
      </c>
      <c r="E991" s="75" t="s">
        <v>11943</v>
      </c>
      <c r="F991" s="75"/>
      <c r="G991" s="74" t="s">
        <v>8946</v>
      </c>
      <c r="H991" s="76">
        <v>800660039</v>
      </c>
      <c r="I991" s="74" t="s">
        <v>3053</v>
      </c>
      <c r="J991" s="74" t="s">
        <v>1777</v>
      </c>
      <c r="K991" s="74" t="s">
        <v>9657</v>
      </c>
      <c r="L991" s="74" t="s">
        <v>9935</v>
      </c>
      <c r="M991" s="50"/>
    </row>
    <row r="992" spans="1:13">
      <c r="A992" s="74" t="s">
        <v>6232</v>
      </c>
      <c r="B992" s="74" t="s">
        <v>9884</v>
      </c>
      <c r="C992" s="74" t="s">
        <v>1100</v>
      </c>
      <c r="D992" s="74" t="s">
        <v>214</v>
      </c>
      <c r="E992" s="75" t="s">
        <v>11944</v>
      </c>
      <c r="F992" s="75"/>
      <c r="G992" s="74" t="s">
        <v>8714</v>
      </c>
      <c r="H992" s="76">
        <v>206010838</v>
      </c>
      <c r="I992" s="74" t="s">
        <v>3785</v>
      </c>
      <c r="J992" s="74" t="s">
        <v>44</v>
      </c>
      <c r="K992" s="74" t="s">
        <v>9664</v>
      </c>
      <c r="L992" s="74" t="s">
        <v>11198</v>
      </c>
      <c r="M992" s="50"/>
    </row>
    <row r="993" spans="1:13">
      <c r="A993" s="74" t="s">
        <v>6233</v>
      </c>
      <c r="B993" s="74" t="s">
        <v>9710</v>
      </c>
      <c r="C993" s="74" t="s">
        <v>284</v>
      </c>
      <c r="D993" s="74" t="s">
        <v>1101</v>
      </c>
      <c r="E993" s="75" t="s">
        <v>11243</v>
      </c>
      <c r="F993" s="75"/>
      <c r="G993" s="74" t="s">
        <v>8662</v>
      </c>
      <c r="H993" s="76">
        <v>112840646</v>
      </c>
      <c r="I993" s="74" t="s">
        <v>4545</v>
      </c>
      <c r="J993" s="74" t="s">
        <v>44</v>
      </c>
      <c r="K993" s="74" t="s">
        <v>9657</v>
      </c>
      <c r="L993" s="74" t="s">
        <v>9828</v>
      </c>
      <c r="M993" s="50"/>
    </row>
    <row r="994" spans="1:13">
      <c r="A994" s="74" t="s">
        <v>6234</v>
      </c>
      <c r="B994" s="74" t="s">
        <v>9890</v>
      </c>
      <c r="C994" s="74" t="s">
        <v>307</v>
      </c>
      <c r="D994" s="74" t="s">
        <v>503</v>
      </c>
      <c r="E994" s="75" t="s">
        <v>11607</v>
      </c>
      <c r="F994" s="75"/>
      <c r="G994" s="74" t="s">
        <v>8690</v>
      </c>
      <c r="H994" s="76">
        <v>206210433</v>
      </c>
      <c r="I994" s="74" t="s">
        <v>5268</v>
      </c>
      <c r="J994" s="74" t="s">
        <v>44</v>
      </c>
      <c r="K994" s="74" t="s">
        <v>9664</v>
      </c>
      <c r="L994" s="74" t="s">
        <v>11198</v>
      </c>
      <c r="M994" s="50"/>
    </row>
    <row r="995" spans="1:13">
      <c r="A995" s="74" t="s">
        <v>6235</v>
      </c>
      <c r="B995" s="74" t="s">
        <v>8920</v>
      </c>
      <c r="C995" s="74" t="s">
        <v>400</v>
      </c>
      <c r="D995" s="74" t="s">
        <v>1102</v>
      </c>
      <c r="E995" s="75" t="s">
        <v>11945</v>
      </c>
      <c r="F995" s="75"/>
      <c r="G995" s="74" t="s">
        <v>8947</v>
      </c>
      <c r="H995" s="76">
        <v>111240367</v>
      </c>
      <c r="I995" s="74" t="s">
        <v>5173</v>
      </c>
      <c r="J995" s="74" t="s">
        <v>44</v>
      </c>
      <c r="K995" s="74" t="s">
        <v>9664</v>
      </c>
      <c r="L995" s="74" t="s">
        <v>8692</v>
      </c>
      <c r="M995" s="50"/>
    </row>
    <row r="996" spans="1:13">
      <c r="A996" s="74" t="s">
        <v>6236</v>
      </c>
      <c r="B996" s="74" t="s">
        <v>8648</v>
      </c>
      <c r="C996" s="74" t="s">
        <v>185</v>
      </c>
      <c r="D996" s="74" t="s">
        <v>323</v>
      </c>
      <c r="E996" s="75" t="s">
        <v>11946</v>
      </c>
      <c r="F996" s="75"/>
      <c r="G996" s="74" t="s">
        <v>8775</v>
      </c>
      <c r="H996" s="76">
        <v>109440916</v>
      </c>
      <c r="I996" s="74" t="s">
        <v>5271</v>
      </c>
      <c r="J996" s="74" t="s">
        <v>44</v>
      </c>
      <c r="K996" s="74" t="s">
        <v>9664</v>
      </c>
      <c r="L996" s="74" t="s">
        <v>8692</v>
      </c>
      <c r="M996" s="50"/>
    </row>
    <row r="997" spans="1:13">
      <c r="A997" s="74" t="s">
        <v>1103</v>
      </c>
      <c r="B997" s="74" t="s">
        <v>8913</v>
      </c>
      <c r="C997" s="74" t="s">
        <v>562</v>
      </c>
      <c r="D997" s="74" t="s">
        <v>562</v>
      </c>
      <c r="E997" s="75" t="s">
        <v>11947</v>
      </c>
      <c r="F997" s="75"/>
      <c r="G997" s="74" t="s">
        <v>8816</v>
      </c>
      <c r="H997" s="76">
        <v>503300771</v>
      </c>
      <c r="I997" s="74" t="s">
        <v>3486</v>
      </c>
      <c r="J997" s="74" t="s">
        <v>44</v>
      </c>
      <c r="K997" s="74" t="s">
        <v>9664</v>
      </c>
      <c r="L997" s="74" t="s">
        <v>11198</v>
      </c>
      <c r="M997" s="50"/>
    </row>
    <row r="998" spans="1:13">
      <c r="A998" s="74" t="s">
        <v>1104</v>
      </c>
      <c r="B998" s="74" t="s">
        <v>9675</v>
      </c>
      <c r="C998" s="74" t="s">
        <v>140</v>
      </c>
      <c r="D998" s="74" t="s">
        <v>1105</v>
      </c>
      <c r="E998" s="75" t="s">
        <v>11948</v>
      </c>
      <c r="F998" s="75"/>
      <c r="G998" s="74" t="s">
        <v>8744</v>
      </c>
      <c r="H998" s="76">
        <v>111730133</v>
      </c>
      <c r="I998" s="74" t="s">
        <v>3487</v>
      </c>
      <c r="J998" s="74" t="s">
        <v>1777</v>
      </c>
      <c r="K998" s="74" t="s">
        <v>9664</v>
      </c>
      <c r="L998" s="74" t="s">
        <v>8733</v>
      </c>
      <c r="M998" s="50"/>
    </row>
    <row r="999" spans="1:13">
      <c r="A999" s="74" t="s">
        <v>1106</v>
      </c>
      <c r="B999" s="74" t="s">
        <v>9681</v>
      </c>
      <c r="C999" s="74" t="s">
        <v>137</v>
      </c>
      <c r="D999" s="74" t="s">
        <v>154</v>
      </c>
      <c r="E999" s="75" t="s">
        <v>11949</v>
      </c>
      <c r="F999" s="75"/>
      <c r="G999" s="74" t="s">
        <v>8944</v>
      </c>
      <c r="H999" s="76">
        <v>113260123</v>
      </c>
      <c r="I999" s="74" t="s">
        <v>3488</v>
      </c>
      <c r="J999" s="74" t="s">
        <v>1777</v>
      </c>
      <c r="K999" s="74" t="s">
        <v>9657</v>
      </c>
      <c r="L999" s="74" t="s">
        <v>8692</v>
      </c>
      <c r="M999" s="50"/>
    </row>
    <row r="1000" spans="1:13">
      <c r="A1000" s="74" t="s">
        <v>1107</v>
      </c>
      <c r="B1000" s="74" t="s">
        <v>13</v>
      </c>
      <c r="C1000" s="74" t="s">
        <v>1108</v>
      </c>
      <c r="D1000" s="74" t="s">
        <v>134</v>
      </c>
      <c r="E1000" s="75" t="s">
        <v>11950</v>
      </c>
      <c r="F1000" s="75"/>
      <c r="G1000" s="74" t="s">
        <v>9773</v>
      </c>
      <c r="H1000" s="76">
        <v>800630047</v>
      </c>
      <c r="I1000" s="74" t="s">
        <v>3489</v>
      </c>
      <c r="J1000" s="74" t="s">
        <v>1777</v>
      </c>
      <c r="K1000" s="74" t="s">
        <v>9664</v>
      </c>
      <c r="L1000" s="74" t="s">
        <v>13</v>
      </c>
      <c r="M1000" s="50"/>
    </row>
    <row r="1001" spans="1:13">
      <c r="A1001" s="74" t="s">
        <v>1109</v>
      </c>
      <c r="B1001" s="74" t="s">
        <v>8646</v>
      </c>
      <c r="C1001" s="74" t="s">
        <v>261</v>
      </c>
      <c r="D1001" s="74" t="s">
        <v>1110</v>
      </c>
      <c r="E1001" s="75" t="s">
        <v>11857</v>
      </c>
      <c r="F1001" s="75"/>
      <c r="G1001" s="74" t="s">
        <v>8767</v>
      </c>
      <c r="H1001" s="76">
        <v>109450745</v>
      </c>
      <c r="I1001" s="74" t="s">
        <v>3490</v>
      </c>
      <c r="J1001" s="74" t="s">
        <v>1777</v>
      </c>
      <c r="K1001" s="74" t="s">
        <v>9664</v>
      </c>
      <c r="L1001" s="74" t="s">
        <v>9801</v>
      </c>
      <c r="M1001" s="50"/>
    </row>
    <row r="1002" spans="1:13">
      <c r="A1002" s="74" t="s">
        <v>6237</v>
      </c>
      <c r="B1002" s="74" t="s">
        <v>9904</v>
      </c>
      <c r="C1002" s="74" t="s">
        <v>227</v>
      </c>
      <c r="D1002" s="74" t="s">
        <v>285</v>
      </c>
      <c r="E1002" s="75" t="s">
        <v>11951</v>
      </c>
      <c r="F1002" s="75"/>
      <c r="G1002" s="74" t="s">
        <v>8948</v>
      </c>
      <c r="H1002" s="76">
        <v>111800323</v>
      </c>
      <c r="I1002" s="74" t="s">
        <v>5272</v>
      </c>
      <c r="J1002" s="74" t="s">
        <v>1777</v>
      </c>
      <c r="K1002" s="74" t="s">
        <v>9664</v>
      </c>
      <c r="L1002" s="74" t="s">
        <v>8733</v>
      </c>
      <c r="M1002" s="50"/>
    </row>
    <row r="1003" spans="1:13">
      <c r="A1003" s="74" t="s">
        <v>6238</v>
      </c>
      <c r="B1003" s="74" t="s">
        <v>8770</v>
      </c>
      <c r="C1003" s="74" t="s">
        <v>325</v>
      </c>
      <c r="D1003" s="74" t="s">
        <v>282</v>
      </c>
      <c r="E1003" s="75" t="s">
        <v>11952</v>
      </c>
      <c r="F1003" s="75"/>
      <c r="G1003" s="74" t="s">
        <v>8728</v>
      </c>
      <c r="H1003" s="76">
        <v>113190128</v>
      </c>
      <c r="I1003" s="74" t="s">
        <v>4398</v>
      </c>
      <c r="J1003" s="74" t="s">
        <v>44</v>
      </c>
      <c r="K1003" s="74" t="s">
        <v>9664</v>
      </c>
      <c r="L1003" s="74" t="s">
        <v>11276</v>
      </c>
      <c r="M1003" s="50"/>
    </row>
    <row r="1004" spans="1:13">
      <c r="A1004" s="74" t="s">
        <v>1111</v>
      </c>
      <c r="B1004" s="74" t="s">
        <v>9869</v>
      </c>
      <c r="C1004" s="74" t="s">
        <v>167</v>
      </c>
      <c r="D1004" s="74" t="s">
        <v>585</v>
      </c>
      <c r="E1004" s="75" t="s">
        <v>11953</v>
      </c>
      <c r="F1004" s="75"/>
      <c r="G1004" s="74" t="s">
        <v>8841</v>
      </c>
      <c r="H1004" s="76">
        <v>112500398</v>
      </c>
      <c r="I1004" s="74" t="s">
        <v>3492</v>
      </c>
      <c r="J1004" s="74" t="s">
        <v>1777</v>
      </c>
      <c r="K1004" s="74" t="s">
        <v>9664</v>
      </c>
      <c r="L1004" s="74" t="s">
        <v>8733</v>
      </c>
      <c r="M1004" s="50"/>
    </row>
    <row r="1005" spans="1:13">
      <c r="A1005" s="74" t="s">
        <v>1112</v>
      </c>
      <c r="B1005" s="74" t="s">
        <v>9936</v>
      </c>
      <c r="C1005" s="74" t="s">
        <v>1113</v>
      </c>
      <c r="D1005" s="74" t="s">
        <v>276</v>
      </c>
      <c r="E1005" s="75" t="s">
        <v>11954</v>
      </c>
      <c r="F1005" s="75"/>
      <c r="G1005" s="74" t="s">
        <v>8786</v>
      </c>
      <c r="H1005" s="76">
        <v>502250991</v>
      </c>
      <c r="I1005" s="74" t="s">
        <v>3493</v>
      </c>
      <c r="J1005" s="74" t="s">
        <v>1777</v>
      </c>
      <c r="K1005" s="74" t="s">
        <v>9657</v>
      </c>
      <c r="L1005" s="74" t="s">
        <v>9695</v>
      </c>
      <c r="M1005" s="50"/>
    </row>
    <row r="1006" spans="1:13">
      <c r="A1006" s="74" t="s">
        <v>6239</v>
      </c>
      <c r="B1006" s="74" t="s">
        <v>9769</v>
      </c>
      <c r="C1006" s="74" t="s">
        <v>139</v>
      </c>
      <c r="D1006" s="74" t="s">
        <v>176</v>
      </c>
      <c r="E1006" s="75" t="s">
        <v>11955</v>
      </c>
      <c r="F1006" s="75"/>
      <c r="G1006" s="74" t="s">
        <v>8714</v>
      </c>
      <c r="H1006" s="76">
        <v>112260116</v>
      </c>
      <c r="I1006" s="74" t="s">
        <v>4262</v>
      </c>
      <c r="J1006" s="74" t="s">
        <v>44</v>
      </c>
      <c r="K1006" s="74" t="s">
        <v>9664</v>
      </c>
      <c r="L1006" s="74" t="s">
        <v>11198</v>
      </c>
      <c r="M1006" s="50"/>
    </row>
    <row r="1007" spans="1:13">
      <c r="A1007" s="74" t="s">
        <v>6240</v>
      </c>
      <c r="B1007" s="74" t="s">
        <v>9884</v>
      </c>
      <c r="C1007" s="74" t="s">
        <v>132</v>
      </c>
      <c r="D1007" s="74" t="s">
        <v>1114</v>
      </c>
      <c r="E1007" s="75" t="s">
        <v>11956</v>
      </c>
      <c r="F1007" s="75"/>
      <c r="G1007" s="74" t="s">
        <v>8643</v>
      </c>
      <c r="H1007" s="76">
        <v>205820213</v>
      </c>
      <c r="I1007" s="74" t="s">
        <v>5273</v>
      </c>
      <c r="J1007" s="74" t="s">
        <v>44</v>
      </c>
      <c r="K1007" s="74" t="s">
        <v>9664</v>
      </c>
      <c r="L1007" s="74" t="s">
        <v>11198</v>
      </c>
      <c r="M1007" s="50"/>
    </row>
    <row r="1008" spans="1:13">
      <c r="A1008" s="74" t="s">
        <v>6241</v>
      </c>
      <c r="B1008" s="74" t="s">
        <v>9677</v>
      </c>
      <c r="C1008" s="74" t="s">
        <v>214</v>
      </c>
      <c r="D1008" s="74" t="s">
        <v>253</v>
      </c>
      <c r="E1008" s="75" t="s">
        <v>11607</v>
      </c>
      <c r="F1008" s="75"/>
      <c r="G1008" s="74" t="s">
        <v>9825</v>
      </c>
      <c r="H1008" s="76">
        <v>111550898</v>
      </c>
      <c r="I1008" s="74" t="s">
        <v>5274</v>
      </c>
      <c r="J1008" s="74" t="s">
        <v>44</v>
      </c>
      <c r="K1008" s="74" t="s">
        <v>9664</v>
      </c>
      <c r="L1008" s="74" t="s">
        <v>11198</v>
      </c>
      <c r="M1008" s="50"/>
    </row>
    <row r="1009" spans="1:13">
      <c r="A1009" s="74" t="s">
        <v>1115</v>
      </c>
      <c r="B1009" s="74" t="s">
        <v>9737</v>
      </c>
      <c r="C1009" s="74" t="s">
        <v>137</v>
      </c>
      <c r="D1009" s="74" t="s">
        <v>137</v>
      </c>
      <c r="E1009" s="75" t="s">
        <v>11619</v>
      </c>
      <c r="F1009" s="75"/>
      <c r="G1009" s="74" t="s">
        <v>11957</v>
      </c>
      <c r="H1009" s="76">
        <v>110620287</v>
      </c>
      <c r="I1009" s="74" t="s">
        <v>3494</v>
      </c>
      <c r="J1009" s="74" t="s">
        <v>1777</v>
      </c>
      <c r="K1009" s="74" t="s">
        <v>9664</v>
      </c>
      <c r="L1009" s="74" t="s">
        <v>9959</v>
      </c>
      <c r="M1009" s="50"/>
    </row>
    <row r="1010" spans="1:13">
      <c r="A1010" s="74" t="s">
        <v>6242</v>
      </c>
      <c r="B1010" s="74" t="s">
        <v>9710</v>
      </c>
      <c r="C1010" s="74" t="s">
        <v>261</v>
      </c>
      <c r="D1010" s="74" t="s">
        <v>126</v>
      </c>
      <c r="E1010" s="75" t="s">
        <v>11958</v>
      </c>
      <c r="F1010" s="75"/>
      <c r="G1010" s="74" t="s">
        <v>8662</v>
      </c>
      <c r="H1010" s="76">
        <v>113260226</v>
      </c>
      <c r="I1010" s="74" t="s">
        <v>5275</v>
      </c>
      <c r="J1010" s="74" t="s">
        <v>44</v>
      </c>
      <c r="K1010" s="74" t="s">
        <v>9664</v>
      </c>
      <c r="L1010" s="74" t="s">
        <v>9828</v>
      </c>
      <c r="M1010" s="50"/>
    </row>
    <row r="1011" spans="1:13">
      <c r="A1011" s="74" t="s">
        <v>1116</v>
      </c>
      <c r="B1011" s="74" t="s">
        <v>9780</v>
      </c>
      <c r="C1011" s="74" t="s">
        <v>1117</v>
      </c>
      <c r="D1011" s="74" t="s">
        <v>464</v>
      </c>
      <c r="E1011" s="75" t="s">
        <v>11959</v>
      </c>
      <c r="F1011" s="75"/>
      <c r="G1011" s="74" t="s">
        <v>8916</v>
      </c>
      <c r="H1011" s="76">
        <v>112720960</v>
      </c>
      <c r="I1011" s="74" t="s">
        <v>3495</v>
      </c>
      <c r="J1011" s="74" t="s">
        <v>1777</v>
      </c>
      <c r="K1011" s="74" t="s">
        <v>9657</v>
      </c>
      <c r="L1011" s="74" t="s">
        <v>8733</v>
      </c>
      <c r="M1011" s="50"/>
    </row>
    <row r="1012" spans="1:13">
      <c r="A1012" s="74" t="s">
        <v>1118</v>
      </c>
      <c r="B1012" s="74" t="s">
        <v>9683</v>
      </c>
      <c r="C1012" s="74" t="s">
        <v>154</v>
      </c>
      <c r="D1012" s="74" t="s">
        <v>117</v>
      </c>
      <c r="E1012" s="75" t="s">
        <v>11960</v>
      </c>
      <c r="F1012" s="75"/>
      <c r="G1012" s="74" t="s">
        <v>8782</v>
      </c>
      <c r="H1012" s="76">
        <v>303770996</v>
      </c>
      <c r="I1012" s="74" t="s">
        <v>3496</v>
      </c>
      <c r="J1012" s="74" t="s">
        <v>1777</v>
      </c>
      <c r="K1012" s="74" t="s">
        <v>9664</v>
      </c>
      <c r="L1012" s="74" t="s">
        <v>9791</v>
      </c>
      <c r="M1012" s="50"/>
    </row>
    <row r="1013" spans="1:13">
      <c r="A1013" s="74" t="s">
        <v>6243</v>
      </c>
      <c r="B1013" s="74" t="s">
        <v>9803</v>
      </c>
      <c r="C1013" s="74" t="s">
        <v>151</v>
      </c>
      <c r="D1013" s="74" t="s">
        <v>175</v>
      </c>
      <c r="E1013" s="75" t="s">
        <v>11961</v>
      </c>
      <c r="F1013" s="75"/>
      <c r="G1013" s="74" t="s">
        <v>8726</v>
      </c>
      <c r="H1013" s="76">
        <v>205150243</v>
      </c>
      <c r="I1013" s="74" t="s">
        <v>5276</v>
      </c>
      <c r="J1013" s="74" t="s">
        <v>44</v>
      </c>
      <c r="K1013" s="74" t="s">
        <v>9664</v>
      </c>
      <c r="L1013" s="74" t="s">
        <v>11198</v>
      </c>
      <c r="M1013" s="50"/>
    </row>
    <row r="1014" spans="1:13">
      <c r="A1014" s="74" t="s">
        <v>6244</v>
      </c>
      <c r="B1014" s="74" t="s">
        <v>8818</v>
      </c>
      <c r="C1014" s="74" t="s">
        <v>183</v>
      </c>
      <c r="D1014" s="74" t="s">
        <v>134</v>
      </c>
      <c r="E1014" s="75" t="s">
        <v>11353</v>
      </c>
      <c r="F1014" s="75"/>
      <c r="G1014" s="74" t="s">
        <v>8724</v>
      </c>
      <c r="H1014" s="76">
        <v>503240059</v>
      </c>
      <c r="I1014" s="74" t="s">
        <v>5277</v>
      </c>
      <c r="J1014" s="74" t="s">
        <v>44</v>
      </c>
      <c r="K1014" s="74" t="s">
        <v>9657</v>
      </c>
      <c r="L1014" s="74" t="s">
        <v>11198</v>
      </c>
      <c r="M1014" s="50"/>
    </row>
    <row r="1015" spans="1:13">
      <c r="A1015" s="74" t="s">
        <v>6245</v>
      </c>
      <c r="B1015" s="74" t="s">
        <v>8819</v>
      </c>
      <c r="C1015" s="74" t="s">
        <v>154</v>
      </c>
      <c r="D1015" s="74" t="s">
        <v>142</v>
      </c>
      <c r="E1015" s="75" t="s">
        <v>11962</v>
      </c>
      <c r="F1015" s="75"/>
      <c r="G1015" s="74" t="s">
        <v>8724</v>
      </c>
      <c r="H1015" s="76">
        <v>110550916</v>
      </c>
      <c r="I1015" s="74" t="s">
        <v>5278</v>
      </c>
      <c r="J1015" s="74" t="s">
        <v>44</v>
      </c>
      <c r="K1015" s="74" t="s">
        <v>9657</v>
      </c>
      <c r="L1015" s="74" t="s">
        <v>11198</v>
      </c>
      <c r="M1015" s="50"/>
    </row>
    <row r="1016" spans="1:13">
      <c r="A1016" s="74" t="s">
        <v>6246</v>
      </c>
      <c r="B1016" s="74" t="s">
        <v>8818</v>
      </c>
      <c r="C1016" s="74" t="s">
        <v>397</v>
      </c>
      <c r="D1016" s="74" t="s">
        <v>167</v>
      </c>
      <c r="E1016" s="75" t="s">
        <v>11963</v>
      </c>
      <c r="F1016" s="75"/>
      <c r="G1016" s="74" t="s">
        <v>8737</v>
      </c>
      <c r="H1016" s="76">
        <v>205560432</v>
      </c>
      <c r="I1016" s="74" t="s">
        <v>5279</v>
      </c>
      <c r="J1016" s="74" t="s">
        <v>44</v>
      </c>
      <c r="K1016" s="74" t="s">
        <v>9657</v>
      </c>
      <c r="L1016" s="74" t="s">
        <v>11198</v>
      </c>
      <c r="M1016" s="50"/>
    </row>
    <row r="1017" spans="1:13">
      <c r="A1017" s="74" t="s">
        <v>1119</v>
      </c>
      <c r="B1017" s="74" t="s">
        <v>9760</v>
      </c>
      <c r="C1017" s="74" t="s">
        <v>1120</v>
      </c>
      <c r="D1017" s="74" t="s">
        <v>406</v>
      </c>
      <c r="E1017" s="75" t="s">
        <v>11964</v>
      </c>
      <c r="F1017" s="75"/>
      <c r="G1017" s="74" t="s">
        <v>9761</v>
      </c>
      <c r="H1017" s="76">
        <v>105760637</v>
      </c>
      <c r="I1017" s="74" t="s">
        <v>3497</v>
      </c>
      <c r="J1017" s="74" t="s">
        <v>1777</v>
      </c>
      <c r="K1017" s="74" t="s">
        <v>9657</v>
      </c>
      <c r="L1017" s="74" t="s">
        <v>9667</v>
      </c>
      <c r="M1017" s="50"/>
    </row>
    <row r="1018" spans="1:13">
      <c r="A1018" s="74" t="s">
        <v>1121</v>
      </c>
      <c r="B1018" s="74" t="s">
        <v>8646</v>
      </c>
      <c r="C1018" s="74" t="s">
        <v>336</v>
      </c>
      <c r="D1018" s="74" t="s">
        <v>320</v>
      </c>
      <c r="E1018" s="75" t="s">
        <v>11965</v>
      </c>
      <c r="F1018" s="75"/>
      <c r="G1018" s="74" t="s">
        <v>8645</v>
      </c>
      <c r="H1018" s="76">
        <v>112270986</v>
      </c>
      <c r="I1018" s="74" t="s">
        <v>3498</v>
      </c>
      <c r="J1018" s="74" t="s">
        <v>1777</v>
      </c>
      <c r="K1018" s="74" t="s">
        <v>9657</v>
      </c>
      <c r="L1018" s="74" t="s">
        <v>9801</v>
      </c>
      <c r="M1018" s="50"/>
    </row>
    <row r="1019" spans="1:13">
      <c r="A1019" s="74" t="s">
        <v>1122</v>
      </c>
      <c r="B1019" s="74" t="s">
        <v>9684</v>
      </c>
      <c r="C1019" s="74" t="s">
        <v>151</v>
      </c>
      <c r="D1019" s="74" t="s">
        <v>253</v>
      </c>
      <c r="E1019" s="75" t="s">
        <v>11966</v>
      </c>
      <c r="F1019" s="75"/>
      <c r="G1019" s="74" t="s">
        <v>8740</v>
      </c>
      <c r="H1019" s="76">
        <v>109070225</v>
      </c>
      <c r="I1019" s="74" t="s">
        <v>3499</v>
      </c>
      <c r="J1019" s="74" t="s">
        <v>1777</v>
      </c>
      <c r="K1019" s="74" t="s">
        <v>9657</v>
      </c>
      <c r="L1019" s="74" t="s">
        <v>9791</v>
      </c>
      <c r="M1019" s="50"/>
    </row>
    <row r="1020" spans="1:13">
      <c r="A1020" s="74" t="s">
        <v>6247</v>
      </c>
      <c r="B1020" s="74" t="s">
        <v>8849</v>
      </c>
      <c r="C1020" s="74" t="s">
        <v>155</v>
      </c>
      <c r="D1020" s="74" t="s">
        <v>1123</v>
      </c>
      <c r="E1020" s="75" t="s">
        <v>11967</v>
      </c>
      <c r="F1020" s="75"/>
      <c r="G1020" s="74" t="s">
        <v>8737</v>
      </c>
      <c r="H1020" s="76">
        <v>112630691</v>
      </c>
      <c r="I1020" s="74" t="s">
        <v>4767</v>
      </c>
      <c r="J1020" s="74" t="s">
        <v>44</v>
      </c>
      <c r="K1020" s="74" t="s">
        <v>9657</v>
      </c>
      <c r="L1020" s="74" t="s">
        <v>11198</v>
      </c>
      <c r="M1020" s="50"/>
    </row>
    <row r="1021" spans="1:13">
      <c r="A1021" s="74" t="s">
        <v>6248</v>
      </c>
      <c r="B1021" s="74" t="s">
        <v>9681</v>
      </c>
      <c r="C1021" s="74" t="s">
        <v>673</v>
      </c>
      <c r="D1021" s="74" t="s">
        <v>430</v>
      </c>
      <c r="E1021" s="75" t="s">
        <v>11634</v>
      </c>
      <c r="F1021" s="75"/>
      <c r="G1021" s="74" t="s">
        <v>8652</v>
      </c>
      <c r="H1021" s="76">
        <v>304310858</v>
      </c>
      <c r="I1021" s="74" t="s">
        <v>5280</v>
      </c>
      <c r="J1021" s="74" t="s">
        <v>44</v>
      </c>
      <c r="K1021" s="74" t="s">
        <v>9664</v>
      </c>
      <c r="L1021" s="74" t="s">
        <v>8692</v>
      </c>
      <c r="M1021" s="50"/>
    </row>
    <row r="1022" spans="1:13">
      <c r="A1022" s="74" t="s">
        <v>9937</v>
      </c>
      <c r="B1022" s="74" t="s">
        <v>9759</v>
      </c>
      <c r="C1022" s="74" t="s">
        <v>2154</v>
      </c>
      <c r="D1022" s="74" t="s">
        <v>153</v>
      </c>
      <c r="E1022" s="75" t="s">
        <v>11968</v>
      </c>
      <c r="F1022" s="75"/>
      <c r="G1022" s="74" t="s">
        <v>8912</v>
      </c>
      <c r="H1022" s="76">
        <v>111370341</v>
      </c>
      <c r="I1022" s="74" t="s">
        <v>3711</v>
      </c>
      <c r="J1022" s="74" t="s">
        <v>1777</v>
      </c>
      <c r="K1022" s="74" t="s">
        <v>9664</v>
      </c>
      <c r="L1022" s="74" t="s">
        <v>9801</v>
      </c>
      <c r="M1022" s="50"/>
    </row>
    <row r="1023" spans="1:13">
      <c r="A1023" s="74" t="s">
        <v>6249</v>
      </c>
      <c r="B1023" s="74" t="s">
        <v>9870</v>
      </c>
      <c r="C1023" s="74" t="s">
        <v>175</v>
      </c>
      <c r="D1023" s="74" t="s">
        <v>163</v>
      </c>
      <c r="E1023" s="75" t="s">
        <v>11969</v>
      </c>
      <c r="F1023" s="75"/>
      <c r="G1023" s="74" t="s">
        <v>8775</v>
      </c>
      <c r="H1023" s="76">
        <v>603620485</v>
      </c>
      <c r="I1023" s="74" t="s">
        <v>5281</v>
      </c>
      <c r="J1023" s="74" t="s">
        <v>44</v>
      </c>
      <c r="K1023" s="74" t="s">
        <v>9664</v>
      </c>
      <c r="L1023" s="74" t="s">
        <v>9687</v>
      </c>
      <c r="M1023" s="50"/>
    </row>
    <row r="1024" spans="1:13">
      <c r="A1024" s="74" t="s">
        <v>6250</v>
      </c>
      <c r="B1024" s="74" t="s">
        <v>9681</v>
      </c>
      <c r="C1024" s="74" t="s">
        <v>320</v>
      </c>
      <c r="D1024" s="74" t="s">
        <v>331</v>
      </c>
      <c r="E1024" s="75" t="s">
        <v>11970</v>
      </c>
      <c r="F1024" s="75"/>
      <c r="G1024" s="74" t="s">
        <v>8657</v>
      </c>
      <c r="H1024" s="76">
        <v>111610495</v>
      </c>
      <c r="I1024" s="74" t="s">
        <v>3482</v>
      </c>
      <c r="J1024" s="74" t="s">
        <v>44</v>
      </c>
      <c r="K1024" s="74" t="s">
        <v>9664</v>
      </c>
      <c r="L1024" s="74" t="s">
        <v>8692</v>
      </c>
      <c r="M1024" s="50"/>
    </row>
    <row r="1025" spans="1:13">
      <c r="A1025" s="74" t="s">
        <v>6251</v>
      </c>
      <c r="B1025" s="74" t="s">
        <v>9681</v>
      </c>
      <c r="C1025" s="74" t="s">
        <v>167</v>
      </c>
      <c r="D1025" s="74" t="s">
        <v>198</v>
      </c>
      <c r="E1025" s="75" t="s">
        <v>11538</v>
      </c>
      <c r="F1025" s="75"/>
      <c r="G1025" s="74" t="s">
        <v>8944</v>
      </c>
      <c r="H1025" s="76">
        <v>401930687</v>
      </c>
      <c r="I1025" s="74" t="s">
        <v>5283</v>
      </c>
      <c r="J1025" s="74" t="s">
        <v>44</v>
      </c>
      <c r="K1025" s="74" t="s">
        <v>9664</v>
      </c>
      <c r="L1025" s="74" t="s">
        <v>8692</v>
      </c>
      <c r="M1025" s="50"/>
    </row>
    <row r="1026" spans="1:13">
      <c r="A1026" s="74" t="s">
        <v>6252</v>
      </c>
      <c r="B1026" s="74" t="s">
        <v>9724</v>
      </c>
      <c r="C1026" s="74" t="s">
        <v>451</v>
      </c>
      <c r="D1026" s="74" t="s">
        <v>147</v>
      </c>
      <c r="E1026" s="75" t="s">
        <v>11971</v>
      </c>
      <c r="F1026" s="75"/>
      <c r="G1026" s="74" t="s">
        <v>8797</v>
      </c>
      <c r="H1026" s="76">
        <v>112930829</v>
      </c>
      <c r="I1026" s="74" t="s">
        <v>3793</v>
      </c>
      <c r="J1026" s="74" t="s">
        <v>44</v>
      </c>
      <c r="K1026" s="74" t="s">
        <v>9657</v>
      </c>
      <c r="L1026" s="74" t="s">
        <v>11198</v>
      </c>
      <c r="M1026" s="50"/>
    </row>
    <row r="1027" spans="1:13">
      <c r="A1027" s="74" t="s">
        <v>6253</v>
      </c>
      <c r="B1027" s="74" t="s">
        <v>9888</v>
      </c>
      <c r="C1027" s="74" t="s">
        <v>946</v>
      </c>
      <c r="D1027" s="74" t="s">
        <v>126</v>
      </c>
      <c r="E1027" s="75" t="s">
        <v>11972</v>
      </c>
      <c r="F1027" s="75"/>
      <c r="G1027" s="74" t="s">
        <v>8728</v>
      </c>
      <c r="H1027" s="76">
        <v>112130211</v>
      </c>
      <c r="I1027" s="74" t="s">
        <v>5284</v>
      </c>
      <c r="J1027" s="74" t="s">
        <v>11251</v>
      </c>
      <c r="K1027" s="74" t="s">
        <v>9657</v>
      </c>
      <c r="L1027" s="74" t="s">
        <v>11252</v>
      </c>
      <c r="M1027" s="50"/>
    </row>
    <row r="1028" spans="1:13">
      <c r="A1028" s="74" t="s">
        <v>1124</v>
      </c>
      <c r="B1028" s="74" t="s">
        <v>8700</v>
      </c>
      <c r="C1028" s="74" t="s">
        <v>147</v>
      </c>
      <c r="D1028" s="74" t="s">
        <v>1125</v>
      </c>
      <c r="E1028" s="75" t="s">
        <v>11521</v>
      </c>
      <c r="F1028" s="75"/>
      <c r="G1028" s="74" t="s">
        <v>8651</v>
      </c>
      <c r="H1028" s="76">
        <v>111650765</v>
      </c>
      <c r="I1028" s="74" t="s">
        <v>3500</v>
      </c>
      <c r="J1028" s="74" t="s">
        <v>1777</v>
      </c>
      <c r="K1028" s="74" t="s">
        <v>9657</v>
      </c>
      <c r="L1028" s="74" t="s">
        <v>8733</v>
      </c>
      <c r="M1028" s="50"/>
    </row>
    <row r="1029" spans="1:13">
      <c r="A1029" s="74" t="s">
        <v>1126</v>
      </c>
      <c r="B1029" s="74" t="s">
        <v>3001</v>
      </c>
      <c r="C1029" s="74" t="s">
        <v>738</v>
      </c>
      <c r="D1029" s="74" t="s">
        <v>154</v>
      </c>
      <c r="E1029" s="75" t="s">
        <v>11973</v>
      </c>
      <c r="F1029" s="75"/>
      <c r="G1029" s="74" t="s">
        <v>8830</v>
      </c>
      <c r="H1029" s="76">
        <v>112550946</v>
      </c>
      <c r="I1029" s="74" t="s">
        <v>3501</v>
      </c>
      <c r="J1029" s="74" t="s">
        <v>1777</v>
      </c>
      <c r="K1029" s="74" t="s">
        <v>9657</v>
      </c>
      <c r="L1029" s="74" t="s">
        <v>9801</v>
      </c>
      <c r="M1029" s="50"/>
    </row>
    <row r="1030" spans="1:13">
      <c r="A1030" s="74" t="s">
        <v>1127</v>
      </c>
      <c r="B1030" s="74" t="s">
        <v>9732</v>
      </c>
      <c r="C1030" s="74" t="s">
        <v>132</v>
      </c>
      <c r="D1030" s="74" t="s">
        <v>147</v>
      </c>
      <c r="E1030" s="75" t="s">
        <v>11974</v>
      </c>
      <c r="F1030" s="75"/>
      <c r="G1030" s="74" t="s">
        <v>11190</v>
      </c>
      <c r="H1030" s="76">
        <v>110940332</v>
      </c>
      <c r="I1030" s="74" t="s">
        <v>3502</v>
      </c>
      <c r="J1030" s="74" t="s">
        <v>1777</v>
      </c>
      <c r="K1030" s="74" t="s">
        <v>9657</v>
      </c>
      <c r="L1030" s="74" t="s">
        <v>9732</v>
      </c>
      <c r="M1030" s="50"/>
    </row>
    <row r="1031" spans="1:13">
      <c r="A1031" s="74" t="s">
        <v>1128</v>
      </c>
      <c r="B1031" s="74" t="s">
        <v>9697</v>
      </c>
      <c r="C1031" s="74" t="s">
        <v>270</v>
      </c>
      <c r="D1031" s="74" t="s">
        <v>265</v>
      </c>
      <c r="E1031" s="75" t="s">
        <v>11275</v>
      </c>
      <c r="F1031" s="75"/>
      <c r="G1031" s="74" t="s">
        <v>11190</v>
      </c>
      <c r="H1031" s="76">
        <v>205460082</v>
      </c>
      <c r="I1031" s="74" t="s">
        <v>3503</v>
      </c>
      <c r="J1031" s="74" t="s">
        <v>1777</v>
      </c>
      <c r="K1031" s="74" t="s">
        <v>9664</v>
      </c>
      <c r="L1031" s="74" t="s">
        <v>9726</v>
      </c>
      <c r="M1031" s="50"/>
    </row>
    <row r="1032" spans="1:13">
      <c r="A1032" s="74" t="s">
        <v>1129</v>
      </c>
      <c r="B1032" s="74" t="s">
        <v>9684</v>
      </c>
      <c r="C1032" s="74" t="s">
        <v>1130</v>
      </c>
      <c r="D1032" s="74" t="s">
        <v>270</v>
      </c>
      <c r="E1032" s="75" t="s">
        <v>11512</v>
      </c>
      <c r="F1032" s="75"/>
      <c r="G1032" s="74" t="s">
        <v>8775</v>
      </c>
      <c r="H1032" s="76">
        <v>108300722</v>
      </c>
      <c r="I1032" s="74" t="s">
        <v>3049</v>
      </c>
      <c r="J1032" s="74" t="s">
        <v>1777</v>
      </c>
      <c r="K1032" s="74" t="s">
        <v>9664</v>
      </c>
      <c r="L1032" s="74" t="s">
        <v>9791</v>
      </c>
      <c r="M1032" s="50"/>
    </row>
    <row r="1033" spans="1:13">
      <c r="A1033" s="74" t="s">
        <v>6254</v>
      </c>
      <c r="B1033" s="74" t="s">
        <v>9673</v>
      </c>
      <c r="C1033" s="74" t="s">
        <v>203</v>
      </c>
      <c r="D1033" s="74" t="s">
        <v>346</v>
      </c>
      <c r="E1033" s="75" t="s">
        <v>11975</v>
      </c>
      <c r="F1033" s="75"/>
      <c r="G1033" s="74" t="s">
        <v>8644</v>
      </c>
      <c r="H1033" s="76">
        <v>110380841</v>
      </c>
      <c r="I1033" s="74" t="s">
        <v>5285</v>
      </c>
      <c r="J1033" s="74" t="s">
        <v>44</v>
      </c>
      <c r="K1033" s="74" t="s">
        <v>9664</v>
      </c>
      <c r="L1033" s="74" t="s">
        <v>11198</v>
      </c>
      <c r="M1033" s="50"/>
    </row>
    <row r="1034" spans="1:13">
      <c r="A1034" s="74" t="s">
        <v>6255</v>
      </c>
      <c r="B1034" s="74" t="s">
        <v>9962</v>
      </c>
      <c r="C1034" s="74" t="s">
        <v>203</v>
      </c>
      <c r="D1034" s="74" t="s">
        <v>140</v>
      </c>
      <c r="E1034" s="75" t="s">
        <v>11712</v>
      </c>
      <c r="F1034" s="75"/>
      <c r="G1034" s="74" t="s">
        <v>8817</v>
      </c>
      <c r="H1034" s="76">
        <v>108120809</v>
      </c>
      <c r="I1034" s="74" t="s">
        <v>5286</v>
      </c>
      <c r="J1034" s="74" t="s">
        <v>8710</v>
      </c>
      <c r="K1034" s="74" t="s">
        <v>9657</v>
      </c>
      <c r="L1034" s="74" t="s">
        <v>11292</v>
      </c>
      <c r="M1034" s="50"/>
    </row>
    <row r="1035" spans="1:13">
      <c r="A1035" s="74" t="s">
        <v>1131</v>
      </c>
      <c r="B1035" s="74" t="s">
        <v>9850</v>
      </c>
      <c r="C1035" s="74" t="s">
        <v>182</v>
      </c>
      <c r="D1035" s="74" t="s">
        <v>137</v>
      </c>
      <c r="E1035" s="75" t="s">
        <v>11976</v>
      </c>
      <c r="F1035" s="75"/>
      <c r="G1035" s="74" t="s">
        <v>11316</v>
      </c>
      <c r="H1035" s="76">
        <v>111650809</v>
      </c>
      <c r="I1035" s="74" t="s">
        <v>3505</v>
      </c>
      <c r="J1035" s="74" t="s">
        <v>1777</v>
      </c>
      <c r="K1035" s="74" t="s">
        <v>9657</v>
      </c>
      <c r="L1035" s="74" t="s">
        <v>9829</v>
      </c>
      <c r="M1035" s="50"/>
    </row>
    <row r="1036" spans="1:13">
      <c r="A1036" s="74" t="s">
        <v>1132</v>
      </c>
      <c r="B1036" s="74" t="s">
        <v>8646</v>
      </c>
      <c r="C1036" s="74" t="s">
        <v>471</v>
      </c>
      <c r="D1036" s="74" t="s">
        <v>162</v>
      </c>
      <c r="E1036" s="75" t="s">
        <v>11977</v>
      </c>
      <c r="F1036" s="75"/>
      <c r="G1036" s="74" t="s">
        <v>8645</v>
      </c>
      <c r="H1036" s="76">
        <v>112300623</v>
      </c>
      <c r="I1036" s="74" t="s">
        <v>3506</v>
      </c>
      <c r="J1036" s="74" t="s">
        <v>1777</v>
      </c>
      <c r="K1036" s="74" t="s">
        <v>9664</v>
      </c>
      <c r="L1036" s="74" t="s">
        <v>9801</v>
      </c>
      <c r="M1036" s="50"/>
    </row>
    <row r="1037" spans="1:13">
      <c r="A1037" s="74" t="s">
        <v>1133</v>
      </c>
      <c r="B1037" s="74" t="s">
        <v>9747</v>
      </c>
      <c r="C1037" s="74" t="s">
        <v>774</v>
      </c>
      <c r="D1037" s="74" t="s">
        <v>1134</v>
      </c>
      <c r="E1037" s="75" t="s">
        <v>11538</v>
      </c>
      <c r="F1037" s="75"/>
      <c r="G1037" s="74" t="s">
        <v>11335</v>
      </c>
      <c r="H1037" s="76">
        <v>110980792</v>
      </c>
      <c r="I1037" s="74" t="s">
        <v>3507</v>
      </c>
      <c r="J1037" s="74" t="s">
        <v>1777</v>
      </c>
      <c r="K1037" s="74" t="s">
        <v>9664</v>
      </c>
      <c r="L1037" s="74" t="s">
        <v>9920</v>
      </c>
      <c r="M1037" s="50"/>
    </row>
    <row r="1038" spans="1:13">
      <c r="A1038" s="74" t="s">
        <v>1135</v>
      </c>
      <c r="B1038" s="74" t="s">
        <v>9745</v>
      </c>
      <c r="C1038" s="74" t="s">
        <v>318</v>
      </c>
      <c r="D1038" s="74" t="s">
        <v>213</v>
      </c>
      <c r="E1038" s="75" t="s">
        <v>11498</v>
      </c>
      <c r="F1038" s="75"/>
      <c r="G1038" s="74" t="s">
        <v>8775</v>
      </c>
      <c r="H1038" s="76">
        <v>112740292</v>
      </c>
      <c r="I1038" s="74" t="s">
        <v>3508</v>
      </c>
      <c r="J1038" s="74" t="s">
        <v>1777</v>
      </c>
      <c r="K1038" s="74" t="s">
        <v>9664</v>
      </c>
      <c r="L1038" s="74" t="s">
        <v>9745</v>
      </c>
      <c r="M1038" s="50"/>
    </row>
    <row r="1039" spans="1:13">
      <c r="A1039" s="74" t="s">
        <v>1136</v>
      </c>
      <c r="B1039" s="74" t="s">
        <v>9938</v>
      </c>
      <c r="C1039" s="74" t="s">
        <v>285</v>
      </c>
      <c r="D1039" s="74" t="s">
        <v>178</v>
      </c>
      <c r="E1039" s="75" t="s">
        <v>11978</v>
      </c>
      <c r="F1039" s="75"/>
      <c r="G1039" s="74" t="s">
        <v>8855</v>
      </c>
      <c r="H1039" s="76">
        <v>112230263</v>
      </c>
      <c r="I1039" s="74" t="s">
        <v>3509</v>
      </c>
      <c r="J1039" s="74" t="s">
        <v>1777</v>
      </c>
      <c r="K1039" s="74" t="s">
        <v>9657</v>
      </c>
      <c r="L1039" s="74" t="s">
        <v>8829</v>
      </c>
      <c r="M1039" s="50"/>
    </row>
    <row r="1040" spans="1:13">
      <c r="A1040" s="74" t="s">
        <v>1137</v>
      </c>
      <c r="B1040" s="74" t="s">
        <v>9843</v>
      </c>
      <c r="C1040" s="74" t="s">
        <v>139</v>
      </c>
      <c r="D1040" s="74" t="s">
        <v>274</v>
      </c>
      <c r="E1040" s="75" t="s">
        <v>11979</v>
      </c>
      <c r="F1040" s="75"/>
      <c r="G1040" s="74" t="s">
        <v>8799</v>
      </c>
      <c r="H1040" s="76">
        <v>108820792</v>
      </c>
      <c r="I1040" s="74" t="s">
        <v>3510</v>
      </c>
      <c r="J1040" s="74" t="s">
        <v>1777</v>
      </c>
      <c r="K1040" s="74" t="s">
        <v>9657</v>
      </c>
      <c r="L1040" s="74" t="s">
        <v>9801</v>
      </c>
      <c r="M1040" s="50"/>
    </row>
    <row r="1041" spans="1:13">
      <c r="A1041" s="74" t="s">
        <v>6256</v>
      </c>
      <c r="B1041" s="74" t="s">
        <v>10624</v>
      </c>
      <c r="C1041" s="74" t="s">
        <v>178</v>
      </c>
      <c r="D1041" s="74" t="s">
        <v>581</v>
      </c>
      <c r="E1041" s="75" t="s">
        <v>11219</v>
      </c>
      <c r="F1041" s="75"/>
      <c r="G1041" s="74" t="s">
        <v>8660</v>
      </c>
      <c r="H1041" s="76">
        <v>113020129</v>
      </c>
      <c r="I1041" s="74" t="s">
        <v>5287</v>
      </c>
      <c r="J1041" s="74" t="s">
        <v>44</v>
      </c>
      <c r="K1041" s="74" t="s">
        <v>9657</v>
      </c>
      <c r="L1041" s="74" t="s">
        <v>11198</v>
      </c>
      <c r="M1041" s="50"/>
    </row>
    <row r="1042" spans="1:13">
      <c r="A1042" s="74" t="s">
        <v>6257</v>
      </c>
      <c r="B1042" s="74" t="s">
        <v>9820</v>
      </c>
      <c r="C1042" s="74" t="s">
        <v>136</v>
      </c>
      <c r="D1042" s="74" t="s">
        <v>585</v>
      </c>
      <c r="E1042" s="75" t="s">
        <v>11980</v>
      </c>
      <c r="F1042" s="75"/>
      <c r="G1042" s="74" t="s">
        <v>8837</v>
      </c>
      <c r="H1042" s="76">
        <v>603620459</v>
      </c>
      <c r="I1042" s="74" t="s">
        <v>5288</v>
      </c>
      <c r="J1042" s="74" t="s">
        <v>8422</v>
      </c>
      <c r="K1042" s="74" t="s">
        <v>9664</v>
      </c>
      <c r="L1042" s="74" t="s">
        <v>9820</v>
      </c>
      <c r="M1042" s="50"/>
    </row>
    <row r="1043" spans="1:13">
      <c r="A1043" s="74" t="s">
        <v>1138</v>
      </c>
      <c r="B1043" s="74" t="s">
        <v>9723</v>
      </c>
      <c r="C1043" s="74" t="s">
        <v>162</v>
      </c>
      <c r="D1043" s="74" t="s">
        <v>185</v>
      </c>
      <c r="E1043" s="75" t="s">
        <v>11981</v>
      </c>
      <c r="F1043" s="75"/>
      <c r="G1043" s="74" t="s">
        <v>11190</v>
      </c>
      <c r="H1043" s="76">
        <v>110470764</v>
      </c>
      <c r="I1043" s="74" t="s">
        <v>3511</v>
      </c>
      <c r="J1043" s="74" t="s">
        <v>1777</v>
      </c>
      <c r="K1043" s="74" t="s">
        <v>9657</v>
      </c>
      <c r="L1043" s="74" t="s">
        <v>9959</v>
      </c>
      <c r="M1043" s="50"/>
    </row>
    <row r="1044" spans="1:13">
      <c r="A1044" s="74" t="s">
        <v>6258</v>
      </c>
      <c r="B1044" s="74" t="s">
        <v>9776</v>
      </c>
      <c r="C1044" s="74" t="s">
        <v>126</v>
      </c>
      <c r="D1044" s="74" t="s">
        <v>126</v>
      </c>
      <c r="E1044" s="75" t="s">
        <v>11982</v>
      </c>
      <c r="F1044" s="75"/>
      <c r="G1044" s="74" t="s">
        <v>8832</v>
      </c>
      <c r="H1044" s="76">
        <v>108680910</v>
      </c>
      <c r="I1044" s="74" t="s">
        <v>3135</v>
      </c>
      <c r="J1044" s="74" t="s">
        <v>44</v>
      </c>
      <c r="K1044" s="74" t="s">
        <v>9657</v>
      </c>
      <c r="L1044" s="74" t="s">
        <v>11193</v>
      </c>
      <c r="M1044" s="50"/>
    </row>
    <row r="1045" spans="1:13">
      <c r="A1045" s="74" t="s">
        <v>6259</v>
      </c>
      <c r="B1045" s="74" t="s">
        <v>9755</v>
      </c>
      <c r="C1045" s="74" t="s">
        <v>966</v>
      </c>
      <c r="D1045" s="74" t="s">
        <v>369</v>
      </c>
      <c r="E1045" s="75" t="s">
        <v>11983</v>
      </c>
      <c r="F1045" s="75"/>
      <c r="G1045" s="74" t="s">
        <v>8949</v>
      </c>
      <c r="H1045" s="76">
        <v>112540338</v>
      </c>
      <c r="I1045" s="74" t="s">
        <v>5289</v>
      </c>
      <c r="J1045" s="74" t="s">
        <v>8710</v>
      </c>
      <c r="K1045" s="74" t="s">
        <v>9664</v>
      </c>
      <c r="L1045" s="74" t="s">
        <v>11292</v>
      </c>
      <c r="M1045" s="50"/>
    </row>
    <row r="1046" spans="1:13">
      <c r="A1046" s="74" t="s">
        <v>6260</v>
      </c>
      <c r="B1046" s="74" t="s">
        <v>8731</v>
      </c>
      <c r="C1046" s="74" t="s">
        <v>289</v>
      </c>
      <c r="D1046" s="74" t="s">
        <v>471</v>
      </c>
      <c r="E1046" s="75" t="s">
        <v>11984</v>
      </c>
      <c r="F1046" s="75"/>
      <c r="G1046" s="74" t="s">
        <v>8740</v>
      </c>
      <c r="H1046" s="76">
        <v>107840232</v>
      </c>
      <c r="I1046" s="74" t="s">
        <v>5290</v>
      </c>
      <c r="J1046" s="74" t="s">
        <v>44</v>
      </c>
      <c r="K1046" s="74" t="s">
        <v>9664</v>
      </c>
      <c r="L1046" s="74" t="s">
        <v>11276</v>
      </c>
      <c r="M1046" s="50"/>
    </row>
    <row r="1047" spans="1:13">
      <c r="A1047" s="74" t="s">
        <v>6261</v>
      </c>
      <c r="B1047" s="74" t="s">
        <v>8731</v>
      </c>
      <c r="C1047" s="74" t="s">
        <v>397</v>
      </c>
      <c r="D1047" s="74" t="s">
        <v>282</v>
      </c>
      <c r="E1047" s="75" t="s">
        <v>11634</v>
      </c>
      <c r="F1047" s="75"/>
      <c r="G1047" s="74" t="s">
        <v>8737</v>
      </c>
      <c r="H1047" s="76">
        <v>106580016</v>
      </c>
      <c r="I1047" s="74" t="s">
        <v>5291</v>
      </c>
      <c r="J1047" s="74" t="s">
        <v>44</v>
      </c>
      <c r="K1047" s="74" t="s">
        <v>9664</v>
      </c>
      <c r="L1047" s="74" t="s">
        <v>11276</v>
      </c>
      <c r="M1047" s="50"/>
    </row>
    <row r="1048" spans="1:13">
      <c r="A1048" s="74" t="s">
        <v>6262</v>
      </c>
      <c r="B1048" s="74" t="s">
        <v>9673</v>
      </c>
      <c r="C1048" s="74" t="s">
        <v>147</v>
      </c>
      <c r="D1048" s="74" t="s">
        <v>178</v>
      </c>
      <c r="E1048" s="75" t="s">
        <v>11668</v>
      </c>
      <c r="F1048" s="75"/>
      <c r="G1048" s="74" t="s">
        <v>8714</v>
      </c>
      <c r="H1048" s="76">
        <v>112440284</v>
      </c>
      <c r="I1048" s="74" t="s">
        <v>5292</v>
      </c>
      <c r="J1048" s="74" t="s">
        <v>44</v>
      </c>
      <c r="K1048" s="74" t="s">
        <v>9664</v>
      </c>
      <c r="L1048" s="74" t="s">
        <v>11198</v>
      </c>
      <c r="M1048" s="50"/>
    </row>
    <row r="1049" spans="1:13">
      <c r="A1049" s="74" t="s">
        <v>6263</v>
      </c>
      <c r="B1049" s="74" t="s">
        <v>9768</v>
      </c>
      <c r="C1049" s="74" t="s">
        <v>154</v>
      </c>
      <c r="D1049" s="74" t="s">
        <v>190</v>
      </c>
      <c r="E1049" s="75" t="s">
        <v>11985</v>
      </c>
      <c r="F1049" s="75"/>
      <c r="G1049" s="74" t="s">
        <v>3601</v>
      </c>
      <c r="H1049" s="76">
        <v>111030899</v>
      </c>
      <c r="I1049" s="74" t="s">
        <v>5293</v>
      </c>
      <c r="J1049" s="74" t="s">
        <v>44</v>
      </c>
      <c r="K1049" s="74" t="s">
        <v>9657</v>
      </c>
      <c r="L1049" s="74" t="s">
        <v>9768</v>
      </c>
      <c r="M1049" s="50"/>
    </row>
    <row r="1050" spans="1:13">
      <c r="A1050" s="74" t="s">
        <v>1139</v>
      </c>
      <c r="B1050" s="74" t="s">
        <v>9684</v>
      </c>
      <c r="C1050" s="74" t="s">
        <v>244</v>
      </c>
      <c r="D1050" s="74" t="s">
        <v>146</v>
      </c>
      <c r="E1050" s="75" t="s">
        <v>11986</v>
      </c>
      <c r="F1050" s="75"/>
      <c r="G1050" s="74" t="s">
        <v>8662</v>
      </c>
      <c r="H1050" s="76">
        <v>112740432</v>
      </c>
      <c r="I1050" s="74" t="s">
        <v>3512</v>
      </c>
      <c r="J1050" s="74" t="s">
        <v>1777</v>
      </c>
      <c r="K1050" s="74" t="s">
        <v>9664</v>
      </c>
      <c r="L1050" s="74" t="s">
        <v>9791</v>
      </c>
      <c r="M1050" s="50"/>
    </row>
    <row r="1051" spans="1:13">
      <c r="A1051" s="74" t="s">
        <v>1140</v>
      </c>
      <c r="B1051" s="74" t="s">
        <v>9939</v>
      </c>
      <c r="C1051" s="74" t="s">
        <v>1141</v>
      </c>
      <c r="D1051" s="74" t="s">
        <v>180</v>
      </c>
      <c r="E1051" s="75" t="s">
        <v>11987</v>
      </c>
      <c r="F1051" s="75"/>
      <c r="G1051" s="74" t="s">
        <v>8950</v>
      </c>
      <c r="H1051" s="76">
        <v>28017442</v>
      </c>
      <c r="I1051" s="74" t="s">
        <v>3513</v>
      </c>
      <c r="J1051" s="74" t="s">
        <v>1777</v>
      </c>
      <c r="K1051" s="74" t="s">
        <v>9664</v>
      </c>
      <c r="L1051" s="74" t="s">
        <v>9801</v>
      </c>
      <c r="M1051" s="50"/>
    </row>
    <row r="1052" spans="1:13">
      <c r="A1052" s="74" t="s">
        <v>6264</v>
      </c>
      <c r="B1052" s="74" t="s">
        <v>9765</v>
      </c>
      <c r="C1052" s="74" t="s">
        <v>146</v>
      </c>
      <c r="D1052" s="74" t="s">
        <v>165</v>
      </c>
      <c r="E1052" s="75" t="s">
        <v>11489</v>
      </c>
      <c r="F1052" s="75"/>
      <c r="G1052" s="74" t="s">
        <v>3099</v>
      </c>
      <c r="H1052" s="76">
        <v>113510916</v>
      </c>
      <c r="I1052" s="74" t="s">
        <v>5865</v>
      </c>
      <c r="J1052" s="74" t="s">
        <v>44</v>
      </c>
      <c r="K1052" s="74" t="s">
        <v>9664</v>
      </c>
      <c r="L1052" s="74" t="s">
        <v>9828</v>
      </c>
      <c r="M1052" s="50"/>
    </row>
    <row r="1053" spans="1:13">
      <c r="A1053" s="74" t="s">
        <v>1142</v>
      </c>
      <c r="B1053" s="74" t="s">
        <v>9810</v>
      </c>
      <c r="C1053" s="74" t="s">
        <v>370</v>
      </c>
      <c r="D1053" s="74" t="s">
        <v>141</v>
      </c>
      <c r="E1053" s="75" t="s">
        <v>11988</v>
      </c>
      <c r="F1053" s="75"/>
      <c r="G1053" s="74" t="s">
        <v>9903</v>
      </c>
      <c r="H1053" s="76">
        <v>401820188</v>
      </c>
      <c r="I1053" s="74" t="s">
        <v>3514</v>
      </c>
      <c r="J1053" s="74" t="s">
        <v>1777</v>
      </c>
      <c r="K1053" s="74" t="s">
        <v>9664</v>
      </c>
      <c r="L1053" s="74" t="s">
        <v>9920</v>
      </c>
      <c r="M1053" s="50"/>
    </row>
    <row r="1054" spans="1:13">
      <c r="A1054" s="74" t="s">
        <v>1143</v>
      </c>
      <c r="B1054" s="74" t="s">
        <v>9693</v>
      </c>
      <c r="C1054" s="74" t="s">
        <v>146</v>
      </c>
      <c r="D1054" s="74" t="s">
        <v>386</v>
      </c>
      <c r="E1054" s="75" t="s">
        <v>11989</v>
      </c>
      <c r="F1054" s="75"/>
      <c r="G1054" s="74" t="s">
        <v>3162</v>
      </c>
      <c r="H1054" s="76">
        <v>109780673</v>
      </c>
      <c r="I1054" s="74" t="s">
        <v>3335</v>
      </c>
      <c r="J1054" s="74" t="s">
        <v>1777</v>
      </c>
      <c r="K1054" s="74" t="s">
        <v>9657</v>
      </c>
      <c r="L1054" s="74" t="s">
        <v>9714</v>
      </c>
      <c r="M1054" s="50"/>
    </row>
    <row r="1055" spans="1:13">
      <c r="A1055" s="74" t="s">
        <v>6265</v>
      </c>
      <c r="B1055" s="74" t="s">
        <v>8738</v>
      </c>
      <c r="C1055" s="74" t="s">
        <v>132</v>
      </c>
      <c r="D1055" s="74" t="s">
        <v>158</v>
      </c>
      <c r="E1055" s="75" t="s">
        <v>11413</v>
      </c>
      <c r="F1055" s="75"/>
      <c r="G1055" s="74" t="s">
        <v>8653</v>
      </c>
      <c r="H1055" s="76">
        <v>603270958</v>
      </c>
      <c r="I1055" s="74" t="s">
        <v>5294</v>
      </c>
      <c r="J1055" s="74" t="s">
        <v>44</v>
      </c>
      <c r="K1055" s="74" t="s">
        <v>9657</v>
      </c>
      <c r="L1055" s="74" t="s">
        <v>11198</v>
      </c>
      <c r="M1055" s="50"/>
    </row>
    <row r="1056" spans="1:13">
      <c r="A1056" s="74" t="s">
        <v>6266</v>
      </c>
      <c r="B1056" s="74" t="s">
        <v>8831</v>
      </c>
      <c r="C1056" s="74" t="s">
        <v>284</v>
      </c>
      <c r="D1056" s="74" t="s">
        <v>400</v>
      </c>
      <c r="E1056" s="75" t="s">
        <v>11990</v>
      </c>
      <c r="F1056" s="75"/>
      <c r="G1056" s="74" t="s">
        <v>4966</v>
      </c>
      <c r="H1056" s="76">
        <v>401770051</v>
      </c>
      <c r="I1056" s="74" t="s">
        <v>5295</v>
      </c>
      <c r="J1056" s="74" t="s">
        <v>44</v>
      </c>
      <c r="K1056" s="74" t="s">
        <v>9657</v>
      </c>
      <c r="L1056" s="74" t="s">
        <v>11276</v>
      </c>
      <c r="M1056" s="50"/>
    </row>
    <row r="1057" spans="1:13">
      <c r="A1057" s="74" t="s">
        <v>6267</v>
      </c>
      <c r="B1057" s="74" t="s">
        <v>8731</v>
      </c>
      <c r="C1057" s="74" t="s">
        <v>132</v>
      </c>
      <c r="D1057" s="74" t="s">
        <v>479</v>
      </c>
      <c r="E1057" s="75" t="s">
        <v>11991</v>
      </c>
      <c r="F1057" s="75"/>
      <c r="G1057" s="74" t="s">
        <v>8837</v>
      </c>
      <c r="H1057" s="76">
        <v>112770409</v>
      </c>
      <c r="I1057" s="74" t="s">
        <v>5296</v>
      </c>
      <c r="J1057" s="74" t="s">
        <v>44</v>
      </c>
      <c r="K1057" s="74" t="s">
        <v>9664</v>
      </c>
      <c r="L1057" s="74" t="s">
        <v>11276</v>
      </c>
      <c r="M1057" s="50"/>
    </row>
    <row r="1058" spans="1:13">
      <c r="A1058" s="74" t="s">
        <v>1144</v>
      </c>
      <c r="B1058" s="74" t="s">
        <v>9713</v>
      </c>
      <c r="C1058" s="74" t="s">
        <v>206</v>
      </c>
      <c r="D1058" s="74" t="s">
        <v>206</v>
      </c>
      <c r="E1058" s="75" t="s">
        <v>11992</v>
      </c>
      <c r="F1058" s="75"/>
      <c r="G1058" s="74" t="s">
        <v>11190</v>
      </c>
      <c r="H1058" s="76">
        <v>104620529</v>
      </c>
      <c r="I1058" s="74" t="s">
        <v>3515</v>
      </c>
      <c r="J1058" s="74" t="s">
        <v>1777</v>
      </c>
      <c r="K1058" s="74" t="s">
        <v>9657</v>
      </c>
      <c r="L1058" s="74" t="s">
        <v>9665</v>
      </c>
      <c r="M1058" s="50"/>
    </row>
    <row r="1059" spans="1:13">
      <c r="A1059" s="74" t="s">
        <v>7794</v>
      </c>
      <c r="B1059" s="74" t="s">
        <v>9837</v>
      </c>
      <c r="C1059" s="74" t="s">
        <v>117</v>
      </c>
      <c r="D1059" s="74" t="s">
        <v>151</v>
      </c>
      <c r="E1059" s="75" t="s">
        <v>11820</v>
      </c>
      <c r="F1059" s="75"/>
      <c r="G1059" s="74" t="s">
        <v>8990</v>
      </c>
      <c r="H1059" s="76">
        <v>112510305</v>
      </c>
      <c r="I1059" s="74" t="s">
        <v>7795</v>
      </c>
      <c r="J1059" s="74" t="s">
        <v>44</v>
      </c>
      <c r="K1059" s="74" t="s">
        <v>9664</v>
      </c>
      <c r="L1059" s="74" t="s">
        <v>9828</v>
      </c>
      <c r="M1059" s="50"/>
    </row>
    <row r="1060" spans="1:13">
      <c r="A1060" s="74" t="s">
        <v>6268</v>
      </c>
      <c r="B1060" s="74" t="s">
        <v>8661</v>
      </c>
      <c r="C1060" s="74" t="s">
        <v>147</v>
      </c>
      <c r="D1060" s="74" t="s">
        <v>569</v>
      </c>
      <c r="E1060" s="75" t="s">
        <v>11823</v>
      </c>
      <c r="F1060" s="75"/>
      <c r="G1060" s="74" t="s">
        <v>8728</v>
      </c>
      <c r="H1060" s="76">
        <v>112280840</v>
      </c>
      <c r="I1060" s="74" t="s">
        <v>5297</v>
      </c>
      <c r="J1060" s="74" t="s">
        <v>44</v>
      </c>
      <c r="K1060" s="74" t="s">
        <v>9657</v>
      </c>
      <c r="L1060" s="74" t="s">
        <v>9828</v>
      </c>
      <c r="M1060" s="50"/>
    </row>
    <row r="1061" spans="1:13">
      <c r="A1061" s="74" t="s">
        <v>1145</v>
      </c>
      <c r="B1061" s="74" t="s">
        <v>9681</v>
      </c>
      <c r="C1061" s="74" t="s">
        <v>230</v>
      </c>
      <c r="D1061" s="74" t="s">
        <v>253</v>
      </c>
      <c r="E1061" s="75" t="s">
        <v>11993</v>
      </c>
      <c r="F1061" s="75"/>
      <c r="G1061" s="74" t="s">
        <v>8944</v>
      </c>
      <c r="H1061" s="76">
        <v>113000137</v>
      </c>
      <c r="I1061" s="74" t="s">
        <v>3516</v>
      </c>
      <c r="J1061" s="74" t="s">
        <v>1777</v>
      </c>
      <c r="K1061" s="74" t="s">
        <v>9657</v>
      </c>
      <c r="L1061" s="74" t="s">
        <v>8692</v>
      </c>
      <c r="M1061" s="50"/>
    </row>
    <row r="1062" spans="1:13">
      <c r="A1062" s="74" t="s">
        <v>1146</v>
      </c>
      <c r="B1062" s="74" t="s">
        <v>9715</v>
      </c>
      <c r="C1062" s="74" t="s">
        <v>227</v>
      </c>
      <c r="D1062" s="74" t="s">
        <v>178</v>
      </c>
      <c r="E1062" s="75" t="s">
        <v>11606</v>
      </c>
      <c r="F1062" s="75"/>
      <c r="G1062" s="74" t="s">
        <v>8675</v>
      </c>
      <c r="H1062" s="76">
        <v>104220666</v>
      </c>
      <c r="I1062" s="74" t="s">
        <v>3517</v>
      </c>
      <c r="J1062" s="74" t="s">
        <v>1777</v>
      </c>
      <c r="K1062" s="74" t="s">
        <v>9657</v>
      </c>
      <c r="L1062" s="74" t="s">
        <v>9714</v>
      </c>
      <c r="M1062" s="50"/>
    </row>
    <row r="1063" spans="1:13">
      <c r="A1063" s="74" t="s">
        <v>1147</v>
      </c>
      <c r="B1063" s="74" t="s">
        <v>8748</v>
      </c>
      <c r="C1063" s="74" t="s">
        <v>1114</v>
      </c>
      <c r="D1063" s="74" t="s">
        <v>261</v>
      </c>
      <c r="E1063" s="75" t="s">
        <v>11994</v>
      </c>
      <c r="F1063" s="75"/>
      <c r="G1063" s="74" t="s">
        <v>8924</v>
      </c>
      <c r="H1063" s="76">
        <v>111870650</v>
      </c>
      <c r="I1063" s="74" t="s">
        <v>3518</v>
      </c>
      <c r="J1063" s="74" t="s">
        <v>1777</v>
      </c>
      <c r="K1063" s="74" t="s">
        <v>9657</v>
      </c>
      <c r="L1063" s="74" t="s">
        <v>9791</v>
      </c>
      <c r="M1063" s="50"/>
    </row>
    <row r="1064" spans="1:13">
      <c r="A1064" s="74" t="s">
        <v>6269</v>
      </c>
      <c r="B1064" s="74" t="s">
        <v>9870</v>
      </c>
      <c r="C1064" s="74" t="s">
        <v>146</v>
      </c>
      <c r="D1064" s="74" t="s">
        <v>595</v>
      </c>
      <c r="E1064" s="75" t="s">
        <v>11995</v>
      </c>
      <c r="F1064" s="75"/>
      <c r="G1064" s="74" t="s">
        <v>8917</v>
      </c>
      <c r="H1064" s="76">
        <v>112400393</v>
      </c>
      <c r="I1064" s="74" t="s">
        <v>4152</v>
      </c>
      <c r="J1064" s="74" t="s">
        <v>44</v>
      </c>
      <c r="K1064" s="74" t="s">
        <v>9664</v>
      </c>
      <c r="L1064" s="74" t="s">
        <v>9687</v>
      </c>
      <c r="M1064" s="50"/>
    </row>
    <row r="1065" spans="1:13">
      <c r="A1065" s="74" t="s">
        <v>1148</v>
      </c>
      <c r="B1065" s="74" t="s">
        <v>3001</v>
      </c>
      <c r="C1065" s="74" t="s">
        <v>345</v>
      </c>
      <c r="D1065" s="74" t="s">
        <v>230</v>
      </c>
      <c r="E1065" s="75" t="s">
        <v>11996</v>
      </c>
      <c r="F1065" s="75"/>
      <c r="G1065" s="74" t="s">
        <v>8767</v>
      </c>
      <c r="H1065" s="76">
        <v>113400628</v>
      </c>
      <c r="I1065" s="74" t="s">
        <v>3519</v>
      </c>
      <c r="J1065" s="74" t="s">
        <v>1777</v>
      </c>
      <c r="K1065" s="74" t="s">
        <v>9657</v>
      </c>
      <c r="L1065" s="74" t="s">
        <v>9801</v>
      </c>
      <c r="M1065" s="50"/>
    </row>
    <row r="1066" spans="1:13">
      <c r="A1066" s="74" t="s">
        <v>1149</v>
      </c>
      <c r="B1066" s="74" t="s">
        <v>9813</v>
      </c>
      <c r="C1066" s="74" t="s">
        <v>404</v>
      </c>
      <c r="D1066" s="74" t="s">
        <v>566</v>
      </c>
      <c r="E1066" s="75" t="s">
        <v>11360</v>
      </c>
      <c r="F1066" s="75"/>
      <c r="G1066" s="74" t="s">
        <v>11425</v>
      </c>
      <c r="H1066" s="76">
        <v>111080916</v>
      </c>
      <c r="I1066" s="74" t="s">
        <v>3520</v>
      </c>
      <c r="J1066" s="74" t="s">
        <v>1777</v>
      </c>
      <c r="K1066" s="74" t="s">
        <v>9657</v>
      </c>
      <c r="L1066" s="74" t="s">
        <v>9829</v>
      </c>
      <c r="M1066" s="50"/>
    </row>
    <row r="1067" spans="1:13">
      <c r="A1067" s="74" t="s">
        <v>1150</v>
      </c>
      <c r="B1067" s="74" t="s">
        <v>9940</v>
      </c>
      <c r="C1067" s="74" t="s">
        <v>126</v>
      </c>
      <c r="D1067" s="74" t="s">
        <v>132</v>
      </c>
      <c r="E1067" s="75" t="s">
        <v>11336</v>
      </c>
      <c r="F1067" s="75"/>
      <c r="G1067" s="74" t="s">
        <v>8786</v>
      </c>
      <c r="H1067" s="76">
        <v>304060270</v>
      </c>
      <c r="I1067" s="74" t="s">
        <v>3521</v>
      </c>
      <c r="J1067" s="74" t="s">
        <v>1777</v>
      </c>
      <c r="K1067" s="74" t="s">
        <v>9657</v>
      </c>
      <c r="L1067" s="74" t="s">
        <v>9686</v>
      </c>
      <c r="M1067" s="50"/>
    </row>
    <row r="1068" spans="1:13">
      <c r="A1068" s="74" t="s">
        <v>1151</v>
      </c>
      <c r="B1068" s="74" t="s">
        <v>9801</v>
      </c>
      <c r="C1068" s="74" t="s">
        <v>132</v>
      </c>
      <c r="D1068" s="74" t="s">
        <v>146</v>
      </c>
      <c r="E1068" s="75" t="s">
        <v>11997</v>
      </c>
      <c r="F1068" s="75"/>
      <c r="G1068" s="74" t="s">
        <v>8644</v>
      </c>
      <c r="H1068" s="76">
        <v>203660575</v>
      </c>
      <c r="I1068" s="74" t="s">
        <v>2993</v>
      </c>
      <c r="J1068" s="74" t="s">
        <v>1777</v>
      </c>
      <c r="K1068" s="74" t="s">
        <v>9664</v>
      </c>
      <c r="L1068" s="74" t="s">
        <v>9801</v>
      </c>
      <c r="M1068" s="50"/>
    </row>
    <row r="1069" spans="1:13">
      <c r="A1069" s="74" t="s">
        <v>1152</v>
      </c>
      <c r="B1069" s="74" t="s">
        <v>9760</v>
      </c>
      <c r="C1069" s="74" t="s">
        <v>278</v>
      </c>
      <c r="D1069" s="74" t="s">
        <v>289</v>
      </c>
      <c r="E1069" s="75" t="s">
        <v>11998</v>
      </c>
      <c r="F1069" s="75"/>
      <c r="G1069" s="74" t="s">
        <v>9761</v>
      </c>
      <c r="H1069" s="76">
        <v>205490665</v>
      </c>
      <c r="I1069" s="74" t="s">
        <v>3522</v>
      </c>
      <c r="J1069" s="74" t="s">
        <v>1777</v>
      </c>
      <c r="K1069" s="74" t="s">
        <v>9657</v>
      </c>
      <c r="L1069" s="74" t="s">
        <v>9667</v>
      </c>
      <c r="M1069" s="50"/>
    </row>
    <row r="1070" spans="1:13">
      <c r="A1070" s="74" t="s">
        <v>1153</v>
      </c>
      <c r="B1070" s="74" t="s">
        <v>9904</v>
      </c>
      <c r="C1070" s="74" t="s">
        <v>139</v>
      </c>
      <c r="D1070" s="74" t="s">
        <v>369</v>
      </c>
      <c r="E1070" s="75" t="s">
        <v>11581</v>
      </c>
      <c r="F1070" s="75"/>
      <c r="G1070" s="74" t="s">
        <v>8948</v>
      </c>
      <c r="H1070" s="76">
        <v>111900024</v>
      </c>
      <c r="I1070" s="74" t="s">
        <v>3523</v>
      </c>
      <c r="J1070" s="74" t="s">
        <v>1777</v>
      </c>
      <c r="K1070" s="74" t="s">
        <v>9657</v>
      </c>
      <c r="L1070" s="74" t="s">
        <v>8733</v>
      </c>
      <c r="M1070" s="50"/>
    </row>
    <row r="1071" spans="1:13">
      <c r="A1071" s="74" t="s">
        <v>6270</v>
      </c>
      <c r="B1071" s="74" t="s">
        <v>8849</v>
      </c>
      <c r="C1071" s="74" t="s">
        <v>154</v>
      </c>
      <c r="D1071" s="74" t="s">
        <v>320</v>
      </c>
      <c r="E1071" s="75" t="s">
        <v>11999</v>
      </c>
      <c r="F1071" s="75"/>
      <c r="G1071" s="74" t="s">
        <v>8660</v>
      </c>
      <c r="H1071" s="76">
        <v>111830762</v>
      </c>
      <c r="I1071" s="74" t="s">
        <v>3912</v>
      </c>
      <c r="J1071" s="74" t="s">
        <v>44</v>
      </c>
      <c r="K1071" s="74" t="s">
        <v>9664</v>
      </c>
      <c r="L1071" s="74" t="s">
        <v>11198</v>
      </c>
      <c r="M1071" s="50"/>
    </row>
    <row r="1072" spans="1:13">
      <c r="A1072" s="74" t="s">
        <v>1154</v>
      </c>
      <c r="B1072" s="74" t="s">
        <v>9940</v>
      </c>
      <c r="C1072" s="74" t="s">
        <v>261</v>
      </c>
      <c r="D1072" s="74" t="s">
        <v>1155</v>
      </c>
      <c r="E1072" s="75" t="s">
        <v>12000</v>
      </c>
      <c r="F1072" s="75"/>
      <c r="G1072" s="74" t="s">
        <v>8698</v>
      </c>
      <c r="H1072" s="76">
        <v>111780013</v>
      </c>
      <c r="I1072" s="74" t="s">
        <v>3524</v>
      </c>
      <c r="J1072" s="74" t="s">
        <v>1777</v>
      </c>
      <c r="K1072" s="74" t="s">
        <v>9657</v>
      </c>
      <c r="L1072" s="74" t="s">
        <v>9686</v>
      </c>
      <c r="M1072" s="50"/>
    </row>
    <row r="1073" spans="1:13">
      <c r="A1073" s="74" t="s">
        <v>6271</v>
      </c>
      <c r="B1073" s="74" t="s">
        <v>8650</v>
      </c>
      <c r="C1073" s="74" t="s">
        <v>140</v>
      </c>
      <c r="D1073" s="74" t="s">
        <v>523</v>
      </c>
      <c r="E1073" s="75" t="s">
        <v>11619</v>
      </c>
      <c r="F1073" s="75"/>
      <c r="G1073" s="74" t="s">
        <v>9814</v>
      </c>
      <c r="H1073" s="76">
        <v>401960129</v>
      </c>
      <c r="I1073" s="74" t="s">
        <v>5298</v>
      </c>
      <c r="J1073" s="74" t="s">
        <v>44</v>
      </c>
      <c r="K1073" s="74" t="s">
        <v>9664</v>
      </c>
      <c r="L1073" s="74" t="s">
        <v>8650</v>
      </c>
      <c r="M1073" s="50"/>
    </row>
    <row r="1074" spans="1:13">
      <c r="A1074" s="74" t="s">
        <v>1156</v>
      </c>
      <c r="B1074" s="74" t="s">
        <v>9809</v>
      </c>
      <c r="C1074" s="74" t="s">
        <v>400</v>
      </c>
      <c r="D1074" s="74" t="s">
        <v>412</v>
      </c>
      <c r="E1074" s="75" t="s">
        <v>12001</v>
      </c>
      <c r="F1074" s="75"/>
      <c r="G1074" s="74" t="s">
        <v>3171</v>
      </c>
      <c r="H1074" s="76">
        <v>110910607</v>
      </c>
      <c r="I1074" s="74" t="s">
        <v>3525</v>
      </c>
      <c r="J1074" s="74" t="s">
        <v>1777</v>
      </c>
      <c r="K1074" s="74" t="s">
        <v>9657</v>
      </c>
      <c r="L1074" s="74" t="s">
        <v>8733</v>
      </c>
      <c r="M1074" s="50"/>
    </row>
    <row r="1075" spans="1:13">
      <c r="A1075" s="74" t="s">
        <v>6272</v>
      </c>
      <c r="B1075" s="74" t="s">
        <v>8951</v>
      </c>
      <c r="C1075" s="74" t="s">
        <v>471</v>
      </c>
      <c r="D1075" s="74" t="s">
        <v>329</v>
      </c>
      <c r="E1075" s="75" t="s">
        <v>12002</v>
      </c>
      <c r="F1075" s="75"/>
      <c r="G1075" s="74" t="s">
        <v>8714</v>
      </c>
      <c r="H1075" s="76">
        <v>205480432</v>
      </c>
      <c r="I1075" s="74" t="s">
        <v>5299</v>
      </c>
      <c r="J1075" s="74" t="s">
        <v>44</v>
      </c>
      <c r="K1075" s="74" t="s">
        <v>9664</v>
      </c>
      <c r="L1075" s="74" t="s">
        <v>11198</v>
      </c>
      <c r="M1075" s="50"/>
    </row>
    <row r="1076" spans="1:13">
      <c r="A1076" s="74" t="s">
        <v>6273</v>
      </c>
      <c r="B1076" s="74" t="s">
        <v>9794</v>
      </c>
      <c r="C1076" s="74" t="s">
        <v>1141</v>
      </c>
      <c r="D1076" s="74" t="s">
        <v>374</v>
      </c>
      <c r="E1076" s="75" t="s">
        <v>12003</v>
      </c>
      <c r="F1076" s="75"/>
      <c r="G1076" s="74" t="s">
        <v>8728</v>
      </c>
      <c r="H1076" s="76">
        <v>112250097</v>
      </c>
      <c r="I1076" s="74" t="s">
        <v>5300</v>
      </c>
      <c r="J1076" s="74" t="s">
        <v>44</v>
      </c>
      <c r="K1076" s="74" t="s">
        <v>9664</v>
      </c>
      <c r="L1076" s="74" t="s">
        <v>9828</v>
      </c>
      <c r="M1076" s="50"/>
    </row>
    <row r="1077" spans="1:13">
      <c r="A1077" s="74" t="s">
        <v>1157</v>
      </c>
      <c r="B1077" s="74" t="s">
        <v>9681</v>
      </c>
      <c r="C1077" s="74" t="s">
        <v>175</v>
      </c>
      <c r="D1077" s="74" t="s">
        <v>224</v>
      </c>
      <c r="E1077" s="75" t="s">
        <v>11379</v>
      </c>
      <c r="F1077" s="75"/>
      <c r="G1077" s="74" t="s">
        <v>8944</v>
      </c>
      <c r="H1077" s="76">
        <v>112620499</v>
      </c>
      <c r="I1077" s="74" t="s">
        <v>3526</v>
      </c>
      <c r="J1077" s="74" t="s">
        <v>1777</v>
      </c>
      <c r="K1077" s="74" t="s">
        <v>9664</v>
      </c>
      <c r="L1077" s="74" t="s">
        <v>8692</v>
      </c>
      <c r="M1077" s="50"/>
    </row>
    <row r="1078" spans="1:13">
      <c r="A1078" s="74" t="s">
        <v>1158</v>
      </c>
      <c r="B1078" s="74" t="s">
        <v>9919</v>
      </c>
      <c r="C1078" s="74" t="s">
        <v>155</v>
      </c>
      <c r="D1078" s="74" t="s">
        <v>947</v>
      </c>
      <c r="E1078" s="75" t="s">
        <v>12004</v>
      </c>
      <c r="F1078" s="75"/>
      <c r="G1078" s="74" t="s">
        <v>8884</v>
      </c>
      <c r="H1078" s="76">
        <v>109080924</v>
      </c>
      <c r="I1078" s="74" t="s">
        <v>3527</v>
      </c>
      <c r="J1078" s="74" t="s">
        <v>1777</v>
      </c>
      <c r="K1078" s="74" t="s">
        <v>9657</v>
      </c>
      <c r="L1078" s="74" t="s">
        <v>9658</v>
      </c>
      <c r="M1078" s="50"/>
    </row>
    <row r="1079" spans="1:13">
      <c r="A1079" s="74" t="s">
        <v>1159</v>
      </c>
      <c r="B1079" s="74" t="s">
        <v>9696</v>
      </c>
      <c r="C1079" s="74" t="s">
        <v>282</v>
      </c>
      <c r="D1079" s="74" t="s">
        <v>284</v>
      </c>
      <c r="E1079" s="75" t="s">
        <v>11502</v>
      </c>
      <c r="F1079" s="75"/>
      <c r="G1079" s="74" t="s">
        <v>8675</v>
      </c>
      <c r="H1079" s="76">
        <v>112140075</v>
      </c>
      <c r="I1079" s="74" t="s">
        <v>3528</v>
      </c>
      <c r="J1079" s="74" t="s">
        <v>1777</v>
      </c>
      <c r="K1079" s="74" t="s">
        <v>9657</v>
      </c>
      <c r="L1079" s="74" t="s">
        <v>9714</v>
      </c>
      <c r="M1079" s="50"/>
    </row>
    <row r="1080" spans="1:13">
      <c r="A1080" s="74" t="s">
        <v>1160</v>
      </c>
      <c r="B1080" s="74" t="s">
        <v>9833</v>
      </c>
      <c r="C1080" s="74" t="s">
        <v>421</v>
      </c>
      <c r="D1080" s="74" t="s">
        <v>983</v>
      </c>
      <c r="E1080" s="75" t="s">
        <v>12005</v>
      </c>
      <c r="F1080" s="75"/>
      <c r="G1080" s="74" t="s">
        <v>8952</v>
      </c>
      <c r="H1080" s="76">
        <v>108210922</v>
      </c>
      <c r="I1080" s="74" t="s">
        <v>3529</v>
      </c>
      <c r="J1080" s="74" t="s">
        <v>1777</v>
      </c>
      <c r="K1080" s="74" t="s">
        <v>9664</v>
      </c>
      <c r="L1080" s="74" t="s">
        <v>8829</v>
      </c>
      <c r="M1080" s="50"/>
    </row>
    <row r="1081" spans="1:13">
      <c r="A1081" s="74" t="s">
        <v>6274</v>
      </c>
      <c r="B1081" s="74" t="s">
        <v>9941</v>
      </c>
      <c r="C1081" s="74" t="s">
        <v>147</v>
      </c>
      <c r="D1081" s="74" t="s">
        <v>132</v>
      </c>
      <c r="E1081" s="75" t="s">
        <v>12006</v>
      </c>
      <c r="F1081" s="75"/>
      <c r="G1081" s="74" t="s">
        <v>8689</v>
      </c>
      <c r="H1081" s="76">
        <v>111570794</v>
      </c>
      <c r="I1081" s="74" t="s">
        <v>5301</v>
      </c>
      <c r="J1081" s="74" t="s">
        <v>44</v>
      </c>
      <c r="K1081" s="74" t="s">
        <v>9664</v>
      </c>
      <c r="L1081" s="74" t="s">
        <v>8829</v>
      </c>
      <c r="M1081" s="50"/>
    </row>
    <row r="1082" spans="1:13">
      <c r="A1082" s="74" t="s">
        <v>6275</v>
      </c>
      <c r="B1082" s="74" t="s">
        <v>8849</v>
      </c>
      <c r="C1082" s="74" t="s">
        <v>145</v>
      </c>
      <c r="D1082" s="74" t="s">
        <v>551</v>
      </c>
      <c r="E1082" s="75" t="s">
        <v>12007</v>
      </c>
      <c r="F1082" s="75"/>
      <c r="G1082" s="74" t="s">
        <v>8724</v>
      </c>
      <c r="H1082" s="76">
        <v>112430815</v>
      </c>
      <c r="I1082" s="74" t="s">
        <v>3753</v>
      </c>
      <c r="J1082" s="74" t="s">
        <v>44</v>
      </c>
      <c r="K1082" s="74" t="s">
        <v>9664</v>
      </c>
      <c r="L1082" s="74" t="s">
        <v>11198</v>
      </c>
      <c r="M1082" s="50"/>
    </row>
    <row r="1083" spans="1:13">
      <c r="A1083" s="74" t="s">
        <v>1161</v>
      </c>
      <c r="B1083" s="74" t="s">
        <v>9846</v>
      </c>
      <c r="C1083" s="74" t="s">
        <v>145</v>
      </c>
      <c r="D1083" s="74" t="s">
        <v>154</v>
      </c>
      <c r="E1083" s="75" t="s">
        <v>11587</v>
      </c>
      <c r="F1083" s="75"/>
      <c r="G1083" s="74" t="s">
        <v>9942</v>
      </c>
      <c r="H1083" s="76">
        <v>111910443</v>
      </c>
      <c r="I1083" s="74" t="s">
        <v>3530</v>
      </c>
      <c r="J1083" s="74" t="s">
        <v>1777</v>
      </c>
      <c r="K1083" s="74" t="s">
        <v>9664</v>
      </c>
      <c r="L1083" s="74" t="s">
        <v>9801</v>
      </c>
      <c r="M1083" s="50"/>
    </row>
    <row r="1084" spans="1:13">
      <c r="A1084" s="74" t="s">
        <v>6276</v>
      </c>
      <c r="B1084" s="74" t="s">
        <v>8818</v>
      </c>
      <c r="C1084" s="74" t="s">
        <v>276</v>
      </c>
      <c r="D1084" s="74" t="s">
        <v>1162</v>
      </c>
      <c r="E1084" s="75" t="s">
        <v>12008</v>
      </c>
      <c r="F1084" s="75"/>
      <c r="G1084" s="74" t="s">
        <v>8726</v>
      </c>
      <c r="H1084" s="76">
        <v>502900224</v>
      </c>
      <c r="I1084" s="74" t="s">
        <v>5302</v>
      </c>
      <c r="J1084" s="74" t="s">
        <v>44</v>
      </c>
      <c r="K1084" s="74" t="s">
        <v>9664</v>
      </c>
      <c r="L1084" s="74" t="s">
        <v>11198</v>
      </c>
      <c r="M1084" s="50"/>
    </row>
    <row r="1085" spans="1:13">
      <c r="A1085" s="74" t="s">
        <v>1163</v>
      </c>
      <c r="B1085" s="74" t="s">
        <v>8800</v>
      </c>
      <c r="C1085" s="74" t="s">
        <v>158</v>
      </c>
      <c r="D1085" s="74" t="s">
        <v>280</v>
      </c>
      <c r="E1085" s="75" t="s">
        <v>12009</v>
      </c>
      <c r="F1085" s="75"/>
      <c r="G1085" s="74" t="s">
        <v>8767</v>
      </c>
      <c r="H1085" s="76">
        <v>502040326</v>
      </c>
      <c r="I1085" s="74" t="s">
        <v>3531</v>
      </c>
      <c r="J1085" s="74" t="s">
        <v>1777</v>
      </c>
      <c r="K1085" s="74" t="s">
        <v>9657</v>
      </c>
      <c r="L1085" s="74" t="s">
        <v>9801</v>
      </c>
      <c r="M1085" s="50"/>
    </row>
    <row r="1086" spans="1:13">
      <c r="A1086" s="74" t="s">
        <v>1164</v>
      </c>
      <c r="B1086" s="74" t="s">
        <v>9859</v>
      </c>
      <c r="C1086" s="74" t="s">
        <v>216</v>
      </c>
      <c r="D1086" s="74" t="s">
        <v>163</v>
      </c>
      <c r="E1086" s="75" t="s">
        <v>11582</v>
      </c>
      <c r="F1086" s="75"/>
      <c r="G1086" s="74" t="s">
        <v>8794</v>
      </c>
      <c r="H1086" s="76">
        <v>108530402</v>
      </c>
      <c r="I1086" s="74" t="s">
        <v>3532</v>
      </c>
      <c r="J1086" s="74" t="s">
        <v>1777</v>
      </c>
      <c r="K1086" s="74" t="s">
        <v>9664</v>
      </c>
      <c r="L1086" s="74" t="s">
        <v>8795</v>
      </c>
      <c r="M1086" s="50"/>
    </row>
    <row r="1087" spans="1:13">
      <c r="A1087" s="74" t="s">
        <v>6277</v>
      </c>
      <c r="B1087" s="74" t="s">
        <v>9931</v>
      </c>
      <c r="C1087" s="74" t="s">
        <v>231</v>
      </c>
      <c r="D1087" s="74" t="s">
        <v>451</v>
      </c>
      <c r="E1087" s="75" t="s">
        <v>12010</v>
      </c>
      <c r="F1087" s="75"/>
      <c r="G1087" s="74" t="s">
        <v>8714</v>
      </c>
      <c r="H1087" s="76">
        <v>205950878</v>
      </c>
      <c r="I1087" s="74" t="s">
        <v>5303</v>
      </c>
      <c r="J1087" s="74" t="s">
        <v>44</v>
      </c>
      <c r="K1087" s="74" t="s">
        <v>9657</v>
      </c>
      <c r="L1087" s="74" t="s">
        <v>11198</v>
      </c>
      <c r="M1087" s="50"/>
    </row>
    <row r="1088" spans="1:13">
      <c r="A1088" s="74" t="s">
        <v>1166</v>
      </c>
      <c r="B1088" s="74" t="s">
        <v>9789</v>
      </c>
      <c r="C1088" s="74" t="s">
        <v>462</v>
      </c>
      <c r="D1088" s="74" t="s">
        <v>140</v>
      </c>
      <c r="E1088" s="75" t="s">
        <v>11497</v>
      </c>
      <c r="F1088" s="75"/>
      <c r="G1088" s="74" t="s">
        <v>8815</v>
      </c>
      <c r="H1088" s="76">
        <v>603200463</v>
      </c>
      <c r="I1088" s="74" t="s">
        <v>3533</v>
      </c>
      <c r="J1088" s="74" t="s">
        <v>1777</v>
      </c>
      <c r="K1088" s="74" t="s">
        <v>9657</v>
      </c>
      <c r="L1088" s="74" t="s">
        <v>17</v>
      </c>
      <c r="M1088" s="50"/>
    </row>
    <row r="1089" spans="1:13">
      <c r="A1089" s="74" t="s">
        <v>6278</v>
      </c>
      <c r="B1089" s="74" t="s">
        <v>8877</v>
      </c>
      <c r="C1089" s="74" t="s">
        <v>140</v>
      </c>
      <c r="D1089" s="74" t="s">
        <v>117</v>
      </c>
      <c r="E1089" s="75" t="s">
        <v>12011</v>
      </c>
      <c r="F1089" s="75"/>
      <c r="G1089" s="74" t="s">
        <v>8737</v>
      </c>
      <c r="H1089" s="76">
        <v>112160203</v>
      </c>
      <c r="I1089" s="74" t="s">
        <v>5081</v>
      </c>
      <c r="J1089" s="74" t="s">
        <v>44</v>
      </c>
      <c r="K1089" s="74" t="s">
        <v>9664</v>
      </c>
      <c r="L1089" s="74" t="s">
        <v>11198</v>
      </c>
      <c r="M1089" s="50"/>
    </row>
    <row r="1090" spans="1:13">
      <c r="A1090" s="74" t="s">
        <v>6279</v>
      </c>
      <c r="B1090" s="74" t="s">
        <v>9717</v>
      </c>
      <c r="C1090" s="74" t="s">
        <v>311</v>
      </c>
      <c r="D1090" s="74" t="s">
        <v>311</v>
      </c>
      <c r="E1090" s="75" t="s">
        <v>12012</v>
      </c>
      <c r="F1090" s="75"/>
      <c r="G1090" s="74" t="s">
        <v>8762</v>
      </c>
      <c r="H1090" s="76">
        <v>112390415</v>
      </c>
      <c r="I1090" s="74" t="s">
        <v>4680</v>
      </c>
      <c r="J1090" s="74" t="s">
        <v>44</v>
      </c>
      <c r="K1090" s="74" t="s">
        <v>9664</v>
      </c>
      <c r="L1090" s="74" t="s">
        <v>9934</v>
      </c>
      <c r="M1090" s="50"/>
    </row>
    <row r="1091" spans="1:13">
      <c r="A1091" s="74" t="s">
        <v>1167</v>
      </c>
      <c r="B1091" s="74" t="s">
        <v>9939</v>
      </c>
      <c r="C1091" s="74" t="s">
        <v>147</v>
      </c>
      <c r="D1091" s="74" t="s">
        <v>1168</v>
      </c>
      <c r="E1091" s="75" t="s">
        <v>12013</v>
      </c>
      <c r="F1091" s="75"/>
      <c r="G1091" s="74" t="s">
        <v>8751</v>
      </c>
      <c r="H1091" s="76">
        <v>110980340</v>
      </c>
      <c r="I1091" s="74" t="s">
        <v>3534</v>
      </c>
      <c r="J1091" s="74" t="s">
        <v>1777</v>
      </c>
      <c r="K1091" s="74" t="s">
        <v>9664</v>
      </c>
      <c r="L1091" s="74" t="s">
        <v>9801</v>
      </c>
      <c r="M1091" s="50"/>
    </row>
    <row r="1092" spans="1:13">
      <c r="A1092" s="74" t="s">
        <v>1169</v>
      </c>
      <c r="B1092" s="74" t="s">
        <v>9672</v>
      </c>
      <c r="C1092" s="74" t="s">
        <v>764</v>
      </c>
      <c r="D1092" s="74" t="s">
        <v>663</v>
      </c>
      <c r="E1092" s="75" t="s">
        <v>11680</v>
      </c>
      <c r="F1092" s="75"/>
      <c r="G1092" s="74" t="s">
        <v>9943</v>
      </c>
      <c r="H1092" s="76">
        <v>113170253</v>
      </c>
      <c r="I1092" s="74" t="s">
        <v>3535</v>
      </c>
      <c r="J1092" s="74" t="s">
        <v>1777</v>
      </c>
      <c r="K1092" s="74" t="s">
        <v>9657</v>
      </c>
      <c r="L1092" s="74" t="s">
        <v>9698</v>
      </c>
      <c r="M1092" s="50"/>
    </row>
    <row r="1093" spans="1:13">
      <c r="A1093" s="74" t="s">
        <v>6280</v>
      </c>
      <c r="B1093" s="74" t="s">
        <v>9710</v>
      </c>
      <c r="C1093" s="74" t="s">
        <v>117</v>
      </c>
      <c r="D1093" s="74" t="s">
        <v>325</v>
      </c>
      <c r="E1093" s="75" t="s">
        <v>12014</v>
      </c>
      <c r="F1093" s="75"/>
      <c r="G1093" s="74" t="s">
        <v>8662</v>
      </c>
      <c r="H1093" s="76">
        <v>113440617</v>
      </c>
      <c r="I1093" s="74" t="s">
        <v>5304</v>
      </c>
      <c r="J1093" s="74" t="s">
        <v>44</v>
      </c>
      <c r="K1093" s="74" t="s">
        <v>9664</v>
      </c>
      <c r="L1093" s="74" t="s">
        <v>9828</v>
      </c>
      <c r="M1093" s="50"/>
    </row>
    <row r="1094" spans="1:13">
      <c r="A1094" s="74" t="s">
        <v>6281</v>
      </c>
      <c r="B1094" s="74" t="s">
        <v>9755</v>
      </c>
      <c r="C1094" s="74" t="s">
        <v>244</v>
      </c>
      <c r="D1094" s="74" t="s">
        <v>175</v>
      </c>
      <c r="E1094" s="75" t="s">
        <v>11470</v>
      </c>
      <c r="F1094" s="75"/>
      <c r="G1094" s="74" t="s">
        <v>8949</v>
      </c>
      <c r="H1094" s="76">
        <v>112040857</v>
      </c>
      <c r="I1094" s="74" t="s">
        <v>4158</v>
      </c>
      <c r="J1094" s="74" t="s">
        <v>8710</v>
      </c>
      <c r="K1094" s="74" t="s">
        <v>9657</v>
      </c>
      <c r="L1094" s="74" t="s">
        <v>11292</v>
      </c>
      <c r="M1094" s="50"/>
    </row>
    <row r="1095" spans="1:13">
      <c r="A1095" s="74" t="s">
        <v>6282</v>
      </c>
      <c r="B1095" s="74" t="s">
        <v>8770</v>
      </c>
      <c r="C1095" s="74" t="s">
        <v>184</v>
      </c>
      <c r="D1095" s="74" t="s">
        <v>551</v>
      </c>
      <c r="E1095" s="75" t="s">
        <v>11583</v>
      </c>
      <c r="F1095" s="75"/>
      <c r="G1095" s="74" t="s">
        <v>8728</v>
      </c>
      <c r="H1095" s="76">
        <v>113660605</v>
      </c>
      <c r="I1095" s="74" t="s">
        <v>4094</v>
      </c>
      <c r="J1095" s="74" t="s">
        <v>44</v>
      </c>
      <c r="K1095" s="74" t="s">
        <v>9664</v>
      </c>
      <c r="L1095" s="74" t="s">
        <v>11276</v>
      </c>
      <c r="M1095" s="50"/>
    </row>
    <row r="1096" spans="1:13">
      <c r="A1096" s="74" t="s">
        <v>1170</v>
      </c>
      <c r="B1096" s="74" t="s">
        <v>9835</v>
      </c>
      <c r="C1096" s="74" t="s">
        <v>334</v>
      </c>
      <c r="D1096" s="74" t="s">
        <v>1171</v>
      </c>
      <c r="E1096" s="75" t="s">
        <v>12015</v>
      </c>
      <c r="F1096" s="75"/>
      <c r="G1096" s="74" t="s">
        <v>8867</v>
      </c>
      <c r="H1096" s="76">
        <v>113050097</v>
      </c>
      <c r="I1096" s="74" t="s">
        <v>3536</v>
      </c>
      <c r="J1096" s="74" t="s">
        <v>1777</v>
      </c>
      <c r="K1096" s="74" t="s">
        <v>9657</v>
      </c>
      <c r="L1096" s="74" t="s">
        <v>8795</v>
      </c>
      <c r="M1096" s="50"/>
    </row>
    <row r="1097" spans="1:13">
      <c r="A1097" s="74" t="s">
        <v>1172</v>
      </c>
      <c r="B1097" s="74" t="s">
        <v>9688</v>
      </c>
      <c r="C1097" s="74" t="s">
        <v>351</v>
      </c>
      <c r="D1097" s="74" t="s">
        <v>178</v>
      </c>
      <c r="E1097" s="75" t="s">
        <v>12016</v>
      </c>
      <c r="F1097" s="75"/>
      <c r="G1097" s="74" t="s">
        <v>8740</v>
      </c>
      <c r="H1097" s="76">
        <v>112590141</v>
      </c>
      <c r="I1097" s="74" t="s">
        <v>3537</v>
      </c>
      <c r="J1097" s="74" t="s">
        <v>1777</v>
      </c>
      <c r="K1097" s="74" t="s">
        <v>9664</v>
      </c>
      <c r="L1097" s="74" t="s">
        <v>9791</v>
      </c>
      <c r="M1097" s="50"/>
    </row>
    <row r="1098" spans="1:13">
      <c r="A1098" s="74" t="s">
        <v>1173</v>
      </c>
      <c r="B1098" s="74" t="s">
        <v>9801</v>
      </c>
      <c r="C1098" s="74" t="s">
        <v>139</v>
      </c>
      <c r="D1098" s="74" t="s">
        <v>160</v>
      </c>
      <c r="E1098" s="75" t="s">
        <v>11416</v>
      </c>
      <c r="F1098" s="75"/>
      <c r="G1098" s="74" t="s">
        <v>8653</v>
      </c>
      <c r="H1098" s="76">
        <v>110350346</v>
      </c>
      <c r="I1098" s="74" t="s">
        <v>3538</v>
      </c>
      <c r="J1098" s="74" t="s">
        <v>1777</v>
      </c>
      <c r="K1098" s="74" t="s">
        <v>9664</v>
      </c>
      <c r="L1098" s="74" t="s">
        <v>9801</v>
      </c>
      <c r="M1098" s="50"/>
    </row>
    <row r="1099" spans="1:13">
      <c r="A1099" s="74" t="s">
        <v>6283</v>
      </c>
      <c r="B1099" s="74" t="s">
        <v>9944</v>
      </c>
      <c r="C1099" s="74" t="s">
        <v>307</v>
      </c>
      <c r="D1099" s="74" t="s">
        <v>1174</v>
      </c>
      <c r="E1099" s="75" t="s">
        <v>12017</v>
      </c>
      <c r="F1099" s="75"/>
      <c r="G1099" s="74" t="s">
        <v>8853</v>
      </c>
      <c r="H1099" s="76">
        <v>109640874</v>
      </c>
      <c r="I1099" s="74" t="s">
        <v>5305</v>
      </c>
      <c r="J1099" s="74" t="s">
        <v>1777</v>
      </c>
      <c r="K1099" s="74" t="s">
        <v>9664</v>
      </c>
      <c r="L1099" s="74" t="s">
        <v>9935</v>
      </c>
      <c r="M1099" s="50"/>
    </row>
    <row r="1100" spans="1:13">
      <c r="A1100" s="74" t="s">
        <v>6284</v>
      </c>
      <c r="B1100" s="74" t="s">
        <v>9944</v>
      </c>
      <c r="C1100" s="74" t="s">
        <v>142</v>
      </c>
      <c r="D1100" s="74" t="s">
        <v>147</v>
      </c>
      <c r="E1100" s="75" t="s">
        <v>11221</v>
      </c>
      <c r="F1100" s="75"/>
      <c r="G1100" s="74" t="s">
        <v>8751</v>
      </c>
      <c r="H1100" s="76">
        <v>105510640</v>
      </c>
      <c r="I1100" s="74" t="s">
        <v>5306</v>
      </c>
      <c r="J1100" s="74" t="s">
        <v>1777</v>
      </c>
      <c r="K1100" s="74" t="s">
        <v>9657</v>
      </c>
      <c r="L1100" s="74" t="s">
        <v>9935</v>
      </c>
      <c r="M1100" s="50"/>
    </row>
    <row r="1101" spans="1:13">
      <c r="A1101" s="74" t="s">
        <v>6285</v>
      </c>
      <c r="B1101" s="74" t="s">
        <v>9945</v>
      </c>
      <c r="C1101" s="74" t="s">
        <v>400</v>
      </c>
      <c r="D1101" s="74" t="s">
        <v>175</v>
      </c>
      <c r="E1101" s="75" t="s">
        <v>11299</v>
      </c>
      <c r="F1101" s="75"/>
      <c r="G1101" s="74" t="s">
        <v>8745</v>
      </c>
      <c r="H1101" s="76">
        <v>107430510</v>
      </c>
      <c r="I1101" s="74" t="s">
        <v>5307</v>
      </c>
      <c r="J1101" s="74" t="s">
        <v>1777</v>
      </c>
      <c r="K1101" s="74" t="s">
        <v>9664</v>
      </c>
      <c r="L1101" s="74" t="s">
        <v>9935</v>
      </c>
      <c r="M1101" s="50"/>
    </row>
    <row r="1102" spans="1:13">
      <c r="A1102" s="74" t="s">
        <v>1175</v>
      </c>
      <c r="B1102" s="74" t="s">
        <v>9745</v>
      </c>
      <c r="C1102" s="74" t="s">
        <v>261</v>
      </c>
      <c r="D1102" s="74" t="s">
        <v>1176</v>
      </c>
      <c r="E1102" s="75" t="s">
        <v>11593</v>
      </c>
      <c r="F1102" s="75"/>
      <c r="G1102" s="74" t="s">
        <v>9739</v>
      </c>
      <c r="H1102" s="76">
        <v>110640804</v>
      </c>
      <c r="I1102" s="74" t="s">
        <v>3344</v>
      </c>
      <c r="J1102" s="74" t="s">
        <v>1777</v>
      </c>
      <c r="K1102" s="74" t="s">
        <v>9657</v>
      </c>
      <c r="L1102" s="74" t="s">
        <v>9745</v>
      </c>
      <c r="M1102" s="50"/>
    </row>
    <row r="1103" spans="1:13">
      <c r="A1103" s="74" t="s">
        <v>6286</v>
      </c>
      <c r="B1103" s="74" t="s">
        <v>9894</v>
      </c>
      <c r="C1103" s="74" t="s">
        <v>227</v>
      </c>
      <c r="D1103" s="74" t="s">
        <v>203</v>
      </c>
      <c r="E1103" s="75" t="s">
        <v>11782</v>
      </c>
      <c r="F1103" s="75"/>
      <c r="G1103" s="74" t="s">
        <v>8665</v>
      </c>
      <c r="H1103" s="76">
        <v>112150695</v>
      </c>
      <c r="I1103" s="74" t="s">
        <v>3185</v>
      </c>
      <c r="J1103" s="74" t="s">
        <v>9250</v>
      </c>
      <c r="K1103" s="74" t="s">
        <v>9657</v>
      </c>
      <c r="L1103" s="74" t="s">
        <v>11352</v>
      </c>
      <c r="M1103" s="50"/>
    </row>
    <row r="1104" spans="1:13">
      <c r="A1104" s="74" t="s">
        <v>6287</v>
      </c>
      <c r="B1104" s="74" t="s">
        <v>9945</v>
      </c>
      <c r="C1104" s="74" t="s">
        <v>278</v>
      </c>
      <c r="D1104" s="74" t="s">
        <v>317</v>
      </c>
      <c r="E1104" s="75" t="s">
        <v>12018</v>
      </c>
      <c r="F1104" s="75"/>
      <c r="G1104" s="74" t="s">
        <v>8855</v>
      </c>
      <c r="H1104" s="76">
        <v>105270210</v>
      </c>
      <c r="I1104" s="74" t="s">
        <v>5308</v>
      </c>
      <c r="J1104" s="74" t="s">
        <v>1777</v>
      </c>
      <c r="K1104" s="74" t="s">
        <v>9664</v>
      </c>
      <c r="L1104" s="74" t="s">
        <v>9935</v>
      </c>
      <c r="M1104" s="50"/>
    </row>
    <row r="1105" spans="1:13">
      <c r="A1105" s="74" t="s">
        <v>6288</v>
      </c>
      <c r="B1105" s="74" t="s">
        <v>9946</v>
      </c>
      <c r="C1105" s="74" t="s">
        <v>178</v>
      </c>
      <c r="D1105" s="74" t="s">
        <v>336</v>
      </c>
      <c r="E1105" s="75" t="s">
        <v>12019</v>
      </c>
      <c r="F1105" s="75"/>
      <c r="G1105" s="74" t="s">
        <v>8953</v>
      </c>
      <c r="H1105" s="76">
        <v>204560867</v>
      </c>
      <c r="I1105" s="74" t="s">
        <v>5309</v>
      </c>
      <c r="J1105" s="74" t="s">
        <v>1777</v>
      </c>
      <c r="K1105" s="74" t="s">
        <v>9664</v>
      </c>
      <c r="L1105" s="74" t="s">
        <v>9695</v>
      </c>
      <c r="M1105" s="50"/>
    </row>
    <row r="1106" spans="1:13">
      <c r="A1106" s="74" t="s">
        <v>6289</v>
      </c>
      <c r="B1106" s="74" t="s">
        <v>9944</v>
      </c>
      <c r="C1106" s="74" t="s">
        <v>145</v>
      </c>
      <c r="D1106" s="74" t="s">
        <v>270</v>
      </c>
      <c r="E1106" s="75" t="s">
        <v>11765</v>
      </c>
      <c r="F1106" s="75"/>
      <c r="G1106" s="74" t="s">
        <v>8683</v>
      </c>
      <c r="H1106" s="76">
        <v>502510450</v>
      </c>
      <c r="I1106" s="74" t="s">
        <v>5310</v>
      </c>
      <c r="J1106" s="74" t="s">
        <v>1777</v>
      </c>
      <c r="K1106" s="74" t="s">
        <v>9657</v>
      </c>
      <c r="L1106" s="74" t="s">
        <v>9935</v>
      </c>
      <c r="M1106" s="50"/>
    </row>
    <row r="1107" spans="1:13">
      <c r="A1107" s="74" t="s">
        <v>6290</v>
      </c>
      <c r="B1107" s="74" t="s">
        <v>9946</v>
      </c>
      <c r="C1107" s="74" t="s">
        <v>1054</v>
      </c>
      <c r="D1107" s="74" t="s">
        <v>966</v>
      </c>
      <c r="E1107" s="75" t="s">
        <v>12020</v>
      </c>
      <c r="F1107" s="75"/>
      <c r="G1107" s="74" t="s">
        <v>8781</v>
      </c>
      <c r="H1107" s="76">
        <v>104030678</v>
      </c>
      <c r="I1107" s="74" t="s">
        <v>5311</v>
      </c>
      <c r="J1107" s="74" t="s">
        <v>1777</v>
      </c>
      <c r="K1107" s="74" t="s">
        <v>9664</v>
      </c>
      <c r="L1107" s="74" t="s">
        <v>9695</v>
      </c>
      <c r="M1107" s="50"/>
    </row>
    <row r="1108" spans="1:13">
      <c r="A1108" s="74" t="s">
        <v>6291</v>
      </c>
      <c r="B1108" s="74" t="s">
        <v>9914</v>
      </c>
      <c r="C1108" s="74" t="s">
        <v>883</v>
      </c>
      <c r="D1108" s="74" t="s">
        <v>145</v>
      </c>
      <c r="E1108" s="75" t="s">
        <v>12021</v>
      </c>
      <c r="F1108" s="75"/>
      <c r="G1108" s="74" t="s">
        <v>8781</v>
      </c>
      <c r="H1108" s="76">
        <v>302140578</v>
      </c>
      <c r="I1108" s="74" t="s">
        <v>5312</v>
      </c>
      <c r="J1108" s="74" t="s">
        <v>9250</v>
      </c>
      <c r="K1108" s="74" t="s">
        <v>9664</v>
      </c>
      <c r="L1108" s="74" t="s">
        <v>11352</v>
      </c>
      <c r="M1108" s="50"/>
    </row>
    <row r="1109" spans="1:13">
      <c r="A1109" s="74" t="s">
        <v>1177</v>
      </c>
      <c r="B1109" s="74" t="s">
        <v>9790</v>
      </c>
      <c r="C1109" s="74" t="s">
        <v>159</v>
      </c>
      <c r="D1109" s="74" t="s">
        <v>190</v>
      </c>
      <c r="E1109" s="75" t="s">
        <v>11209</v>
      </c>
      <c r="F1109" s="75"/>
      <c r="G1109" s="74" t="s">
        <v>8775</v>
      </c>
      <c r="H1109" s="76">
        <v>111180294</v>
      </c>
      <c r="I1109" s="74" t="s">
        <v>3539</v>
      </c>
      <c r="J1109" s="74" t="s">
        <v>1777</v>
      </c>
      <c r="K1109" s="74" t="s">
        <v>9664</v>
      </c>
      <c r="L1109" s="74" t="s">
        <v>9791</v>
      </c>
      <c r="M1109" s="50"/>
    </row>
    <row r="1110" spans="1:13">
      <c r="A1110" s="74" t="s">
        <v>6292</v>
      </c>
      <c r="B1110" s="74" t="s">
        <v>9914</v>
      </c>
      <c r="C1110" s="74" t="s">
        <v>1072</v>
      </c>
      <c r="D1110" s="74" t="s">
        <v>134</v>
      </c>
      <c r="E1110" s="75" t="s">
        <v>11336</v>
      </c>
      <c r="F1110" s="75"/>
      <c r="G1110" s="74" t="s">
        <v>8718</v>
      </c>
      <c r="H1110" s="76">
        <v>110120176</v>
      </c>
      <c r="I1110" s="74" t="s">
        <v>5313</v>
      </c>
      <c r="J1110" s="74" t="s">
        <v>9250</v>
      </c>
      <c r="K1110" s="74" t="s">
        <v>9657</v>
      </c>
      <c r="L1110" s="74" t="s">
        <v>11352</v>
      </c>
      <c r="M1110" s="50"/>
    </row>
    <row r="1111" spans="1:13">
      <c r="A1111" s="74" t="s">
        <v>6293</v>
      </c>
      <c r="B1111" s="74" t="s">
        <v>9854</v>
      </c>
      <c r="C1111" s="74" t="s">
        <v>186</v>
      </c>
      <c r="D1111" s="74" t="s">
        <v>261</v>
      </c>
      <c r="E1111" s="75" t="s">
        <v>12022</v>
      </c>
      <c r="F1111" s="75"/>
      <c r="G1111" s="74" t="s">
        <v>9255</v>
      </c>
      <c r="H1111" s="76">
        <v>109430107</v>
      </c>
      <c r="I1111" s="74" t="s">
        <v>5314</v>
      </c>
      <c r="J1111" s="74" t="s">
        <v>9250</v>
      </c>
      <c r="K1111" s="74" t="s">
        <v>9657</v>
      </c>
      <c r="L1111" s="74" t="s">
        <v>11352</v>
      </c>
      <c r="M1111" s="50"/>
    </row>
    <row r="1112" spans="1:13">
      <c r="A1112" s="74" t="s">
        <v>1178</v>
      </c>
      <c r="B1112" s="74" t="s">
        <v>9789</v>
      </c>
      <c r="C1112" s="74" t="s">
        <v>219</v>
      </c>
      <c r="D1112" s="74" t="s">
        <v>184</v>
      </c>
      <c r="E1112" s="75" t="s">
        <v>12023</v>
      </c>
      <c r="F1112" s="75"/>
      <c r="G1112" s="74" t="s">
        <v>8815</v>
      </c>
      <c r="H1112" s="76">
        <v>110030701</v>
      </c>
      <c r="I1112" s="74" t="s">
        <v>3540</v>
      </c>
      <c r="J1112" s="74" t="s">
        <v>1777</v>
      </c>
      <c r="K1112" s="74" t="s">
        <v>9664</v>
      </c>
      <c r="L1112" s="74" t="s">
        <v>17</v>
      </c>
      <c r="M1112" s="50"/>
    </row>
    <row r="1113" spans="1:13">
      <c r="A1113" s="74" t="s">
        <v>1179</v>
      </c>
      <c r="B1113" s="74" t="s">
        <v>9804</v>
      </c>
      <c r="C1113" s="74" t="s">
        <v>146</v>
      </c>
      <c r="D1113" s="74" t="s">
        <v>178</v>
      </c>
      <c r="E1113" s="75" t="s">
        <v>12024</v>
      </c>
      <c r="F1113" s="75"/>
      <c r="G1113" s="74" t="s">
        <v>8915</v>
      </c>
      <c r="H1113" s="76">
        <v>304200079</v>
      </c>
      <c r="I1113" s="74" t="s">
        <v>3541</v>
      </c>
      <c r="J1113" s="74" t="s">
        <v>1777</v>
      </c>
      <c r="K1113" s="74" t="s">
        <v>9664</v>
      </c>
      <c r="L1113" s="74" t="s">
        <v>9714</v>
      </c>
      <c r="M1113" s="50"/>
    </row>
    <row r="1114" spans="1:13">
      <c r="A1114" s="74" t="s">
        <v>1180</v>
      </c>
      <c r="B1114" s="74" t="s">
        <v>9904</v>
      </c>
      <c r="C1114" s="74" t="s">
        <v>299</v>
      </c>
      <c r="D1114" s="74" t="s">
        <v>186</v>
      </c>
      <c r="E1114" s="75" t="s">
        <v>12025</v>
      </c>
      <c r="F1114" s="75"/>
      <c r="G1114" s="74" t="s">
        <v>8948</v>
      </c>
      <c r="H1114" s="76">
        <v>113310143</v>
      </c>
      <c r="I1114" s="74" t="s">
        <v>3542</v>
      </c>
      <c r="J1114" s="74" t="s">
        <v>1777</v>
      </c>
      <c r="K1114" s="74" t="s">
        <v>9664</v>
      </c>
      <c r="L1114" s="74" t="s">
        <v>8733</v>
      </c>
      <c r="M1114" s="50"/>
    </row>
    <row r="1115" spans="1:13">
      <c r="A1115" s="74" t="s">
        <v>1181</v>
      </c>
      <c r="B1115" s="74" t="s">
        <v>7501</v>
      </c>
      <c r="C1115" s="74" t="s">
        <v>151</v>
      </c>
      <c r="D1115" s="74" t="s">
        <v>1182</v>
      </c>
      <c r="E1115" s="75" t="s">
        <v>12026</v>
      </c>
      <c r="F1115" s="75"/>
      <c r="G1115" s="74" t="s">
        <v>9704</v>
      </c>
      <c r="H1115" s="76">
        <v>110240306</v>
      </c>
      <c r="I1115" s="74" t="s">
        <v>3543</v>
      </c>
      <c r="J1115" s="74" t="s">
        <v>1777</v>
      </c>
      <c r="K1115" s="74" t="s">
        <v>9657</v>
      </c>
      <c r="L1115" s="74" t="s">
        <v>9665</v>
      </c>
      <c r="M1115" s="50"/>
    </row>
    <row r="1116" spans="1:13">
      <c r="A1116" s="74" t="s">
        <v>1183</v>
      </c>
      <c r="B1116" s="74" t="s">
        <v>9759</v>
      </c>
      <c r="C1116" s="74" t="s">
        <v>713</v>
      </c>
      <c r="D1116" s="74" t="s">
        <v>280</v>
      </c>
      <c r="E1116" s="75" t="s">
        <v>12027</v>
      </c>
      <c r="F1116" s="75"/>
      <c r="G1116" s="74" t="s">
        <v>8912</v>
      </c>
      <c r="H1116" s="76">
        <v>110920326</v>
      </c>
      <c r="I1116" s="74" t="s">
        <v>3544</v>
      </c>
      <c r="J1116" s="74" t="s">
        <v>1777</v>
      </c>
      <c r="K1116" s="74" t="s">
        <v>9664</v>
      </c>
      <c r="L1116" s="74" t="s">
        <v>9801</v>
      </c>
      <c r="M1116" s="50"/>
    </row>
    <row r="1117" spans="1:13">
      <c r="A1117" s="74" t="s">
        <v>1184</v>
      </c>
      <c r="B1117" s="74" t="s">
        <v>9693</v>
      </c>
      <c r="C1117" s="74" t="s">
        <v>377</v>
      </c>
      <c r="D1117" s="74" t="s">
        <v>186</v>
      </c>
      <c r="E1117" s="75" t="s">
        <v>11267</v>
      </c>
      <c r="F1117" s="75"/>
      <c r="G1117" s="74" t="s">
        <v>8665</v>
      </c>
      <c r="H1117" s="76">
        <v>110620071</v>
      </c>
      <c r="I1117" s="74" t="s">
        <v>3546</v>
      </c>
      <c r="J1117" s="74" t="s">
        <v>1777</v>
      </c>
      <c r="K1117" s="74" t="s">
        <v>9657</v>
      </c>
      <c r="L1117" s="74" t="s">
        <v>9714</v>
      </c>
      <c r="M1117" s="50"/>
    </row>
    <row r="1118" spans="1:13">
      <c r="A1118" s="74" t="s">
        <v>1185</v>
      </c>
      <c r="B1118" s="74" t="s">
        <v>9947</v>
      </c>
      <c r="C1118" s="74" t="s">
        <v>147</v>
      </c>
      <c r="D1118" s="74" t="s">
        <v>325</v>
      </c>
      <c r="E1118" s="75" t="s">
        <v>12028</v>
      </c>
      <c r="F1118" s="75"/>
      <c r="G1118" s="74" t="s">
        <v>9948</v>
      </c>
      <c r="H1118" s="76">
        <v>111560706</v>
      </c>
      <c r="I1118" s="74" t="s">
        <v>3547</v>
      </c>
      <c r="J1118" s="74" t="s">
        <v>1777</v>
      </c>
      <c r="K1118" s="74" t="s">
        <v>9664</v>
      </c>
      <c r="L1118" s="74" t="s">
        <v>17</v>
      </c>
      <c r="M1118" s="50"/>
    </row>
    <row r="1119" spans="1:13">
      <c r="A1119" s="74" t="s">
        <v>6294</v>
      </c>
      <c r="B1119" s="74" t="s">
        <v>8656</v>
      </c>
      <c r="C1119" s="74" t="s">
        <v>165</v>
      </c>
      <c r="D1119" s="74" t="s">
        <v>487</v>
      </c>
      <c r="E1119" s="75" t="s">
        <v>12029</v>
      </c>
      <c r="F1119" s="75"/>
      <c r="G1119" s="74" t="s">
        <v>8761</v>
      </c>
      <c r="H1119" s="76">
        <v>502580819</v>
      </c>
      <c r="I1119" s="74" t="s">
        <v>5315</v>
      </c>
      <c r="J1119" s="74" t="s">
        <v>44</v>
      </c>
      <c r="K1119" s="74" t="s">
        <v>9657</v>
      </c>
      <c r="L1119" s="74" t="s">
        <v>8692</v>
      </c>
      <c r="M1119" s="50"/>
    </row>
    <row r="1120" spans="1:13">
      <c r="A1120" s="74" t="s">
        <v>6295</v>
      </c>
      <c r="B1120" s="74" t="s">
        <v>8699</v>
      </c>
      <c r="C1120" s="74" t="s">
        <v>966</v>
      </c>
      <c r="D1120" s="74" t="s">
        <v>185</v>
      </c>
      <c r="E1120" s="75" t="s">
        <v>12030</v>
      </c>
      <c r="F1120" s="75"/>
      <c r="G1120" s="74" t="s">
        <v>8745</v>
      </c>
      <c r="H1120" s="76">
        <v>111990141</v>
      </c>
      <c r="I1120" s="74" t="s">
        <v>5080</v>
      </c>
      <c r="J1120" s="74" t="s">
        <v>44</v>
      </c>
      <c r="K1120" s="74" t="s">
        <v>9664</v>
      </c>
      <c r="L1120" s="74" t="s">
        <v>8692</v>
      </c>
      <c r="M1120" s="50"/>
    </row>
    <row r="1121" spans="1:13">
      <c r="A1121" s="74" t="s">
        <v>1186</v>
      </c>
      <c r="B1121" s="74" t="s">
        <v>9863</v>
      </c>
      <c r="C1121" s="74" t="s">
        <v>284</v>
      </c>
      <c r="D1121" s="74" t="s">
        <v>244</v>
      </c>
      <c r="E1121" s="75" t="s">
        <v>12031</v>
      </c>
      <c r="F1121" s="75"/>
      <c r="G1121" s="74" t="s">
        <v>9778</v>
      </c>
      <c r="H1121" s="76">
        <v>110990107</v>
      </c>
      <c r="I1121" s="74" t="s">
        <v>3548</v>
      </c>
      <c r="J1121" s="74" t="s">
        <v>1777</v>
      </c>
      <c r="K1121" s="74" t="s">
        <v>9664</v>
      </c>
      <c r="L1121" s="74" t="s">
        <v>14</v>
      </c>
      <c r="M1121" s="50"/>
    </row>
    <row r="1122" spans="1:13">
      <c r="A1122" s="74" t="s">
        <v>6296</v>
      </c>
      <c r="B1122" s="74" t="s">
        <v>8831</v>
      </c>
      <c r="C1122" s="74" t="s">
        <v>203</v>
      </c>
      <c r="D1122" s="74" t="s">
        <v>167</v>
      </c>
      <c r="E1122" s="75" t="s">
        <v>12032</v>
      </c>
      <c r="F1122" s="75"/>
      <c r="G1122" s="74" t="s">
        <v>8745</v>
      </c>
      <c r="H1122" s="76">
        <v>109620238</v>
      </c>
      <c r="I1122" s="74" t="s">
        <v>5316</v>
      </c>
      <c r="J1122" s="74" t="s">
        <v>44</v>
      </c>
      <c r="K1122" s="74" t="s">
        <v>9664</v>
      </c>
      <c r="L1122" s="74" t="s">
        <v>11276</v>
      </c>
      <c r="M1122" s="50"/>
    </row>
    <row r="1123" spans="1:13">
      <c r="A1123" s="74" t="s">
        <v>1187</v>
      </c>
      <c r="B1123" s="74" t="s">
        <v>9697</v>
      </c>
      <c r="C1123" s="74" t="s">
        <v>140</v>
      </c>
      <c r="D1123" s="74" t="s">
        <v>362</v>
      </c>
      <c r="E1123" s="75" t="s">
        <v>11382</v>
      </c>
      <c r="F1123" s="75"/>
      <c r="G1123" s="74" t="s">
        <v>11190</v>
      </c>
      <c r="H1123" s="76">
        <v>205560345</v>
      </c>
      <c r="I1123" s="74" t="s">
        <v>3550</v>
      </c>
      <c r="J1123" s="74" t="s">
        <v>1777</v>
      </c>
      <c r="K1123" s="74" t="s">
        <v>9664</v>
      </c>
      <c r="L1123" s="74" t="s">
        <v>9726</v>
      </c>
      <c r="M1123" s="50"/>
    </row>
    <row r="1124" spans="1:13">
      <c r="A1124" s="74" t="s">
        <v>1188</v>
      </c>
      <c r="B1124" s="74" t="s">
        <v>9732</v>
      </c>
      <c r="C1124" s="74" t="s">
        <v>141</v>
      </c>
      <c r="D1124" s="74" t="s">
        <v>139</v>
      </c>
      <c r="E1124" s="75" t="s">
        <v>11305</v>
      </c>
      <c r="F1124" s="75"/>
      <c r="G1124" s="74" t="s">
        <v>11316</v>
      </c>
      <c r="H1124" s="76">
        <v>112970788</v>
      </c>
      <c r="I1124" s="74" t="s">
        <v>3551</v>
      </c>
      <c r="J1124" s="74" t="s">
        <v>1777</v>
      </c>
      <c r="K1124" s="74" t="s">
        <v>9657</v>
      </c>
      <c r="L1124" s="74" t="s">
        <v>9732</v>
      </c>
      <c r="M1124" s="50"/>
    </row>
    <row r="1125" spans="1:13">
      <c r="A1125" s="74" t="s">
        <v>1189</v>
      </c>
      <c r="B1125" s="74" t="s">
        <v>9759</v>
      </c>
      <c r="C1125" s="74" t="s">
        <v>305</v>
      </c>
      <c r="D1125" s="74" t="s">
        <v>351</v>
      </c>
      <c r="E1125" s="75" t="s">
        <v>11498</v>
      </c>
      <c r="F1125" s="75"/>
      <c r="G1125" s="74" t="s">
        <v>8645</v>
      </c>
      <c r="H1125" s="76">
        <v>110700502</v>
      </c>
      <c r="I1125" s="74" t="s">
        <v>3553</v>
      </c>
      <c r="J1125" s="74" t="s">
        <v>1777</v>
      </c>
      <c r="K1125" s="74" t="s">
        <v>9664</v>
      </c>
      <c r="L1125" s="74" t="s">
        <v>9801</v>
      </c>
      <c r="M1125" s="50"/>
    </row>
    <row r="1126" spans="1:13">
      <c r="A1126" s="74" t="s">
        <v>1190</v>
      </c>
      <c r="B1126" s="74" t="s">
        <v>9789</v>
      </c>
      <c r="C1126" s="74" t="s">
        <v>908</v>
      </c>
      <c r="D1126" s="74" t="s">
        <v>230</v>
      </c>
      <c r="E1126" s="75" t="s">
        <v>11468</v>
      </c>
      <c r="F1126" s="75"/>
      <c r="G1126" s="74" t="s">
        <v>8852</v>
      </c>
      <c r="H1126" s="76">
        <v>303360419</v>
      </c>
      <c r="I1126" s="74" t="s">
        <v>3554</v>
      </c>
      <c r="J1126" s="74" t="s">
        <v>1777</v>
      </c>
      <c r="K1126" s="74" t="s">
        <v>9664</v>
      </c>
      <c r="L1126" s="74" t="s">
        <v>17</v>
      </c>
      <c r="M1126" s="50"/>
    </row>
    <row r="1127" spans="1:13">
      <c r="A1127" s="74" t="s">
        <v>1191</v>
      </c>
      <c r="B1127" s="74" t="s">
        <v>8700</v>
      </c>
      <c r="C1127" s="74" t="s">
        <v>227</v>
      </c>
      <c r="D1127" s="74" t="s">
        <v>151</v>
      </c>
      <c r="E1127" s="75" t="s">
        <v>12033</v>
      </c>
      <c r="F1127" s="75"/>
      <c r="G1127" s="74" t="s">
        <v>8938</v>
      </c>
      <c r="H1127" s="76">
        <v>112620493</v>
      </c>
      <c r="I1127" s="74" t="s">
        <v>3555</v>
      </c>
      <c r="J1127" s="74" t="s">
        <v>1777</v>
      </c>
      <c r="K1127" s="74" t="s">
        <v>9657</v>
      </c>
      <c r="L1127" s="74" t="s">
        <v>8733</v>
      </c>
      <c r="M1127" s="50"/>
    </row>
    <row r="1128" spans="1:13">
      <c r="A1128" s="74" t="s">
        <v>6297</v>
      </c>
      <c r="B1128" s="74" t="s">
        <v>8892</v>
      </c>
      <c r="C1128" s="74" t="s">
        <v>285</v>
      </c>
      <c r="D1128" s="74" t="s">
        <v>139</v>
      </c>
      <c r="E1128" s="75" t="s">
        <v>12034</v>
      </c>
      <c r="F1128" s="75"/>
      <c r="G1128" s="74" t="s">
        <v>8690</v>
      </c>
      <c r="H1128" s="76">
        <v>111690417</v>
      </c>
      <c r="I1128" s="74" t="s">
        <v>5273</v>
      </c>
      <c r="J1128" s="74" t="s">
        <v>44</v>
      </c>
      <c r="K1128" s="74" t="s">
        <v>9664</v>
      </c>
      <c r="L1128" s="74" t="s">
        <v>11198</v>
      </c>
      <c r="M1128" s="50"/>
    </row>
    <row r="1129" spans="1:13">
      <c r="A1129" s="74" t="s">
        <v>6298</v>
      </c>
      <c r="B1129" s="74" t="s">
        <v>9700</v>
      </c>
      <c r="C1129" s="74" t="s">
        <v>821</v>
      </c>
      <c r="D1129" s="74" t="s">
        <v>265</v>
      </c>
      <c r="E1129" s="75" t="s">
        <v>11240</v>
      </c>
      <c r="F1129" s="75"/>
      <c r="G1129" s="74" t="s">
        <v>8677</v>
      </c>
      <c r="H1129" s="76">
        <v>111400331</v>
      </c>
      <c r="I1129" s="74" t="s">
        <v>5317</v>
      </c>
      <c r="J1129" s="74" t="s">
        <v>44</v>
      </c>
      <c r="K1129" s="74" t="s">
        <v>9657</v>
      </c>
      <c r="L1129" s="74" t="s">
        <v>11198</v>
      </c>
      <c r="M1129" s="50"/>
    </row>
    <row r="1130" spans="1:13">
      <c r="A1130" s="74" t="s">
        <v>6299</v>
      </c>
      <c r="B1130" s="74" t="s">
        <v>8901</v>
      </c>
      <c r="C1130" s="74" t="s">
        <v>397</v>
      </c>
      <c r="D1130" s="74" t="s">
        <v>1192</v>
      </c>
      <c r="E1130" s="75" t="s">
        <v>11667</v>
      </c>
      <c r="F1130" s="75"/>
      <c r="G1130" s="74" t="s">
        <v>8643</v>
      </c>
      <c r="H1130" s="76">
        <v>111400630</v>
      </c>
      <c r="I1130" s="74" t="s">
        <v>3639</v>
      </c>
      <c r="J1130" s="74" t="s">
        <v>44</v>
      </c>
      <c r="K1130" s="74" t="s">
        <v>9664</v>
      </c>
      <c r="L1130" s="74" t="s">
        <v>11198</v>
      </c>
      <c r="M1130" s="50"/>
    </row>
    <row r="1131" spans="1:13">
      <c r="A1131" s="74" t="s">
        <v>1193</v>
      </c>
      <c r="B1131" s="74" t="s">
        <v>9865</v>
      </c>
      <c r="C1131" s="74" t="s">
        <v>1194</v>
      </c>
      <c r="D1131" s="74" t="s">
        <v>155</v>
      </c>
      <c r="E1131" s="75" t="s">
        <v>12035</v>
      </c>
      <c r="F1131" s="75"/>
      <c r="G1131" s="74" t="s">
        <v>8763</v>
      </c>
      <c r="H1131" s="76">
        <v>112900703</v>
      </c>
      <c r="I1131" s="74" t="s">
        <v>3556</v>
      </c>
      <c r="J1131" s="74" t="s">
        <v>1777</v>
      </c>
      <c r="K1131" s="74" t="s">
        <v>9657</v>
      </c>
      <c r="L1131" s="74" t="s">
        <v>9801</v>
      </c>
      <c r="M1131" s="50"/>
    </row>
    <row r="1132" spans="1:13">
      <c r="A1132" s="74" t="s">
        <v>1195</v>
      </c>
      <c r="B1132" s="74" t="s">
        <v>3001</v>
      </c>
      <c r="C1132" s="74" t="s">
        <v>374</v>
      </c>
      <c r="D1132" s="74" t="s">
        <v>162</v>
      </c>
      <c r="E1132" s="75" t="s">
        <v>11658</v>
      </c>
      <c r="F1132" s="75"/>
      <c r="G1132" s="74" t="s">
        <v>8751</v>
      </c>
      <c r="H1132" s="76">
        <v>112920987</v>
      </c>
      <c r="I1132" s="74" t="s">
        <v>3557</v>
      </c>
      <c r="J1132" s="74" t="s">
        <v>1777</v>
      </c>
      <c r="K1132" s="74" t="s">
        <v>9664</v>
      </c>
      <c r="L1132" s="74" t="s">
        <v>9801</v>
      </c>
      <c r="M1132" s="50"/>
    </row>
    <row r="1133" spans="1:13">
      <c r="A1133" s="74" t="s">
        <v>1196</v>
      </c>
      <c r="B1133" s="74" t="s">
        <v>8650</v>
      </c>
      <c r="C1133" s="74" t="s">
        <v>346</v>
      </c>
      <c r="D1133" s="74" t="s">
        <v>420</v>
      </c>
      <c r="E1133" s="75" t="s">
        <v>12036</v>
      </c>
      <c r="F1133" s="75"/>
      <c r="G1133" s="74" t="s">
        <v>9814</v>
      </c>
      <c r="H1133" s="76">
        <v>113360019</v>
      </c>
      <c r="I1133" s="74" t="s">
        <v>3558</v>
      </c>
      <c r="J1133" s="74" t="s">
        <v>1777</v>
      </c>
      <c r="K1133" s="74" t="s">
        <v>9664</v>
      </c>
      <c r="L1133" s="74" t="s">
        <v>8650</v>
      </c>
      <c r="M1133" s="50"/>
    </row>
    <row r="1134" spans="1:13">
      <c r="A1134" s="74" t="s">
        <v>1197</v>
      </c>
      <c r="B1134" s="74" t="s">
        <v>9949</v>
      </c>
      <c r="C1134" s="74" t="s">
        <v>230</v>
      </c>
      <c r="D1134" s="74" t="s">
        <v>175</v>
      </c>
      <c r="E1134" s="75" t="s">
        <v>11508</v>
      </c>
      <c r="F1134" s="75"/>
      <c r="G1134" s="74" t="s">
        <v>3099</v>
      </c>
      <c r="H1134" s="76">
        <v>112290647</v>
      </c>
      <c r="I1134" s="74" t="s">
        <v>3559</v>
      </c>
      <c r="J1134" s="74" t="s">
        <v>1777</v>
      </c>
      <c r="K1134" s="74" t="s">
        <v>9657</v>
      </c>
      <c r="L1134" s="74" t="s">
        <v>8733</v>
      </c>
      <c r="M1134" s="50"/>
    </row>
    <row r="1135" spans="1:13">
      <c r="A1135" s="74" t="s">
        <v>1198</v>
      </c>
      <c r="B1135" s="74" t="s">
        <v>9845</v>
      </c>
      <c r="C1135" s="74" t="s">
        <v>1125</v>
      </c>
      <c r="D1135" s="74" t="s">
        <v>573</v>
      </c>
      <c r="E1135" s="75" t="s">
        <v>12037</v>
      </c>
      <c r="F1135" s="75"/>
      <c r="G1135" s="74" t="s">
        <v>8839</v>
      </c>
      <c r="H1135" s="76">
        <v>113320327</v>
      </c>
      <c r="I1135" s="74" t="s">
        <v>3560</v>
      </c>
      <c r="J1135" s="74" t="s">
        <v>1777</v>
      </c>
      <c r="K1135" s="74" t="s">
        <v>9657</v>
      </c>
      <c r="L1135" s="74" t="s">
        <v>17</v>
      </c>
      <c r="M1135" s="50"/>
    </row>
    <row r="1136" spans="1:13">
      <c r="A1136" s="74" t="s">
        <v>1199</v>
      </c>
      <c r="B1136" s="74" t="s">
        <v>9790</v>
      </c>
      <c r="C1136" s="74" t="s">
        <v>284</v>
      </c>
      <c r="D1136" s="74" t="s">
        <v>178</v>
      </c>
      <c r="E1136" s="75" t="s">
        <v>11378</v>
      </c>
      <c r="F1136" s="75"/>
      <c r="G1136" s="74" t="s">
        <v>8662</v>
      </c>
      <c r="H1136" s="76">
        <v>302580333</v>
      </c>
      <c r="I1136" s="74" t="s">
        <v>3561</v>
      </c>
      <c r="J1136" s="74" t="s">
        <v>1777</v>
      </c>
      <c r="K1136" s="74" t="s">
        <v>9657</v>
      </c>
      <c r="L1136" s="74" t="s">
        <v>9791</v>
      </c>
      <c r="M1136" s="50"/>
    </row>
    <row r="1137" spans="1:13">
      <c r="A1137" s="74" t="s">
        <v>1200</v>
      </c>
      <c r="B1137" s="74" t="s">
        <v>9790</v>
      </c>
      <c r="C1137" s="74" t="s">
        <v>117</v>
      </c>
      <c r="D1137" s="74" t="s">
        <v>325</v>
      </c>
      <c r="E1137" s="75" t="s">
        <v>12038</v>
      </c>
      <c r="F1137" s="75"/>
      <c r="G1137" s="74" t="s">
        <v>8662</v>
      </c>
      <c r="H1137" s="76">
        <v>110620509</v>
      </c>
      <c r="I1137" s="74" t="s">
        <v>3562</v>
      </c>
      <c r="J1137" s="74" t="s">
        <v>1777</v>
      </c>
      <c r="K1137" s="74" t="s">
        <v>9664</v>
      </c>
      <c r="L1137" s="74" t="s">
        <v>9791</v>
      </c>
      <c r="M1137" s="50"/>
    </row>
    <row r="1138" spans="1:13">
      <c r="A1138" s="74" t="s">
        <v>6300</v>
      </c>
      <c r="B1138" s="74" t="s">
        <v>9769</v>
      </c>
      <c r="C1138" s="74" t="s">
        <v>573</v>
      </c>
      <c r="D1138" s="74" t="s">
        <v>158</v>
      </c>
      <c r="E1138" s="75" t="s">
        <v>11531</v>
      </c>
      <c r="F1138" s="75"/>
      <c r="G1138" s="74" t="s">
        <v>8726</v>
      </c>
      <c r="H1138" s="76">
        <v>110400179</v>
      </c>
      <c r="I1138" s="74" t="s">
        <v>5318</v>
      </c>
      <c r="J1138" s="74" t="s">
        <v>44</v>
      </c>
      <c r="K1138" s="74" t="s">
        <v>9657</v>
      </c>
      <c r="L1138" s="74" t="s">
        <v>11198</v>
      </c>
      <c r="M1138" s="50"/>
    </row>
    <row r="1139" spans="1:13">
      <c r="A1139" s="74" t="s">
        <v>1201</v>
      </c>
      <c r="B1139" s="74" t="s">
        <v>9824</v>
      </c>
      <c r="C1139" s="74" t="s">
        <v>231</v>
      </c>
      <c r="D1139" s="74" t="s">
        <v>147</v>
      </c>
      <c r="E1139" s="75" t="s">
        <v>12039</v>
      </c>
      <c r="F1139" s="75"/>
      <c r="G1139" s="74" t="s">
        <v>8836</v>
      </c>
      <c r="H1139" s="76">
        <v>602390088</v>
      </c>
      <c r="I1139" s="74" t="s">
        <v>3043</v>
      </c>
      <c r="J1139" s="74" t="s">
        <v>1777</v>
      </c>
      <c r="K1139" s="74" t="s">
        <v>9657</v>
      </c>
      <c r="L1139" s="74" t="s">
        <v>8692</v>
      </c>
      <c r="M1139" s="50"/>
    </row>
    <row r="1140" spans="1:13">
      <c r="A1140" s="74" t="s">
        <v>6301</v>
      </c>
      <c r="B1140" s="74" t="s">
        <v>9931</v>
      </c>
      <c r="C1140" s="74" t="s">
        <v>1202</v>
      </c>
      <c r="D1140" s="74" t="s">
        <v>461</v>
      </c>
      <c r="E1140" s="75" t="s">
        <v>11482</v>
      </c>
      <c r="F1140" s="75"/>
      <c r="G1140" s="74" t="s">
        <v>8816</v>
      </c>
      <c r="H1140" s="76">
        <v>206250858</v>
      </c>
      <c r="I1140" s="74" t="s">
        <v>5319</v>
      </c>
      <c r="J1140" s="74" t="s">
        <v>44</v>
      </c>
      <c r="K1140" s="74" t="s">
        <v>9664</v>
      </c>
      <c r="L1140" s="74" t="s">
        <v>11198</v>
      </c>
      <c r="M1140" s="50"/>
    </row>
    <row r="1141" spans="1:13">
      <c r="A1141" s="74" t="s">
        <v>6302</v>
      </c>
      <c r="B1141" s="74" t="s">
        <v>9950</v>
      </c>
      <c r="C1141" s="74" t="s">
        <v>331</v>
      </c>
      <c r="D1141" s="74" t="s">
        <v>347</v>
      </c>
      <c r="E1141" s="75" t="s">
        <v>11697</v>
      </c>
      <c r="F1141" s="75"/>
      <c r="G1141" s="74" t="s">
        <v>8660</v>
      </c>
      <c r="H1141" s="76">
        <v>603290804</v>
      </c>
      <c r="I1141" s="74" t="s">
        <v>3427</v>
      </c>
      <c r="J1141" s="74" t="s">
        <v>44</v>
      </c>
      <c r="K1141" s="74" t="s">
        <v>9664</v>
      </c>
      <c r="L1141" s="74" t="s">
        <v>11198</v>
      </c>
      <c r="M1141" s="50"/>
    </row>
    <row r="1142" spans="1:13">
      <c r="A1142" s="74" t="s">
        <v>6303</v>
      </c>
      <c r="B1142" s="74" t="s">
        <v>9877</v>
      </c>
      <c r="C1142" s="74" t="s">
        <v>1097</v>
      </c>
      <c r="D1142" s="74" t="s">
        <v>370</v>
      </c>
      <c r="E1142" s="75" t="s">
        <v>11593</v>
      </c>
      <c r="F1142" s="75"/>
      <c r="G1142" s="74" t="s">
        <v>8763</v>
      </c>
      <c r="H1142" s="76">
        <v>303960491</v>
      </c>
      <c r="I1142" s="74" t="s">
        <v>3313</v>
      </c>
      <c r="J1142" s="74" t="s">
        <v>44</v>
      </c>
      <c r="K1142" s="74" t="s">
        <v>9657</v>
      </c>
      <c r="L1142" s="74" t="s">
        <v>11198</v>
      </c>
      <c r="M1142" s="50"/>
    </row>
    <row r="1143" spans="1:13">
      <c r="A1143" s="74" t="s">
        <v>6304</v>
      </c>
      <c r="B1143" s="74" t="s">
        <v>8699</v>
      </c>
      <c r="C1143" s="74" t="s">
        <v>132</v>
      </c>
      <c r="D1143" s="74" t="s">
        <v>132</v>
      </c>
      <c r="E1143" s="75" t="s">
        <v>11372</v>
      </c>
      <c r="F1143" s="75"/>
      <c r="G1143" s="74" t="s">
        <v>8763</v>
      </c>
      <c r="H1143" s="76">
        <v>112580482</v>
      </c>
      <c r="I1143" s="74" t="s">
        <v>5320</v>
      </c>
      <c r="J1143" s="74" t="s">
        <v>44</v>
      </c>
      <c r="K1143" s="74" t="s">
        <v>9657</v>
      </c>
      <c r="L1143" s="74" t="s">
        <v>8692</v>
      </c>
      <c r="M1143" s="50"/>
    </row>
    <row r="1144" spans="1:13">
      <c r="A1144" s="74" t="s">
        <v>6305</v>
      </c>
      <c r="B1144" s="74" t="s">
        <v>8648</v>
      </c>
      <c r="C1144" s="74" t="s">
        <v>400</v>
      </c>
      <c r="D1144" s="74" t="s">
        <v>476</v>
      </c>
      <c r="E1144" s="75" t="s">
        <v>11726</v>
      </c>
      <c r="F1144" s="75"/>
      <c r="G1144" s="74" t="s">
        <v>8889</v>
      </c>
      <c r="H1144" s="76">
        <v>302720174</v>
      </c>
      <c r="I1144" s="74" t="s">
        <v>5321</v>
      </c>
      <c r="J1144" s="74" t="s">
        <v>44</v>
      </c>
      <c r="K1144" s="74" t="s">
        <v>9664</v>
      </c>
      <c r="L1144" s="74" t="s">
        <v>8692</v>
      </c>
      <c r="M1144" s="50"/>
    </row>
    <row r="1145" spans="1:13">
      <c r="A1145" s="74" t="s">
        <v>1203</v>
      </c>
      <c r="B1145" s="74" t="s">
        <v>9742</v>
      </c>
      <c r="C1145" s="74" t="s">
        <v>183</v>
      </c>
      <c r="D1145" s="74" t="s">
        <v>593</v>
      </c>
      <c r="E1145" s="75" t="s">
        <v>11274</v>
      </c>
      <c r="F1145" s="75"/>
      <c r="G1145" s="74" t="s">
        <v>8867</v>
      </c>
      <c r="H1145" s="76">
        <v>110190016</v>
      </c>
      <c r="I1145" s="74" t="s">
        <v>3563</v>
      </c>
      <c r="J1145" s="74" t="s">
        <v>1777</v>
      </c>
      <c r="K1145" s="74" t="s">
        <v>9664</v>
      </c>
      <c r="L1145" s="74" t="s">
        <v>8795</v>
      </c>
      <c r="M1145" s="50"/>
    </row>
    <row r="1146" spans="1:13">
      <c r="A1146" s="74" t="s">
        <v>1204</v>
      </c>
      <c r="B1146" s="74" t="s">
        <v>9859</v>
      </c>
      <c r="C1146" s="74" t="s">
        <v>227</v>
      </c>
      <c r="D1146" s="74" t="s">
        <v>117</v>
      </c>
      <c r="E1146" s="75" t="s">
        <v>12040</v>
      </c>
      <c r="F1146" s="75"/>
      <c r="G1146" s="74" t="s">
        <v>8798</v>
      </c>
      <c r="H1146" s="76">
        <v>112050034</v>
      </c>
      <c r="I1146" s="74" t="s">
        <v>3564</v>
      </c>
      <c r="J1146" s="74" t="s">
        <v>1777</v>
      </c>
      <c r="K1146" s="74" t="s">
        <v>9664</v>
      </c>
      <c r="L1146" s="74" t="s">
        <v>8795</v>
      </c>
      <c r="M1146" s="50"/>
    </row>
    <row r="1147" spans="1:13">
      <c r="A1147" s="74" t="s">
        <v>1205</v>
      </c>
      <c r="B1147" s="74" t="s">
        <v>9847</v>
      </c>
      <c r="C1147" s="74" t="s">
        <v>166</v>
      </c>
      <c r="D1147" s="74" t="s">
        <v>400</v>
      </c>
      <c r="E1147" s="75" t="s">
        <v>11795</v>
      </c>
      <c r="F1147" s="75"/>
      <c r="G1147" s="74" t="s">
        <v>8841</v>
      </c>
      <c r="H1147" s="76">
        <v>112160022</v>
      </c>
      <c r="I1147" s="74" t="s">
        <v>3565</v>
      </c>
      <c r="J1147" s="74" t="s">
        <v>1777</v>
      </c>
      <c r="K1147" s="74" t="s">
        <v>9664</v>
      </c>
      <c r="L1147" s="74" t="s">
        <v>8692</v>
      </c>
      <c r="M1147" s="50"/>
    </row>
    <row r="1148" spans="1:13">
      <c r="A1148" s="74" t="s">
        <v>1206</v>
      </c>
      <c r="B1148" s="74" t="s">
        <v>9869</v>
      </c>
      <c r="C1148" s="74" t="s">
        <v>397</v>
      </c>
      <c r="D1148" s="74" t="s">
        <v>307</v>
      </c>
      <c r="E1148" s="75" t="s">
        <v>12041</v>
      </c>
      <c r="F1148" s="75"/>
      <c r="G1148" s="74" t="s">
        <v>8745</v>
      </c>
      <c r="H1148" s="76">
        <v>304080400</v>
      </c>
      <c r="I1148" s="74" t="s">
        <v>3566</v>
      </c>
      <c r="J1148" s="74" t="s">
        <v>1777</v>
      </c>
      <c r="K1148" s="74" t="s">
        <v>9664</v>
      </c>
      <c r="L1148" s="74" t="s">
        <v>8733</v>
      </c>
      <c r="M1148" s="50"/>
    </row>
    <row r="1149" spans="1:13">
      <c r="A1149" s="74" t="s">
        <v>6306</v>
      </c>
      <c r="B1149" s="74" t="s">
        <v>9717</v>
      </c>
      <c r="C1149" s="74" t="s">
        <v>468</v>
      </c>
      <c r="D1149" s="74" t="s">
        <v>1102</v>
      </c>
      <c r="E1149" s="75" t="s">
        <v>12042</v>
      </c>
      <c r="F1149" s="75"/>
      <c r="G1149" s="74" t="s">
        <v>8762</v>
      </c>
      <c r="H1149" s="76">
        <v>112710536</v>
      </c>
      <c r="I1149" s="74" t="s">
        <v>5322</v>
      </c>
      <c r="J1149" s="74" t="s">
        <v>44</v>
      </c>
      <c r="K1149" s="74" t="s">
        <v>9664</v>
      </c>
      <c r="L1149" s="74" t="s">
        <v>9934</v>
      </c>
      <c r="M1149" s="50"/>
    </row>
    <row r="1150" spans="1:13">
      <c r="A1150" s="74" t="s">
        <v>1207</v>
      </c>
      <c r="B1150" s="74" t="s">
        <v>8772</v>
      </c>
      <c r="C1150" s="74" t="s">
        <v>325</v>
      </c>
      <c r="D1150" s="74" t="s">
        <v>325</v>
      </c>
      <c r="E1150" s="75" t="s">
        <v>11299</v>
      </c>
      <c r="F1150" s="75"/>
      <c r="G1150" s="74" t="s">
        <v>8883</v>
      </c>
      <c r="H1150" s="76">
        <v>111750706</v>
      </c>
      <c r="I1150" s="74" t="s">
        <v>3567</v>
      </c>
      <c r="J1150" s="74" t="s">
        <v>44</v>
      </c>
      <c r="K1150" s="74" t="s">
        <v>9664</v>
      </c>
      <c r="L1150" s="74" t="s">
        <v>8692</v>
      </c>
      <c r="M1150" s="50"/>
    </row>
    <row r="1151" spans="1:13">
      <c r="A1151" s="74" t="s">
        <v>1208</v>
      </c>
      <c r="B1151" s="74" t="s">
        <v>9809</v>
      </c>
      <c r="C1151" s="74" t="s">
        <v>345</v>
      </c>
      <c r="D1151" s="74" t="s">
        <v>184</v>
      </c>
      <c r="E1151" s="75" t="s">
        <v>11392</v>
      </c>
      <c r="F1151" s="75"/>
      <c r="G1151" s="74" t="s">
        <v>3171</v>
      </c>
      <c r="H1151" s="76">
        <v>111650883</v>
      </c>
      <c r="I1151" s="74" t="s">
        <v>3500</v>
      </c>
      <c r="J1151" s="74" t="s">
        <v>1777</v>
      </c>
      <c r="K1151" s="74" t="s">
        <v>9657</v>
      </c>
      <c r="L1151" s="74" t="s">
        <v>8733</v>
      </c>
      <c r="M1151" s="50"/>
    </row>
    <row r="1152" spans="1:13">
      <c r="A1152" s="74" t="s">
        <v>6307</v>
      </c>
      <c r="B1152" s="74" t="s">
        <v>9663</v>
      </c>
      <c r="C1152" s="74" t="s">
        <v>1209</v>
      </c>
      <c r="D1152" s="74" t="s">
        <v>487</v>
      </c>
      <c r="E1152" s="75" t="s">
        <v>12043</v>
      </c>
      <c r="F1152" s="75"/>
      <c r="G1152" s="74" t="s">
        <v>8785</v>
      </c>
      <c r="H1152" s="76">
        <v>110840416</v>
      </c>
      <c r="I1152" s="74" t="s">
        <v>5323</v>
      </c>
      <c r="J1152" s="74" t="s">
        <v>44</v>
      </c>
      <c r="K1152" s="74" t="s">
        <v>9657</v>
      </c>
      <c r="L1152" s="74" t="s">
        <v>11193</v>
      </c>
      <c r="M1152" s="50"/>
    </row>
    <row r="1153" spans="1:13">
      <c r="A1153" s="74" t="s">
        <v>1210</v>
      </c>
      <c r="B1153" s="74" t="s">
        <v>9845</v>
      </c>
      <c r="C1153" s="74" t="s">
        <v>432</v>
      </c>
      <c r="D1153" s="74" t="s">
        <v>966</v>
      </c>
      <c r="E1153" s="75" t="s">
        <v>12044</v>
      </c>
      <c r="F1153" s="75"/>
      <c r="G1153" s="74" t="s">
        <v>8839</v>
      </c>
      <c r="H1153" s="76">
        <v>503260218</v>
      </c>
      <c r="I1153" s="74" t="s">
        <v>3569</v>
      </c>
      <c r="J1153" s="74" t="s">
        <v>1777</v>
      </c>
      <c r="K1153" s="74" t="s">
        <v>9664</v>
      </c>
      <c r="L1153" s="74" t="s">
        <v>17</v>
      </c>
      <c r="M1153" s="50"/>
    </row>
    <row r="1154" spans="1:13">
      <c r="A1154" s="74" t="s">
        <v>6308</v>
      </c>
      <c r="B1154" s="74" t="s">
        <v>9919</v>
      </c>
      <c r="C1154" s="74" t="s">
        <v>336</v>
      </c>
      <c r="D1154" s="74" t="s">
        <v>1110</v>
      </c>
      <c r="E1154" s="75" t="s">
        <v>12045</v>
      </c>
      <c r="F1154" s="75"/>
      <c r="G1154" s="74" t="s">
        <v>8766</v>
      </c>
      <c r="H1154" s="76">
        <v>401760467</v>
      </c>
      <c r="I1154" s="74" t="s">
        <v>5324</v>
      </c>
      <c r="J1154" s="74" t="s">
        <v>1777</v>
      </c>
      <c r="K1154" s="74" t="s">
        <v>9664</v>
      </c>
      <c r="L1154" s="74" t="s">
        <v>9658</v>
      </c>
      <c r="M1154" s="50"/>
    </row>
    <row r="1155" spans="1:13">
      <c r="A1155" s="74" t="s">
        <v>6309</v>
      </c>
      <c r="B1155" s="74" t="s">
        <v>9719</v>
      </c>
      <c r="C1155" s="74" t="s">
        <v>573</v>
      </c>
      <c r="D1155" s="74" t="s">
        <v>738</v>
      </c>
      <c r="E1155" s="75" t="s">
        <v>11512</v>
      </c>
      <c r="F1155" s="75"/>
      <c r="G1155" s="74" t="s">
        <v>9951</v>
      </c>
      <c r="H1155" s="76">
        <v>401610641</v>
      </c>
      <c r="I1155" s="74" t="s">
        <v>5325</v>
      </c>
      <c r="J1155" s="74" t="s">
        <v>11251</v>
      </c>
      <c r="K1155" s="74" t="s">
        <v>9664</v>
      </c>
      <c r="L1155" s="74" t="s">
        <v>11252</v>
      </c>
      <c r="M1155" s="50"/>
    </row>
    <row r="1156" spans="1:13">
      <c r="A1156" s="74" t="s">
        <v>6310</v>
      </c>
      <c r="B1156" s="74" t="s">
        <v>8672</v>
      </c>
      <c r="C1156" s="74" t="s">
        <v>412</v>
      </c>
      <c r="D1156" s="74" t="s">
        <v>146</v>
      </c>
      <c r="E1156" s="75" t="s">
        <v>12046</v>
      </c>
      <c r="F1156" s="75"/>
      <c r="G1156" s="74" t="s">
        <v>8954</v>
      </c>
      <c r="H1156" s="76">
        <v>109990730</v>
      </c>
      <c r="I1156" s="74" t="s">
        <v>5326</v>
      </c>
      <c r="J1156" s="74" t="s">
        <v>8421</v>
      </c>
      <c r="K1156" s="74" t="s">
        <v>9657</v>
      </c>
      <c r="L1156" s="74" t="s">
        <v>8672</v>
      </c>
      <c r="M1156" s="50"/>
    </row>
    <row r="1157" spans="1:13">
      <c r="A1157" s="74" t="s">
        <v>1211</v>
      </c>
      <c r="B1157" s="74" t="s">
        <v>9952</v>
      </c>
      <c r="C1157" s="74" t="s">
        <v>132</v>
      </c>
      <c r="D1157" s="74" t="s">
        <v>1212</v>
      </c>
      <c r="E1157" s="75" t="s">
        <v>12047</v>
      </c>
      <c r="F1157" s="75"/>
      <c r="G1157" s="74" t="s">
        <v>8651</v>
      </c>
      <c r="H1157" s="76">
        <v>701770511</v>
      </c>
      <c r="I1157" s="74" t="s">
        <v>3570</v>
      </c>
      <c r="J1157" s="74" t="s">
        <v>1777</v>
      </c>
      <c r="K1157" s="74" t="s">
        <v>9657</v>
      </c>
      <c r="L1157" s="74" t="s">
        <v>8795</v>
      </c>
      <c r="M1157" s="50"/>
    </row>
    <row r="1158" spans="1:13">
      <c r="A1158" s="74" t="s">
        <v>1213</v>
      </c>
      <c r="B1158" s="74" t="s">
        <v>8800</v>
      </c>
      <c r="C1158" s="74" t="s">
        <v>185</v>
      </c>
      <c r="D1158" s="74" t="s">
        <v>154</v>
      </c>
      <c r="E1158" s="75" t="s">
        <v>12048</v>
      </c>
      <c r="F1158" s="75"/>
      <c r="G1158" s="74" t="s">
        <v>8767</v>
      </c>
      <c r="H1158" s="76">
        <v>105980316</v>
      </c>
      <c r="I1158" s="74" t="s">
        <v>3571</v>
      </c>
      <c r="J1158" s="74" t="s">
        <v>1777</v>
      </c>
      <c r="K1158" s="74" t="s">
        <v>9664</v>
      </c>
      <c r="L1158" s="74" t="s">
        <v>9801</v>
      </c>
      <c r="M1158" s="50"/>
    </row>
    <row r="1159" spans="1:13">
      <c r="A1159" s="74" t="s">
        <v>1214</v>
      </c>
      <c r="B1159" s="74" t="s">
        <v>9865</v>
      </c>
      <c r="C1159" s="74" t="s">
        <v>1215</v>
      </c>
      <c r="D1159" s="74" t="s">
        <v>165</v>
      </c>
      <c r="E1159" s="75" t="s">
        <v>12049</v>
      </c>
      <c r="F1159" s="75"/>
      <c r="G1159" s="74" t="s">
        <v>9942</v>
      </c>
      <c r="H1159" s="76">
        <v>110820435</v>
      </c>
      <c r="I1159" s="74" t="s">
        <v>3572</v>
      </c>
      <c r="J1159" s="74" t="s">
        <v>1777</v>
      </c>
      <c r="K1159" s="74" t="s">
        <v>9657</v>
      </c>
      <c r="L1159" s="74" t="s">
        <v>9801</v>
      </c>
      <c r="M1159" s="50"/>
    </row>
    <row r="1160" spans="1:13">
      <c r="A1160" s="74" t="s">
        <v>1216</v>
      </c>
      <c r="B1160" s="74" t="s">
        <v>9835</v>
      </c>
      <c r="C1160" s="74" t="s">
        <v>141</v>
      </c>
      <c r="D1160" s="74" t="s">
        <v>270</v>
      </c>
      <c r="E1160" s="75" t="s">
        <v>12050</v>
      </c>
      <c r="F1160" s="75"/>
      <c r="G1160" s="74" t="s">
        <v>8824</v>
      </c>
      <c r="H1160" s="76">
        <v>113170500</v>
      </c>
      <c r="I1160" s="74" t="s">
        <v>3573</v>
      </c>
      <c r="J1160" s="74" t="s">
        <v>1777</v>
      </c>
      <c r="K1160" s="74" t="s">
        <v>9657</v>
      </c>
      <c r="L1160" s="74" t="s">
        <v>8795</v>
      </c>
      <c r="M1160" s="50"/>
    </row>
    <row r="1161" spans="1:13">
      <c r="A1161" s="74" t="s">
        <v>1217</v>
      </c>
      <c r="B1161" s="74" t="s">
        <v>7796</v>
      </c>
      <c r="C1161" s="74" t="s">
        <v>238</v>
      </c>
      <c r="D1161" s="74" t="s">
        <v>139</v>
      </c>
      <c r="E1161" s="75" t="s">
        <v>12051</v>
      </c>
      <c r="F1161" s="75"/>
      <c r="G1161" s="74" t="s">
        <v>11957</v>
      </c>
      <c r="H1161" s="76">
        <v>206490579</v>
      </c>
      <c r="I1161" s="74" t="s">
        <v>3574</v>
      </c>
      <c r="J1161" s="74" t="s">
        <v>1777</v>
      </c>
      <c r="K1161" s="74" t="s">
        <v>9657</v>
      </c>
      <c r="L1161" s="74" t="s">
        <v>9959</v>
      </c>
      <c r="M1161" s="50"/>
    </row>
    <row r="1162" spans="1:13">
      <c r="A1162" s="74" t="s">
        <v>1218</v>
      </c>
      <c r="B1162" s="74" t="s">
        <v>9859</v>
      </c>
      <c r="C1162" s="74" t="s">
        <v>133</v>
      </c>
      <c r="D1162" s="74" t="s">
        <v>178</v>
      </c>
      <c r="E1162" s="75" t="s">
        <v>11357</v>
      </c>
      <c r="F1162" s="75"/>
      <c r="G1162" s="74" t="s">
        <v>8794</v>
      </c>
      <c r="H1162" s="76">
        <v>112840656</v>
      </c>
      <c r="I1162" s="74" t="s">
        <v>3575</v>
      </c>
      <c r="J1162" s="74" t="s">
        <v>1777</v>
      </c>
      <c r="K1162" s="74" t="s">
        <v>9664</v>
      </c>
      <c r="L1162" s="74" t="s">
        <v>8795</v>
      </c>
      <c r="M1162" s="50"/>
    </row>
    <row r="1163" spans="1:13">
      <c r="A1163" s="74" t="s">
        <v>1219</v>
      </c>
      <c r="B1163" s="74" t="s">
        <v>9901</v>
      </c>
      <c r="C1163" s="74" t="s">
        <v>336</v>
      </c>
      <c r="D1163" s="74" t="s">
        <v>300</v>
      </c>
      <c r="E1163" s="75" t="s">
        <v>11869</v>
      </c>
      <c r="F1163" s="75"/>
      <c r="G1163" s="74" t="s">
        <v>8904</v>
      </c>
      <c r="H1163" s="76">
        <v>111250126</v>
      </c>
      <c r="I1163" s="74" t="s">
        <v>3576</v>
      </c>
      <c r="J1163" s="74" t="s">
        <v>1777</v>
      </c>
      <c r="K1163" s="74" t="s">
        <v>9657</v>
      </c>
      <c r="L1163" s="74" t="s">
        <v>8795</v>
      </c>
      <c r="M1163" s="50"/>
    </row>
    <row r="1164" spans="1:13">
      <c r="A1164" s="74" t="s">
        <v>1220</v>
      </c>
      <c r="B1164" s="74" t="s">
        <v>9930</v>
      </c>
      <c r="C1164" s="74" t="s">
        <v>224</v>
      </c>
      <c r="D1164" s="74" t="s">
        <v>147</v>
      </c>
      <c r="E1164" s="75" t="s">
        <v>12052</v>
      </c>
      <c r="F1164" s="75"/>
      <c r="G1164" s="74" t="s">
        <v>8904</v>
      </c>
      <c r="H1164" s="76">
        <v>110920543</v>
      </c>
      <c r="I1164" s="74" t="s">
        <v>3577</v>
      </c>
      <c r="J1164" s="74" t="s">
        <v>1777</v>
      </c>
      <c r="K1164" s="74" t="s">
        <v>9664</v>
      </c>
      <c r="L1164" s="74" t="s">
        <v>8795</v>
      </c>
      <c r="M1164" s="50"/>
    </row>
    <row r="1165" spans="1:13">
      <c r="A1165" s="74" t="s">
        <v>1221</v>
      </c>
      <c r="B1165" s="74" t="s">
        <v>9859</v>
      </c>
      <c r="C1165" s="74" t="s">
        <v>190</v>
      </c>
      <c r="D1165" s="74" t="s">
        <v>230</v>
      </c>
      <c r="E1165" s="75" t="s">
        <v>12053</v>
      </c>
      <c r="F1165" s="75"/>
      <c r="G1165" s="74" t="s">
        <v>8798</v>
      </c>
      <c r="H1165" s="76">
        <v>112030716</v>
      </c>
      <c r="I1165" s="74" t="s">
        <v>3579</v>
      </c>
      <c r="J1165" s="74" t="s">
        <v>1777</v>
      </c>
      <c r="K1165" s="74" t="s">
        <v>9664</v>
      </c>
      <c r="L1165" s="74" t="s">
        <v>8795</v>
      </c>
      <c r="M1165" s="50"/>
    </row>
    <row r="1166" spans="1:13">
      <c r="A1166" s="74" t="s">
        <v>6311</v>
      </c>
      <c r="B1166" s="74" t="s">
        <v>8778</v>
      </c>
      <c r="C1166" s="74" t="s">
        <v>159</v>
      </c>
      <c r="D1166" s="74" t="s">
        <v>151</v>
      </c>
      <c r="E1166" s="75" t="s">
        <v>12054</v>
      </c>
      <c r="F1166" s="75"/>
      <c r="G1166" s="74" t="s">
        <v>8724</v>
      </c>
      <c r="H1166" s="76">
        <v>113190491</v>
      </c>
      <c r="I1166" s="74" t="s">
        <v>3767</v>
      </c>
      <c r="J1166" s="74" t="s">
        <v>44</v>
      </c>
      <c r="K1166" s="74" t="s">
        <v>9664</v>
      </c>
      <c r="L1166" s="74" t="s">
        <v>11198</v>
      </c>
      <c r="M1166" s="50"/>
    </row>
    <row r="1167" spans="1:13">
      <c r="A1167" s="74" t="s">
        <v>6312</v>
      </c>
      <c r="B1167" s="74" t="s">
        <v>9803</v>
      </c>
      <c r="C1167" s="74" t="s">
        <v>151</v>
      </c>
      <c r="D1167" s="74" t="s">
        <v>151</v>
      </c>
      <c r="E1167" s="75" t="s">
        <v>12055</v>
      </c>
      <c r="F1167" s="75"/>
      <c r="G1167" s="74" t="s">
        <v>8714</v>
      </c>
      <c r="H1167" s="76">
        <v>205950781</v>
      </c>
      <c r="I1167" s="74" t="s">
        <v>3784</v>
      </c>
      <c r="J1167" s="74" t="s">
        <v>44</v>
      </c>
      <c r="K1167" s="74" t="s">
        <v>9664</v>
      </c>
      <c r="L1167" s="74" t="s">
        <v>11198</v>
      </c>
      <c r="M1167" s="50"/>
    </row>
    <row r="1168" spans="1:13">
      <c r="A1168" s="74" t="s">
        <v>6313</v>
      </c>
      <c r="B1168" s="74" t="s">
        <v>9673</v>
      </c>
      <c r="C1168" s="74" t="s">
        <v>396</v>
      </c>
      <c r="D1168" s="74" t="s">
        <v>203</v>
      </c>
      <c r="E1168" s="75" t="s">
        <v>12056</v>
      </c>
      <c r="F1168" s="75"/>
      <c r="G1168" s="74" t="s">
        <v>8763</v>
      </c>
      <c r="H1168" s="76">
        <v>112870041</v>
      </c>
      <c r="I1168" s="74" t="s">
        <v>5327</v>
      </c>
      <c r="J1168" s="74" t="s">
        <v>44</v>
      </c>
      <c r="K1168" s="74" t="s">
        <v>9664</v>
      </c>
      <c r="L1168" s="74" t="s">
        <v>11198</v>
      </c>
      <c r="M1168" s="50"/>
    </row>
    <row r="1169" spans="1:13">
      <c r="A1169" s="74" t="s">
        <v>6314</v>
      </c>
      <c r="B1169" s="74" t="s">
        <v>9769</v>
      </c>
      <c r="C1169" s="74" t="s">
        <v>468</v>
      </c>
      <c r="D1169" s="74" t="s">
        <v>244</v>
      </c>
      <c r="E1169" s="75" t="s">
        <v>12055</v>
      </c>
      <c r="F1169" s="75"/>
      <c r="G1169" s="74" t="s">
        <v>8726</v>
      </c>
      <c r="H1169" s="76">
        <v>401860936</v>
      </c>
      <c r="I1169" s="74" t="s">
        <v>3763</v>
      </c>
      <c r="J1169" s="74" t="s">
        <v>44</v>
      </c>
      <c r="K1169" s="74" t="s">
        <v>9664</v>
      </c>
      <c r="L1169" s="74" t="s">
        <v>11198</v>
      </c>
      <c r="M1169" s="50"/>
    </row>
    <row r="1170" spans="1:13">
      <c r="A1170" s="74" t="s">
        <v>6315</v>
      </c>
      <c r="B1170" s="74" t="s">
        <v>8648</v>
      </c>
      <c r="C1170" s="74" t="s">
        <v>151</v>
      </c>
      <c r="D1170" s="74" t="s">
        <v>285</v>
      </c>
      <c r="E1170" s="75" t="s">
        <v>11987</v>
      </c>
      <c r="F1170" s="75"/>
      <c r="G1170" s="74" t="s">
        <v>8653</v>
      </c>
      <c r="H1170" s="76">
        <v>304000395</v>
      </c>
      <c r="I1170" s="74" t="s">
        <v>5328</v>
      </c>
      <c r="J1170" s="74" t="s">
        <v>44</v>
      </c>
      <c r="K1170" s="74" t="s">
        <v>9664</v>
      </c>
      <c r="L1170" s="74" t="s">
        <v>8692</v>
      </c>
      <c r="M1170" s="50"/>
    </row>
    <row r="1171" spans="1:13">
      <c r="A1171" s="74" t="s">
        <v>1222</v>
      </c>
      <c r="B1171" s="74" t="s">
        <v>10619</v>
      </c>
      <c r="C1171" s="74" t="s">
        <v>1223</v>
      </c>
      <c r="D1171" s="74" t="s">
        <v>1224</v>
      </c>
      <c r="E1171" s="75" t="s">
        <v>11218</v>
      </c>
      <c r="F1171" s="75"/>
      <c r="G1171" s="74" t="s">
        <v>8689</v>
      </c>
      <c r="H1171" s="76">
        <v>110530412</v>
      </c>
      <c r="I1171" s="74" t="s">
        <v>3580</v>
      </c>
      <c r="J1171" s="74" t="s">
        <v>1777</v>
      </c>
      <c r="K1171" s="74" t="s">
        <v>9657</v>
      </c>
      <c r="L1171" s="74" t="s">
        <v>8795</v>
      </c>
      <c r="M1171" s="50"/>
    </row>
    <row r="1172" spans="1:13">
      <c r="A1172" s="74" t="s">
        <v>1225</v>
      </c>
      <c r="B1172" s="74" t="s">
        <v>7486</v>
      </c>
      <c r="C1172" s="74" t="s">
        <v>225</v>
      </c>
      <c r="D1172" s="74" t="s">
        <v>261</v>
      </c>
      <c r="E1172" s="75" t="s">
        <v>12057</v>
      </c>
      <c r="F1172" s="75"/>
      <c r="G1172" s="74" t="s">
        <v>8662</v>
      </c>
      <c r="H1172" s="76">
        <v>111050283</v>
      </c>
      <c r="I1172" s="74" t="s">
        <v>3581</v>
      </c>
      <c r="J1172" s="74" t="s">
        <v>1777</v>
      </c>
      <c r="K1172" s="74" t="s">
        <v>9664</v>
      </c>
      <c r="L1172" s="74" t="s">
        <v>8795</v>
      </c>
      <c r="M1172" s="50"/>
    </row>
    <row r="1173" spans="1:13">
      <c r="A1173" s="74" t="s">
        <v>1226</v>
      </c>
      <c r="B1173" s="74" t="s">
        <v>9855</v>
      </c>
      <c r="C1173" s="74" t="s">
        <v>132</v>
      </c>
      <c r="D1173" s="74" t="s">
        <v>285</v>
      </c>
      <c r="E1173" s="75" t="s">
        <v>12058</v>
      </c>
      <c r="F1173" s="75"/>
      <c r="G1173" s="74" t="s">
        <v>8918</v>
      </c>
      <c r="H1173" s="76">
        <v>113160062</v>
      </c>
      <c r="I1173" s="74" t="s">
        <v>3582</v>
      </c>
      <c r="J1173" s="74" t="s">
        <v>1777</v>
      </c>
      <c r="K1173" s="74" t="s">
        <v>9657</v>
      </c>
      <c r="L1173" s="74" t="s">
        <v>8733</v>
      </c>
      <c r="M1173" s="50"/>
    </row>
    <row r="1174" spans="1:13">
      <c r="A1174" s="74" t="s">
        <v>1227</v>
      </c>
      <c r="B1174" s="74" t="s">
        <v>9692</v>
      </c>
      <c r="C1174" s="74" t="s">
        <v>307</v>
      </c>
      <c r="D1174" s="74" t="s">
        <v>430</v>
      </c>
      <c r="E1174" s="75" t="s">
        <v>12059</v>
      </c>
      <c r="F1174" s="75"/>
      <c r="G1174" s="74" t="s">
        <v>8861</v>
      </c>
      <c r="H1174" s="76">
        <v>110080526</v>
      </c>
      <c r="I1174" s="74" t="s">
        <v>3583</v>
      </c>
      <c r="J1174" s="74" t="s">
        <v>1777</v>
      </c>
      <c r="K1174" s="74" t="s">
        <v>9664</v>
      </c>
      <c r="L1174" s="74" t="s">
        <v>9791</v>
      </c>
      <c r="M1174" s="50"/>
    </row>
    <row r="1175" spans="1:13">
      <c r="A1175" s="74" t="s">
        <v>1228</v>
      </c>
      <c r="B1175" s="74" t="s">
        <v>9723</v>
      </c>
      <c r="C1175" s="74" t="s">
        <v>160</v>
      </c>
      <c r="D1175" s="74" t="s">
        <v>758</v>
      </c>
      <c r="E1175" s="75" t="s">
        <v>12060</v>
      </c>
      <c r="F1175" s="75"/>
      <c r="G1175" s="74" t="s">
        <v>12061</v>
      </c>
      <c r="H1175" s="76">
        <v>112120605</v>
      </c>
      <c r="I1175" s="74" t="s">
        <v>3584</v>
      </c>
      <c r="J1175" s="74" t="s">
        <v>1777</v>
      </c>
      <c r="K1175" s="74" t="s">
        <v>9657</v>
      </c>
      <c r="L1175" s="74" t="s">
        <v>9959</v>
      </c>
      <c r="M1175" s="50"/>
    </row>
    <row r="1176" spans="1:13">
      <c r="A1176" s="74" t="s">
        <v>1229</v>
      </c>
      <c r="B1176" s="74" t="s">
        <v>9692</v>
      </c>
      <c r="C1176" s="74" t="s">
        <v>323</v>
      </c>
      <c r="D1176" s="74" t="s">
        <v>154</v>
      </c>
      <c r="E1176" s="75" t="s">
        <v>11377</v>
      </c>
      <c r="F1176" s="75"/>
      <c r="G1176" s="74" t="s">
        <v>8775</v>
      </c>
      <c r="H1176" s="76">
        <v>111800642</v>
      </c>
      <c r="I1176" s="74" t="s">
        <v>3585</v>
      </c>
      <c r="J1176" s="74" t="s">
        <v>1777</v>
      </c>
      <c r="K1176" s="74" t="s">
        <v>9664</v>
      </c>
      <c r="L1176" s="74" t="s">
        <v>9791</v>
      </c>
      <c r="M1176" s="50"/>
    </row>
    <row r="1177" spans="1:13">
      <c r="A1177" s="74" t="s">
        <v>1230</v>
      </c>
      <c r="B1177" s="74" t="s">
        <v>9967</v>
      </c>
      <c r="C1177" s="74" t="s">
        <v>145</v>
      </c>
      <c r="D1177" s="74" t="s">
        <v>129</v>
      </c>
      <c r="E1177" s="75" t="s">
        <v>11249</v>
      </c>
      <c r="F1177" s="75"/>
      <c r="G1177" s="74" t="s">
        <v>8932</v>
      </c>
      <c r="H1177" s="76">
        <v>109910311</v>
      </c>
      <c r="I1177" s="74" t="s">
        <v>3586</v>
      </c>
      <c r="J1177" s="74" t="s">
        <v>1777</v>
      </c>
      <c r="K1177" s="74" t="s">
        <v>9657</v>
      </c>
      <c r="L1177" s="74" t="s">
        <v>8795</v>
      </c>
      <c r="M1177" s="50"/>
    </row>
    <row r="1178" spans="1:13">
      <c r="A1178" s="74" t="s">
        <v>1231</v>
      </c>
      <c r="B1178" s="74" t="s">
        <v>9850</v>
      </c>
      <c r="C1178" s="74" t="s">
        <v>1232</v>
      </c>
      <c r="D1178" s="74" t="s">
        <v>737</v>
      </c>
      <c r="E1178" s="75" t="s">
        <v>12062</v>
      </c>
      <c r="F1178" s="75"/>
      <c r="G1178" s="74" t="s">
        <v>11190</v>
      </c>
      <c r="H1178" s="76">
        <v>800910326</v>
      </c>
      <c r="I1178" s="74" t="s">
        <v>3587</v>
      </c>
      <c r="J1178" s="74" t="s">
        <v>1777</v>
      </c>
      <c r="K1178" s="74" t="s">
        <v>9657</v>
      </c>
      <c r="L1178" s="74" t="s">
        <v>9829</v>
      </c>
      <c r="M1178" s="50"/>
    </row>
    <row r="1179" spans="1:13">
      <c r="A1179" s="74" t="s">
        <v>6316</v>
      </c>
      <c r="B1179" s="74" t="s">
        <v>8848</v>
      </c>
      <c r="C1179" s="74" t="s">
        <v>1233</v>
      </c>
      <c r="D1179" s="74" t="s">
        <v>1097</v>
      </c>
      <c r="E1179" s="75" t="s">
        <v>12063</v>
      </c>
      <c r="F1179" s="75"/>
      <c r="G1179" s="74" t="s">
        <v>8714</v>
      </c>
      <c r="H1179" s="76">
        <v>112670903</v>
      </c>
      <c r="I1179" s="74" t="s">
        <v>5329</v>
      </c>
      <c r="J1179" s="74" t="s">
        <v>44</v>
      </c>
      <c r="K1179" s="74" t="s">
        <v>9657</v>
      </c>
      <c r="L1179" s="74" t="s">
        <v>11198</v>
      </c>
      <c r="M1179" s="50"/>
    </row>
    <row r="1180" spans="1:13">
      <c r="A1180" s="74" t="s">
        <v>1234</v>
      </c>
      <c r="B1180" s="74" t="s">
        <v>9683</v>
      </c>
      <c r="C1180" s="74" t="s">
        <v>1235</v>
      </c>
      <c r="D1180" s="74" t="s">
        <v>329</v>
      </c>
      <c r="E1180" s="75" t="s">
        <v>12064</v>
      </c>
      <c r="F1180" s="75"/>
      <c r="G1180" s="74" t="s">
        <v>8659</v>
      </c>
      <c r="H1180" s="76">
        <v>603630322</v>
      </c>
      <c r="I1180" s="74" t="s">
        <v>3588</v>
      </c>
      <c r="J1180" s="74" t="s">
        <v>1777</v>
      </c>
      <c r="K1180" s="74" t="s">
        <v>9657</v>
      </c>
      <c r="L1180" s="74" t="s">
        <v>9791</v>
      </c>
      <c r="M1180" s="50"/>
    </row>
    <row r="1181" spans="1:13">
      <c r="A1181" s="74" t="s">
        <v>6317</v>
      </c>
      <c r="B1181" s="74" t="s">
        <v>9801</v>
      </c>
      <c r="C1181" s="74" t="s">
        <v>285</v>
      </c>
      <c r="D1181" s="74" t="s">
        <v>390</v>
      </c>
      <c r="E1181" s="75" t="s">
        <v>12065</v>
      </c>
      <c r="F1181" s="75"/>
      <c r="G1181" s="74" t="s">
        <v>8815</v>
      </c>
      <c r="H1181" s="76">
        <v>303890468</v>
      </c>
      <c r="I1181" s="74" t="s">
        <v>5330</v>
      </c>
      <c r="J1181" s="74" t="s">
        <v>1777</v>
      </c>
      <c r="K1181" s="74" t="s">
        <v>9664</v>
      </c>
      <c r="L1181" s="74" t="s">
        <v>9801</v>
      </c>
      <c r="M1181" s="50"/>
    </row>
    <row r="1182" spans="1:13">
      <c r="A1182" s="74" t="s">
        <v>6318</v>
      </c>
      <c r="B1182" s="74" t="s">
        <v>9894</v>
      </c>
      <c r="C1182" s="74" t="s">
        <v>381</v>
      </c>
      <c r="D1182" s="74" t="s">
        <v>459</v>
      </c>
      <c r="E1182" s="75" t="s">
        <v>12066</v>
      </c>
      <c r="F1182" s="75"/>
      <c r="G1182" s="74" t="s">
        <v>8955</v>
      </c>
      <c r="H1182" s="76">
        <v>110670149</v>
      </c>
      <c r="I1182" s="74" t="s">
        <v>4294</v>
      </c>
      <c r="J1182" s="74" t="s">
        <v>9250</v>
      </c>
      <c r="K1182" s="74" t="s">
        <v>9664</v>
      </c>
      <c r="L1182" s="74" t="s">
        <v>11352</v>
      </c>
      <c r="M1182" s="50"/>
    </row>
    <row r="1183" spans="1:13">
      <c r="A1183" s="74" t="s">
        <v>6319</v>
      </c>
      <c r="B1183" s="74" t="s">
        <v>9945</v>
      </c>
      <c r="C1183" s="74" t="s">
        <v>284</v>
      </c>
      <c r="D1183" s="74" t="s">
        <v>491</v>
      </c>
      <c r="E1183" s="75" t="s">
        <v>12067</v>
      </c>
      <c r="F1183" s="75"/>
      <c r="G1183" s="74" t="s">
        <v>8728</v>
      </c>
      <c r="H1183" s="76">
        <v>108740604</v>
      </c>
      <c r="I1183" s="74" t="s">
        <v>3923</v>
      </c>
      <c r="J1183" s="74" t="s">
        <v>1777</v>
      </c>
      <c r="K1183" s="74" t="s">
        <v>9657</v>
      </c>
      <c r="L1183" s="74" t="s">
        <v>9935</v>
      </c>
      <c r="M1183" s="50"/>
    </row>
    <row r="1184" spans="1:13">
      <c r="A1184" s="74" t="s">
        <v>1236</v>
      </c>
      <c r="B1184" s="74" t="s">
        <v>9846</v>
      </c>
      <c r="C1184" s="74" t="s">
        <v>311</v>
      </c>
      <c r="D1184" s="74" t="s">
        <v>178</v>
      </c>
      <c r="E1184" s="75" t="s">
        <v>12068</v>
      </c>
      <c r="F1184" s="75"/>
      <c r="G1184" s="74" t="s">
        <v>8721</v>
      </c>
      <c r="H1184" s="76">
        <v>205730280</v>
      </c>
      <c r="I1184" s="74" t="s">
        <v>3589</v>
      </c>
      <c r="J1184" s="74" t="s">
        <v>1777</v>
      </c>
      <c r="K1184" s="74" t="s">
        <v>9657</v>
      </c>
      <c r="L1184" s="74" t="s">
        <v>9801</v>
      </c>
      <c r="M1184" s="50"/>
    </row>
    <row r="1185" spans="1:13">
      <c r="A1185" s="74" t="s">
        <v>1237</v>
      </c>
      <c r="B1185" s="74" t="s">
        <v>9843</v>
      </c>
      <c r="C1185" s="74" t="s">
        <v>381</v>
      </c>
      <c r="D1185" s="74" t="s">
        <v>219</v>
      </c>
      <c r="E1185" s="75" t="s">
        <v>12069</v>
      </c>
      <c r="F1185" s="75"/>
      <c r="G1185" s="74" t="s">
        <v>8956</v>
      </c>
      <c r="H1185" s="76">
        <v>109810917</v>
      </c>
      <c r="I1185" s="74" t="s">
        <v>3590</v>
      </c>
      <c r="J1185" s="74" t="s">
        <v>1777</v>
      </c>
      <c r="K1185" s="74" t="s">
        <v>9664</v>
      </c>
      <c r="L1185" s="74" t="s">
        <v>9801</v>
      </c>
      <c r="M1185" s="50"/>
    </row>
    <row r="1186" spans="1:13">
      <c r="A1186" s="74" t="s">
        <v>1238</v>
      </c>
      <c r="B1186" s="74" t="s">
        <v>9745</v>
      </c>
      <c r="C1186" s="74" t="s">
        <v>139</v>
      </c>
      <c r="D1186" s="74" t="s">
        <v>280</v>
      </c>
      <c r="E1186" s="75" t="s">
        <v>12070</v>
      </c>
      <c r="F1186" s="75"/>
      <c r="G1186" s="74" t="s">
        <v>9778</v>
      </c>
      <c r="H1186" s="76">
        <v>205290458</v>
      </c>
      <c r="I1186" s="74" t="s">
        <v>3591</v>
      </c>
      <c r="J1186" s="74" t="s">
        <v>1777</v>
      </c>
      <c r="K1186" s="74" t="s">
        <v>9657</v>
      </c>
      <c r="L1186" s="74" t="s">
        <v>9745</v>
      </c>
      <c r="M1186" s="50"/>
    </row>
    <row r="1187" spans="1:13">
      <c r="A1187" s="74" t="s">
        <v>1239</v>
      </c>
      <c r="B1187" s="74" t="s">
        <v>9850</v>
      </c>
      <c r="C1187" s="74" t="s">
        <v>345</v>
      </c>
      <c r="D1187" s="74" t="s">
        <v>284</v>
      </c>
      <c r="E1187" s="75" t="s">
        <v>12071</v>
      </c>
      <c r="F1187" s="75"/>
      <c r="G1187" s="74" t="s">
        <v>11425</v>
      </c>
      <c r="H1187" s="76">
        <v>111260283</v>
      </c>
      <c r="I1187" s="74" t="s">
        <v>3592</v>
      </c>
      <c r="J1187" s="74" t="s">
        <v>1777</v>
      </c>
      <c r="K1187" s="74" t="s">
        <v>9657</v>
      </c>
      <c r="L1187" s="74" t="s">
        <v>9829</v>
      </c>
      <c r="M1187" s="50"/>
    </row>
    <row r="1188" spans="1:13">
      <c r="A1188" s="74" t="s">
        <v>1240</v>
      </c>
      <c r="B1188" s="74" t="s">
        <v>8700</v>
      </c>
      <c r="C1188" s="74" t="s">
        <v>369</v>
      </c>
      <c r="D1188" s="74" t="s">
        <v>117</v>
      </c>
      <c r="E1188" s="75" t="s">
        <v>11668</v>
      </c>
      <c r="F1188" s="75"/>
      <c r="G1188" s="74" t="s">
        <v>8846</v>
      </c>
      <c r="H1188" s="76">
        <v>112390466</v>
      </c>
      <c r="I1188" s="74" t="s">
        <v>3275</v>
      </c>
      <c r="J1188" s="74" t="s">
        <v>1777</v>
      </c>
      <c r="K1188" s="74" t="s">
        <v>9664</v>
      </c>
      <c r="L1188" s="74" t="s">
        <v>8733</v>
      </c>
      <c r="M1188" s="50"/>
    </row>
    <row r="1189" spans="1:13">
      <c r="A1189" s="74" t="s">
        <v>1241</v>
      </c>
      <c r="B1189" s="74" t="s">
        <v>9692</v>
      </c>
      <c r="C1189" s="74" t="s">
        <v>214</v>
      </c>
      <c r="D1189" s="74" t="s">
        <v>147</v>
      </c>
      <c r="E1189" s="75" t="s">
        <v>11357</v>
      </c>
      <c r="F1189" s="75"/>
      <c r="G1189" s="74" t="s">
        <v>8810</v>
      </c>
      <c r="H1189" s="76">
        <v>109120773</v>
      </c>
      <c r="I1189" s="74" t="s">
        <v>3593</v>
      </c>
      <c r="J1189" s="74" t="s">
        <v>1777</v>
      </c>
      <c r="K1189" s="74" t="s">
        <v>9664</v>
      </c>
      <c r="L1189" s="74" t="s">
        <v>9791</v>
      </c>
      <c r="M1189" s="50"/>
    </row>
    <row r="1190" spans="1:13">
      <c r="A1190" s="74" t="s">
        <v>1242</v>
      </c>
      <c r="B1190" s="74" t="s">
        <v>9774</v>
      </c>
      <c r="C1190" s="74" t="s">
        <v>1243</v>
      </c>
      <c r="D1190" s="74" t="s">
        <v>1125</v>
      </c>
      <c r="E1190" s="75" t="s">
        <v>11389</v>
      </c>
      <c r="F1190" s="75"/>
      <c r="G1190" s="74" t="s">
        <v>8957</v>
      </c>
      <c r="H1190" s="76">
        <v>113350497</v>
      </c>
      <c r="I1190" s="74" t="s">
        <v>3594</v>
      </c>
      <c r="J1190" s="74" t="s">
        <v>1777</v>
      </c>
      <c r="K1190" s="74" t="s">
        <v>9657</v>
      </c>
      <c r="L1190" s="74" t="s">
        <v>9935</v>
      </c>
      <c r="M1190" s="50"/>
    </row>
    <row r="1191" spans="1:13">
      <c r="A1191" s="74" t="s">
        <v>1244</v>
      </c>
      <c r="B1191" s="74" t="s">
        <v>8958</v>
      </c>
      <c r="C1191" s="74" t="s">
        <v>623</v>
      </c>
      <c r="D1191" s="74" t="s">
        <v>278</v>
      </c>
      <c r="E1191" s="75" t="s">
        <v>11581</v>
      </c>
      <c r="F1191" s="75"/>
      <c r="G1191" s="74" t="s">
        <v>8651</v>
      </c>
      <c r="H1191" s="76">
        <v>113210840</v>
      </c>
      <c r="I1191" s="74" t="s">
        <v>3595</v>
      </c>
      <c r="J1191" s="74" t="s">
        <v>44</v>
      </c>
      <c r="K1191" s="74" t="s">
        <v>9657</v>
      </c>
      <c r="L1191" s="74" t="s">
        <v>11198</v>
      </c>
      <c r="M1191" s="50"/>
    </row>
    <row r="1192" spans="1:13">
      <c r="A1192" s="74" t="s">
        <v>9953</v>
      </c>
      <c r="B1192" s="74" t="s">
        <v>9781</v>
      </c>
      <c r="C1192" s="74" t="s">
        <v>9954</v>
      </c>
      <c r="D1192" s="74" t="s">
        <v>145</v>
      </c>
      <c r="E1192" s="75" t="s">
        <v>12072</v>
      </c>
      <c r="F1192" s="75"/>
      <c r="G1192" s="74" t="s">
        <v>9030</v>
      </c>
      <c r="H1192" s="76">
        <v>110760154</v>
      </c>
      <c r="I1192" s="74" t="s">
        <v>9955</v>
      </c>
      <c r="J1192" s="74" t="s">
        <v>9250</v>
      </c>
      <c r="K1192" s="74" t="s">
        <v>9664</v>
      </c>
      <c r="L1192" s="74" t="s">
        <v>11352</v>
      </c>
      <c r="M1192" s="50"/>
    </row>
    <row r="1193" spans="1:13">
      <c r="A1193" s="74" t="s">
        <v>6320</v>
      </c>
      <c r="B1193" s="74" t="s">
        <v>9730</v>
      </c>
      <c r="C1193" s="74" t="s">
        <v>178</v>
      </c>
      <c r="D1193" s="74" t="s">
        <v>252</v>
      </c>
      <c r="E1193" s="75" t="s">
        <v>11489</v>
      </c>
      <c r="F1193" s="75"/>
      <c r="G1193" s="74" t="s">
        <v>8689</v>
      </c>
      <c r="H1193" s="76">
        <v>110710084</v>
      </c>
      <c r="I1193" s="74" t="s">
        <v>3344</v>
      </c>
      <c r="J1193" s="74" t="s">
        <v>44</v>
      </c>
      <c r="K1193" s="74" t="s">
        <v>9664</v>
      </c>
      <c r="L1193" s="74" t="s">
        <v>11193</v>
      </c>
      <c r="M1193" s="50"/>
    </row>
    <row r="1194" spans="1:13">
      <c r="A1194" s="74" t="s">
        <v>1246</v>
      </c>
      <c r="B1194" s="74" t="s">
        <v>9956</v>
      </c>
      <c r="C1194" s="74" t="s">
        <v>351</v>
      </c>
      <c r="D1194" s="74" t="s">
        <v>145</v>
      </c>
      <c r="E1194" s="75" t="s">
        <v>11614</v>
      </c>
      <c r="F1194" s="75"/>
      <c r="G1194" s="74" t="s">
        <v>8959</v>
      </c>
      <c r="H1194" s="76">
        <v>113010494</v>
      </c>
      <c r="I1194" s="74" t="s">
        <v>3596</v>
      </c>
      <c r="J1194" s="74" t="s">
        <v>1777</v>
      </c>
      <c r="K1194" s="74" t="s">
        <v>9664</v>
      </c>
      <c r="L1194" s="74" t="s">
        <v>17</v>
      </c>
      <c r="M1194" s="50"/>
    </row>
    <row r="1195" spans="1:13">
      <c r="A1195" s="74" t="s">
        <v>6321</v>
      </c>
      <c r="B1195" s="74" t="s">
        <v>8667</v>
      </c>
      <c r="C1195" s="74" t="s">
        <v>1005</v>
      </c>
      <c r="D1195" s="74" t="s">
        <v>693</v>
      </c>
      <c r="E1195" s="75" t="s">
        <v>11329</v>
      </c>
      <c r="F1195" s="75"/>
      <c r="G1195" s="74" t="s">
        <v>8724</v>
      </c>
      <c r="H1195" s="76">
        <v>108210103</v>
      </c>
      <c r="I1195" s="74" t="s">
        <v>5331</v>
      </c>
      <c r="J1195" s="74" t="s">
        <v>44</v>
      </c>
      <c r="K1195" s="74" t="s">
        <v>9664</v>
      </c>
      <c r="L1195" s="74" t="s">
        <v>11198</v>
      </c>
      <c r="M1195" s="50"/>
    </row>
    <row r="1196" spans="1:13">
      <c r="A1196" s="74" t="s">
        <v>6322</v>
      </c>
      <c r="B1196" s="74" t="s">
        <v>8819</v>
      </c>
      <c r="C1196" s="74" t="s">
        <v>147</v>
      </c>
      <c r="D1196" s="74" t="s">
        <v>145</v>
      </c>
      <c r="E1196" s="75" t="s">
        <v>12073</v>
      </c>
      <c r="F1196" s="75"/>
      <c r="G1196" s="74" t="s">
        <v>8690</v>
      </c>
      <c r="H1196" s="76">
        <v>701500930</v>
      </c>
      <c r="I1196" s="74" t="s">
        <v>3957</v>
      </c>
      <c r="J1196" s="74" t="s">
        <v>44</v>
      </c>
      <c r="K1196" s="74" t="s">
        <v>9664</v>
      </c>
      <c r="L1196" s="74" t="s">
        <v>11198</v>
      </c>
      <c r="M1196" s="50"/>
    </row>
    <row r="1197" spans="1:13">
      <c r="A1197" s="74" t="s">
        <v>1248</v>
      </c>
      <c r="B1197" s="74" t="s">
        <v>9855</v>
      </c>
      <c r="C1197" s="74" t="s">
        <v>190</v>
      </c>
      <c r="D1197" s="74" t="s">
        <v>289</v>
      </c>
      <c r="E1197" s="75" t="s">
        <v>12074</v>
      </c>
      <c r="F1197" s="75"/>
      <c r="G1197" s="74" t="s">
        <v>8918</v>
      </c>
      <c r="H1197" s="76">
        <v>112990584</v>
      </c>
      <c r="I1197" s="74" t="s">
        <v>3597</v>
      </c>
      <c r="J1197" s="74" t="s">
        <v>1777</v>
      </c>
      <c r="K1197" s="74" t="s">
        <v>9664</v>
      </c>
      <c r="L1197" s="74" t="s">
        <v>8733</v>
      </c>
      <c r="M1197" s="50"/>
    </row>
    <row r="1198" spans="1:13">
      <c r="A1198" s="74" t="s">
        <v>1249</v>
      </c>
      <c r="B1198" s="74" t="s">
        <v>9763</v>
      </c>
      <c r="C1198" s="74" t="s">
        <v>274</v>
      </c>
      <c r="D1198" s="74" t="s">
        <v>117</v>
      </c>
      <c r="E1198" s="75" t="s">
        <v>12075</v>
      </c>
      <c r="F1198" s="75"/>
      <c r="G1198" s="74" t="s">
        <v>8737</v>
      </c>
      <c r="H1198" s="76">
        <v>115940807</v>
      </c>
      <c r="I1198" s="74" t="s">
        <v>3598</v>
      </c>
      <c r="J1198" s="74" t="s">
        <v>1777</v>
      </c>
      <c r="K1198" s="74" t="s">
        <v>9664</v>
      </c>
      <c r="L1198" s="74" t="s">
        <v>8795</v>
      </c>
      <c r="M1198" s="50"/>
    </row>
    <row r="1199" spans="1:13">
      <c r="A1199" s="74" t="s">
        <v>6323</v>
      </c>
      <c r="B1199" s="74" t="s">
        <v>8731</v>
      </c>
      <c r="C1199" s="74" t="s">
        <v>400</v>
      </c>
      <c r="D1199" s="74" t="s">
        <v>1250</v>
      </c>
      <c r="E1199" s="75" t="s">
        <v>11488</v>
      </c>
      <c r="F1199" s="75"/>
      <c r="G1199" s="74" t="s">
        <v>8737</v>
      </c>
      <c r="H1199" s="76">
        <v>112770746</v>
      </c>
      <c r="I1199" s="74" t="s">
        <v>5332</v>
      </c>
      <c r="J1199" s="74" t="s">
        <v>44</v>
      </c>
      <c r="K1199" s="74" t="s">
        <v>9664</v>
      </c>
      <c r="L1199" s="74" t="s">
        <v>11276</v>
      </c>
      <c r="M1199" s="50"/>
    </row>
    <row r="1200" spans="1:13">
      <c r="A1200" s="74" t="s">
        <v>6324</v>
      </c>
      <c r="B1200" s="74" t="s">
        <v>8859</v>
      </c>
      <c r="C1200" s="74" t="s">
        <v>139</v>
      </c>
      <c r="D1200" s="74" t="s">
        <v>190</v>
      </c>
      <c r="E1200" s="75" t="s">
        <v>12076</v>
      </c>
      <c r="F1200" s="75"/>
      <c r="G1200" s="74" t="s">
        <v>8660</v>
      </c>
      <c r="H1200" s="76">
        <v>112850735</v>
      </c>
      <c r="I1200" s="74" t="s">
        <v>5333</v>
      </c>
      <c r="J1200" s="74" t="s">
        <v>44</v>
      </c>
      <c r="K1200" s="74" t="s">
        <v>9664</v>
      </c>
      <c r="L1200" s="74" t="s">
        <v>11198</v>
      </c>
      <c r="M1200" s="50"/>
    </row>
    <row r="1201" spans="1:13">
      <c r="A1201" s="74" t="s">
        <v>1251</v>
      </c>
      <c r="B1201" s="74" t="s">
        <v>9678</v>
      </c>
      <c r="C1201" s="74" t="s">
        <v>1252</v>
      </c>
      <c r="D1201" s="74" t="s">
        <v>1253</v>
      </c>
      <c r="E1201" s="75" t="s">
        <v>12077</v>
      </c>
      <c r="F1201" s="75"/>
      <c r="G1201" s="74" t="s">
        <v>9739</v>
      </c>
      <c r="H1201" s="76">
        <v>800870340</v>
      </c>
      <c r="I1201" s="74" t="s">
        <v>3599</v>
      </c>
      <c r="J1201" s="74" t="s">
        <v>1777</v>
      </c>
      <c r="K1201" s="74" t="s">
        <v>9657</v>
      </c>
      <c r="L1201" s="74" t="s">
        <v>9678</v>
      </c>
      <c r="M1201" s="50"/>
    </row>
    <row r="1202" spans="1:13">
      <c r="A1202" s="74" t="s">
        <v>6325</v>
      </c>
      <c r="B1202" s="74" t="s">
        <v>9681</v>
      </c>
      <c r="C1202" s="74" t="s">
        <v>282</v>
      </c>
      <c r="D1202" s="74" t="s">
        <v>509</v>
      </c>
      <c r="E1202" s="75" t="s">
        <v>12078</v>
      </c>
      <c r="F1202" s="75"/>
      <c r="G1202" s="74" t="s">
        <v>8880</v>
      </c>
      <c r="H1202" s="76">
        <v>112760423</v>
      </c>
      <c r="I1202" s="74" t="s">
        <v>3879</v>
      </c>
      <c r="J1202" s="74" t="s">
        <v>44</v>
      </c>
      <c r="K1202" s="74" t="s">
        <v>9664</v>
      </c>
      <c r="L1202" s="74" t="s">
        <v>8692</v>
      </c>
      <c r="M1202" s="50"/>
    </row>
    <row r="1203" spans="1:13">
      <c r="A1203" s="74" t="s">
        <v>6326</v>
      </c>
      <c r="B1203" s="74" t="s">
        <v>9803</v>
      </c>
      <c r="C1203" s="74" t="s">
        <v>154</v>
      </c>
      <c r="D1203" s="74" t="s">
        <v>132</v>
      </c>
      <c r="E1203" s="75" t="s">
        <v>11209</v>
      </c>
      <c r="F1203" s="75"/>
      <c r="G1203" s="74" t="s">
        <v>8737</v>
      </c>
      <c r="H1203" s="76">
        <v>112040822</v>
      </c>
      <c r="I1203" s="74" t="s">
        <v>4365</v>
      </c>
      <c r="J1203" s="74" t="s">
        <v>44</v>
      </c>
      <c r="K1203" s="74" t="s">
        <v>9664</v>
      </c>
      <c r="L1203" s="74" t="s">
        <v>11198</v>
      </c>
      <c r="M1203" s="50"/>
    </row>
    <row r="1204" spans="1:13">
      <c r="A1204" s="74" t="s">
        <v>1254</v>
      </c>
      <c r="B1204" s="74" t="s">
        <v>9703</v>
      </c>
      <c r="C1204" s="74" t="s">
        <v>541</v>
      </c>
      <c r="D1204" s="74" t="s">
        <v>336</v>
      </c>
      <c r="E1204" s="75" t="s">
        <v>11975</v>
      </c>
      <c r="F1204" s="75"/>
      <c r="G1204" s="74" t="s">
        <v>8933</v>
      </c>
      <c r="H1204" s="76">
        <v>113480397</v>
      </c>
      <c r="I1204" s="74" t="s">
        <v>3600</v>
      </c>
      <c r="J1204" s="74" t="s">
        <v>1777</v>
      </c>
      <c r="K1204" s="74" t="s">
        <v>9664</v>
      </c>
      <c r="L1204" s="74" t="s">
        <v>17</v>
      </c>
      <c r="M1204" s="50"/>
    </row>
    <row r="1205" spans="1:13">
      <c r="A1205" s="74" t="s">
        <v>1255</v>
      </c>
      <c r="B1205" s="74" t="s">
        <v>9782</v>
      </c>
      <c r="C1205" s="74" t="s">
        <v>386</v>
      </c>
      <c r="D1205" s="74" t="s">
        <v>280</v>
      </c>
      <c r="E1205" s="75" t="s">
        <v>11219</v>
      </c>
      <c r="F1205" s="75"/>
      <c r="G1205" s="74" t="s">
        <v>3601</v>
      </c>
      <c r="H1205" s="76">
        <v>111390528</v>
      </c>
      <c r="I1205" s="74" t="s">
        <v>3602</v>
      </c>
      <c r="J1205" s="74" t="s">
        <v>1777</v>
      </c>
      <c r="K1205" s="74" t="s">
        <v>9657</v>
      </c>
      <c r="L1205" s="74" t="s">
        <v>9935</v>
      </c>
      <c r="M1205" s="50"/>
    </row>
    <row r="1206" spans="1:13">
      <c r="A1206" s="74" t="s">
        <v>1256</v>
      </c>
      <c r="B1206" s="74" t="s">
        <v>8666</v>
      </c>
      <c r="C1206" s="74" t="s">
        <v>154</v>
      </c>
      <c r="D1206" s="74" t="s">
        <v>285</v>
      </c>
      <c r="E1206" s="75" t="s">
        <v>12079</v>
      </c>
      <c r="F1206" s="75"/>
      <c r="G1206" s="74" t="s">
        <v>8677</v>
      </c>
      <c r="H1206" s="76">
        <v>303850654</v>
      </c>
      <c r="I1206" s="74" t="s">
        <v>3604</v>
      </c>
      <c r="J1206" s="74" t="s">
        <v>44</v>
      </c>
      <c r="K1206" s="74" t="s">
        <v>9664</v>
      </c>
      <c r="L1206" s="74" t="s">
        <v>8692</v>
      </c>
      <c r="M1206" s="50"/>
    </row>
    <row r="1207" spans="1:13">
      <c r="A1207" s="74" t="s">
        <v>1257</v>
      </c>
      <c r="B1207" s="74" t="s">
        <v>9681</v>
      </c>
      <c r="C1207" s="74" t="s">
        <v>1258</v>
      </c>
      <c r="D1207" s="74" t="s">
        <v>479</v>
      </c>
      <c r="E1207" s="75" t="s">
        <v>12080</v>
      </c>
      <c r="F1207" s="75"/>
      <c r="G1207" s="74" t="s">
        <v>8944</v>
      </c>
      <c r="H1207" s="76">
        <v>112660805</v>
      </c>
      <c r="I1207" s="74" t="s">
        <v>3605</v>
      </c>
      <c r="J1207" s="74" t="s">
        <v>1777</v>
      </c>
      <c r="K1207" s="74" t="s">
        <v>9664</v>
      </c>
      <c r="L1207" s="74" t="s">
        <v>8692</v>
      </c>
      <c r="M1207" s="50"/>
    </row>
    <row r="1208" spans="1:13">
      <c r="A1208" s="74" t="s">
        <v>1259</v>
      </c>
      <c r="B1208" s="74" t="s">
        <v>7578</v>
      </c>
      <c r="C1208" s="74" t="s">
        <v>146</v>
      </c>
      <c r="D1208" s="74" t="s">
        <v>117</v>
      </c>
      <c r="E1208" s="75" t="s">
        <v>12081</v>
      </c>
      <c r="F1208" s="75"/>
      <c r="G1208" s="74" t="s">
        <v>4514</v>
      </c>
      <c r="H1208" s="76">
        <v>110460066</v>
      </c>
      <c r="I1208" s="74" t="s">
        <v>3606</v>
      </c>
      <c r="J1208" s="74" t="s">
        <v>1777</v>
      </c>
      <c r="K1208" s="74" t="s">
        <v>9664</v>
      </c>
      <c r="L1208" s="74" t="s">
        <v>9690</v>
      </c>
      <c r="M1208" s="50"/>
    </row>
    <row r="1209" spans="1:13">
      <c r="A1209" s="74" t="s">
        <v>1260</v>
      </c>
      <c r="B1209" s="74" t="s">
        <v>7519</v>
      </c>
      <c r="C1209" s="74" t="s">
        <v>219</v>
      </c>
      <c r="D1209" s="74" t="s">
        <v>331</v>
      </c>
      <c r="E1209" s="75" t="s">
        <v>11667</v>
      </c>
      <c r="F1209" s="75"/>
      <c r="G1209" s="74" t="s">
        <v>9739</v>
      </c>
      <c r="H1209" s="76">
        <v>205500671</v>
      </c>
      <c r="I1209" s="74" t="s">
        <v>3607</v>
      </c>
      <c r="J1209" s="74" t="s">
        <v>1777</v>
      </c>
      <c r="K1209" s="74" t="s">
        <v>9664</v>
      </c>
      <c r="L1209" s="74" t="s">
        <v>9690</v>
      </c>
      <c r="M1209" s="50"/>
    </row>
    <row r="1210" spans="1:13">
      <c r="A1210" s="74" t="s">
        <v>6327</v>
      </c>
      <c r="B1210" s="74" t="s">
        <v>9685</v>
      </c>
      <c r="C1210" s="74" t="s">
        <v>230</v>
      </c>
      <c r="D1210" s="74" t="s">
        <v>517</v>
      </c>
      <c r="E1210" s="75" t="s">
        <v>11899</v>
      </c>
      <c r="F1210" s="75"/>
      <c r="G1210" s="74" t="s">
        <v>8652</v>
      </c>
      <c r="H1210" s="76">
        <v>109070688</v>
      </c>
      <c r="I1210" s="74" t="s">
        <v>5334</v>
      </c>
      <c r="J1210" s="74" t="s">
        <v>44</v>
      </c>
      <c r="K1210" s="74" t="s">
        <v>9664</v>
      </c>
      <c r="L1210" s="74" t="s">
        <v>8692</v>
      </c>
      <c r="M1210" s="50"/>
    </row>
    <row r="1211" spans="1:13">
      <c r="A1211" s="74" t="s">
        <v>6328</v>
      </c>
      <c r="B1211" s="74" t="s">
        <v>9700</v>
      </c>
      <c r="C1211" s="74" t="s">
        <v>146</v>
      </c>
      <c r="D1211" s="74" t="s">
        <v>323</v>
      </c>
      <c r="E1211" s="75" t="s">
        <v>12082</v>
      </c>
      <c r="F1211" s="75"/>
      <c r="G1211" s="74" t="s">
        <v>8677</v>
      </c>
      <c r="H1211" s="76">
        <v>112600338</v>
      </c>
      <c r="I1211" s="74" t="s">
        <v>4406</v>
      </c>
      <c r="J1211" s="74" t="s">
        <v>44</v>
      </c>
      <c r="K1211" s="74" t="s">
        <v>9657</v>
      </c>
      <c r="L1211" s="74" t="s">
        <v>11198</v>
      </c>
      <c r="M1211" s="50"/>
    </row>
    <row r="1212" spans="1:13">
      <c r="A1212" s="74" t="s">
        <v>6329</v>
      </c>
      <c r="B1212" s="74" t="s">
        <v>9807</v>
      </c>
      <c r="C1212" s="74" t="s">
        <v>255</v>
      </c>
      <c r="D1212" s="74" t="s">
        <v>336</v>
      </c>
      <c r="E1212" s="75" t="s">
        <v>12083</v>
      </c>
      <c r="F1212" s="75"/>
      <c r="G1212" s="74" t="s">
        <v>8726</v>
      </c>
      <c r="H1212" s="76">
        <v>109600422</v>
      </c>
      <c r="I1212" s="74" t="s">
        <v>5335</v>
      </c>
      <c r="J1212" s="74" t="s">
        <v>44</v>
      </c>
      <c r="K1212" s="74" t="s">
        <v>9657</v>
      </c>
      <c r="L1212" s="74" t="s">
        <v>11198</v>
      </c>
      <c r="M1212" s="50"/>
    </row>
    <row r="1213" spans="1:13">
      <c r="A1213" s="74" t="s">
        <v>1261</v>
      </c>
      <c r="B1213" s="74" t="s">
        <v>9774</v>
      </c>
      <c r="C1213" s="74" t="s">
        <v>1262</v>
      </c>
      <c r="D1213" s="74" t="s">
        <v>716</v>
      </c>
      <c r="E1213" s="75" t="s">
        <v>12084</v>
      </c>
      <c r="F1213" s="75"/>
      <c r="G1213" s="74" t="s">
        <v>8763</v>
      </c>
      <c r="H1213" s="76">
        <v>107760884</v>
      </c>
      <c r="I1213" s="74" t="s">
        <v>3608</v>
      </c>
      <c r="J1213" s="74" t="s">
        <v>1777</v>
      </c>
      <c r="K1213" s="74" t="s">
        <v>9657</v>
      </c>
      <c r="L1213" s="74" t="s">
        <v>9935</v>
      </c>
      <c r="M1213" s="50"/>
    </row>
    <row r="1214" spans="1:13">
      <c r="A1214" s="74" t="s">
        <v>1263</v>
      </c>
      <c r="B1214" s="74" t="s">
        <v>9904</v>
      </c>
      <c r="C1214" s="74" t="s">
        <v>436</v>
      </c>
      <c r="D1214" s="74" t="s">
        <v>377</v>
      </c>
      <c r="E1214" s="75" t="s">
        <v>11240</v>
      </c>
      <c r="F1214" s="75"/>
      <c r="G1214" s="74" t="s">
        <v>8948</v>
      </c>
      <c r="H1214" s="76">
        <v>112550539</v>
      </c>
      <c r="I1214" s="74" t="s">
        <v>3609</v>
      </c>
      <c r="J1214" s="74" t="s">
        <v>1777</v>
      </c>
      <c r="K1214" s="74" t="s">
        <v>9657</v>
      </c>
      <c r="L1214" s="74" t="s">
        <v>8733</v>
      </c>
      <c r="M1214" s="50"/>
    </row>
    <row r="1215" spans="1:13">
      <c r="A1215" s="74" t="s">
        <v>1264</v>
      </c>
      <c r="B1215" s="74" t="s">
        <v>8699</v>
      </c>
      <c r="C1215" s="74" t="s">
        <v>396</v>
      </c>
      <c r="D1215" s="74" t="s">
        <v>481</v>
      </c>
      <c r="E1215" s="75" t="s">
        <v>12085</v>
      </c>
      <c r="F1215" s="75"/>
      <c r="G1215" s="74" t="s">
        <v>8775</v>
      </c>
      <c r="H1215" s="76">
        <v>111770289</v>
      </c>
      <c r="I1215" s="74" t="s">
        <v>3610</v>
      </c>
      <c r="J1215" s="74" t="s">
        <v>1777</v>
      </c>
      <c r="K1215" s="74" t="s">
        <v>9664</v>
      </c>
      <c r="L1215" s="74" t="s">
        <v>8692</v>
      </c>
      <c r="M1215" s="50"/>
    </row>
    <row r="1216" spans="1:13">
      <c r="A1216" s="74" t="s">
        <v>6330</v>
      </c>
      <c r="B1216" s="74" t="s">
        <v>9803</v>
      </c>
      <c r="C1216" s="74" t="s">
        <v>244</v>
      </c>
      <c r="D1216" s="74" t="s">
        <v>214</v>
      </c>
      <c r="E1216" s="75" t="s">
        <v>11490</v>
      </c>
      <c r="F1216" s="75"/>
      <c r="G1216" s="74" t="s">
        <v>8653</v>
      </c>
      <c r="H1216" s="76">
        <v>205720185</v>
      </c>
      <c r="I1216" s="74" t="s">
        <v>5336</v>
      </c>
      <c r="J1216" s="74" t="s">
        <v>44</v>
      </c>
      <c r="K1216" s="74" t="s">
        <v>9657</v>
      </c>
      <c r="L1216" s="74" t="s">
        <v>11198</v>
      </c>
      <c r="M1216" s="50"/>
    </row>
    <row r="1217" spans="1:13">
      <c r="A1217" s="74" t="s">
        <v>6331</v>
      </c>
      <c r="B1217" s="74" t="s">
        <v>8772</v>
      </c>
      <c r="C1217" s="74" t="s">
        <v>555</v>
      </c>
      <c r="D1217" s="74" t="s">
        <v>362</v>
      </c>
      <c r="E1217" s="75" t="s">
        <v>11260</v>
      </c>
      <c r="F1217" s="75"/>
      <c r="G1217" s="74" t="s">
        <v>8960</v>
      </c>
      <c r="H1217" s="76">
        <v>109930381</v>
      </c>
      <c r="I1217" s="74" t="s">
        <v>5337</v>
      </c>
      <c r="J1217" s="74" t="s">
        <v>44</v>
      </c>
      <c r="K1217" s="74" t="s">
        <v>9657</v>
      </c>
      <c r="L1217" s="74" t="s">
        <v>8692</v>
      </c>
      <c r="M1217" s="50"/>
    </row>
    <row r="1218" spans="1:13">
      <c r="A1218" s="74" t="s">
        <v>6332</v>
      </c>
      <c r="B1218" s="74" t="s">
        <v>9663</v>
      </c>
      <c r="C1218" s="74" t="s">
        <v>1265</v>
      </c>
      <c r="D1218" s="74" t="s">
        <v>1266</v>
      </c>
      <c r="E1218" s="75" t="s">
        <v>12086</v>
      </c>
      <c r="F1218" s="75"/>
      <c r="G1218" s="74" t="s">
        <v>9256</v>
      </c>
      <c r="H1218" s="76">
        <v>17219419</v>
      </c>
      <c r="I1218" s="74" t="s">
        <v>4332</v>
      </c>
      <c r="J1218" s="74" t="s">
        <v>44</v>
      </c>
      <c r="K1218" s="74" t="s">
        <v>9657</v>
      </c>
      <c r="L1218" s="74" t="s">
        <v>11193</v>
      </c>
      <c r="M1218" s="50"/>
    </row>
    <row r="1219" spans="1:13">
      <c r="A1219" s="74" t="s">
        <v>6333</v>
      </c>
      <c r="B1219" s="74" t="s">
        <v>9854</v>
      </c>
      <c r="C1219" s="74" t="s">
        <v>285</v>
      </c>
      <c r="D1219" s="74" t="s">
        <v>182</v>
      </c>
      <c r="E1219" s="75" t="s">
        <v>12087</v>
      </c>
      <c r="F1219" s="75"/>
      <c r="G1219" s="74" t="s">
        <v>9255</v>
      </c>
      <c r="H1219" s="76">
        <v>303700975</v>
      </c>
      <c r="I1219" s="74" t="s">
        <v>5338</v>
      </c>
      <c r="J1219" s="74" t="s">
        <v>9250</v>
      </c>
      <c r="K1219" s="74" t="s">
        <v>9664</v>
      </c>
      <c r="L1219" s="74" t="s">
        <v>11352</v>
      </c>
      <c r="M1219" s="50"/>
    </row>
    <row r="1220" spans="1:13">
      <c r="A1220" s="74" t="s">
        <v>6334</v>
      </c>
      <c r="B1220" s="74" t="s">
        <v>12088</v>
      </c>
      <c r="C1220" s="74" t="s">
        <v>505</v>
      </c>
      <c r="D1220" s="74" t="s">
        <v>280</v>
      </c>
      <c r="E1220" s="75" t="s">
        <v>11560</v>
      </c>
      <c r="F1220" s="75"/>
      <c r="G1220" s="74" t="s">
        <v>8724</v>
      </c>
      <c r="H1220" s="76">
        <v>401770794</v>
      </c>
      <c r="I1220" s="74" t="s">
        <v>3360</v>
      </c>
      <c r="J1220" s="74" t="s">
        <v>44</v>
      </c>
      <c r="K1220" s="74" t="s">
        <v>9657</v>
      </c>
      <c r="L1220" s="74" t="s">
        <v>11198</v>
      </c>
      <c r="M1220" s="50"/>
    </row>
    <row r="1221" spans="1:13">
      <c r="A1221" s="74" t="s">
        <v>6335</v>
      </c>
      <c r="B1221" s="74" t="s">
        <v>8772</v>
      </c>
      <c r="C1221" s="74" t="s">
        <v>154</v>
      </c>
      <c r="D1221" s="74" t="s">
        <v>167</v>
      </c>
      <c r="E1221" s="75" t="s">
        <v>12089</v>
      </c>
      <c r="F1221" s="75"/>
      <c r="G1221" s="74" t="s">
        <v>8922</v>
      </c>
      <c r="H1221" s="76">
        <v>109520701</v>
      </c>
      <c r="I1221" s="74" t="s">
        <v>5340</v>
      </c>
      <c r="J1221" s="74" t="s">
        <v>44</v>
      </c>
      <c r="K1221" s="74" t="s">
        <v>9664</v>
      </c>
      <c r="L1221" s="74" t="s">
        <v>8692</v>
      </c>
      <c r="M1221" s="50"/>
    </row>
    <row r="1222" spans="1:13">
      <c r="A1222" s="74" t="s">
        <v>6336</v>
      </c>
      <c r="B1222" s="74" t="s">
        <v>9677</v>
      </c>
      <c r="C1222" s="74" t="s">
        <v>187</v>
      </c>
      <c r="D1222" s="74" t="s">
        <v>213</v>
      </c>
      <c r="E1222" s="75" t="s">
        <v>12090</v>
      </c>
      <c r="F1222" s="75"/>
      <c r="G1222" s="74" t="s">
        <v>9825</v>
      </c>
      <c r="H1222" s="76">
        <v>112090274</v>
      </c>
      <c r="I1222" s="74" t="s">
        <v>5341</v>
      </c>
      <c r="J1222" s="74" t="s">
        <v>44</v>
      </c>
      <c r="K1222" s="74" t="s">
        <v>9657</v>
      </c>
      <c r="L1222" s="74" t="s">
        <v>11198</v>
      </c>
      <c r="M1222" s="50"/>
    </row>
    <row r="1223" spans="1:13">
      <c r="A1223" s="74" t="s">
        <v>1267</v>
      </c>
      <c r="B1223" s="74" t="s">
        <v>9918</v>
      </c>
      <c r="C1223" s="74" t="s">
        <v>265</v>
      </c>
      <c r="D1223" s="74" t="s">
        <v>361</v>
      </c>
      <c r="E1223" s="75" t="s">
        <v>11581</v>
      </c>
      <c r="F1223" s="75"/>
      <c r="G1223" s="74" t="s">
        <v>8977</v>
      </c>
      <c r="H1223" s="76">
        <v>113330783</v>
      </c>
      <c r="I1223" s="74" t="s">
        <v>3611</v>
      </c>
      <c r="J1223" s="74" t="s">
        <v>1777</v>
      </c>
      <c r="K1223" s="74" t="s">
        <v>9657</v>
      </c>
      <c r="L1223" s="74" t="s">
        <v>11832</v>
      </c>
      <c r="M1223" s="50"/>
    </row>
    <row r="1224" spans="1:13">
      <c r="A1224" s="74" t="s">
        <v>1268</v>
      </c>
      <c r="B1224" s="74" t="s">
        <v>9859</v>
      </c>
      <c r="C1224" s="74" t="s">
        <v>146</v>
      </c>
      <c r="D1224" s="74" t="s">
        <v>1269</v>
      </c>
      <c r="E1224" s="75" t="s">
        <v>11363</v>
      </c>
      <c r="F1224" s="75"/>
      <c r="G1224" s="74" t="s">
        <v>8798</v>
      </c>
      <c r="H1224" s="76">
        <v>113510582</v>
      </c>
      <c r="I1224" s="74" t="s">
        <v>3612</v>
      </c>
      <c r="J1224" s="74" t="s">
        <v>1777</v>
      </c>
      <c r="K1224" s="74" t="s">
        <v>9664</v>
      </c>
      <c r="L1224" s="74" t="s">
        <v>8795</v>
      </c>
      <c r="M1224" s="50"/>
    </row>
    <row r="1225" spans="1:13">
      <c r="A1225" s="74" t="s">
        <v>6337</v>
      </c>
      <c r="B1225" s="74" t="s">
        <v>9681</v>
      </c>
      <c r="C1225" s="74" t="s">
        <v>194</v>
      </c>
      <c r="D1225" s="74" t="s">
        <v>1247</v>
      </c>
      <c r="E1225" s="75" t="s">
        <v>12091</v>
      </c>
      <c r="F1225" s="75"/>
      <c r="G1225" s="74" t="s">
        <v>8657</v>
      </c>
      <c r="H1225" s="76">
        <v>112750956</v>
      </c>
      <c r="I1225" s="74" t="s">
        <v>5342</v>
      </c>
      <c r="J1225" s="74" t="s">
        <v>44</v>
      </c>
      <c r="K1225" s="74" t="s">
        <v>9664</v>
      </c>
      <c r="L1225" s="74" t="s">
        <v>8692</v>
      </c>
      <c r="M1225" s="50"/>
    </row>
    <row r="1226" spans="1:13">
      <c r="A1226" s="74" t="s">
        <v>6338</v>
      </c>
      <c r="B1226" s="74" t="s">
        <v>9758</v>
      </c>
      <c r="C1226" s="74" t="s">
        <v>284</v>
      </c>
      <c r="D1226" s="74" t="s">
        <v>185</v>
      </c>
      <c r="E1226" s="75" t="s">
        <v>12092</v>
      </c>
      <c r="F1226" s="75"/>
      <c r="G1226" s="74" t="s">
        <v>8644</v>
      </c>
      <c r="H1226" s="76">
        <v>303320224</v>
      </c>
      <c r="I1226" s="74" t="s">
        <v>4461</v>
      </c>
      <c r="J1226" s="74" t="s">
        <v>44</v>
      </c>
      <c r="K1226" s="74" t="s">
        <v>9664</v>
      </c>
      <c r="L1226" s="74" t="s">
        <v>10628</v>
      </c>
      <c r="M1226" s="50"/>
    </row>
    <row r="1227" spans="1:13">
      <c r="A1227" s="74" t="s">
        <v>6339</v>
      </c>
      <c r="B1227" s="74" t="s">
        <v>10614</v>
      </c>
      <c r="C1227" s="74" t="s">
        <v>270</v>
      </c>
      <c r="D1227" s="74" t="s">
        <v>139</v>
      </c>
      <c r="E1227" s="75" t="s">
        <v>12093</v>
      </c>
      <c r="F1227" s="75"/>
      <c r="G1227" s="74" t="s">
        <v>8801</v>
      </c>
      <c r="H1227" s="76">
        <v>111800169</v>
      </c>
      <c r="I1227" s="74" t="s">
        <v>5343</v>
      </c>
      <c r="J1227" s="74" t="s">
        <v>44</v>
      </c>
      <c r="K1227" s="74" t="s">
        <v>9657</v>
      </c>
      <c r="L1227" s="74" t="s">
        <v>10628</v>
      </c>
      <c r="M1227" s="50"/>
    </row>
    <row r="1228" spans="1:13">
      <c r="A1228" s="74" t="s">
        <v>6340</v>
      </c>
      <c r="B1228" s="74" t="s">
        <v>8849</v>
      </c>
      <c r="C1228" s="74" t="s">
        <v>185</v>
      </c>
      <c r="D1228" s="74" t="s">
        <v>178</v>
      </c>
      <c r="E1228" s="75" t="s">
        <v>11961</v>
      </c>
      <c r="F1228" s="75"/>
      <c r="G1228" s="74" t="s">
        <v>8724</v>
      </c>
      <c r="H1228" s="76">
        <v>112650096</v>
      </c>
      <c r="I1228" s="74" t="s">
        <v>5168</v>
      </c>
      <c r="J1228" s="74" t="s">
        <v>44</v>
      </c>
      <c r="K1228" s="74" t="s">
        <v>9664</v>
      </c>
      <c r="L1228" s="74" t="s">
        <v>11198</v>
      </c>
      <c r="M1228" s="50"/>
    </row>
    <row r="1229" spans="1:13">
      <c r="A1229" s="74" t="s">
        <v>1270</v>
      </c>
      <c r="B1229" s="74" t="s">
        <v>9846</v>
      </c>
      <c r="C1229" s="74" t="s">
        <v>339</v>
      </c>
      <c r="D1229" s="74" t="s">
        <v>132</v>
      </c>
      <c r="E1229" s="75" t="s">
        <v>11771</v>
      </c>
      <c r="F1229" s="75"/>
      <c r="G1229" s="74" t="s">
        <v>8991</v>
      </c>
      <c r="H1229" s="76">
        <v>110480397</v>
      </c>
      <c r="I1229" s="74" t="s">
        <v>3613</v>
      </c>
      <c r="J1229" s="74" t="s">
        <v>1777</v>
      </c>
      <c r="K1229" s="74" t="s">
        <v>9657</v>
      </c>
      <c r="L1229" s="74" t="s">
        <v>9801</v>
      </c>
      <c r="M1229" s="50"/>
    </row>
    <row r="1230" spans="1:13">
      <c r="A1230" s="74" t="s">
        <v>6341</v>
      </c>
      <c r="B1230" s="74" t="s">
        <v>9766</v>
      </c>
      <c r="C1230" s="74" t="s">
        <v>414</v>
      </c>
      <c r="D1230" s="74" t="s">
        <v>673</v>
      </c>
      <c r="E1230" s="75" t="s">
        <v>12094</v>
      </c>
      <c r="F1230" s="75"/>
      <c r="G1230" s="74" t="s">
        <v>8754</v>
      </c>
      <c r="H1230" s="76">
        <v>113240636</v>
      </c>
      <c r="I1230" s="74" t="s">
        <v>5344</v>
      </c>
      <c r="J1230" s="74" t="s">
        <v>44</v>
      </c>
      <c r="K1230" s="74" t="s">
        <v>9664</v>
      </c>
      <c r="L1230" s="74" t="s">
        <v>9687</v>
      </c>
      <c r="M1230" s="50"/>
    </row>
    <row r="1231" spans="1:13">
      <c r="A1231" s="74" t="s">
        <v>6342</v>
      </c>
      <c r="B1231" s="74" t="s">
        <v>9766</v>
      </c>
      <c r="C1231" s="74" t="s">
        <v>307</v>
      </c>
      <c r="D1231" s="74" t="s">
        <v>147</v>
      </c>
      <c r="E1231" s="75" t="s">
        <v>11497</v>
      </c>
      <c r="F1231" s="75"/>
      <c r="G1231" s="74" t="s">
        <v>8754</v>
      </c>
      <c r="H1231" s="76">
        <v>108470414</v>
      </c>
      <c r="I1231" s="74" t="s">
        <v>4982</v>
      </c>
      <c r="J1231" s="74" t="s">
        <v>44</v>
      </c>
      <c r="K1231" s="74" t="s">
        <v>9657</v>
      </c>
      <c r="L1231" s="74" t="s">
        <v>9687</v>
      </c>
      <c r="M1231" s="50"/>
    </row>
    <row r="1232" spans="1:13">
      <c r="A1232" s="74" t="s">
        <v>1271</v>
      </c>
      <c r="B1232" s="74" t="s">
        <v>9930</v>
      </c>
      <c r="C1232" s="74" t="s">
        <v>369</v>
      </c>
      <c r="D1232" s="74" t="s">
        <v>774</v>
      </c>
      <c r="E1232" s="75" t="s">
        <v>11262</v>
      </c>
      <c r="F1232" s="75"/>
      <c r="G1232" s="74" t="s">
        <v>8904</v>
      </c>
      <c r="H1232" s="76">
        <v>110340570</v>
      </c>
      <c r="I1232" s="74" t="s">
        <v>3614</v>
      </c>
      <c r="J1232" s="74" t="s">
        <v>1777</v>
      </c>
      <c r="K1232" s="74" t="s">
        <v>9657</v>
      </c>
      <c r="L1232" s="74" t="s">
        <v>8795</v>
      </c>
      <c r="M1232" s="50"/>
    </row>
    <row r="1233" spans="1:13">
      <c r="A1233" s="74" t="s">
        <v>1272</v>
      </c>
      <c r="B1233" s="74" t="s">
        <v>10619</v>
      </c>
      <c r="C1233" s="74" t="s">
        <v>537</v>
      </c>
      <c r="D1233" s="74" t="s">
        <v>325</v>
      </c>
      <c r="E1233" s="75" t="s">
        <v>12095</v>
      </c>
      <c r="F1233" s="75"/>
      <c r="G1233" s="74" t="s">
        <v>8841</v>
      </c>
      <c r="H1233" s="76">
        <v>111980004</v>
      </c>
      <c r="I1233" s="74" t="s">
        <v>3615</v>
      </c>
      <c r="J1233" s="74" t="s">
        <v>1777</v>
      </c>
      <c r="K1233" s="74" t="s">
        <v>9664</v>
      </c>
      <c r="L1233" s="74" t="s">
        <v>8795</v>
      </c>
      <c r="M1233" s="50"/>
    </row>
    <row r="1234" spans="1:13">
      <c r="A1234" s="74" t="s">
        <v>1273</v>
      </c>
      <c r="B1234" s="74" t="s">
        <v>9697</v>
      </c>
      <c r="C1234" s="74" t="s">
        <v>139</v>
      </c>
      <c r="D1234" s="74" t="s">
        <v>289</v>
      </c>
      <c r="E1234" s="75" t="s">
        <v>11771</v>
      </c>
      <c r="F1234" s="75"/>
      <c r="G1234" s="74" t="s">
        <v>11957</v>
      </c>
      <c r="H1234" s="76">
        <v>112440152</v>
      </c>
      <c r="I1234" s="74" t="s">
        <v>3504</v>
      </c>
      <c r="J1234" s="74" t="s">
        <v>1777</v>
      </c>
      <c r="K1234" s="74" t="s">
        <v>9657</v>
      </c>
      <c r="L1234" s="74" t="s">
        <v>9726</v>
      </c>
      <c r="M1234" s="50"/>
    </row>
    <row r="1235" spans="1:13">
      <c r="A1235" s="74" t="s">
        <v>1274</v>
      </c>
      <c r="B1235" s="74" t="s">
        <v>7738</v>
      </c>
      <c r="C1235" s="74" t="s">
        <v>608</v>
      </c>
      <c r="D1235" s="74" t="s">
        <v>400</v>
      </c>
      <c r="E1235" s="75" t="s">
        <v>12096</v>
      </c>
      <c r="F1235" s="75"/>
      <c r="G1235" s="74" t="s">
        <v>9957</v>
      </c>
      <c r="H1235" s="76">
        <v>112210735</v>
      </c>
      <c r="I1235" s="74" t="s">
        <v>3230</v>
      </c>
      <c r="J1235" s="74" t="s">
        <v>1777</v>
      </c>
      <c r="K1235" s="74" t="s">
        <v>9664</v>
      </c>
      <c r="L1235" s="74" t="s">
        <v>9852</v>
      </c>
      <c r="M1235" s="50"/>
    </row>
    <row r="1236" spans="1:13">
      <c r="A1236" s="74" t="s">
        <v>6343</v>
      </c>
      <c r="B1236" s="74" t="s">
        <v>9755</v>
      </c>
      <c r="C1236" s="74" t="s">
        <v>334</v>
      </c>
      <c r="D1236" s="74" t="s">
        <v>331</v>
      </c>
      <c r="E1236" s="75" t="s">
        <v>11225</v>
      </c>
      <c r="F1236" s="75"/>
      <c r="G1236" s="74" t="s">
        <v>8850</v>
      </c>
      <c r="H1236" s="76">
        <v>108530444</v>
      </c>
      <c r="I1236" s="74" t="s">
        <v>5345</v>
      </c>
      <c r="J1236" s="74" t="s">
        <v>8710</v>
      </c>
      <c r="K1236" s="74" t="s">
        <v>9657</v>
      </c>
      <c r="L1236" s="74" t="s">
        <v>11292</v>
      </c>
      <c r="M1236" s="50"/>
    </row>
    <row r="1237" spans="1:13">
      <c r="A1237" s="74" t="s">
        <v>8423</v>
      </c>
      <c r="B1237" s="74" t="s">
        <v>9932</v>
      </c>
      <c r="C1237" s="74" t="s">
        <v>206</v>
      </c>
      <c r="D1237" s="74" t="s">
        <v>132</v>
      </c>
      <c r="E1237" s="75" t="s">
        <v>12097</v>
      </c>
      <c r="F1237" s="75"/>
      <c r="G1237" s="74" t="s">
        <v>8935</v>
      </c>
      <c r="H1237" s="76">
        <v>108580215</v>
      </c>
      <c r="I1237" s="74" t="s">
        <v>8424</v>
      </c>
      <c r="J1237" s="74" t="s">
        <v>1777</v>
      </c>
      <c r="K1237" s="74" t="s">
        <v>9664</v>
      </c>
      <c r="L1237" s="74" t="s">
        <v>11921</v>
      </c>
      <c r="M1237" s="50"/>
    </row>
    <row r="1238" spans="1:13">
      <c r="A1238" s="74" t="s">
        <v>1275</v>
      </c>
      <c r="B1238" s="74" t="s">
        <v>9911</v>
      </c>
      <c r="C1238" s="74" t="s">
        <v>1202</v>
      </c>
      <c r="D1238" s="74" t="s">
        <v>1276</v>
      </c>
      <c r="E1238" s="75" t="s">
        <v>12098</v>
      </c>
      <c r="F1238" s="75"/>
      <c r="G1238" s="74" t="s">
        <v>8961</v>
      </c>
      <c r="H1238" s="76">
        <v>401570464</v>
      </c>
      <c r="I1238" s="74" t="s">
        <v>3616</v>
      </c>
      <c r="J1238" s="74" t="s">
        <v>1777</v>
      </c>
      <c r="K1238" s="74" t="s">
        <v>9657</v>
      </c>
      <c r="L1238" s="74" t="s">
        <v>9714</v>
      </c>
      <c r="M1238" s="50"/>
    </row>
    <row r="1239" spans="1:13">
      <c r="A1239" s="74" t="s">
        <v>1277</v>
      </c>
      <c r="B1239" s="74" t="s">
        <v>9742</v>
      </c>
      <c r="C1239" s="74" t="s">
        <v>146</v>
      </c>
      <c r="D1239" s="74" t="s">
        <v>386</v>
      </c>
      <c r="E1239" s="75" t="s">
        <v>11971</v>
      </c>
      <c r="F1239" s="75"/>
      <c r="G1239" s="74" t="s">
        <v>8986</v>
      </c>
      <c r="H1239" s="76">
        <v>112380448</v>
      </c>
      <c r="I1239" s="74" t="s">
        <v>3617</v>
      </c>
      <c r="J1239" s="74" t="s">
        <v>1777</v>
      </c>
      <c r="K1239" s="74" t="s">
        <v>9657</v>
      </c>
      <c r="L1239" s="74" t="s">
        <v>8795</v>
      </c>
      <c r="M1239" s="50"/>
    </row>
    <row r="1240" spans="1:13">
      <c r="A1240" s="74" t="s">
        <v>1278</v>
      </c>
      <c r="B1240" s="74" t="s">
        <v>9896</v>
      </c>
      <c r="C1240" s="74" t="s">
        <v>282</v>
      </c>
      <c r="D1240" s="74" t="s">
        <v>444</v>
      </c>
      <c r="E1240" s="75" t="s">
        <v>12099</v>
      </c>
      <c r="F1240" s="75"/>
      <c r="G1240" s="74" t="s">
        <v>9958</v>
      </c>
      <c r="H1240" s="76">
        <v>113610090</v>
      </c>
      <c r="I1240" s="74" t="s">
        <v>3618</v>
      </c>
      <c r="J1240" s="74" t="s">
        <v>1777</v>
      </c>
      <c r="K1240" s="74" t="s">
        <v>9657</v>
      </c>
      <c r="L1240" s="74" t="s">
        <v>9667</v>
      </c>
      <c r="M1240" s="50"/>
    </row>
    <row r="1241" spans="1:13">
      <c r="A1241" s="74" t="s">
        <v>1279</v>
      </c>
      <c r="B1241" s="74" t="s">
        <v>9928</v>
      </c>
      <c r="C1241" s="74" t="s">
        <v>494</v>
      </c>
      <c r="D1241" s="74" t="s">
        <v>140</v>
      </c>
      <c r="E1241" s="75" t="s">
        <v>11680</v>
      </c>
      <c r="F1241" s="75"/>
      <c r="G1241" s="74" t="s">
        <v>11190</v>
      </c>
      <c r="H1241" s="76">
        <v>401750533</v>
      </c>
      <c r="I1241" s="74" t="s">
        <v>3619</v>
      </c>
      <c r="J1241" s="74" t="s">
        <v>1777</v>
      </c>
      <c r="K1241" s="74" t="s">
        <v>9657</v>
      </c>
      <c r="L1241" s="74" t="s">
        <v>9829</v>
      </c>
      <c r="M1241" s="50"/>
    </row>
    <row r="1242" spans="1:13">
      <c r="A1242" s="74" t="s">
        <v>1280</v>
      </c>
      <c r="B1242" s="74" t="s">
        <v>9861</v>
      </c>
      <c r="C1242" s="74" t="s">
        <v>479</v>
      </c>
      <c r="D1242" s="74" t="s">
        <v>136</v>
      </c>
      <c r="E1242" s="75" t="s">
        <v>12100</v>
      </c>
      <c r="F1242" s="75"/>
      <c r="G1242" s="74" t="s">
        <v>8904</v>
      </c>
      <c r="H1242" s="76">
        <v>205830099</v>
      </c>
      <c r="I1242" s="74" t="s">
        <v>3620</v>
      </c>
      <c r="J1242" s="74" t="s">
        <v>1777</v>
      </c>
      <c r="K1242" s="74" t="s">
        <v>9664</v>
      </c>
      <c r="L1242" s="74" t="s">
        <v>8795</v>
      </c>
      <c r="M1242" s="50"/>
    </row>
    <row r="1243" spans="1:13">
      <c r="A1243" s="74" t="s">
        <v>1281</v>
      </c>
      <c r="B1243" s="74" t="s">
        <v>8963</v>
      </c>
      <c r="C1243" s="74" t="s">
        <v>883</v>
      </c>
      <c r="D1243" s="74" t="s">
        <v>362</v>
      </c>
      <c r="E1243" s="75" t="s">
        <v>11214</v>
      </c>
      <c r="F1243" s="75"/>
      <c r="G1243" s="74" t="s">
        <v>8904</v>
      </c>
      <c r="H1243" s="76">
        <v>205510751</v>
      </c>
      <c r="I1243" s="74" t="s">
        <v>3621</v>
      </c>
      <c r="J1243" s="74" t="s">
        <v>1777</v>
      </c>
      <c r="K1243" s="74" t="s">
        <v>9657</v>
      </c>
      <c r="L1243" s="74" t="s">
        <v>8795</v>
      </c>
      <c r="M1243" s="50"/>
    </row>
    <row r="1244" spans="1:13">
      <c r="A1244" s="74" t="s">
        <v>1282</v>
      </c>
      <c r="B1244" s="74" t="s">
        <v>9846</v>
      </c>
      <c r="C1244" s="74" t="s">
        <v>575</v>
      </c>
      <c r="D1244" s="74" t="s">
        <v>203</v>
      </c>
      <c r="E1244" s="75" t="s">
        <v>11243</v>
      </c>
      <c r="F1244" s="75"/>
      <c r="G1244" s="74" t="s">
        <v>8897</v>
      </c>
      <c r="H1244" s="76">
        <v>112720131</v>
      </c>
      <c r="I1244" s="74" t="s">
        <v>3622</v>
      </c>
      <c r="J1244" s="74" t="s">
        <v>1777</v>
      </c>
      <c r="K1244" s="74" t="s">
        <v>9657</v>
      </c>
      <c r="L1244" s="74" t="s">
        <v>9801</v>
      </c>
      <c r="M1244" s="50"/>
    </row>
    <row r="1245" spans="1:13">
      <c r="A1245" s="74" t="s">
        <v>1283</v>
      </c>
      <c r="B1245" s="74" t="s">
        <v>3001</v>
      </c>
      <c r="C1245" s="74" t="s">
        <v>471</v>
      </c>
      <c r="D1245" s="74" t="s">
        <v>318</v>
      </c>
      <c r="E1245" s="75" t="s">
        <v>11389</v>
      </c>
      <c r="F1245" s="75"/>
      <c r="G1245" s="74" t="s">
        <v>8830</v>
      </c>
      <c r="H1245" s="76">
        <v>109740599</v>
      </c>
      <c r="I1245" s="74" t="s">
        <v>3623</v>
      </c>
      <c r="J1245" s="74" t="s">
        <v>1777</v>
      </c>
      <c r="K1245" s="74" t="s">
        <v>9657</v>
      </c>
      <c r="L1245" s="74" t="s">
        <v>9801</v>
      </c>
      <c r="M1245" s="50"/>
    </row>
    <row r="1246" spans="1:13">
      <c r="A1246" s="74" t="s">
        <v>6344</v>
      </c>
      <c r="B1246" s="74" t="s">
        <v>9808</v>
      </c>
      <c r="C1246" s="74" t="s">
        <v>227</v>
      </c>
      <c r="D1246" s="74" t="s">
        <v>585</v>
      </c>
      <c r="E1246" s="75" t="s">
        <v>11484</v>
      </c>
      <c r="F1246" s="75"/>
      <c r="G1246" s="74" t="s">
        <v>8678</v>
      </c>
      <c r="H1246" s="76">
        <v>113150640</v>
      </c>
      <c r="I1246" s="74" t="s">
        <v>5346</v>
      </c>
      <c r="J1246" s="74" t="s">
        <v>44</v>
      </c>
      <c r="K1246" s="74" t="s">
        <v>9664</v>
      </c>
      <c r="L1246" s="74" t="s">
        <v>9912</v>
      </c>
      <c r="M1246" s="50"/>
    </row>
    <row r="1247" spans="1:13">
      <c r="A1247" s="74" t="s">
        <v>6345</v>
      </c>
      <c r="B1247" s="74" t="s">
        <v>9769</v>
      </c>
      <c r="C1247" s="74" t="s">
        <v>175</v>
      </c>
      <c r="D1247" s="74" t="s">
        <v>1284</v>
      </c>
      <c r="E1247" s="75" t="s">
        <v>12101</v>
      </c>
      <c r="F1247" s="75"/>
      <c r="G1247" s="74" t="s">
        <v>8714</v>
      </c>
      <c r="H1247" s="76">
        <v>111720958</v>
      </c>
      <c r="I1247" s="74" t="s">
        <v>5347</v>
      </c>
      <c r="J1247" s="74" t="s">
        <v>44</v>
      </c>
      <c r="K1247" s="74" t="s">
        <v>9664</v>
      </c>
      <c r="L1247" s="74" t="s">
        <v>11198</v>
      </c>
      <c r="M1247" s="50"/>
    </row>
    <row r="1248" spans="1:13">
      <c r="A1248" s="74" t="s">
        <v>6346</v>
      </c>
      <c r="B1248" s="74" t="s">
        <v>8877</v>
      </c>
      <c r="C1248" s="74" t="s">
        <v>457</v>
      </c>
      <c r="D1248" s="74" t="s">
        <v>471</v>
      </c>
      <c r="E1248" s="75" t="s">
        <v>12102</v>
      </c>
      <c r="F1248" s="75"/>
      <c r="G1248" s="74" t="s">
        <v>8737</v>
      </c>
      <c r="H1248" s="76">
        <v>603380618</v>
      </c>
      <c r="I1248" s="74" t="s">
        <v>5348</v>
      </c>
      <c r="J1248" s="74" t="s">
        <v>44</v>
      </c>
      <c r="K1248" s="74" t="s">
        <v>9657</v>
      </c>
      <c r="L1248" s="74" t="s">
        <v>11198</v>
      </c>
      <c r="M1248" s="50"/>
    </row>
    <row r="1249" spans="1:13">
      <c r="A1249" s="74" t="s">
        <v>6347</v>
      </c>
      <c r="B1249" s="74" t="s">
        <v>9900</v>
      </c>
      <c r="C1249" s="74" t="s">
        <v>139</v>
      </c>
      <c r="D1249" s="74" t="s">
        <v>307</v>
      </c>
      <c r="E1249" s="75" t="s">
        <v>11649</v>
      </c>
      <c r="F1249" s="75"/>
      <c r="G1249" s="74" t="s">
        <v>8714</v>
      </c>
      <c r="H1249" s="76">
        <v>113430171</v>
      </c>
      <c r="I1249" s="74" t="s">
        <v>5349</v>
      </c>
      <c r="J1249" s="74" t="s">
        <v>44</v>
      </c>
      <c r="K1249" s="74" t="s">
        <v>9664</v>
      </c>
      <c r="L1249" s="74" t="s">
        <v>11198</v>
      </c>
      <c r="M1249" s="50"/>
    </row>
    <row r="1250" spans="1:13">
      <c r="A1250" s="74" t="s">
        <v>6348</v>
      </c>
      <c r="B1250" s="74" t="s">
        <v>8831</v>
      </c>
      <c r="C1250" s="74" t="s">
        <v>167</v>
      </c>
      <c r="D1250" s="74" t="s">
        <v>167</v>
      </c>
      <c r="E1250" s="75" t="s">
        <v>12103</v>
      </c>
      <c r="F1250" s="75"/>
      <c r="G1250" s="74" t="s">
        <v>8647</v>
      </c>
      <c r="H1250" s="76">
        <v>503150788</v>
      </c>
      <c r="I1250" s="74" t="s">
        <v>3626</v>
      </c>
      <c r="J1250" s="74" t="s">
        <v>44</v>
      </c>
      <c r="K1250" s="74" t="s">
        <v>9657</v>
      </c>
      <c r="L1250" s="74" t="s">
        <v>11276</v>
      </c>
      <c r="M1250" s="50"/>
    </row>
    <row r="1251" spans="1:13">
      <c r="A1251" s="74" t="s">
        <v>6349</v>
      </c>
      <c r="B1251" s="74" t="s">
        <v>8666</v>
      </c>
      <c r="C1251" s="74" t="s">
        <v>132</v>
      </c>
      <c r="D1251" s="74" t="s">
        <v>154</v>
      </c>
      <c r="E1251" s="75" t="s">
        <v>11899</v>
      </c>
      <c r="F1251" s="75"/>
      <c r="G1251" s="74" t="s">
        <v>8813</v>
      </c>
      <c r="H1251" s="76">
        <v>112650914</v>
      </c>
      <c r="I1251" s="74" t="s">
        <v>4078</v>
      </c>
      <c r="J1251" s="74" t="s">
        <v>44</v>
      </c>
      <c r="K1251" s="74" t="s">
        <v>9664</v>
      </c>
      <c r="L1251" s="74" t="s">
        <v>8692</v>
      </c>
      <c r="M1251" s="50"/>
    </row>
    <row r="1252" spans="1:13">
      <c r="A1252" s="74" t="s">
        <v>6350</v>
      </c>
      <c r="B1252" s="74" t="s">
        <v>9728</v>
      </c>
      <c r="C1252" s="74" t="s">
        <v>178</v>
      </c>
      <c r="D1252" s="74" t="s">
        <v>166</v>
      </c>
      <c r="E1252" s="75" t="s">
        <v>11869</v>
      </c>
      <c r="F1252" s="75"/>
      <c r="G1252" s="74" t="s">
        <v>8751</v>
      </c>
      <c r="H1252" s="76">
        <v>110840406</v>
      </c>
      <c r="I1252" s="74" t="s">
        <v>5350</v>
      </c>
      <c r="J1252" s="74" t="s">
        <v>8710</v>
      </c>
      <c r="K1252" s="74" t="s">
        <v>9657</v>
      </c>
      <c r="L1252" s="74" t="s">
        <v>11292</v>
      </c>
      <c r="M1252" s="50"/>
    </row>
    <row r="1253" spans="1:13">
      <c r="A1253" s="74" t="s">
        <v>1285</v>
      </c>
      <c r="B1253" s="74" t="s">
        <v>9959</v>
      </c>
      <c r="C1253" s="74" t="s">
        <v>146</v>
      </c>
      <c r="D1253" s="74" t="s">
        <v>458</v>
      </c>
      <c r="E1253" s="75" t="s">
        <v>12104</v>
      </c>
      <c r="F1253" s="75"/>
      <c r="G1253" s="74" t="s">
        <v>9960</v>
      </c>
      <c r="H1253" s="76">
        <v>107290083</v>
      </c>
      <c r="I1253" s="74" t="s">
        <v>3624</v>
      </c>
      <c r="J1253" s="74" t="s">
        <v>1777</v>
      </c>
      <c r="K1253" s="74" t="s">
        <v>9657</v>
      </c>
      <c r="L1253" s="74" t="s">
        <v>9671</v>
      </c>
      <c r="M1253" s="50"/>
    </row>
    <row r="1254" spans="1:13">
      <c r="A1254" s="74" t="s">
        <v>1286</v>
      </c>
      <c r="B1254" s="74" t="s">
        <v>9910</v>
      </c>
      <c r="C1254" s="74" t="s">
        <v>417</v>
      </c>
      <c r="D1254" s="74" t="s">
        <v>479</v>
      </c>
      <c r="E1254" s="75" t="s">
        <v>11459</v>
      </c>
      <c r="F1254" s="75"/>
      <c r="G1254" s="74" t="s">
        <v>8798</v>
      </c>
      <c r="H1254" s="76">
        <v>111910851</v>
      </c>
      <c r="I1254" s="74" t="s">
        <v>3625</v>
      </c>
      <c r="J1254" s="74" t="s">
        <v>1777</v>
      </c>
      <c r="K1254" s="74" t="s">
        <v>9664</v>
      </c>
      <c r="L1254" s="74" t="s">
        <v>8733</v>
      </c>
      <c r="M1254" s="50"/>
    </row>
    <row r="1255" spans="1:13">
      <c r="A1255" s="74" t="s">
        <v>6351</v>
      </c>
      <c r="B1255" s="74" t="s">
        <v>9677</v>
      </c>
      <c r="C1255" s="74" t="s">
        <v>211</v>
      </c>
      <c r="D1255" s="74" t="s">
        <v>364</v>
      </c>
      <c r="E1255" s="75" t="s">
        <v>11771</v>
      </c>
      <c r="F1255" s="75"/>
      <c r="G1255" s="74" t="s">
        <v>9825</v>
      </c>
      <c r="H1255" s="76">
        <v>111990745</v>
      </c>
      <c r="I1255" s="74" t="s">
        <v>5351</v>
      </c>
      <c r="J1255" s="74" t="s">
        <v>44</v>
      </c>
      <c r="K1255" s="74" t="s">
        <v>9657</v>
      </c>
      <c r="L1255" s="74" t="s">
        <v>11198</v>
      </c>
      <c r="M1255" s="50"/>
    </row>
    <row r="1256" spans="1:13">
      <c r="A1256" s="74" t="s">
        <v>6352</v>
      </c>
      <c r="B1256" s="74" t="s">
        <v>9673</v>
      </c>
      <c r="C1256" s="74" t="s">
        <v>274</v>
      </c>
      <c r="D1256" s="74" t="s">
        <v>336</v>
      </c>
      <c r="E1256" s="75" t="s">
        <v>11907</v>
      </c>
      <c r="F1256" s="75"/>
      <c r="G1256" s="74" t="s">
        <v>8714</v>
      </c>
      <c r="H1256" s="76">
        <v>303950107</v>
      </c>
      <c r="I1256" s="74" t="s">
        <v>5352</v>
      </c>
      <c r="J1256" s="74" t="s">
        <v>44</v>
      </c>
      <c r="K1256" s="74" t="s">
        <v>9657</v>
      </c>
      <c r="L1256" s="74" t="s">
        <v>11198</v>
      </c>
      <c r="M1256" s="50"/>
    </row>
    <row r="1257" spans="1:13">
      <c r="A1257" s="74" t="s">
        <v>1287</v>
      </c>
      <c r="B1257" s="74" t="s">
        <v>9688</v>
      </c>
      <c r="C1257" s="74" t="s">
        <v>282</v>
      </c>
      <c r="D1257" s="74" t="s">
        <v>278</v>
      </c>
      <c r="E1257" s="75" t="s">
        <v>12105</v>
      </c>
      <c r="F1257" s="75"/>
      <c r="G1257" s="74" t="s">
        <v>8893</v>
      </c>
      <c r="H1257" s="76">
        <v>112380338</v>
      </c>
      <c r="I1257" s="74" t="s">
        <v>3626</v>
      </c>
      <c r="J1257" s="74" t="s">
        <v>1777</v>
      </c>
      <c r="K1257" s="74" t="s">
        <v>9664</v>
      </c>
      <c r="L1257" s="74" t="s">
        <v>9791</v>
      </c>
      <c r="M1257" s="50"/>
    </row>
    <row r="1258" spans="1:13">
      <c r="A1258" s="74" t="s">
        <v>1288</v>
      </c>
      <c r="B1258" s="74" t="s">
        <v>9866</v>
      </c>
      <c r="C1258" s="74" t="s">
        <v>126</v>
      </c>
      <c r="D1258" s="74" t="s">
        <v>129</v>
      </c>
      <c r="E1258" s="75" t="s">
        <v>11385</v>
      </c>
      <c r="F1258" s="75"/>
      <c r="G1258" s="74" t="s">
        <v>8932</v>
      </c>
      <c r="H1258" s="76">
        <v>303920655</v>
      </c>
      <c r="I1258" s="74" t="s">
        <v>3627</v>
      </c>
      <c r="J1258" s="74" t="s">
        <v>1777</v>
      </c>
      <c r="K1258" s="74" t="s">
        <v>9657</v>
      </c>
      <c r="L1258" s="74" t="s">
        <v>8795</v>
      </c>
      <c r="M1258" s="50"/>
    </row>
    <row r="1259" spans="1:13">
      <c r="A1259" s="74" t="s">
        <v>1289</v>
      </c>
      <c r="B1259" s="74" t="s">
        <v>9869</v>
      </c>
      <c r="C1259" s="74" t="s">
        <v>345</v>
      </c>
      <c r="D1259" s="74" t="s">
        <v>1290</v>
      </c>
      <c r="E1259" s="75" t="s">
        <v>12106</v>
      </c>
      <c r="F1259" s="75"/>
      <c r="G1259" s="74" t="s">
        <v>8841</v>
      </c>
      <c r="H1259" s="76">
        <v>111980885</v>
      </c>
      <c r="I1259" s="74" t="s">
        <v>3628</v>
      </c>
      <c r="J1259" s="74" t="s">
        <v>1777</v>
      </c>
      <c r="K1259" s="74" t="s">
        <v>9657</v>
      </c>
      <c r="L1259" s="74" t="s">
        <v>8733</v>
      </c>
      <c r="M1259" s="50"/>
    </row>
    <row r="1260" spans="1:13">
      <c r="A1260" s="74" t="s">
        <v>6353</v>
      </c>
      <c r="B1260" s="74" t="s">
        <v>8656</v>
      </c>
      <c r="C1260" s="74" t="s">
        <v>146</v>
      </c>
      <c r="D1260" s="74" t="s">
        <v>367</v>
      </c>
      <c r="E1260" s="75" t="s">
        <v>11741</v>
      </c>
      <c r="F1260" s="75"/>
      <c r="G1260" s="74" t="s">
        <v>8775</v>
      </c>
      <c r="H1260" s="76">
        <v>111640580</v>
      </c>
      <c r="I1260" s="74" t="s">
        <v>5353</v>
      </c>
      <c r="J1260" s="74" t="s">
        <v>44</v>
      </c>
      <c r="K1260" s="74" t="s">
        <v>9664</v>
      </c>
      <c r="L1260" s="74" t="s">
        <v>8692</v>
      </c>
      <c r="M1260" s="50"/>
    </row>
    <row r="1261" spans="1:13">
      <c r="A1261" s="74" t="s">
        <v>1291</v>
      </c>
      <c r="B1261" s="74" t="s">
        <v>9692</v>
      </c>
      <c r="C1261" s="74" t="s">
        <v>386</v>
      </c>
      <c r="D1261" s="74" t="s">
        <v>284</v>
      </c>
      <c r="E1261" s="75" t="s">
        <v>11531</v>
      </c>
      <c r="F1261" s="75"/>
      <c r="G1261" s="74" t="s">
        <v>8745</v>
      </c>
      <c r="H1261" s="76">
        <v>303670882</v>
      </c>
      <c r="I1261" s="74" t="s">
        <v>3629</v>
      </c>
      <c r="J1261" s="74" t="s">
        <v>1777</v>
      </c>
      <c r="K1261" s="74" t="s">
        <v>9657</v>
      </c>
      <c r="L1261" s="74" t="s">
        <v>9791</v>
      </c>
      <c r="M1261" s="50"/>
    </row>
    <row r="1262" spans="1:13">
      <c r="A1262" s="74" t="s">
        <v>6354</v>
      </c>
      <c r="B1262" s="74" t="s">
        <v>8648</v>
      </c>
      <c r="C1262" s="74" t="s">
        <v>1292</v>
      </c>
      <c r="D1262" s="74" t="s">
        <v>1293</v>
      </c>
      <c r="E1262" s="75" t="s">
        <v>12107</v>
      </c>
      <c r="F1262" s="75"/>
      <c r="G1262" s="74" t="s">
        <v>8652</v>
      </c>
      <c r="H1262" s="76">
        <v>801010999</v>
      </c>
      <c r="I1262" s="74" t="s">
        <v>5354</v>
      </c>
      <c r="J1262" s="74" t="s">
        <v>44</v>
      </c>
      <c r="K1262" s="74" t="s">
        <v>9664</v>
      </c>
      <c r="L1262" s="74" t="s">
        <v>8692</v>
      </c>
      <c r="M1262" s="50"/>
    </row>
    <row r="1263" spans="1:13">
      <c r="A1263" s="74" t="s">
        <v>1294</v>
      </c>
      <c r="B1263" s="74" t="s">
        <v>9742</v>
      </c>
      <c r="C1263" s="74" t="s">
        <v>145</v>
      </c>
      <c r="D1263" s="74" t="s">
        <v>132</v>
      </c>
      <c r="E1263" s="75" t="s">
        <v>12108</v>
      </c>
      <c r="F1263" s="75"/>
      <c r="G1263" s="74" t="s">
        <v>8943</v>
      </c>
      <c r="H1263" s="76">
        <v>113550754</v>
      </c>
      <c r="I1263" s="74" t="s">
        <v>3630</v>
      </c>
      <c r="J1263" s="74" t="s">
        <v>1777</v>
      </c>
      <c r="K1263" s="74" t="s">
        <v>9657</v>
      </c>
      <c r="L1263" s="74" t="s">
        <v>8795</v>
      </c>
      <c r="M1263" s="50"/>
    </row>
    <row r="1264" spans="1:13">
      <c r="A1264" s="74" t="s">
        <v>6355</v>
      </c>
      <c r="B1264" s="74" t="s">
        <v>8648</v>
      </c>
      <c r="C1264" s="74" t="s">
        <v>338</v>
      </c>
      <c r="D1264" s="74" t="s">
        <v>155</v>
      </c>
      <c r="E1264" s="75" t="s">
        <v>12109</v>
      </c>
      <c r="F1264" s="75"/>
      <c r="G1264" s="74" t="s">
        <v>8653</v>
      </c>
      <c r="H1264" s="76">
        <v>111020558</v>
      </c>
      <c r="I1264" s="74" t="s">
        <v>5239</v>
      </c>
      <c r="J1264" s="74" t="s">
        <v>44</v>
      </c>
      <c r="K1264" s="74" t="s">
        <v>9664</v>
      </c>
      <c r="L1264" s="74" t="s">
        <v>8692</v>
      </c>
      <c r="M1264" s="50"/>
    </row>
    <row r="1265" spans="1:13">
      <c r="A1265" s="74" t="s">
        <v>1295</v>
      </c>
      <c r="B1265" s="74" t="s">
        <v>9722</v>
      </c>
      <c r="C1265" s="74" t="s">
        <v>139</v>
      </c>
      <c r="D1265" s="74" t="s">
        <v>244</v>
      </c>
      <c r="E1265" s="75" t="s">
        <v>11302</v>
      </c>
      <c r="F1265" s="75"/>
      <c r="G1265" s="74" t="s">
        <v>8678</v>
      </c>
      <c r="H1265" s="76">
        <v>205450947</v>
      </c>
      <c r="I1265" s="74" t="s">
        <v>3631</v>
      </c>
      <c r="J1265" s="74" t="s">
        <v>1777</v>
      </c>
      <c r="K1265" s="74" t="s">
        <v>9657</v>
      </c>
      <c r="L1265" s="74" t="s">
        <v>9686</v>
      </c>
      <c r="M1265" s="50"/>
    </row>
    <row r="1266" spans="1:13">
      <c r="A1266" s="74" t="s">
        <v>1296</v>
      </c>
      <c r="B1266" s="74" t="s">
        <v>9763</v>
      </c>
      <c r="C1266" s="74" t="s">
        <v>1297</v>
      </c>
      <c r="D1266" s="74" t="s">
        <v>1298</v>
      </c>
      <c r="E1266" s="75" t="s">
        <v>11249</v>
      </c>
      <c r="F1266" s="75"/>
      <c r="G1266" s="74" t="s">
        <v>8737</v>
      </c>
      <c r="H1266" s="76">
        <v>110060351</v>
      </c>
      <c r="I1266" s="74" t="s">
        <v>3632</v>
      </c>
      <c r="J1266" s="74" t="s">
        <v>1777</v>
      </c>
      <c r="K1266" s="74" t="s">
        <v>9657</v>
      </c>
      <c r="L1266" s="74" t="s">
        <v>8795</v>
      </c>
      <c r="M1266" s="50"/>
    </row>
    <row r="1267" spans="1:13">
      <c r="A1267" s="74" t="s">
        <v>1299</v>
      </c>
      <c r="B1267" s="74" t="s">
        <v>9692</v>
      </c>
      <c r="C1267" s="74" t="s">
        <v>404</v>
      </c>
      <c r="D1267" s="74" t="s">
        <v>129</v>
      </c>
      <c r="E1267" s="75" t="s">
        <v>12110</v>
      </c>
      <c r="F1267" s="75"/>
      <c r="G1267" s="74" t="s">
        <v>8806</v>
      </c>
      <c r="H1267" s="76">
        <v>112820899</v>
      </c>
      <c r="I1267" s="74" t="s">
        <v>3633</v>
      </c>
      <c r="J1267" s="74" t="s">
        <v>1777</v>
      </c>
      <c r="K1267" s="74" t="s">
        <v>9657</v>
      </c>
      <c r="L1267" s="74" t="s">
        <v>9791</v>
      </c>
      <c r="M1267" s="50"/>
    </row>
    <row r="1268" spans="1:13">
      <c r="A1268" s="74" t="s">
        <v>1300</v>
      </c>
      <c r="B1268" s="74" t="s">
        <v>9692</v>
      </c>
      <c r="C1268" s="74" t="s">
        <v>139</v>
      </c>
      <c r="D1268" s="74" t="s">
        <v>175</v>
      </c>
      <c r="E1268" s="75" t="s">
        <v>11697</v>
      </c>
      <c r="F1268" s="75"/>
      <c r="G1268" s="74" t="s">
        <v>8810</v>
      </c>
      <c r="H1268" s="76">
        <v>113180578</v>
      </c>
      <c r="I1268" s="74" t="s">
        <v>3634</v>
      </c>
      <c r="J1268" s="74" t="s">
        <v>1777</v>
      </c>
      <c r="K1268" s="74" t="s">
        <v>9664</v>
      </c>
      <c r="L1268" s="74" t="s">
        <v>9791</v>
      </c>
      <c r="M1268" s="50"/>
    </row>
    <row r="1269" spans="1:13">
      <c r="A1269" s="74" t="s">
        <v>6356</v>
      </c>
      <c r="B1269" s="74" t="s">
        <v>9783</v>
      </c>
      <c r="C1269" s="74" t="s">
        <v>203</v>
      </c>
      <c r="D1269" s="74" t="s">
        <v>345</v>
      </c>
      <c r="E1269" s="75" t="s">
        <v>11739</v>
      </c>
      <c r="F1269" s="75"/>
      <c r="G1269" s="74" t="s">
        <v>8724</v>
      </c>
      <c r="H1269" s="76">
        <v>113670919</v>
      </c>
      <c r="I1269" s="74" t="s">
        <v>5355</v>
      </c>
      <c r="J1269" s="74" t="s">
        <v>44</v>
      </c>
      <c r="K1269" s="74" t="s">
        <v>9664</v>
      </c>
      <c r="L1269" s="74" t="s">
        <v>11198</v>
      </c>
      <c r="M1269" s="50"/>
    </row>
    <row r="1270" spans="1:13">
      <c r="A1270" s="74" t="s">
        <v>6357</v>
      </c>
      <c r="B1270" s="74" t="s">
        <v>9663</v>
      </c>
      <c r="C1270" s="74" t="s">
        <v>224</v>
      </c>
      <c r="D1270" s="74" t="s">
        <v>261</v>
      </c>
      <c r="E1270" s="75" t="s">
        <v>11258</v>
      </c>
      <c r="F1270" s="75"/>
      <c r="G1270" s="74" t="s">
        <v>9257</v>
      </c>
      <c r="H1270" s="76">
        <v>112220718</v>
      </c>
      <c r="I1270" s="74" t="s">
        <v>5356</v>
      </c>
      <c r="J1270" s="74" t="s">
        <v>44</v>
      </c>
      <c r="K1270" s="74" t="s">
        <v>9664</v>
      </c>
      <c r="L1270" s="74" t="s">
        <v>11193</v>
      </c>
      <c r="M1270" s="50"/>
    </row>
    <row r="1271" spans="1:13">
      <c r="A1271" s="74" t="s">
        <v>6358</v>
      </c>
      <c r="B1271" s="74" t="s">
        <v>9663</v>
      </c>
      <c r="C1271" s="74" t="s">
        <v>154</v>
      </c>
      <c r="D1271" s="74" t="s">
        <v>1091</v>
      </c>
      <c r="E1271" s="75" t="s">
        <v>12111</v>
      </c>
      <c r="F1271" s="75"/>
      <c r="G1271" s="74" t="s">
        <v>8785</v>
      </c>
      <c r="H1271" s="76">
        <v>205630032</v>
      </c>
      <c r="I1271" s="74" t="s">
        <v>3520</v>
      </c>
      <c r="J1271" s="74" t="s">
        <v>44</v>
      </c>
      <c r="K1271" s="74" t="s">
        <v>9657</v>
      </c>
      <c r="L1271" s="74" t="s">
        <v>11193</v>
      </c>
      <c r="M1271" s="50"/>
    </row>
    <row r="1272" spans="1:13">
      <c r="A1272" s="74" t="s">
        <v>6359</v>
      </c>
      <c r="B1272" s="74" t="s">
        <v>8735</v>
      </c>
      <c r="C1272" s="74" t="s">
        <v>467</v>
      </c>
      <c r="D1272" s="74" t="s">
        <v>175</v>
      </c>
      <c r="E1272" s="75" t="s">
        <v>12112</v>
      </c>
      <c r="F1272" s="75"/>
      <c r="G1272" s="74" t="s">
        <v>8737</v>
      </c>
      <c r="H1272" s="76">
        <v>112250094</v>
      </c>
      <c r="I1272" s="74" t="s">
        <v>5300</v>
      </c>
      <c r="J1272" s="74" t="s">
        <v>44</v>
      </c>
      <c r="K1272" s="74" t="s">
        <v>9657</v>
      </c>
      <c r="L1272" s="74" t="s">
        <v>11198</v>
      </c>
      <c r="M1272" s="50"/>
    </row>
    <row r="1273" spans="1:13">
      <c r="A1273" s="74" t="s">
        <v>6360</v>
      </c>
      <c r="B1273" s="74" t="s">
        <v>9673</v>
      </c>
      <c r="C1273" s="74" t="s">
        <v>471</v>
      </c>
      <c r="D1273" s="74" t="s">
        <v>167</v>
      </c>
      <c r="E1273" s="75" t="s">
        <v>12113</v>
      </c>
      <c r="F1273" s="75"/>
      <c r="G1273" s="74" t="s">
        <v>8815</v>
      </c>
      <c r="H1273" s="76">
        <v>112650987</v>
      </c>
      <c r="I1273" s="74" t="s">
        <v>5357</v>
      </c>
      <c r="J1273" s="74" t="s">
        <v>44</v>
      </c>
      <c r="K1273" s="74" t="s">
        <v>9664</v>
      </c>
      <c r="L1273" s="74" t="s">
        <v>11198</v>
      </c>
      <c r="M1273" s="50"/>
    </row>
    <row r="1274" spans="1:13">
      <c r="A1274" s="74" t="s">
        <v>6361</v>
      </c>
      <c r="B1274" s="74" t="s">
        <v>8788</v>
      </c>
      <c r="C1274" s="74" t="s">
        <v>193</v>
      </c>
      <c r="D1274" s="74" t="s">
        <v>117</v>
      </c>
      <c r="E1274" s="75" t="s">
        <v>12095</v>
      </c>
      <c r="F1274" s="75"/>
      <c r="G1274" s="74" t="s">
        <v>8724</v>
      </c>
      <c r="H1274" s="76">
        <v>112840772</v>
      </c>
      <c r="I1274" s="74" t="s">
        <v>5358</v>
      </c>
      <c r="J1274" s="74" t="s">
        <v>44</v>
      </c>
      <c r="K1274" s="74" t="s">
        <v>9664</v>
      </c>
      <c r="L1274" s="74" t="s">
        <v>11198</v>
      </c>
      <c r="M1274" s="50"/>
    </row>
    <row r="1275" spans="1:13">
      <c r="A1275" s="74" t="s">
        <v>6362</v>
      </c>
      <c r="B1275" s="74" t="s">
        <v>9859</v>
      </c>
      <c r="C1275" s="74" t="s">
        <v>317</v>
      </c>
      <c r="D1275" s="74" t="s">
        <v>182</v>
      </c>
      <c r="E1275" s="75" t="s">
        <v>11801</v>
      </c>
      <c r="F1275" s="75"/>
      <c r="G1275" s="74" t="s">
        <v>8798</v>
      </c>
      <c r="H1275" s="76">
        <v>112690382</v>
      </c>
      <c r="I1275" s="74" t="s">
        <v>5359</v>
      </c>
      <c r="J1275" s="74" t="s">
        <v>1777</v>
      </c>
      <c r="K1275" s="74" t="s">
        <v>9664</v>
      </c>
      <c r="L1275" s="74" t="s">
        <v>8795</v>
      </c>
      <c r="M1275" s="50"/>
    </row>
    <row r="1276" spans="1:13">
      <c r="A1276" s="74" t="s">
        <v>6363</v>
      </c>
      <c r="B1276" s="74" t="s">
        <v>9681</v>
      </c>
      <c r="C1276" s="74" t="s">
        <v>190</v>
      </c>
      <c r="D1276" s="74" t="s">
        <v>129</v>
      </c>
      <c r="E1276" s="75" t="s">
        <v>12055</v>
      </c>
      <c r="F1276" s="75"/>
      <c r="G1276" s="74" t="s">
        <v>8759</v>
      </c>
      <c r="H1276" s="76">
        <v>111550125</v>
      </c>
      <c r="I1276" s="74" t="s">
        <v>5360</v>
      </c>
      <c r="J1276" s="74" t="s">
        <v>44</v>
      </c>
      <c r="K1276" s="74" t="s">
        <v>9664</v>
      </c>
      <c r="L1276" s="74" t="s">
        <v>8692</v>
      </c>
      <c r="M1276" s="50"/>
    </row>
    <row r="1277" spans="1:13">
      <c r="A1277" s="74" t="s">
        <v>6364</v>
      </c>
      <c r="B1277" s="74" t="s">
        <v>9805</v>
      </c>
      <c r="C1277" s="74" t="s">
        <v>147</v>
      </c>
      <c r="D1277" s="74" t="s">
        <v>320</v>
      </c>
      <c r="E1277" s="75" t="s">
        <v>11243</v>
      </c>
      <c r="F1277" s="75"/>
      <c r="G1277" s="74" t="s">
        <v>8825</v>
      </c>
      <c r="H1277" s="76">
        <v>401770161</v>
      </c>
      <c r="I1277" s="74" t="s">
        <v>4856</v>
      </c>
      <c r="J1277" s="74" t="s">
        <v>44</v>
      </c>
      <c r="K1277" s="74" t="s">
        <v>9657</v>
      </c>
      <c r="L1277" s="74" t="s">
        <v>11193</v>
      </c>
      <c r="M1277" s="50"/>
    </row>
    <row r="1278" spans="1:13">
      <c r="A1278" s="74" t="s">
        <v>1301</v>
      </c>
      <c r="B1278" s="74" t="s">
        <v>9787</v>
      </c>
      <c r="C1278" s="74" t="s">
        <v>621</v>
      </c>
      <c r="D1278" s="74" t="s">
        <v>369</v>
      </c>
      <c r="E1278" s="75" t="s">
        <v>12114</v>
      </c>
      <c r="F1278" s="75"/>
      <c r="G1278" s="74" t="s">
        <v>8796</v>
      </c>
      <c r="H1278" s="76">
        <v>112600386</v>
      </c>
      <c r="I1278" s="74" t="s">
        <v>3636</v>
      </c>
      <c r="J1278" s="74" t="s">
        <v>1777</v>
      </c>
      <c r="K1278" s="74" t="s">
        <v>9657</v>
      </c>
      <c r="L1278" s="74" t="s">
        <v>9801</v>
      </c>
      <c r="M1278" s="50"/>
    </row>
    <row r="1279" spans="1:13">
      <c r="A1279" s="74" t="s">
        <v>6365</v>
      </c>
      <c r="B1279" s="74" t="s">
        <v>8746</v>
      </c>
      <c r="C1279" s="74" t="s">
        <v>129</v>
      </c>
      <c r="D1279" s="74" t="s">
        <v>376</v>
      </c>
      <c r="E1279" s="75" t="s">
        <v>12115</v>
      </c>
      <c r="F1279" s="75"/>
      <c r="G1279" s="74" t="s">
        <v>8726</v>
      </c>
      <c r="H1279" s="76">
        <v>304210572</v>
      </c>
      <c r="I1279" s="74" t="s">
        <v>5361</v>
      </c>
      <c r="J1279" s="74" t="s">
        <v>44</v>
      </c>
      <c r="K1279" s="74" t="s">
        <v>9664</v>
      </c>
      <c r="L1279" s="74" t="s">
        <v>11198</v>
      </c>
      <c r="M1279" s="50"/>
    </row>
    <row r="1280" spans="1:13">
      <c r="A1280" s="74" t="s">
        <v>6366</v>
      </c>
      <c r="B1280" s="74" t="s">
        <v>9769</v>
      </c>
      <c r="C1280" s="74" t="s">
        <v>347</v>
      </c>
      <c r="D1280" s="74" t="s">
        <v>317</v>
      </c>
      <c r="E1280" s="75" t="s">
        <v>12116</v>
      </c>
      <c r="F1280" s="75"/>
      <c r="G1280" s="74" t="s">
        <v>8724</v>
      </c>
      <c r="H1280" s="76">
        <v>112110797</v>
      </c>
      <c r="I1280" s="74" t="s">
        <v>5362</v>
      </c>
      <c r="J1280" s="74" t="s">
        <v>44</v>
      </c>
      <c r="K1280" s="74" t="s">
        <v>9657</v>
      </c>
      <c r="L1280" s="74" t="s">
        <v>11198</v>
      </c>
      <c r="M1280" s="50"/>
    </row>
    <row r="1281" spans="1:13">
      <c r="A1281" s="74" t="s">
        <v>6367</v>
      </c>
      <c r="B1281" s="74" t="s">
        <v>9677</v>
      </c>
      <c r="C1281" s="74" t="s">
        <v>244</v>
      </c>
      <c r="D1281" s="74" t="s">
        <v>307</v>
      </c>
      <c r="E1281" s="75" t="s">
        <v>12117</v>
      </c>
      <c r="F1281" s="75"/>
      <c r="G1281" s="74" t="s">
        <v>9825</v>
      </c>
      <c r="H1281" s="76">
        <v>112430475</v>
      </c>
      <c r="I1281" s="74" t="s">
        <v>5194</v>
      </c>
      <c r="J1281" s="74" t="s">
        <v>44</v>
      </c>
      <c r="K1281" s="74" t="s">
        <v>9657</v>
      </c>
      <c r="L1281" s="74" t="s">
        <v>11198</v>
      </c>
      <c r="M1281" s="50"/>
    </row>
    <row r="1282" spans="1:13">
      <c r="A1282" s="74" t="s">
        <v>6368</v>
      </c>
      <c r="B1282" s="74" t="s">
        <v>9818</v>
      </c>
      <c r="C1282" s="74" t="s">
        <v>178</v>
      </c>
      <c r="D1282" s="74" t="s">
        <v>289</v>
      </c>
      <c r="E1282" s="75" t="s">
        <v>12118</v>
      </c>
      <c r="F1282" s="75"/>
      <c r="G1282" s="74" t="s">
        <v>8737</v>
      </c>
      <c r="H1282" s="76">
        <v>206270312</v>
      </c>
      <c r="I1282" s="74" t="s">
        <v>5363</v>
      </c>
      <c r="J1282" s="74" t="s">
        <v>44</v>
      </c>
      <c r="K1282" s="74" t="s">
        <v>9664</v>
      </c>
      <c r="L1282" s="74" t="s">
        <v>11198</v>
      </c>
      <c r="M1282" s="50"/>
    </row>
    <row r="1283" spans="1:13">
      <c r="A1283" s="74" t="s">
        <v>1302</v>
      </c>
      <c r="B1283" s="74" t="s">
        <v>9688</v>
      </c>
      <c r="C1283" s="74" t="s">
        <v>270</v>
      </c>
      <c r="D1283" s="74" t="s">
        <v>171</v>
      </c>
      <c r="E1283" s="75" t="s">
        <v>11398</v>
      </c>
      <c r="F1283" s="75"/>
      <c r="G1283" s="74" t="s">
        <v>8893</v>
      </c>
      <c r="H1283" s="76">
        <v>303760086</v>
      </c>
      <c r="I1283" s="74" t="s">
        <v>3181</v>
      </c>
      <c r="J1283" s="74" t="s">
        <v>1777</v>
      </c>
      <c r="K1283" s="74" t="s">
        <v>9657</v>
      </c>
      <c r="L1283" s="74" t="s">
        <v>9791</v>
      </c>
      <c r="M1283" s="50"/>
    </row>
    <row r="1284" spans="1:13">
      <c r="A1284" s="74" t="s">
        <v>6369</v>
      </c>
      <c r="B1284" s="74" t="s">
        <v>10614</v>
      </c>
      <c r="C1284" s="74" t="s">
        <v>270</v>
      </c>
      <c r="D1284" s="74" t="s">
        <v>224</v>
      </c>
      <c r="E1284" s="75" t="s">
        <v>12119</v>
      </c>
      <c r="F1284" s="75"/>
      <c r="G1284" s="74" t="s">
        <v>8801</v>
      </c>
      <c r="H1284" s="76">
        <v>111830763</v>
      </c>
      <c r="I1284" s="74" t="s">
        <v>5364</v>
      </c>
      <c r="J1284" s="74" t="s">
        <v>44</v>
      </c>
      <c r="K1284" s="74" t="s">
        <v>9664</v>
      </c>
      <c r="L1284" s="74" t="s">
        <v>10628</v>
      </c>
      <c r="M1284" s="50"/>
    </row>
    <row r="1285" spans="1:13">
      <c r="A1285" s="74" t="s">
        <v>6370</v>
      </c>
      <c r="B1285" s="74" t="s">
        <v>9781</v>
      </c>
      <c r="C1285" s="74" t="s">
        <v>129</v>
      </c>
      <c r="D1285" s="74" t="s">
        <v>180</v>
      </c>
      <c r="E1285" s="75" t="s">
        <v>12120</v>
      </c>
      <c r="F1285" s="75"/>
      <c r="G1285" s="74" t="s">
        <v>8872</v>
      </c>
      <c r="H1285" s="76">
        <v>109120720</v>
      </c>
      <c r="I1285" s="74" t="s">
        <v>5365</v>
      </c>
      <c r="J1285" s="74" t="s">
        <v>9250</v>
      </c>
      <c r="K1285" s="74" t="s">
        <v>9664</v>
      </c>
      <c r="L1285" s="74" t="s">
        <v>11352</v>
      </c>
      <c r="M1285" s="50"/>
    </row>
    <row r="1286" spans="1:13">
      <c r="A1286" s="74" t="s">
        <v>6371</v>
      </c>
      <c r="B1286" s="74" t="s">
        <v>8661</v>
      </c>
      <c r="C1286" s="74" t="s">
        <v>147</v>
      </c>
      <c r="D1286" s="74" t="s">
        <v>244</v>
      </c>
      <c r="E1286" s="75" t="s">
        <v>11771</v>
      </c>
      <c r="F1286" s="75"/>
      <c r="G1286" s="74" t="s">
        <v>8737</v>
      </c>
      <c r="H1286" s="76">
        <v>110040550</v>
      </c>
      <c r="I1286" s="74" t="s">
        <v>4892</v>
      </c>
      <c r="J1286" s="74" t="s">
        <v>44</v>
      </c>
      <c r="K1286" s="74" t="s">
        <v>9657</v>
      </c>
      <c r="L1286" s="74" t="s">
        <v>9828</v>
      </c>
      <c r="M1286" s="50"/>
    </row>
    <row r="1287" spans="1:13">
      <c r="A1287" s="74" t="s">
        <v>6372</v>
      </c>
      <c r="B1287" s="74" t="s">
        <v>9836</v>
      </c>
      <c r="C1287" s="74" t="s">
        <v>194</v>
      </c>
      <c r="D1287" s="74" t="s">
        <v>276</v>
      </c>
      <c r="E1287" s="75" t="s">
        <v>12121</v>
      </c>
      <c r="F1287" s="75"/>
      <c r="G1287" s="74" t="s">
        <v>8726</v>
      </c>
      <c r="H1287" s="76">
        <v>503100601</v>
      </c>
      <c r="I1287" s="74" t="s">
        <v>5366</v>
      </c>
      <c r="J1287" s="74" t="s">
        <v>44</v>
      </c>
      <c r="K1287" s="74" t="s">
        <v>9664</v>
      </c>
      <c r="L1287" s="74" t="s">
        <v>11198</v>
      </c>
      <c r="M1287" s="50"/>
    </row>
    <row r="1288" spans="1:13">
      <c r="A1288" s="74" t="s">
        <v>1303</v>
      </c>
      <c r="B1288" s="74" t="s">
        <v>9824</v>
      </c>
      <c r="C1288" s="74" t="s">
        <v>132</v>
      </c>
      <c r="D1288" s="74" t="s">
        <v>320</v>
      </c>
      <c r="E1288" s="75" t="s">
        <v>12122</v>
      </c>
      <c r="F1288" s="75"/>
      <c r="G1288" s="74" t="s">
        <v>8836</v>
      </c>
      <c r="H1288" s="76">
        <v>110490479</v>
      </c>
      <c r="I1288" s="74" t="s">
        <v>3637</v>
      </c>
      <c r="J1288" s="74" t="s">
        <v>1777</v>
      </c>
      <c r="K1288" s="74" t="s">
        <v>9657</v>
      </c>
      <c r="L1288" s="74" t="s">
        <v>8692</v>
      </c>
      <c r="M1288" s="50"/>
    </row>
    <row r="1289" spans="1:13">
      <c r="A1289" s="74" t="s">
        <v>6373</v>
      </c>
      <c r="B1289" s="74" t="s">
        <v>9961</v>
      </c>
      <c r="C1289" s="74" t="s">
        <v>317</v>
      </c>
      <c r="D1289" s="74" t="s">
        <v>412</v>
      </c>
      <c r="E1289" s="75" t="s">
        <v>12123</v>
      </c>
      <c r="F1289" s="75"/>
      <c r="G1289" s="74" t="s">
        <v>8737</v>
      </c>
      <c r="H1289" s="76">
        <v>503430859</v>
      </c>
      <c r="I1289" s="74" t="s">
        <v>5367</v>
      </c>
      <c r="J1289" s="74" t="s">
        <v>44</v>
      </c>
      <c r="K1289" s="74" t="s">
        <v>9664</v>
      </c>
      <c r="L1289" s="74" t="s">
        <v>11198</v>
      </c>
      <c r="M1289" s="50"/>
    </row>
    <row r="1290" spans="1:13">
      <c r="A1290" s="74" t="s">
        <v>6374</v>
      </c>
      <c r="B1290" s="74" t="s">
        <v>8667</v>
      </c>
      <c r="C1290" s="74" t="s">
        <v>133</v>
      </c>
      <c r="D1290" s="74" t="s">
        <v>339</v>
      </c>
      <c r="E1290" s="75" t="s">
        <v>12124</v>
      </c>
      <c r="F1290" s="75"/>
      <c r="G1290" s="74" t="s">
        <v>8737</v>
      </c>
      <c r="H1290" s="76">
        <v>111440515</v>
      </c>
      <c r="I1290" s="74" t="s">
        <v>5368</v>
      </c>
      <c r="J1290" s="74" t="s">
        <v>44</v>
      </c>
      <c r="K1290" s="74" t="s">
        <v>9664</v>
      </c>
      <c r="L1290" s="74" t="s">
        <v>11198</v>
      </c>
      <c r="M1290" s="50"/>
    </row>
    <row r="1291" spans="1:13">
      <c r="A1291" s="74" t="s">
        <v>1304</v>
      </c>
      <c r="B1291" s="74" t="s">
        <v>9726</v>
      </c>
      <c r="C1291" s="74" t="s">
        <v>157</v>
      </c>
      <c r="D1291" s="74" t="s">
        <v>331</v>
      </c>
      <c r="E1291" s="75" t="s">
        <v>11731</v>
      </c>
      <c r="F1291" s="75"/>
      <c r="G1291" s="74" t="s">
        <v>11830</v>
      </c>
      <c r="H1291" s="76">
        <v>111400542</v>
      </c>
      <c r="I1291" s="74" t="s">
        <v>3639</v>
      </c>
      <c r="J1291" s="74" t="s">
        <v>1777</v>
      </c>
      <c r="K1291" s="74" t="s">
        <v>9664</v>
      </c>
      <c r="L1291" s="74" t="s">
        <v>9726</v>
      </c>
      <c r="M1291" s="50"/>
    </row>
    <row r="1292" spans="1:13">
      <c r="A1292" s="74" t="s">
        <v>6375</v>
      </c>
      <c r="B1292" s="74" t="s">
        <v>8667</v>
      </c>
      <c r="C1292" s="74" t="s">
        <v>129</v>
      </c>
      <c r="D1292" s="74" t="s">
        <v>238</v>
      </c>
      <c r="E1292" s="75" t="s">
        <v>11733</v>
      </c>
      <c r="F1292" s="75"/>
      <c r="G1292" s="74" t="s">
        <v>8737</v>
      </c>
      <c r="H1292" s="76">
        <v>206170547</v>
      </c>
      <c r="I1292" s="74" t="s">
        <v>5369</v>
      </c>
      <c r="J1292" s="74" t="s">
        <v>44</v>
      </c>
      <c r="K1292" s="74" t="s">
        <v>9664</v>
      </c>
      <c r="L1292" s="74" t="s">
        <v>11198</v>
      </c>
      <c r="M1292" s="50"/>
    </row>
    <row r="1293" spans="1:13">
      <c r="A1293" s="74" t="s">
        <v>6376</v>
      </c>
      <c r="B1293" s="74" t="s">
        <v>9769</v>
      </c>
      <c r="C1293" s="74" t="s">
        <v>261</v>
      </c>
      <c r="D1293" s="74" t="s">
        <v>1305</v>
      </c>
      <c r="E1293" s="75" t="s">
        <v>11253</v>
      </c>
      <c r="F1293" s="75"/>
      <c r="G1293" s="74" t="s">
        <v>8714</v>
      </c>
      <c r="H1293" s="76">
        <v>112990467</v>
      </c>
      <c r="I1293" s="74" t="s">
        <v>5370</v>
      </c>
      <c r="J1293" s="74" t="s">
        <v>44</v>
      </c>
      <c r="K1293" s="74" t="s">
        <v>9657</v>
      </c>
      <c r="L1293" s="74" t="s">
        <v>11198</v>
      </c>
      <c r="M1293" s="50"/>
    </row>
    <row r="1294" spans="1:13">
      <c r="A1294" s="74" t="s">
        <v>6377</v>
      </c>
      <c r="B1294" s="74" t="s">
        <v>9893</v>
      </c>
      <c r="C1294" s="74" t="s">
        <v>348</v>
      </c>
      <c r="D1294" s="74" t="s">
        <v>623</v>
      </c>
      <c r="E1294" s="75" t="s">
        <v>11794</v>
      </c>
      <c r="F1294" s="75"/>
      <c r="G1294" s="74" t="s">
        <v>8653</v>
      </c>
      <c r="H1294" s="76">
        <v>113140426</v>
      </c>
      <c r="I1294" s="74" t="s">
        <v>5371</v>
      </c>
      <c r="J1294" s="74" t="s">
        <v>44</v>
      </c>
      <c r="K1294" s="74" t="s">
        <v>9664</v>
      </c>
      <c r="L1294" s="74" t="s">
        <v>11198</v>
      </c>
      <c r="M1294" s="50"/>
    </row>
    <row r="1295" spans="1:13">
      <c r="A1295" s="74" t="s">
        <v>6378</v>
      </c>
      <c r="B1295" s="74" t="s">
        <v>8877</v>
      </c>
      <c r="C1295" s="74" t="s">
        <v>154</v>
      </c>
      <c r="D1295" s="74" t="s">
        <v>261</v>
      </c>
      <c r="E1295" s="75" t="s">
        <v>12125</v>
      </c>
      <c r="F1295" s="75"/>
      <c r="G1295" s="74" t="s">
        <v>8724</v>
      </c>
      <c r="H1295" s="76">
        <v>112900591</v>
      </c>
      <c r="I1295" s="74" t="s">
        <v>5372</v>
      </c>
      <c r="J1295" s="74" t="s">
        <v>44</v>
      </c>
      <c r="K1295" s="74" t="s">
        <v>9664</v>
      </c>
      <c r="L1295" s="74" t="s">
        <v>11198</v>
      </c>
      <c r="M1295" s="50"/>
    </row>
    <row r="1296" spans="1:13">
      <c r="A1296" s="74" t="s">
        <v>6379</v>
      </c>
      <c r="B1296" s="74" t="s">
        <v>9710</v>
      </c>
      <c r="C1296" s="74" t="s">
        <v>178</v>
      </c>
      <c r="D1296" s="74" t="s">
        <v>171</v>
      </c>
      <c r="E1296" s="75" t="s">
        <v>11377</v>
      </c>
      <c r="F1296" s="75"/>
      <c r="G1296" s="74" t="s">
        <v>8837</v>
      </c>
      <c r="H1296" s="76">
        <v>304150714</v>
      </c>
      <c r="I1296" s="74" t="s">
        <v>3995</v>
      </c>
      <c r="J1296" s="74" t="s">
        <v>44</v>
      </c>
      <c r="K1296" s="74" t="s">
        <v>9664</v>
      </c>
      <c r="L1296" s="74" t="s">
        <v>9828</v>
      </c>
      <c r="M1296" s="50"/>
    </row>
    <row r="1297" spans="1:13">
      <c r="A1297" s="74" t="s">
        <v>6380</v>
      </c>
      <c r="B1297" s="74" t="s">
        <v>9962</v>
      </c>
      <c r="C1297" s="74" t="s">
        <v>182</v>
      </c>
      <c r="D1297" s="74" t="s">
        <v>274</v>
      </c>
      <c r="E1297" s="75" t="s">
        <v>12126</v>
      </c>
      <c r="F1297" s="75"/>
      <c r="G1297" s="74" t="s">
        <v>8722</v>
      </c>
      <c r="H1297" s="76">
        <v>303970104</v>
      </c>
      <c r="I1297" s="74" t="s">
        <v>5373</v>
      </c>
      <c r="J1297" s="74" t="s">
        <v>8710</v>
      </c>
      <c r="K1297" s="74" t="s">
        <v>9657</v>
      </c>
      <c r="L1297" s="74" t="s">
        <v>11292</v>
      </c>
      <c r="M1297" s="50"/>
    </row>
    <row r="1298" spans="1:13">
      <c r="A1298" s="74" t="s">
        <v>6381</v>
      </c>
      <c r="B1298" s="74" t="s">
        <v>9884</v>
      </c>
      <c r="C1298" s="74" t="s">
        <v>318</v>
      </c>
      <c r="D1298" s="74" t="s">
        <v>211</v>
      </c>
      <c r="E1298" s="75" t="s">
        <v>11377</v>
      </c>
      <c r="F1298" s="75"/>
      <c r="G1298" s="74" t="s">
        <v>8660</v>
      </c>
      <c r="H1298" s="76">
        <v>205080263</v>
      </c>
      <c r="I1298" s="74" t="s">
        <v>3102</v>
      </c>
      <c r="J1298" s="74" t="s">
        <v>44</v>
      </c>
      <c r="K1298" s="74" t="s">
        <v>9664</v>
      </c>
      <c r="L1298" s="74" t="s">
        <v>11198</v>
      </c>
      <c r="M1298" s="50"/>
    </row>
    <row r="1299" spans="1:13">
      <c r="A1299" s="74" t="s">
        <v>6382</v>
      </c>
      <c r="B1299" s="74" t="s">
        <v>8849</v>
      </c>
      <c r="C1299" s="74" t="s">
        <v>317</v>
      </c>
      <c r="D1299" s="74" t="s">
        <v>197</v>
      </c>
      <c r="E1299" s="75" t="s">
        <v>12127</v>
      </c>
      <c r="F1299" s="75"/>
      <c r="G1299" s="74" t="s">
        <v>8714</v>
      </c>
      <c r="H1299" s="76">
        <v>112510498</v>
      </c>
      <c r="I1299" s="74" t="s">
        <v>5374</v>
      </c>
      <c r="J1299" s="74" t="s">
        <v>44</v>
      </c>
      <c r="K1299" s="74" t="s">
        <v>9664</v>
      </c>
      <c r="L1299" s="74" t="s">
        <v>11198</v>
      </c>
      <c r="M1299" s="50"/>
    </row>
    <row r="1300" spans="1:13">
      <c r="A1300" s="74" t="s">
        <v>1306</v>
      </c>
      <c r="B1300" s="74" t="s">
        <v>9801</v>
      </c>
      <c r="C1300" s="74" t="s">
        <v>450</v>
      </c>
      <c r="D1300" s="74" t="s">
        <v>292</v>
      </c>
      <c r="E1300" s="75" t="s">
        <v>12128</v>
      </c>
      <c r="F1300" s="75"/>
      <c r="G1300" s="74" t="s">
        <v>8815</v>
      </c>
      <c r="H1300" s="76">
        <v>109770539</v>
      </c>
      <c r="I1300" s="74" t="s">
        <v>3640</v>
      </c>
      <c r="J1300" s="74" t="s">
        <v>1777</v>
      </c>
      <c r="K1300" s="74" t="s">
        <v>9657</v>
      </c>
      <c r="L1300" s="74" t="s">
        <v>9801</v>
      </c>
      <c r="M1300" s="50"/>
    </row>
    <row r="1301" spans="1:13">
      <c r="A1301" s="74" t="s">
        <v>1307</v>
      </c>
      <c r="B1301" s="74" t="s">
        <v>9660</v>
      </c>
      <c r="C1301" s="74" t="s">
        <v>946</v>
      </c>
      <c r="D1301" s="74" t="s">
        <v>289</v>
      </c>
      <c r="E1301" s="75" t="s">
        <v>12129</v>
      </c>
      <c r="F1301" s="75"/>
      <c r="G1301" s="74" t="s">
        <v>11425</v>
      </c>
      <c r="H1301" s="76">
        <v>110810819</v>
      </c>
      <c r="I1301" s="74" t="s">
        <v>3641</v>
      </c>
      <c r="J1301" s="74" t="s">
        <v>1777</v>
      </c>
      <c r="K1301" s="74" t="s">
        <v>9664</v>
      </c>
      <c r="L1301" s="74" t="s">
        <v>9959</v>
      </c>
      <c r="M1301" s="50"/>
    </row>
    <row r="1302" spans="1:13">
      <c r="A1302" s="74" t="s">
        <v>1308</v>
      </c>
      <c r="B1302" s="74" t="s">
        <v>9684</v>
      </c>
      <c r="C1302" s="74" t="s">
        <v>1309</v>
      </c>
      <c r="D1302" s="74" t="s">
        <v>548</v>
      </c>
      <c r="E1302" s="75" t="s">
        <v>11379</v>
      </c>
      <c r="F1302" s="75"/>
      <c r="G1302" s="74" t="s">
        <v>8662</v>
      </c>
      <c r="H1302" s="76">
        <v>110010070</v>
      </c>
      <c r="I1302" s="74" t="s">
        <v>3642</v>
      </c>
      <c r="J1302" s="74" t="s">
        <v>1777</v>
      </c>
      <c r="K1302" s="74" t="s">
        <v>9657</v>
      </c>
      <c r="L1302" s="74" t="s">
        <v>9791</v>
      </c>
      <c r="M1302" s="50"/>
    </row>
    <row r="1303" spans="1:13">
      <c r="A1303" s="74" t="s">
        <v>6383</v>
      </c>
      <c r="B1303" s="74" t="s">
        <v>9716</v>
      </c>
      <c r="C1303" s="74" t="s">
        <v>280</v>
      </c>
      <c r="D1303" s="74" t="s">
        <v>280</v>
      </c>
      <c r="E1303" s="75" t="s">
        <v>12130</v>
      </c>
      <c r="F1303" s="75"/>
      <c r="G1303" s="74" t="s">
        <v>8763</v>
      </c>
      <c r="H1303" s="76">
        <v>401730050</v>
      </c>
      <c r="I1303" s="74" t="s">
        <v>5375</v>
      </c>
      <c r="J1303" s="74" t="s">
        <v>44</v>
      </c>
      <c r="K1303" s="74" t="s">
        <v>9657</v>
      </c>
      <c r="L1303" s="74" t="s">
        <v>8692</v>
      </c>
      <c r="M1303" s="50"/>
    </row>
    <row r="1304" spans="1:13">
      <c r="A1304" s="74" t="s">
        <v>6384</v>
      </c>
      <c r="B1304" s="74" t="s">
        <v>9963</v>
      </c>
      <c r="C1304" s="74" t="s">
        <v>367</v>
      </c>
      <c r="D1304" s="74" t="s">
        <v>182</v>
      </c>
      <c r="E1304" s="75" t="s">
        <v>12131</v>
      </c>
      <c r="F1304" s="75"/>
      <c r="G1304" s="74" t="s">
        <v>8961</v>
      </c>
      <c r="H1304" s="76">
        <v>111380661</v>
      </c>
      <c r="I1304" s="74" t="s">
        <v>5376</v>
      </c>
      <c r="J1304" s="74" t="s">
        <v>44</v>
      </c>
      <c r="K1304" s="74" t="s">
        <v>9664</v>
      </c>
      <c r="L1304" s="74" t="s">
        <v>8692</v>
      </c>
      <c r="M1304" s="50"/>
    </row>
    <row r="1305" spans="1:13">
      <c r="A1305" s="74" t="s">
        <v>1310</v>
      </c>
      <c r="B1305" s="74" t="s">
        <v>9810</v>
      </c>
      <c r="C1305" s="74" t="s">
        <v>139</v>
      </c>
      <c r="D1305" s="74" t="s">
        <v>240</v>
      </c>
      <c r="E1305" s="75" t="s">
        <v>12132</v>
      </c>
      <c r="F1305" s="75"/>
      <c r="G1305" s="74" t="s">
        <v>9903</v>
      </c>
      <c r="H1305" s="76">
        <v>109760229</v>
      </c>
      <c r="I1305" s="74" t="s">
        <v>3644</v>
      </c>
      <c r="J1305" s="74" t="s">
        <v>1777</v>
      </c>
      <c r="K1305" s="74" t="s">
        <v>9657</v>
      </c>
      <c r="L1305" s="74" t="s">
        <v>9920</v>
      </c>
      <c r="M1305" s="50"/>
    </row>
    <row r="1306" spans="1:13">
      <c r="A1306" s="74" t="s">
        <v>6385</v>
      </c>
      <c r="B1306" s="74" t="s">
        <v>8648</v>
      </c>
      <c r="C1306" s="74" t="s">
        <v>139</v>
      </c>
      <c r="D1306" s="74" t="s">
        <v>145</v>
      </c>
      <c r="E1306" s="75" t="s">
        <v>11302</v>
      </c>
      <c r="F1306" s="75"/>
      <c r="G1306" s="74" t="s">
        <v>8647</v>
      </c>
      <c r="H1306" s="76">
        <v>108040978</v>
      </c>
      <c r="I1306" s="74" t="s">
        <v>4940</v>
      </c>
      <c r="J1306" s="74" t="s">
        <v>44</v>
      </c>
      <c r="K1306" s="74" t="s">
        <v>9657</v>
      </c>
      <c r="L1306" s="74" t="s">
        <v>8692</v>
      </c>
      <c r="M1306" s="50"/>
    </row>
    <row r="1307" spans="1:13">
      <c r="A1307" s="74" t="s">
        <v>6386</v>
      </c>
      <c r="B1307" s="74" t="s">
        <v>9743</v>
      </c>
      <c r="C1307" s="74" t="s">
        <v>307</v>
      </c>
      <c r="D1307" s="74" t="s">
        <v>203</v>
      </c>
      <c r="E1307" s="75" t="s">
        <v>12002</v>
      </c>
      <c r="F1307" s="75"/>
      <c r="G1307" s="74" t="s">
        <v>8662</v>
      </c>
      <c r="H1307" s="76">
        <v>112120311</v>
      </c>
      <c r="I1307" s="74" t="s">
        <v>5377</v>
      </c>
      <c r="J1307" s="74" t="s">
        <v>8710</v>
      </c>
      <c r="K1307" s="74" t="s">
        <v>9664</v>
      </c>
      <c r="L1307" s="74" t="s">
        <v>11292</v>
      </c>
      <c r="M1307" s="50"/>
    </row>
    <row r="1308" spans="1:13">
      <c r="A1308" s="74" t="s">
        <v>6387</v>
      </c>
      <c r="B1308" s="74" t="s">
        <v>8892</v>
      </c>
      <c r="C1308" s="74" t="s">
        <v>126</v>
      </c>
      <c r="D1308" s="74" t="s">
        <v>494</v>
      </c>
      <c r="E1308" s="75" t="s">
        <v>12133</v>
      </c>
      <c r="F1308" s="75"/>
      <c r="G1308" s="74" t="s">
        <v>8653</v>
      </c>
      <c r="H1308" s="76">
        <v>113400482</v>
      </c>
      <c r="I1308" s="74" t="s">
        <v>5378</v>
      </c>
      <c r="J1308" s="74" t="s">
        <v>44</v>
      </c>
      <c r="K1308" s="74" t="s">
        <v>9664</v>
      </c>
      <c r="L1308" s="74" t="s">
        <v>11198</v>
      </c>
      <c r="M1308" s="50"/>
    </row>
    <row r="1309" spans="1:13">
      <c r="A1309" s="74" t="s">
        <v>6388</v>
      </c>
      <c r="B1309" s="74" t="s">
        <v>9748</v>
      </c>
      <c r="C1309" s="74" t="s">
        <v>145</v>
      </c>
      <c r="D1309" s="74" t="s">
        <v>614</v>
      </c>
      <c r="E1309" s="75" t="s">
        <v>12134</v>
      </c>
      <c r="F1309" s="75"/>
      <c r="G1309" s="74" t="s">
        <v>8659</v>
      </c>
      <c r="H1309" s="76">
        <v>110950974</v>
      </c>
      <c r="I1309" s="74" t="s">
        <v>5379</v>
      </c>
      <c r="J1309" s="74" t="s">
        <v>1777</v>
      </c>
      <c r="K1309" s="74" t="s">
        <v>9657</v>
      </c>
      <c r="L1309" s="74" t="s">
        <v>9714</v>
      </c>
      <c r="M1309" s="50"/>
    </row>
    <row r="1310" spans="1:13">
      <c r="A1310" s="74" t="s">
        <v>6389</v>
      </c>
      <c r="B1310" s="74" t="s">
        <v>9716</v>
      </c>
      <c r="C1310" s="74" t="s">
        <v>133</v>
      </c>
      <c r="D1310" s="74" t="s">
        <v>307</v>
      </c>
      <c r="E1310" s="75" t="s">
        <v>11488</v>
      </c>
      <c r="F1310" s="75"/>
      <c r="G1310" s="74" t="s">
        <v>8943</v>
      </c>
      <c r="H1310" s="76">
        <v>111330380</v>
      </c>
      <c r="I1310" s="74" t="s">
        <v>5380</v>
      </c>
      <c r="J1310" s="74" t="s">
        <v>44</v>
      </c>
      <c r="K1310" s="74" t="s">
        <v>9664</v>
      </c>
      <c r="L1310" s="74" t="s">
        <v>8692</v>
      </c>
      <c r="M1310" s="50"/>
    </row>
    <row r="1311" spans="1:13">
      <c r="A1311" s="74" t="s">
        <v>6390</v>
      </c>
      <c r="B1311" s="74" t="s">
        <v>9964</v>
      </c>
      <c r="C1311" s="74" t="s">
        <v>203</v>
      </c>
      <c r="D1311" s="74" t="s">
        <v>219</v>
      </c>
      <c r="E1311" s="75" t="s">
        <v>12135</v>
      </c>
      <c r="F1311" s="75"/>
      <c r="G1311" s="74" t="s">
        <v>8745</v>
      </c>
      <c r="H1311" s="76">
        <v>112890166</v>
      </c>
      <c r="I1311" s="74" t="s">
        <v>5382</v>
      </c>
      <c r="J1311" s="74" t="s">
        <v>44</v>
      </c>
      <c r="K1311" s="74" t="s">
        <v>9664</v>
      </c>
      <c r="L1311" s="74" t="s">
        <v>11198</v>
      </c>
      <c r="M1311" s="50"/>
    </row>
    <row r="1312" spans="1:13">
      <c r="A1312" s="74" t="s">
        <v>1311</v>
      </c>
      <c r="B1312" s="74" t="s">
        <v>8800</v>
      </c>
      <c r="C1312" s="74" t="s">
        <v>194</v>
      </c>
      <c r="D1312" s="74" t="s">
        <v>147</v>
      </c>
      <c r="E1312" s="75" t="s">
        <v>11632</v>
      </c>
      <c r="F1312" s="75"/>
      <c r="G1312" s="74" t="s">
        <v>8767</v>
      </c>
      <c r="H1312" s="76">
        <v>113520746</v>
      </c>
      <c r="I1312" s="74" t="s">
        <v>3645</v>
      </c>
      <c r="J1312" s="74" t="s">
        <v>1777</v>
      </c>
      <c r="K1312" s="74" t="s">
        <v>9664</v>
      </c>
      <c r="L1312" s="74" t="s">
        <v>9801</v>
      </c>
      <c r="M1312" s="50"/>
    </row>
    <row r="1313" spans="1:13">
      <c r="A1313" s="74" t="s">
        <v>6391</v>
      </c>
      <c r="B1313" s="74" t="s">
        <v>8877</v>
      </c>
      <c r="C1313" s="74" t="s">
        <v>185</v>
      </c>
      <c r="D1313" s="74" t="s">
        <v>182</v>
      </c>
      <c r="E1313" s="75" t="s">
        <v>12136</v>
      </c>
      <c r="F1313" s="75"/>
      <c r="G1313" s="74" t="s">
        <v>8724</v>
      </c>
      <c r="H1313" s="76">
        <v>113260788</v>
      </c>
      <c r="I1313" s="74" t="s">
        <v>4278</v>
      </c>
      <c r="J1313" s="74" t="s">
        <v>44</v>
      </c>
      <c r="K1313" s="74" t="s">
        <v>9657</v>
      </c>
      <c r="L1313" s="74" t="s">
        <v>11198</v>
      </c>
      <c r="M1313" s="50"/>
    </row>
    <row r="1314" spans="1:13">
      <c r="A1314" s="74" t="s">
        <v>1312</v>
      </c>
      <c r="B1314" s="74" t="s">
        <v>9824</v>
      </c>
      <c r="C1314" s="74" t="s">
        <v>151</v>
      </c>
      <c r="D1314" s="74" t="s">
        <v>166</v>
      </c>
      <c r="E1314" s="75" t="s">
        <v>9995</v>
      </c>
      <c r="F1314" s="75"/>
      <c r="G1314" s="74" t="s">
        <v>8836</v>
      </c>
      <c r="H1314" s="76">
        <v>900830594</v>
      </c>
      <c r="I1314" s="74" t="s">
        <v>3646</v>
      </c>
      <c r="J1314" s="74" t="s">
        <v>1777</v>
      </c>
      <c r="K1314" s="74" t="s">
        <v>9657</v>
      </c>
      <c r="L1314" s="74" t="s">
        <v>8692</v>
      </c>
      <c r="M1314" s="50"/>
    </row>
    <row r="1315" spans="1:13">
      <c r="A1315" s="74" t="s">
        <v>1313</v>
      </c>
      <c r="B1315" s="74" t="s">
        <v>9684</v>
      </c>
      <c r="C1315" s="74" t="s">
        <v>430</v>
      </c>
      <c r="D1315" s="74" t="s">
        <v>334</v>
      </c>
      <c r="E1315" s="75" t="s">
        <v>12137</v>
      </c>
      <c r="F1315" s="75"/>
      <c r="G1315" s="74" t="s">
        <v>8740</v>
      </c>
      <c r="H1315" s="76">
        <v>303840891</v>
      </c>
      <c r="I1315" s="74" t="s">
        <v>3647</v>
      </c>
      <c r="J1315" s="74" t="s">
        <v>1777</v>
      </c>
      <c r="K1315" s="74" t="s">
        <v>9657</v>
      </c>
      <c r="L1315" s="74" t="s">
        <v>9791</v>
      </c>
      <c r="M1315" s="50"/>
    </row>
    <row r="1316" spans="1:13">
      <c r="A1316" s="74" t="s">
        <v>6392</v>
      </c>
      <c r="B1316" s="74" t="s">
        <v>10614</v>
      </c>
      <c r="C1316" s="74" t="s">
        <v>506</v>
      </c>
      <c r="D1316" s="74" t="s">
        <v>399</v>
      </c>
      <c r="E1316" s="75" t="s">
        <v>12138</v>
      </c>
      <c r="F1316" s="75"/>
      <c r="G1316" s="74" t="s">
        <v>8801</v>
      </c>
      <c r="H1316" s="76">
        <v>110760816</v>
      </c>
      <c r="I1316" s="74" t="s">
        <v>5383</v>
      </c>
      <c r="J1316" s="74" t="s">
        <v>44</v>
      </c>
      <c r="K1316" s="74" t="s">
        <v>9657</v>
      </c>
      <c r="L1316" s="74" t="s">
        <v>10628</v>
      </c>
      <c r="M1316" s="50"/>
    </row>
    <row r="1317" spans="1:13">
      <c r="A1317" s="74" t="s">
        <v>1314</v>
      </c>
      <c r="B1317" s="74" t="s">
        <v>9762</v>
      </c>
      <c r="C1317" s="74" t="s">
        <v>285</v>
      </c>
      <c r="D1317" s="74" t="s">
        <v>479</v>
      </c>
      <c r="E1317" s="75" t="s">
        <v>11363</v>
      </c>
      <c r="F1317" s="75"/>
      <c r="G1317" s="74" t="s">
        <v>9965</v>
      </c>
      <c r="H1317" s="76">
        <v>110040424</v>
      </c>
      <c r="I1317" s="74" t="s">
        <v>3648</v>
      </c>
      <c r="J1317" s="74" t="s">
        <v>1777</v>
      </c>
      <c r="K1317" s="74" t="s">
        <v>9664</v>
      </c>
      <c r="L1317" s="74" t="s">
        <v>8692</v>
      </c>
      <c r="M1317" s="50"/>
    </row>
    <row r="1318" spans="1:13">
      <c r="A1318" s="74" t="s">
        <v>1315</v>
      </c>
      <c r="B1318" s="74" t="s">
        <v>9790</v>
      </c>
      <c r="C1318" s="74" t="s">
        <v>1316</v>
      </c>
      <c r="D1318" s="74" t="s">
        <v>1317</v>
      </c>
      <c r="E1318" s="75" t="s">
        <v>11741</v>
      </c>
      <c r="F1318" s="75"/>
      <c r="G1318" s="74" t="s">
        <v>8662</v>
      </c>
      <c r="H1318" s="76">
        <v>109820576</v>
      </c>
      <c r="I1318" s="74" t="s">
        <v>3649</v>
      </c>
      <c r="J1318" s="74" t="s">
        <v>1777</v>
      </c>
      <c r="K1318" s="74" t="s">
        <v>9664</v>
      </c>
      <c r="L1318" s="74" t="s">
        <v>9791</v>
      </c>
      <c r="M1318" s="50"/>
    </row>
    <row r="1319" spans="1:13">
      <c r="A1319" s="74" t="s">
        <v>6393</v>
      </c>
      <c r="B1319" s="74" t="s">
        <v>8788</v>
      </c>
      <c r="C1319" s="74" t="s">
        <v>165</v>
      </c>
      <c r="D1319" s="74" t="s">
        <v>231</v>
      </c>
      <c r="E1319" s="75" t="s">
        <v>11548</v>
      </c>
      <c r="F1319" s="75"/>
      <c r="G1319" s="74" t="s">
        <v>8726</v>
      </c>
      <c r="H1319" s="76">
        <v>110350034</v>
      </c>
      <c r="I1319" s="74" t="s">
        <v>5384</v>
      </c>
      <c r="J1319" s="74" t="s">
        <v>44</v>
      </c>
      <c r="K1319" s="74" t="s">
        <v>9657</v>
      </c>
      <c r="L1319" s="74" t="s">
        <v>11198</v>
      </c>
      <c r="M1319" s="50"/>
    </row>
    <row r="1320" spans="1:13">
      <c r="A1320" s="74" t="s">
        <v>6394</v>
      </c>
      <c r="B1320" s="74" t="s">
        <v>9709</v>
      </c>
      <c r="C1320" s="74" t="s">
        <v>623</v>
      </c>
      <c r="D1320" s="74" t="s">
        <v>585</v>
      </c>
      <c r="E1320" s="75" t="s">
        <v>12139</v>
      </c>
      <c r="F1320" s="75"/>
      <c r="G1320" s="74" t="s">
        <v>8719</v>
      </c>
      <c r="H1320" s="76">
        <v>108980030</v>
      </c>
      <c r="I1320" s="74" t="s">
        <v>3365</v>
      </c>
      <c r="J1320" s="74" t="s">
        <v>44</v>
      </c>
      <c r="K1320" s="74" t="s">
        <v>9657</v>
      </c>
      <c r="L1320" s="74" t="s">
        <v>9687</v>
      </c>
      <c r="M1320" s="50"/>
    </row>
    <row r="1321" spans="1:13">
      <c r="A1321" s="74" t="s">
        <v>6395</v>
      </c>
      <c r="B1321" s="74" t="s">
        <v>8770</v>
      </c>
      <c r="C1321" s="74" t="s">
        <v>282</v>
      </c>
      <c r="D1321" s="74" t="s">
        <v>182</v>
      </c>
      <c r="E1321" s="75" t="s">
        <v>11258</v>
      </c>
      <c r="F1321" s="75"/>
      <c r="G1321" s="74" t="s">
        <v>8737</v>
      </c>
      <c r="H1321" s="76">
        <v>111830099</v>
      </c>
      <c r="I1321" s="74" t="s">
        <v>4105</v>
      </c>
      <c r="J1321" s="74" t="s">
        <v>44</v>
      </c>
      <c r="K1321" s="74" t="s">
        <v>9664</v>
      </c>
      <c r="L1321" s="74" t="s">
        <v>11276</v>
      </c>
      <c r="M1321" s="50"/>
    </row>
    <row r="1322" spans="1:13">
      <c r="A1322" s="74" t="s">
        <v>6396</v>
      </c>
      <c r="B1322" s="74" t="s">
        <v>9700</v>
      </c>
      <c r="C1322" s="74" t="s">
        <v>244</v>
      </c>
      <c r="D1322" s="74" t="s">
        <v>145</v>
      </c>
      <c r="E1322" s="75" t="s">
        <v>12140</v>
      </c>
      <c r="F1322" s="75"/>
      <c r="G1322" s="74" t="s">
        <v>8765</v>
      </c>
      <c r="H1322" s="76">
        <v>113270008</v>
      </c>
      <c r="I1322" s="74" t="s">
        <v>5385</v>
      </c>
      <c r="J1322" s="74" t="s">
        <v>44</v>
      </c>
      <c r="K1322" s="74" t="s">
        <v>9657</v>
      </c>
      <c r="L1322" s="74" t="s">
        <v>11198</v>
      </c>
      <c r="M1322" s="50"/>
    </row>
    <row r="1323" spans="1:13">
      <c r="A1323" s="74" t="s">
        <v>1319</v>
      </c>
      <c r="B1323" s="74" t="s">
        <v>9731</v>
      </c>
      <c r="C1323" s="74" t="s">
        <v>1320</v>
      </c>
      <c r="D1323" s="74" t="s">
        <v>1321</v>
      </c>
      <c r="E1323" s="75" t="s">
        <v>12141</v>
      </c>
      <c r="F1323" s="75"/>
      <c r="G1323" s="74" t="s">
        <v>8736</v>
      </c>
      <c r="H1323" s="76">
        <v>800910087</v>
      </c>
      <c r="I1323" s="74" t="s">
        <v>3651</v>
      </c>
      <c r="J1323" s="74" t="s">
        <v>1777</v>
      </c>
      <c r="K1323" s="74" t="s">
        <v>9664</v>
      </c>
      <c r="L1323" s="74" t="s">
        <v>9695</v>
      </c>
      <c r="M1323" s="50"/>
    </row>
    <row r="1324" spans="1:13">
      <c r="A1324" s="74" t="s">
        <v>1322</v>
      </c>
      <c r="B1324" s="74" t="s">
        <v>9759</v>
      </c>
      <c r="C1324" s="74" t="s">
        <v>140</v>
      </c>
      <c r="D1324" s="74" t="s">
        <v>418</v>
      </c>
      <c r="E1324" s="75" t="s">
        <v>12142</v>
      </c>
      <c r="F1324" s="75"/>
      <c r="G1324" s="74" t="s">
        <v>8912</v>
      </c>
      <c r="H1324" s="76">
        <v>303910587</v>
      </c>
      <c r="I1324" s="74" t="s">
        <v>3653</v>
      </c>
      <c r="J1324" s="74" t="s">
        <v>1777</v>
      </c>
      <c r="K1324" s="74" t="s">
        <v>9664</v>
      </c>
      <c r="L1324" s="74" t="s">
        <v>9801</v>
      </c>
      <c r="M1324" s="50"/>
    </row>
    <row r="1325" spans="1:13">
      <c r="A1325" s="74" t="s">
        <v>1323</v>
      </c>
      <c r="B1325" s="74" t="s">
        <v>9949</v>
      </c>
      <c r="C1325" s="74" t="s">
        <v>1265</v>
      </c>
      <c r="D1325" s="74" t="s">
        <v>147</v>
      </c>
      <c r="E1325" s="75" t="s">
        <v>11607</v>
      </c>
      <c r="F1325" s="75"/>
      <c r="G1325" s="74" t="s">
        <v>8658</v>
      </c>
      <c r="H1325" s="76">
        <v>303720881</v>
      </c>
      <c r="I1325" s="74" t="s">
        <v>3654</v>
      </c>
      <c r="J1325" s="74" t="s">
        <v>1777</v>
      </c>
      <c r="K1325" s="74" t="s">
        <v>9664</v>
      </c>
      <c r="L1325" s="74" t="s">
        <v>8733</v>
      </c>
      <c r="M1325" s="50"/>
    </row>
    <row r="1326" spans="1:13">
      <c r="A1326" s="74" t="s">
        <v>6397</v>
      </c>
      <c r="B1326" s="74" t="s">
        <v>8656</v>
      </c>
      <c r="C1326" s="74" t="s">
        <v>182</v>
      </c>
      <c r="D1326" s="74" t="s">
        <v>151</v>
      </c>
      <c r="E1326" s="75" t="s">
        <v>11570</v>
      </c>
      <c r="F1326" s="75"/>
      <c r="G1326" s="74" t="s">
        <v>8866</v>
      </c>
      <c r="H1326" s="76">
        <v>206330483</v>
      </c>
      <c r="I1326" s="74" t="s">
        <v>5387</v>
      </c>
      <c r="J1326" s="74" t="s">
        <v>44</v>
      </c>
      <c r="K1326" s="74" t="s">
        <v>9664</v>
      </c>
      <c r="L1326" s="74" t="s">
        <v>8692</v>
      </c>
      <c r="M1326" s="50"/>
    </row>
    <row r="1327" spans="1:13">
      <c r="A1327" s="74" t="s">
        <v>6398</v>
      </c>
      <c r="B1327" s="74" t="s">
        <v>8814</v>
      </c>
      <c r="C1327" s="74" t="s">
        <v>230</v>
      </c>
      <c r="D1327" s="74" t="s">
        <v>151</v>
      </c>
      <c r="E1327" s="75" t="s">
        <v>12143</v>
      </c>
      <c r="F1327" s="75"/>
      <c r="G1327" s="74" t="s">
        <v>8737</v>
      </c>
      <c r="H1327" s="76">
        <v>113670323</v>
      </c>
      <c r="I1327" s="74" t="s">
        <v>5388</v>
      </c>
      <c r="J1327" s="74" t="s">
        <v>44</v>
      </c>
      <c r="K1327" s="74" t="s">
        <v>9664</v>
      </c>
      <c r="L1327" s="74" t="s">
        <v>11276</v>
      </c>
      <c r="M1327" s="50"/>
    </row>
    <row r="1328" spans="1:13">
      <c r="A1328" s="74" t="s">
        <v>6399</v>
      </c>
      <c r="B1328" s="74" t="s">
        <v>9794</v>
      </c>
      <c r="C1328" s="74" t="s">
        <v>621</v>
      </c>
      <c r="D1328" s="74" t="s">
        <v>139</v>
      </c>
      <c r="E1328" s="75" t="s">
        <v>12144</v>
      </c>
      <c r="F1328" s="75"/>
      <c r="G1328" s="74" t="s">
        <v>8737</v>
      </c>
      <c r="H1328" s="76">
        <v>800730582</v>
      </c>
      <c r="I1328" s="74" t="s">
        <v>5389</v>
      </c>
      <c r="J1328" s="74" t="s">
        <v>44</v>
      </c>
      <c r="K1328" s="74" t="s">
        <v>9664</v>
      </c>
      <c r="L1328" s="74" t="s">
        <v>9828</v>
      </c>
      <c r="M1328" s="50"/>
    </row>
    <row r="1329" spans="1:13">
      <c r="A1329" s="74" t="s">
        <v>6400</v>
      </c>
      <c r="B1329" s="74" t="s">
        <v>9700</v>
      </c>
      <c r="C1329" s="74" t="s">
        <v>406</v>
      </c>
      <c r="D1329" s="74" t="s">
        <v>481</v>
      </c>
      <c r="E1329" s="75" t="s">
        <v>12145</v>
      </c>
      <c r="F1329" s="75"/>
      <c r="G1329" s="74" t="s">
        <v>8652</v>
      </c>
      <c r="H1329" s="76">
        <v>113630021</v>
      </c>
      <c r="I1329" s="74" t="s">
        <v>5390</v>
      </c>
      <c r="J1329" s="74" t="s">
        <v>44</v>
      </c>
      <c r="K1329" s="74" t="s">
        <v>9664</v>
      </c>
      <c r="L1329" s="74" t="s">
        <v>11198</v>
      </c>
      <c r="M1329" s="50"/>
    </row>
    <row r="1330" spans="1:13">
      <c r="A1330" s="74" t="s">
        <v>7894</v>
      </c>
      <c r="B1330" s="74" t="s">
        <v>9692</v>
      </c>
      <c r="C1330" s="74" t="s">
        <v>126</v>
      </c>
      <c r="D1330" s="74" t="s">
        <v>809</v>
      </c>
      <c r="E1330" s="75" t="s">
        <v>11216</v>
      </c>
      <c r="F1330" s="75"/>
      <c r="G1330" s="74" t="s">
        <v>8806</v>
      </c>
      <c r="H1330" s="76">
        <v>113290364</v>
      </c>
      <c r="I1330" s="74" t="s">
        <v>5719</v>
      </c>
      <c r="J1330" s="74" t="s">
        <v>1777</v>
      </c>
      <c r="K1330" s="74" t="s">
        <v>9657</v>
      </c>
      <c r="L1330" s="74" t="s">
        <v>9791</v>
      </c>
      <c r="M1330" s="50"/>
    </row>
    <row r="1331" spans="1:13">
      <c r="A1331" s="74" t="s">
        <v>1324</v>
      </c>
      <c r="B1331" s="74" t="s">
        <v>9843</v>
      </c>
      <c r="C1331" s="74" t="s">
        <v>270</v>
      </c>
      <c r="D1331" s="74" t="s">
        <v>207</v>
      </c>
      <c r="E1331" s="75" t="s">
        <v>11760</v>
      </c>
      <c r="F1331" s="75"/>
      <c r="G1331" s="74" t="s">
        <v>8767</v>
      </c>
      <c r="H1331" s="76">
        <v>113130147</v>
      </c>
      <c r="I1331" s="74" t="s">
        <v>3655</v>
      </c>
      <c r="J1331" s="74" t="s">
        <v>1777</v>
      </c>
      <c r="K1331" s="74" t="s">
        <v>9664</v>
      </c>
      <c r="L1331" s="74" t="s">
        <v>9801</v>
      </c>
      <c r="M1331" s="50"/>
    </row>
    <row r="1332" spans="1:13">
      <c r="A1332" s="74" t="s">
        <v>1325</v>
      </c>
      <c r="B1332" s="74" t="s">
        <v>14</v>
      </c>
      <c r="C1332" s="74" t="s">
        <v>322</v>
      </c>
      <c r="D1332" s="74" t="s">
        <v>323</v>
      </c>
      <c r="E1332" s="75" t="s">
        <v>11321</v>
      </c>
      <c r="F1332" s="75"/>
      <c r="G1332" s="74" t="s">
        <v>9966</v>
      </c>
      <c r="H1332" s="76">
        <v>110720017</v>
      </c>
      <c r="I1332" s="74" t="s">
        <v>3656</v>
      </c>
      <c r="J1332" s="74" t="s">
        <v>1777</v>
      </c>
      <c r="K1332" s="74" t="s">
        <v>9657</v>
      </c>
      <c r="L1332" s="74" t="s">
        <v>14</v>
      </c>
      <c r="M1332" s="50"/>
    </row>
    <row r="1333" spans="1:13">
      <c r="A1333" s="74" t="s">
        <v>1326</v>
      </c>
      <c r="B1333" s="74" t="s">
        <v>9967</v>
      </c>
      <c r="C1333" s="74" t="s">
        <v>139</v>
      </c>
      <c r="D1333" s="74" t="s">
        <v>178</v>
      </c>
      <c r="E1333" s="75" t="s">
        <v>11383</v>
      </c>
      <c r="F1333" s="75"/>
      <c r="G1333" s="74" t="s">
        <v>8740</v>
      </c>
      <c r="H1333" s="76">
        <v>113530742</v>
      </c>
      <c r="I1333" s="74" t="s">
        <v>3657</v>
      </c>
      <c r="J1333" s="74" t="s">
        <v>1777</v>
      </c>
      <c r="K1333" s="74" t="s">
        <v>9657</v>
      </c>
      <c r="L1333" s="74" t="s">
        <v>8795</v>
      </c>
      <c r="M1333" s="50"/>
    </row>
    <row r="1334" spans="1:13">
      <c r="A1334" s="74" t="s">
        <v>1327</v>
      </c>
      <c r="B1334" s="74" t="s">
        <v>9763</v>
      </c>
      <c r="C1334" s="74" t="s">
        <v>374</v>
      </c>
      <c r="D1334" s="74" t="s">
        <v>186</v>
      </c>
      <c r="E1334" s="75" t="s">
        <v>11219</v>
      </c>
      <c r="F1334" s="75"/>
      <c r="G1334" s="74" t="s">
        <v>8737</v>
      </c>
      <c r="H1334" s="76">
        <v>112870600</v>
      </c>
      <c r="I1334" s="74" t="s">
        <v>3658</v>
      </c>
      <c r="J1334" s="74" t="s">
        <v>1777</v>
      </c>
      <c r="K1334" s="74" t="s">
        <v>9657</v>
      </c>
      <c r="L1334" s="74" t="s">
        <v>8795</v>
      </c>
      <c r="M1334" s="50"/>
    </row>
    <row r="1335" spans="1:13">
      <c r="A1335" s="74" t="s">
        <v>6401</v>
      </c>
      <c r="B1335" s="74" t="s">
        <v>9964</v>
      </c>
      <c r="C1335" s="74" t="s">
        <v>566</v>
      </c>
      <c r="D1335" s="74" t="s">
        <v>154</v>
      </c>
      <c r="E1335" s="75" t="s">
        <v>12146</v>
      </c>
      <c r="F1335" s="75"/>
      <c r="G1335" s="74" t="s">
        <v>8797</v>
      </c>
      <c r="H1335" s="76">
        <v>113040696</v>
      </c>
      <c r="I1335" s="74" t="s">
        <v>4236</v>
      </c>
      <c r="J1335" s="74" t="s">
        <v>44</v>
      </c>
      <c r="K1335" s="74" t="s">
        <v>9657</v>
      </c>
      <c r="L1335" s="74" t="s">
        <v>11198</v>
      </c>
      <c r="M1335" s="50"/>
    </row>
    <row r="1336" spans="1:13">
      <c r="A1336" s="74" t="s">
        <v>6402</v>
      </c>
      <c r="B1336" s="74" t="s">
        <v>8648</v>
      </c>
      <c r="C1336" s="74" t="s">
        <v>369</v>
      </c>
      <c r="D1336" s="74" t="s">
        <v>573</v>
      </c>
      <c r="E1336" s="75" t="s">
        <v>12147</v>
      </c>
      <c r="F1336" s="75"/>
      <c r="G1336" s="74" t="s">
        <v>8647</v>
      </c>
      <c r="H1336" s="76">
        <v>204380753</v>
      </c>
      <c r="I1336" s="74" t="s">
        <v>5391</v>
      </c>
      <c r="J1336" s="74" t="s">
        <v>44</v>
      </c>
      <c r="K1336" s="74" t="s">
        <v>9657</v>
      </c>
      <c r="L1336" s="74" t="s">
        <v>8692</v>
      </c>
      <c r="M1336" s="50"/>
    </row>
    <row r="1337" spans="1:13">
      <c r="A1337" s="74" t="s">
        <v>6403</v>
      </c>
      <c r="B1337" s="74" t="s">
        <v>9681</v>
      </c>
      <c r="C1337" s="74" t="s">
        <v>117</v>
      </c>
      <c r="D1337" s="74" t="s">
        <v>218</v>
      </c>
      <c r="E1337" s="75" t="s">
        <v>11544</v>
      </c>
      <c r="F1337" s="75"/>
      <c r="G1337" s="74" t="s">
        <v>8944</v>
      </c>
      <c r="H1337" s="76">
        <v>112710552</v>
      </c>
      <c r="I1337" s="74" t="s">
        <v>5392</v>
      </c>
      <c r="J1337" s="74" t="s">
        <v>44</v>
      </c>
      <c r="K1337" s="74" t="s">
        <v>9657</v>
      </c>
      <c r="L1337" s="74" t="s">
        <v>8692</v>
      </c>
      <c r="M1337" s="50"/>
    </row>
    <row r="1338" spans="1:13">
      <c r="A1338" s="74" t="s">
        <v>1328</v>
      </c>
      <c r="B1338" s="74" t="s">
        <v>9697</v>
      </c>
      <c r="C1338" s="74" t="s">
        <v>178</v>
      </c>
      <c r="D1338" s="74" t="s">
        <v>548</v>
      </c>
      <c r="E1338" s="75" t="s">
        <v>12148</v>
      </c>
      <c r="F1338" s="75"/>
      <c r="G1338" s="74" t="s">
        <v>11957</v>
      </c>
      <c r="H1338" s="76">
        <v>112190916</v>
      </c>
      <c r="I1338" s="74" t="s">
        <v>3659</v>
      </c>
      <c r="J1338" s="74" t="s">
        <v>1777</v>
      </c>
      <c r="K1338" s="74" t="s">
        <v>9657</v>
      </c>
      <c r="L1338" s="74" t="s">
        <v>9726</v>
      </c>
      <c r="M1338" s="50"/>
    </row>
    <row r="1339" spans="1:13">
      <c r="A1339" s="74" t="s">
        <v>1329</v>
      </c>
      <c r="B1339" s="74" t="s">
        <v>3001</v>
      </c>
      <c r="C1339" s="74" t="s">
        <v>182</v>
      </c>
      <c r="D1339" s="74" t="s">
        <v>767</v>
      </c>
      <c r="E1339" s="75" t="s">
        <v>12149</v>
      </c>
      <c r="F1339" s="75"/>
      <c r="G1339" s="74" t="s">
        <v>8830</v>
      </c>
      <c r="H1339" s="76">
        <v>111410033</v>
      </c>
      <c r="I1339" s="74" t="s">
        <v>3660</v>
      </c>
      <c r="J1339" s="74" t="s">
        <v>1777</v>
      </c>
      <c r="K1339" s="74" t="s">
        <v>9657</v>
      </c>
      <c r="L1339" s="74" t="s">
        <v>9801</v>
      </c>
      <c r="M1339" s="50"/>
    </row>
    <row r="1340" spans="1:13">
      <c r="A1340" s="74" t="s">
        <v>1330</v>
      </c>
      <c r="B1340" s="74" t="s">
        <v>9675</v>
      </c>
      <c r="C1340" s="74" t="s">
        <v>175</v>
      </c>
      <c r="D1340" s="74" t="s">
        <v>369</v>
      </c>
      <c r="E1340" s="75" t="s">
        <v>11658</v>
      </c>
      <c r="F1340" s="75"/>
      <c r="G1340" s="74" t="s">
        <v>8744</v>
      </c>
      <c r="H1340" s="76">
        <v>113060073</v>
      </c>
      <c r="I1340" s="74" t="s">
        <v>3598</v>
      </c>
      <c r="J1340" s="74" t="s">
        <v>1777</v>
      </c>
      <c r="K1340" s="74" t="s">
        <v>9664</v>
      </c>
      <c r="L1340" s="74" t="s">
        <v>8733</v>
      </c>
      <c r="M1340" s="50"/>
    </row>
    <row r="1341" spans="1:13">
      <c r="A1341" s="74" t="s">
        <v>6404</v>
      </c>
      <c r="B1341" s="74" t="s">
        <v>8650</v>
      </c>
      <c r="C1341" s="74" t="s">
        <v>7837</v>
      </c>
      <c r="D1341" s="74" t="s">
        <v>9968</v>
      </c>
      <c r="E1341" s="75" t="s">
        <v>12150</v>
      </c>
      <c r="F1341" s="75"/>
      <c r="G1341" s="74" t="s">
        <v>8722</v>
      </c>
      <c r="H1341" s="76">
        <v>109470271</v>
      </c>
      <c r="I1341" s="74" t="s">
        <v>5393</v>
      </c>
      <c r="J1341" s="74" t="s">
        <v>44</v>
      </c>
      <c r="K1341" s="74" t="s">
        <v>9664</v>
      </c>
      <c r="L1341" s="74" t="s">
        <v>8650</v>
      </c>
      <c r="M1341" s="50"/>
    </row>
    <row r="1342" spans="1:13">
      <c r="A1342" s="74" t="s">
        <v>6405</v>
      </c>
      <c r="B1342" s="74" t="s">
        <v>9728</v>
      </c>
      <c r="C1342" s="74" t="s">
        <v>397</v>
      </c>
      <c r="D1342" s="74" t="s">
        <v>966</v>
      </c>
      <c r="E1342" s="75" t="s">
        <v>12151</v>
      </c>
      <c r="F1342" s="75"/>
      <c r="G1342" s="74" t="s">
        <v>8751</v>
      </c>
      <c r="H1342" s="76">
        <v>111960966</v>
      </c>
      <c r="I1342" s="74" t="s">
        <v>5394</v>
      </c>
      <c r="J1342" s="74" t="s">
        <v>8710</v>
      </c>
      <c r="K1342" s="74" t="s">
        <v>9657</v>
      </c>
      <c r="L1342" s="74" t="s">
        <v>11292</v>
      </c>
      <c r="M1342" s="50"/>
    </row>
    <row r="1343" spans="1:13">
      <c r="A1343" s="74" t="s">
        <v>1331</v>
      </c>
      <c r="B1343" s="74" t="s">
        <v>9924</v>
      </c>
      <c r="C1343" s="74" t="s">
        <v>147</v>
      </c>
      <c r="D1343" s="74" t="s">
        <v>459</v>
      </c>
      <c r="E1343" s="75" t="s">
        <v>11899</v>
      </c>
      <c r="F1343" s="75"/>
      <c r="G1343" s="74" t="s">
        <v>11316</v>
      </c>
      <c r="H1343" s="76">
        <v>112130848</v>
      </c>
      <c r="I1343" s="74" t="s">
        <v>3661</v>
      </c>
      <c r="J1343" s="74" t="s">
        <v>1777</v>
      </c>
      <c r="K1343" s="74" t="s">
        <v>9664</v>
      </c>
      <c r="L1343" s="74" t="s">
        <v>9922</v>
      </c>
      <c r="M1343" s="50"/>
    </row>
    <row r="1344" spans="1:13">
      <c r="A1344" s="74" t="s">
        <v>1332</v>
      </c>
      <c r="B1344" s="74" t="s">
        <v>8748</v>
      </c>
      <c r="C1344" s="74" t="s">
        <v>146</v>
      </c>
      <c r="D1344" s="74" t="s">
        <v>269</v>
      </c>
      <c r="E1344" s="75" t="s">
        <v>12152</v>
      </c>
      <c r="F1344" s="75"/>
      <c r="G1344" s="74" t="s">
        <v>8744</v>
      </c>
      <c r="H1344" s="76">
        <v>112740785</v>
      </c>
      <c r="I1344" s="74" t="s">
        <v>3662</v>
      </c>
      <c r="J1344" s="74" t="s">
        <v>1777</v>
      </c>
      <c r="K1344" s="74" t="s">
        <v>9664</v>
      </c>
      <c r="L1344" s="74" t="s">
        <v>9791</v>
      </c>
      <c r="M1344" s="50"/>
    </row>
    <row r="1345" spans="1:13">
      <c r="A1345" s="74" t="s">
        <v>1333</v>
      </c>
      <c r="B1345" s="74" t="s">
        <v>9809</v>
      </c>
      <c r="C1345" s="74" t="s">
        <v>276</v>
      </c>
      <c r="D1345" s="74" t="s">
        <v>289</v>
      </c>
      <c r="E1345" s="75" t="s">
        <v>12153</v>
      </c>
      <c r="F1345" s="75"/>
      <c r="G1345" s="74" t="s">
        <v>3171</v>
      </c>
      <c r="H1345" s="76">
        <v>113450143</v>
      </c>
      <c r="I1345" s="74" t="s">
        <v>3663</v>
      </c>
      <c r="J1345" s="74" t="s">
        <v>1777</v>
      </c>
      <c r="K1345" s="74" t="s">
        <v>9657</v>
      </c>
      <c r="L1345" s="74" t="s">
        <v>8733</v>
      </c>
      <c r="M1345" s="50"/>
    </row>
    <row r="1346" spans="1:13">
      <c r="A1346" s="74" t="s">
        <v>1334</v>
      </c>
      <c r="B1346" s="74" t="s">
        <v>9688</v>
      </c>
      <c r="C1346" s="74" t="s">
        <v>165</v>
      </c>
      <c r="D1346" s="74" t="s">
        <v>1335</v>
      </c>
      <c r="E1346" s="75" t="s">
        <v>11926</v>
      </c>
      <c r="F1346" s="75"/>
      <c r="G1346" s="74" t="s">
        <v>8893</v>
      </c>
      <c r="H1346" s="76">
        <v>18013471</v>
      </c>
      <c r="I1346" s="74" t="s">
        <v>3664</v>
      </c>
      <c r="J1346" s="74" t="s">
        <v>1777</v>
      </c>
      <c r="K1346" s="74" t="s">
        <v>9657</v>
      </c>
      <c r="L1346" s="74" t="s">
        <v>9791</v>
      </c>
      <c r="M1346" s="50"/>
    </row>
    <row r="1347" spans="1:13">
      <c r="A1347" s="74" t="s">
        <v>1336</v>
      </c>
      <c r="B1347" s="74" t="s">
        <v>9789</v>
      </c>
      <c r="C1347" s="74" t="s">
        <v>289</v>
      </c>
      <c r="D1347" s="74" t="s">
        <v>289</v>
      </c>
      <c r="E1347" s="75" t="s">
        <v>12154</v>
      </c>
      <c r="F1347" s="75"/>
      <c r="G1347" s="74" t="s">
        <v>8815</v>
      </c>
      <c r="H1347" s="76">
        <v>205460164</v>
      </c>
      <c r="I1347" s="74" t="s">
        <v>3665</v>
      </c>
      <c r="J1347" s="74" t="s">
        <v>1777</v>
      </c>
      <c r="K1347" s="74" t="s">
        <v>9664</v>
      </c>
      <c r="L1347" s="74" t="s">
        <v>17</v>
      </c>
      <c r="M1347" s="50"/>
    </row>
    <row r="1348" spans="1:13">
      <c r="A1348" s="74" t="s">
        <v>6406</v>
      </c>
      <c r="B1348" s="74" t="s">
        <v>9837</v>
      </c>
      <c r="C1348" s="74" t="s">
        <v>293</v>
      </c>
      <c r="D1348" s="74" t="s">
        <v>384</v>
      </c>
      <c r="E1348" s="75" t="s">
        <v>11498</v>
      </c>
      <c r="F1348" s="75"/>
      <c r="G1348" s="74" t="s">
        <v>8837</v>
      </c>
      <c r="H1348" s="76">
        <v>113400084</v>
      </c>
      <c r="I1348" s="74" t="s">
        <v>4702</v>
      </c>
      <c r="J1348" s="74" t="s">
        <v>44</v>
      </c>
      <c r="K1348" s="74" t="s">
        <v>9664</v>
      </c>
      <c r="L1348" s="74" t="s">
        <v>9828</v>
      </c>
      <c r="M1348" s="50"/>
    </row>
    <row r="1349" spans="1:13">
      <c r="A1349" s="74" t="s">
        <v>6407</v>
      </c>
      <c r="B1349" s="74" t="s">
        <v>8859</v>
      </c>
      <c r="C1349" s="74" t="s">
        <v>157</v>
      </c>
      <c r="D1349" s="74" t="s">
        <v>126</v>
      </c>
      <c r="E1349" s="75" t="s">
        <v>12155</v>
      </c>
      <c r="F1349" s="75"/>
      <c r="G1349" s="74" t="s">
        <v>8737</v>
      </c>
      <c r="H1349" s="76">
        <v>112970732</v>
      </c>
      <c r="I1349" s="74" t="s">
        <v>5395</v>
      </c>
      <c r="J1349" s="74" t="s">
        <v>44</v>
      </c>
      <c r="K1349" s="74" t="s">
        <v>9664</v>
      </c>
      <c r="L1349" s="74" t="s">
        <v>11198</v>
      </c>
      <c r="M1349" s="50"/>
    </row>
    <row r="1350" spans="1:13">
      <c r="A1350" s="74" t="s">
        <v>6408</v>
      </c>
      <c r="B1350" s="74" t="s">
        <v>9703</v>
      </c>
      <c r="C1350" s="74" t="s">
        <v>1337</v>
      </c>
      <c r="D1350" s="74" t="s">
        <v>362</v>
      </c>
      <c r="E1350" s="75" t="s">
        <v>11512</v>
      </c>
      <c r="F1350" s="75"/>
      <c r="G1350" s="74" t="s">
        <v>8815</v>
      </c>
      <c r="H1350" s="76">
        <v>110400003</v>
      </c>
      <c r="I1350" s="74" t="s">
        <v>3713</v>
      </c>
      <c r="J1350" s="74" t="s">
        <v>1777</v>
      </c>
      <c r="K1350" s="74" t="s">
        <v>9664</v>
      </c>
      <c r="L1350" s="74" t="s">
        <v>17</v>
      </c>
      <c r="M1350" s="50"/>
    </row>
    <row r="1351" spans="1:13">
      <c r="A1351" s="74" t="s">
        <v>1338</v>
      </c>
      <c r="B1351" s="74" t="s">
        <v>9846</v>
      </c>
      <c r="C1351" s="74" t="s">
        <v>203</v>
      </c>
      <c r="D1351" s="74" t="s">
        <v>145</v>
      </c>
      <c r="E1351" s="75" t="s">
        <v>11203</v>
      </c>
      <c r="F1351" s="75"/>
      <c r="G1351" s="74" t="s">
        <v>8824</v>
      </c>
      <c r="H1351" s="76">
        <v>113220429</v>
      </c>
      <c r="I1351" s="74" t="s">
        <v>3666</v>
      </c>
      <c r="J1351" s="74" t="s">
        <v>1777</v>
      </c>
      <c r="K1351" s="74" t="s">
        <v>9664</v>
      </c>
      <c r="L1351" s="74" t="s">
        <v>9801</v>
      </c>
      <c r="M1351" s="50"/>
    </row>
    <row r="1352" spans="1:13">
      <c r="A1352" s="74" t="s">
        <v>1339</v>
      </c>
      <c r="B1352" s="74" t="s">
        <v>9924</v>
      </c>
      <c r="C1352" s="74" t="s">
        <v>585</v>
      </c>
      <c r="D1352" s="74" t="s">
        <v>361</v>
      </c>
      <c r="E1352" s="75" t="s">
        <v>11780</v>
      </c>
      <c r="F1352" s="75"/>
      <c r="G1352" s="74" t="s">
        <v>11425</v>
      </c>
      <c r="H1352" s="76">
        <v>109890928</v>
      </c>
      <c r="I1352" s="74" t="s">
        <v>3667</v>
      </c>
      <c r="J1352" s="74" t="s">
        <v>1777</v>
      </c>
      <c r="K1352" s="74" t="s">
        <v>9657</v>
      </c>
      <c r="L1352" s="74" t="s">
        <v>9922</v>
      </c>
      <c r="M1352" s="50"/>
    </row>
    <row r="1353" spans="1:13">
      <c r="A1353" s="74" t="s">
        <v>1340</v>
      </c>
      <c r="B1353" s="74" t="s">
        <v>9904</v>
      </c>
      <c r="C1353" s="74" t="s">
        <v>614</v>
      </c>
      <c r="D1353" s="74" t="s">
        <v>1341</v>
      </c>
      <c r="E1353" s="75" t="s">
        <v>12156</v>
      </c>
      <c r="F1353" s="75"/>
      <c r="G1353" s="74" t="s">
        <v>8948</v>
      </c>
      <c r="H1353" s="76">
        <v>205710421</v>
      </c>
      <c r="I1353" s="74" t="s">
        <v>3668</v>
      </c>
      <c r="J1353" s="74" t="s">
        <v>1777</v>
      </c>
      <c r="K1353" s="74" t="s">
        <v>9657</v>
      </c>
      <c r="L1353" s="74" t="s">
        <v>8733</v>
      </c>
      <c r="M1353" s="50"/>
    </row>
    <row r="1354" spans="1:13">
      <c r="A1354" s="74" t="s">
        <v>1342</v>
      </c>
      <c r="B1354" s="74" t="s">
        <v>8646</v>
      </c>
      <c r="C1354" s="74" t="s">
        <v>132</v>
      </c>
      <c r="D1354" s="74" t="s">
        <v>307</v>
      </c>
      <c r="E1354" s="75" t="s">
        <v>12157</v>
      </c>
      <c r="F1354" s="75"/>
      <c r="G1354" s="74" t="s">
        <v>8645</v>
      </c>
      <c r="H1354" s="76">
        <v>401830470</v>
      </c>
      <c r="I1354" s="74" t="s">
        <v>3669</v>
      </c>
      <c r="J1354" s="74" t="s">
        <v>1777</v>
      </c>
      <c r="K1354" s="74" t="s">
        <v>9657</v>
      </c>
      <c r="L1354" s="74" t="s">
        <v>9801</v>
      </c>
      <c r="M1354" s="50"/>
    </row>
    <row r="1355" spans="1:13">
      <c r="A1355" s="74" t="s">
        <v>1343</v>
      </c>
      <c r="B1355" s="74" t="s">
        <v>9692</v>
      </c>
      <c r="C1355" s="74" t="s">
        <v>320</v>
      </c>
      <c r="D1355" s="74" t="s">
        <v>117</v>
      </c>
      <c r="E1355" s="75" t="s">
        <v>12158</v>
      </c>
      <c r="F1355" s="75"/>
      <c r="G1355" s="74" t="s">
        <v>8841</v>
      </c>
      <c r="H1355" s="76">
        <v>304120108</v>
      </c>
      <c r="I1355" s="74" t="s">
        <v>3670</v>
      </c>
      <c r="J1355" s="74" t="s">
        <v>1777</v>
      </c>
      <c r="K1355" s="74" t="s">
        <v>9664</v>
      </c>
      <c r="L1355" s="74" t="s">
        <v>9791</v>
      </c>
      <c r="M1355" s="50"/>
    </row>
    <row r="1356" spans="1:13">
      <c r="A1356" s="74" t="s">
        <v>1344</v>
      </c>
      <c r="B1356" s="74" t="s">
        <v>8748</v>
      </c>
      <c r="C1356" s="74" t="s">
        <v>1345</v>
      </c>
      <c r="D1356" s="74" t="s">
        <v>132</v>
      </c>
      <c r="E1356" s="75" t="s">
        <v>12159</v>
      </c>
      <c r="F1356" s="75"/>
      <c r="G1356" s="74" t="s">
        <v>8747</v>
      </c>
      <c r="H1356" s="76">
        <v>115330202</v>
      </c>
      <c r="I1356" s="74" t="s">
        <v>3671</v>
      </c>
      <c r="J1356" s="74" t="s">
        <v>1777</v>
      </c>
      <c r="K1356" s="74" t="s">
        <v>9664</v>
      </c>
      <c r="L1356" s="74" t="s">
        <v>9791</v>
      </c>
      <c r="M1356" s="50"/>
    </row>
    <row r="1357" spans="1:13">
      <c r="A1357" s="74" t="s">
        <v>1346</v>
      </c>
      <c r="B1357" s="74" t="s">
        <v>8646</v>
      </c>
      <c r="C1357" s="74" t="s">
        <v>175</v>
      </c>
      <c r="D1357" s="74" t="s">
        <v>614</v>
      </c>
      <c r="E1357" s="75" t="s">
        <v>12160</v>
      </c>
      <c r="F1357" s="75"/>
      <c r="G1357" s="74" t="s">
        <v>8645</v>
      </c>
      <c r="H1357" s="76">
        <v>603600775</v>
      </c>
      <c r="I1357" s="74" t="s">
        <v>3672</v>
      </c>
      <c r="J1357" s="74" t="s">
        <v>1777</v>
      </c>
      <c r="K1357" s="74" t="s">
        <v>9657</v>
      </c>
      <c r="L1357" s="74" t="s">
        <v>9801</v>
      </c>
      <c r="M1357" s="50"/>
    </row>
    <row r="1358" spans="1:13">
      <c r="A1358" s="74" t="s">
        <v>1347</v>
      </c>
      <c r="B1358" s="74" t="s">
        <v>7796</v>
      </c>
      <c r="C1358" s="74" t="s">
        <v>850</v>
      </c>
      <c r="D1358" s="74" t="s">
        <v>429</v>
      </c>
      <c r="E1358" s="75" t="s">
        <v>11218</v>
      </c>
      <c r="F1358" s="75"/>
      <c r="G1358" s="74" t="s">
        <v>11957</v>
      </c>
      <c r="H1358" s="76">
        <v>110930722</v>
      </c>
      <c r="I1358" s="74" t="s">
        <v>3673</v>
      </c>
      <c r="J1358" s="74" t="s">
        <v>1777</v>
      </c>
      <c r="K1358" s="74" t="s">
        <v>9657</v>
      </c>
      <c r="L1358" s="74" t="s">
        <v>9959</v>
      </c>
      <c r="M1358" s="50"/>
    </row>
    <row r="1359" spans="1:13">
      <c r="A1359" s="74" t="s">
        <v>1348</v>
      </c>
      <c r="B1359" s="74" t="s">
        <v>9880</v>
      </c>
      <c r="C1359" s="74" t="s">
        <v>134</v>
      </c>
      <c r="D1359" s="74" t="s">
        <v>1349</v>
      </c>
      <c r="E1359" s="75" t="s">
        <v>12161</v>
      </c>
      <c r="F1359" s="75"/>
      <c r="G1359" s="74" t="s">
        <v>9969</v>
      </c>
      <c r="H1359" s="76">
        <v>112800404</v>
      </c>
      <c r="I1359" s="74" t="s">
        <v>3674</v>
      </c>
      <c r="J1359" s="74" t="s">
        <v>1777</v>
      </c>
      <c r="K1359" s="74" t="s">
        <v>9664</v>
      </c>
      <c r="L1359" s="74" t="s">
        <v>9667</v>
      </c>
      <c r="M1359" s="50"/>
    </row>
    <row r="1360" spans="1:13">
      <c r="A1360" s="74" t="s">
        <v>1350</v>
      </c>
      <c r="B1360" s="74" t="s">
        <v>9810</v>
      </c>
      <c r="C1360" s="74" t="s">
        <v>593</v>
      </c>
      <c r="D1360" s="74" t="s">
        <v>147</v>
      </c>
      <c r="E1360" s="75" t="s">
        <v>11282</v>
      </c>
      <c r="F1360" s="75"/>
      <c r="G1360" s="74" t="s">
        <v>9903</v>
      </c>
      <c r="H1360" s="76">
        <v>109720397</v>
      </c>
      <c r="I1360" s="74" t="s">
        <v>3578</v>
      </c>
      <c r="J1360" s="74" t="s">
        <v>1777</v>
      </c>
      <c r="K1360" s="74" t="s">
        <v>9664</v>
      </c>
      <c r="L1360" s="74" t="s">
        <v>9920</v>
      </c>
      <c r="M1360" s="50"/>
    </row>
    <row r="1361" spans="1:13">
      <c r="A1361" s="74" t="s">
        <v>6409</v>
      </c>
      <c r="B1361" s="74" t="s">
        <v>8650</v>
      </c>
      <c r="C1361" s="74" t="s">
        <v>285</v>
      </c>
      <c r="D1361" s="74" t="s">
        <v>219</v>
      </c>
      <c r="E1361" s="75" t="s">
        <v>12162</v>
      </c>
      <c r="F1361" s="75"/>
      <c r="G1361" s="74" t="s">
        <v>8706</v>
      </c>
      <c r="H1361" s="76">
        <v>110940147</v>
      </c>
      <c r="I1361" s="74" t="s">
        <v>5396</v>
      </c>
      <c r="J1361" s="74" t="s">
        <v>44</v>
      </c>
      <c r="K1361" s="74" t="s">
        <v>9664</v>
      </c>
      <c r="L1361" s="74" t="s">
        <v>8650</v>
      </c>
      <c r="M1361" s="50"/>
    </row>
    <row r="1362" spans="1:13">
      <c r="A1362" s="74" t="s">
        <v>6410</v>
      </c>
      <c r="B1362" s="74" t="s">
        <v>9854</v>
      </c>
      <c r="C1362" s="74" t="s">
        <v>479</v>
      </c>
      <c r="D1362" s="74" t="s">
        <v>548</v>
      </c>
      <c r="E1362" s="75" t="s">
        <v>12163</v>
      </c>
      <c r="F1362" s="75"/>
      <c r="G1362" s="74" t="s">
        <v>8841</v>
      </c>
      <c r="H1362" s="76">
        <v>112820035</v>
      </c>
      <c r="I1362" s="74" t="s">
        <v>5397</v>
      </c>
      <c r="J1362" s="74" t="s">
        <v>9250</v>
      </c>
      <c r="K1362" s="74" t="s">
        <v>9664</v>
      </c>
      <c r="L1362" s="74" t="s">
        <v>11352</v>
      </c>
      <c r="M1362" s="50"/>
    </row>
    <row r="1363" spans="1:13">
      <c r="A1363" s="74" t="s">
        <v>6411</v>
      </c>
      <c r="B1363" s="74" t="s">
        <v>7545</v>
      </c>
      <c r="C1363" s="74" t="s">
        <v>160</v>
      </c>
      <c r="D1363" s="74" t="s">
        <v>476</v>
      </c>
      <c r="E1363" s="75" t="s">
        <v>11517</v>
      </c>
      <c r="F1363" s="75"/>
      <c r="G1363" s="74" t="s">
        <v>12164</v>
      </c>
      <c r="H1363" s="76">
        <v>110400791</v>
      </c>
      <c r="I1363" s="74" t="s">
        <v>5398</v>
      </c>
      <c r="J1363" s="74" t="s">
        <v>1777</v>
      </c>
      <c r="K1363" s="74" t="s">
        <v>9664</v>
      </c>
      <c r="L1363" s="74" t="s">
        <v>9671</v>
      </c>
      <c r="M1363" s="50"/>
    </row>
    <row r="1364" spans="1:13">
      <c r="A1364" s="74" t="s">
        <v>1351</v>
      </c>
      <c r="B1364" s="74" t="s">
        <v>10625</v>
      </c>
      <c r="C1364" s="74" t="s">
        <v>136</v>
      </c>
      <c r="D1364" s="74" t="s">
        <v>253</v>
      </c>
      <c r="E1364" s="75" t="s">
        <v>11619</v>
      </c>
      <c r="F1364" s="75"/>
      <c r="G1364" s="74" t="s">
        <v>8939</v>
      </c>
      <c r="H1364" s="76">
        <v>111140039</v>
      </c>
      <c r="I1364" s="74" t="s">
        <v>3675</v>
      </c>
      <c r="J1364" s="74" t="s">
        <v>1777</v>
      </c>
      <c r="K1364" s="74" t="s">
        <v>9664</v>
      </c>
      <c r="L1364" s="74" t="s">
        <v>8795</v>
      </c>
      <c r="M1364" s="50"/>
    </row>
    <row r="1365" spans="1:13">
      <c r="A1365" s="74" t="s">
        <v>1352</v>
      </c>
      <c r="B1365" s="74" t="s">
        <v>9861</v>
      </c>
      <c r="C1365" s="74" t="s">
        <v>1353</v>
      </c>
      <c r="D1365" s="74" t="s">
        <v>829</v>
      </c>
      <c r="E1365" s="75" t="s">
        <v>11250</v>
      </c>
      <c r="F1365" s="75"/>
      <c r="G1365" s="74" t="s">
        <v>8904</v>
      </c>
      <c r="H1365" s="76">
        <v>303830090</v>
      </c>
      <c r="I1365" s="74" t="s">
        <v>3676</v>
      </c>
      <c r="J1365" s="74" t="s">
        <v>1777</v>
      </c>
      <c r="K1365" s="74" t="s">
        <v>9664</v>
      </c>
      <c r="L1365" s="74" t="s">
        <v>8795</v>
      </c>
      <c r="M1365" s="50"/>
    </row>
    <row r="1366" spans="1:13">
      <c r="A1366" s="74" t="s">
        <v>6412</v>
      </c>
      <c r="B1366" s="74" t="s">
        <v>8661</v>
      </c>
      <c r="C1366" s="74" t="s">
        <v>133</v>
      </c>
      <c r="D1366" s="74" t="s">
        <v>132</v>
      </c>
      <c r="E1366" s="75" t="s">
        <v>12165</v>
      </c>
      <c r="F1366" s="75"/>
      <c r="G1366" s="74" t="s">
        <v>8728</v>
      </c>
      <c r="H1366" s="76">
        <v>901100874</v>
      </c>
      <c r="I1366" s="74" t="s">
        <v>5399</v>
      </c>
      <c r="J1366" s="74" t="s">
        <v>44</v>
      </c>
      <c r="K1366" s="74" t="s">
        <v>9664</v>
      </c>
      <c r="L1366" s="74" t="s">
        <v>9828</v>
      </c>
      <c r="M1366" s="50"/>
    </row>
    <row r="1367" spans="1:13">
      <c r="A1367" s="74" t="s">
        <v>1354</v>
      </c>
      <c r="B1367" s="74" t="s">
        <v>9793</v>
      </c>
      <c r="C1367" s="74" t="s">
        <v>139</v>
      </c>
      <c r="D1367" s="74" t="s">
        <v>132</v>
      </c>
      <c r="E1367" s="75" t="s">
        <v>12166</v>
      </c>
      <c r="F1367" s="75"/>
      <c r="G1367" s="74" t="s">
        <v>11316</v>
      </c>
      <c r="H1367" s="76">
        <v>203670357</v>
      </c>
      <c r="I1367" s="74" t="s">
        <v>3677</v>
      </c>
      <c r="J1367" s="74" t="s">
        <v>1777</v>
      </c>
      <c r="K1367" s="74" t="s">
        <v>9657</v>
      </c>
      <c r="L1367" s="74" t="s">
        <v>9959</v>
      </c>
      <c r="M1367" s="50"/>
    </row>
    <row r="1368" spans="1:13">
      <c r="A1368" s="74" t="s">
        <v>1355</v>
      </c>
      <c r="B1368" s="74" t="s">
        <v>9683</v>
      </c>
      <c r="C1368" s="74" t="s">
        <v>178</v>
      </c>
      <c r="D1368" s="74" t="s">
        <v>977</v>
      </c>
      <c r="E1368" s="75" t="s">
        <v>12161</v>
      </c>
      <c r="F1368" s="75"/>
      <c r="G1368" s="74" t="s">
        <v>8775</v>
      </c>
      <c r="H1368" s="76">
        <v>112980779</v>
      </c>
      <c r="I1368" s="74" t="s">
        <v>3678</v>
      </c>
      <c r="J1368" s="74" t="s">
        <v>1777</v>
      </c>
      <c r="K1368" s="74" t="s">
        <v>9664</v>
      </c>
      <c r="L1368" s="74" t="s">
        <v>9791</v>
      </c>
      <c r="M1368" s="50"/>
    </row>
    <row r="1369" spans="1:13">
      <c r="A1369" s="74" t="s">
        <v>1356</v>
      </c>
      <c r="B1369" s="74" t="s">
        <v>3001</v>
      </c>
      <c r="C1369" s="74" t="s">
        <v>1357</v>
      </c>
      <c r="D1369" s="74" t="s">
        <v>139</v>
      </c>
      <c r="E1369" s="75" t="s">
        <v>12167</v>
      </c>
      <c r="F1369" s="75"/>
      <c r="G1369" s="74" t="s">
        <v>8830</v>
      </c>
      <c r="H1369" s="76">
        <v>113570206</v>
      </c>
      <c r="I1369" s="74" t="s">
        <v>3679</v>
      </c>
      <c r="J1369" s="74" t="s">
        <v>1777</v>
      </c>
      <c r="K1369" s="74" t="s">
        <v>9657</v>
      </c>
      <c r="L1369" s="74" t="s">
        <v>9801</v>
      </c>
      <c r="M1369" s="50"/>
    </row>
    <row r="1370" spans="1:13">
      <c r="A1370" s="74" t="s">
        <v>1358</v>
      </c>
      <c r="B1370" s="74" t="s">
        <v>9904</v>
      </c>
      <c r="C1370" s="74" t="s">
        <v>140</v>
      </c>
      <c r="D1370" s="74" t="s">
        <v>193</v>
      </c>
      <c r="E1370" s="75" t="s">
        <v>12168</v>
      </c>
      <c r="F1370" s="75"/>
      <c r="G1370" s="74" t="s">
        <v>8948</v>
      </c>
      <c r="H1370" s="76">
        <v>113410862</v>
      </c>
      <c r="I1370" s="74" t="s">
        <v>3680</v>
      </c>
      <c r="J1370" s="74" t="s">
        <v>1777</v>
      </c>
      <c r="K1370" s="74" t="s">
        <v>9664</v>
      </c>
      <c r="L1370" s="74" t="s">
        <v>8733</v>
      </c>
      <c r="M1370" s="50"/>
    </row>
    <row r="1371" spans="1:13">
      <c r="A1371" s="74" t="s">
        <v>1359</v>
      </c>
      <c r="B1371" s="74" t="s">
        <v>9970</v>
      </c>
      <c r="C1371" s="74" t="s">
        <v>547</v>
      </c>
      <c r="D1371" s="74" t="s">
        <v>738</v>
      </c>
      <c r="E1371" s="75" t="s">
        <v>12169</v>
      </c>
      <c r="F1371" s="75"/>
      <c r="G1371" s="74" t="s">
        <v>8713</v>
      </c>
      <c r="H1371" s="76">
        <v>109310173</v>
      </c>
      <c r="I1371" s="74" t="s">
        <v>3682</v>
      </c>
      <c r="J1371" s="74" t="s">
        <v>1777</v>
      </c>
      <c r="K1371" s="74" t="s">
        <v>9664</v>
      </c>
      <c r="L1371" s="74" t="s">
        <v>9791</v>
      </c>
      <c r="M1371" s="50"/>
    </row>
    <row r="1372" spans="1:13">
      <c r="A1372" s="74" t="s">
        <v>6413</v>
      </c>
      <c r="B1372" s="74" t="s">
        <v>8746</v>
      </c>
      <c r="C1372" s="74" t="s">
        <v>132</v>
      </c>
      <c r="D1372" s="74" t="s">
        <v>182</v>
      </c>
      <c r="E1372" s="75" t="s">
        <v>12048</v>
      </c>
      <c r="F1372" s="75"/>
      <c r="G1372" s="74" t="s">
        <v>8726</v>
      </c>
      <c r="H1372" s="76">
        <v>304050646</v>
      </c>
      <c r="I1372" s="74" t="s">
        <v>4229</v>
      </c>
      <c r="J1372" s="74" t="s">
        <v>44</v>
      </c>
      <c r="K1372" s="74" t="s">
        <v>9664</v>
      </c>
      <c r="L1372" s="74" t="s">
        <v>11198</v>
      </c>
      <c r="M1372" s="50"/>
    </row>
    <row r="1373" spans="1:13">
      <c r="A1373" s="74" t="s">
        <v>6414</v>
      </c>
      <c r="B1373" s="74" t="s">
        <v>8859</v>
      </c>
      <c r="C1373" s="74" t="s">
        <v>299</v>
      </c>
      <c r="D1373" s="74" t="s">
        <v>145</v>
      </c>
      <c r="E1373" s="75" t="s">
        <v>11489</v>
      </c>
      <c r="F1373" s="75"/>
      <c r="G1373" s="74" t="s">
        <v>8714</v>
      </c>
      <c r="H1373" s="76">
        <v>111660458</v>
      </c>
      <c r="I1373" s="74" t="s">
        <v>4123</v>
      </c>
      <c r="J1373" s="74" t="s">
        <v>44</v>
      </c>
      <c r="K1373" s="74" t="s">
        <v>9664</v>
      </c>
      <c r="L1373" s="74" t="s">
        <v>11198</v>
      </c>
      <c r="M1373" s="50"/>
    </row>
    <row r="1374" spans="1:13">
      <c r="A1374" s="74" t="s">
        <v>6415</v>
      </c>
      <c r="B1374" s="74" t="s">
        <v>9963</v>
      </c>
      <c r="C1374" s="74" t="s">
        <v>339</v>
      </c>
      <c r="D1374" s="74" t="s">
        <v>280</v>
      </c>
      <c r="E1374" s="75" t="s">
        <v>11294</v>
      </c>
      <c r="F1374" s="75"/>
      <c r="G1374" s="74" t="s">
        <v>8709</v>
      </c>
      <c r="H1374" s="76">
        <v>401710628</v>
      </c>
      <c r="I1374" s="74" t="s">
        <v>5400</v>
      </c>
      <c r="J1374" s="74" t="s">
        <v>44</v>
      </c>
      <c r="K1374" s="74" t="s">
        <v>9664</v>
      </c>
      <c r="L1374" s="74" t="s">
        <v>8692</v>
      </c>
      <c r="M1374" s="50"/>
    </row>
    <row r="1375" spans="1:13">
      <c r="A1375" s="74" t="s">
        <v>1360</v>
      </c>
      <c r="B1375" s="74" t="s">
        <v>9865</v>
      </c>
      <c r="C1375" s="74" t="s">
        <v>167</v>
      </c>
      <c r="D1375" s="74" t="s">
        <v>581</v>
      </c>
      <c r="E1375" s="75" t="s">
        <v>12170</v>
      </c>
      <c r="F1375" s="75"/>
      <c r="G1375" s="74" t="s">
        <v>8763</v>
      </c>
      <c r="H1375" s="76">
        <v>112940211</v>
      </c>
      <c r="I1375" s="74" t="s">
        <v>3683</v>
      </c>
      <c r="J1375" s="74" t="s">
        <v>1777</v>
      </c>
      <c r="K1375" s="74" t="s">
        <v>9657</v>
      </c>
      <c r="L1375" s="74" t="s">
        <v>9801</v>
      </c>
      <c r="M1375" s="50"/>
    </row>
    <row r="1376" spans="1:13">
      <c r="A1376" s="74" t="s">
        <v>1361</v>
      </c>
      <c r="B1376" s="74" t="s">
        <v>9703</v>
      </c>
      <c r="C1376" s="74" t="s">
        <v>178</v>
      </c>
      <c r="D1376" s="74" t="s">
        <v>141</v>
      </c>
      <c r="E1376" s="75" t="s">
        <v>12171</v>
      </c>
      <c r="F1376" s="75"/>
      <c r="G1376" s="74" t="s">
        <v>8815</v>
      </c>
      <c r="H1376" s="76">
        <v>112610788</v>
      </c>
      <c r="I1376" s="74" t="s">
        <v>3684</v>
      </c>
      <c r="J1376" s="74" t="s">
        <v>1777</v>
      </c>
      <c r="K1376" s="74" t="s">
        <v>9664</v>
      </c>
      <c r="L1376" s="74" t="s">
        <v>17</v>
      </c>
      <c r="M1376" s="50"/>
    </row>
    <row r="1377" spans="1:13">
      <c r="A1377" s="74" t="s">
        <v>1362</v>
      </c>
      <c r="B1377" s="74" t="s">
        <v>7486</v>
      </c>
      <c r="C1377" s="74" t="s">
        <v>351</v>
      </c>
      <c r="D1377" s="74" t="s">
        <v>774</v>
      </c>
      <c r="E1377" s="75" t="s">
        <v>11555</v>
      </c>
      <c r="F1377" s="75"/>
      <c r="G1377" s="74" t="s">
        <v>8662</v>
      </c>
      <c r="H1377" s="76">
        <v>110360018</v>
      </c>
      <c r="I1377" s="74" t="s">
        <v>3685</v>
      </c>
      <c r="J1377" s="74" t="s">
        <v>1777</v>
      </c>
      <c r="K1377" s="74" t="s">
        <v>9664</v>
      </c>
      <c r="L1377" s="74" t="s">
        <v>8795</v>
      </c>
      <c r="M1377" s="50"/>
    </row>
    <row r="1378" spans="1:13">
      <c r="A1378" s="74" t="s">
        <v>6416</v>
      </c>
      <c r="B1378" s="74" t="s">
        <v>8819</v>
      </c>
      <c r="C1378" s="74" t="s">
        <v>244</v>
      </c>
      <c r="D1378" s="74" t="s">
        <v>625</v>
      </c>
      <c r="E1378" s="75" t="s">
        <v>11658</v>
      </c>
      <c r="F1378" s="75"/>
      <c r="G1378" s="74" t="s">
        <v>8690</v>
      </c>
      <c r="H1378" s="76">
        <v>701670643</v>
      </c>
      <c r="I1378" s="74" t="s">
        <v>3501</v>
      </c>
      <c r="J1378" s="74" t="s">
        <v>44</v>
      </c>
      <c r="K1378" s="74" t="s">
        <v>9664</v>
      </c>
      <c r="L1378" s="74" t="s">
        <v>11198</v>
      </c>
      <c r="M1378" s="50"/>
    </row>
    <row r="1379" spans="1:13">
      <c r="A1379" s="74" t="s">
        <v>6417</v>
      </c>
      <c r="B1379" s="74" t="s">
        <v>9700</v>
      </c>
      <c r="C1379" s="74" t="s">
        <v>581</v>
      </c>
      <c r="D1379" s="74" t="s">
        <v>551</v>
      </c>
      <c r="E1379" s="75" t="s">
        <v>11303</v>
      </c>
      <c r="F1379" s="75"/>
      <c r="G1379" s="74" t="s">
        <v>8835</v>
      </c>
      <c r="H1379" s="76">
        <v>113160814</v>
      </c>
      <c r="I1379" s="74" t="s">
        <v>5401</v>
      </c>
      <c r="J1379" s="74" t="s">
        <v>44</v>
      </c>
      <c r="K1379" s="74" t="s">
        <v>9664</v>
      </c>
      <c r="L1379" s="74" t="s">
        <v>11198</v>
      </c>
      <c r="M1379" s="50"/>
    </row>
    <row r="1380" spans="1:13">
      <c r="A1380" s="74" t="s">
        <v>1363</v>
      </c>
      <c r="B1380" s="74" t="s">
        <v>9697</v>
      </c>
      <c r="C1380" s="74" t="s">
        <v>1364</v>
      </c>
      <c r="D1380" s="74" t="s">
        <v>1365</v>
      </c>
      <c r="E1380" s="75" t="s">
        <v>12172</v>
      </c>
      <c r="F1380" s="75"/>
      <c r="G1380" s="74" t="s">
        <v>11957</v>
      </c>
      <c r="H1380" s="76">
        <v>111700791</v>
      </c>
      <c r="I1380" s="74" t="s">
        <v>3686</v>
      </c>
      <c r="J1380" s="74" t="s">
        <v>1777</v>
      </c>
      <c r="K1380" s="74" t="s">
        <v>9657</v>
      </c>
      <c r="L1380" s="74" t="s">
        <v>9726</v>
      </c>
      <c r="M1380" s="50"/>
    </row>
    <row r="1381" spans="1:13">
      <c r="A1381" s="74" t="s">
        <v>1366</v>
      </c>
      <c r="B1381" s="74" t="s">
        <v>9729</v>
      </c>
      <c r="C1381" s="74" t="s">
        <v>336</v>
      </c>
      <c r="D1381" s="74" t="s">
        <v>362</v>
      </c>
      <c r="E1381" s="75" t="s">
        <v>12173</v>
      </c>
      <c r="F1381" s="75"/>
      <c r="G1381" s="74" t="s">
        <v>8860</v>
      </c>
      <c r="H1381" s="76">
        <v>303630073</v>
      </c>
      <c r="I1381" s="74" t="s">
        <v>3687</v>
      </c>
      <c r="J1381" s="74" t="s">
        <v>1777</v>
      </c>
      <c r="K1381" s="74" t="s">
        <v>9664</v>
      </c>
      <c r="L1381" s="74" t="s">
        <v>9714</v>
      </c>
      <c r="M1381" s="50"/>
    </row>
    <row r="1382" spans="1:13">
      <c r="A1382" s="74" t="s">
        <v>1367</v>
      </c>
      <c r="B1382" s="74" t="s">
        <v>9660</v>
      </c>
      <c r="C1382" s="74" t="s">
        <v>400</v>
      </c>
      <c r="D1382" s="74" t="s">
        <v>1368</v>
      </c>
      <c r="E1382" s="75" t="s">
        <v>12174</v>
      </c>
      <c r="F1382" s="75"/>
      <c r="G1382" s="74" t="s">
        <v>11316</v>
      </c>
      <c r="H1382" s="76">
        <v>401780714</v>
      </c>
      <c r="I1382" s="74" t="s">
        <v>3688</v>
      </c>
      <c r="J1382" s="74" t="s">
        <v>1777</v>
      </c>
      <c r="K1382" s="74" t="s">
        <v>9657</v>
      </c>
      <c r="L1382" s="74" t="s">
        <v>9959</v>
      </c>
      <c r="M1382" s="50"/>
    </row>
    <row r="1383" spans="1:13">
      <c r="A1383" s="74" t="s">
        <v>1369</v>
      </c>
      <c r="B1383" s="74" t="s">
        <v>9904</v>
      </c>
      <c r="C1383" s="74" t="s">
        <v>190</v>
      </c>
      <c r="D1383" s="74" t="s">
        <v>410</v>
      </c>
      <c r="E1383" s="75" t="s">
        <v>12175</v>
      </c>
      <c r="F1383" s="75"/>
      <c r="G1383" s="74" t="s">
        <v>8948</v>
      </c>
      <c r="H1383" s="76">
        <v>114470734</v>
      </c>
      <c r="I1383" s="74" t="s">
        <v>3498</v>
      </c>
      <c r="J1383" s="74" t="s">
        <v>1777</v>
      </c>
      <c r="K1383" s="74" t="s">
        <v>9664</v>
      </c>
      <c r="L1383" s="74" t="s">
        <v>8733</v>
      </c>
      <c r="M1383" s="50"/>
    </row>
    <row r="1384" spans="1:13">
      <c r="A1384" s="74" t="s">
        <v>1370</v>
      </c>
      <c r="B1384" s="74" t="s">
        <v>7793</v>
      </c>
      <c r="C1384" s="74" t="s">
        <v>517</v>
      </c>
      <c r="D1384" s="74" t="s">
        <v>151</v>
      </c>
      <c r="E1384" s="75" t="s">
        <v>11570</v>
      </c>
      <c r="F1384" s="75"/>
      <c r="G1384" s="74" t="s">
        <v>11425</v>
      </c>
      <c r="H1384" s="76">
        <v>401840280</v>
      </c>
      <c r="I1384" s="74" t="s">
        <v>3689</v>
      </c>
      <c r="J1384" s="74" t="s">
        <v>1777</v>
      </c>
      <c r="K1384" s="74" t="s">
        <v>9664</v>
      </c>
      <c r="L1384" s="74" t="s">
        <v>9922</v>
      </c>
      <c r="M1384" s="50"/>
    </row>
    <row r="1385" spans="1:13">
      <c r="A1385" s="74" t="s">
        <v>1371</v>
      </c>
      <c r="B1385" s="74" t="s">
        <v>9753</v>
      </c>
      <c r="C1385" s="74" t="s">
        <v>168</v>
      </c>
      <c r="D1385" s="74" t="s">
        <v>1372</v>
      </c>
      <c r="E1385" s="75" t="s">
        <v>12176</v>
      </c>
      <c r="F1385" s="75"/>
      <c r="G1385" s="74" t="s">
        <v>11328</v>
      </c>
      <c r="H1385" s="76">
        <v>108510235</v>
      </c>
      <c r="I1385" s="74" t="s">
        <v>3690</v>
      </c>
      <c r="J1385" s="74" t="s">
        <v>1777</v>
      </c>
      <c r="K1385" s="74" t="s">
        <v>9657</v>
      </c>
      <c r="L1385" s="74" t="s">
        <v>9665</v>
      </c>
      <c r="M1385" s="50"/>
    </row>
    <row r="1386" spans="1:13">
      <c r="A1386" s="74" t="s">
        <v>1373</v>
      </c>
      <c r="B1386" s="74" t="s">
        <v>9824</v>
      </c>
      <c r="C1386" s="74" t="s">
        <v>418</v>
      </c>
      <c r="D1386" s="74" t="s">
        <v>1374</v>
      </c>
      <c r="E1386" s="75" t="s">
        <v>11353</v>
      </c>
      <c r="F1386" s="75"/>
      <c r="G1386" s="74" t="s">
        <v>8836</v>
      </c>
      <c r="H1386" s="76">
        <v>17081664</v>
      </c>
      <c r="I1386" s="74" t="s">
        <v>3691</v>
      </c>
      <c r="J1386" s="74" t="s">
        <v>1777</v>
      </c>
      <c r="K1386" s="74" t="s">
        <v>9657</v>
      </c>
      <c r="L1386" s="74" t="s">
        <v>8692</v>
      </c>
      <c r="M1386" s="50"/>
    </row>
    <row r="1387" spans="1:13">
      <c r="A1387" s="74" t="s">
        <v>1375</v>
      </c>
      <c r="B1387" s="74" t="s">
        <v>9824</v>
      </c>
      <c r="C1387" s="74" t="s">
        <v>230</v>
      </c>
      <c r="D1387" s="74" t="s">
        <v>178</v>
      </c>
      <c r="E1387" s="75" t="s">
        <v>12177</v>
      </c>
      <c r="F1387" s="75"/>
      <c r="G1387" s="74" t="s">
        <v>8836</v>
      </c>
      <c r="H1387" s="76">
        <v>110900936</v>
      </c>
      <c r="I1387" s="74" t="s">
        <v>3692</v>
      </c>
      <c r="J1387" s="74" t="s">
        <v>1777</v>
      </c>
      <c r="K1387" s="74" t="s">
        <v>9657</v>
      </c>
      <c r="L1387" s="74" t="s">
        <v>8692</v>
      </c>
      <c r="M1387" s="50"/>
    </row>
    <row r="1388" spans="1:13">
      <c r="A1388" s="74" t="s">
        <v>1376</v>
      </c>
      <c r="B1388" s="74" t="s">
        <v>9824</v>
      </c>
      <c r="C1388" s="74" t="s">
        <v>362</v>
      </c>
      <c r="D1388" s="74" t="s">
        <v>339</v>
      </c>
      <c r="E1388" s="75" t="s">
        <v>12178</v>
      </c>
      <c r="F1388" s="75"/>
      <c r="G1388" s="74" t="s">
        <v>8836</v>
      </c>
      <c r="H1388" s="76">
        <v>106500571</v>
      </c>
      <c r="I1388" s="74" t="s">
        <v>3693</v>
      </c>
      <c r="J1388" s="74" t="s">
        <v>1777</v>
      </c>
      <c r="K1388" s="74" t="s">
        <v>9657</v>
      </c>
      <c r="L1388" s="74" t="s">
        <v>8692</v>
      </c>
      <c r="M1388" s="50"/>
    </row>
    <row r="1389" spans="1:13">
      <c r="A1389" s="74" t="s">
        <v>1377</v>
      </c>
      <c r="B1389" s="74" t="s">
        <v>9824</v>
      </c>
      <c r="C1389" s="74" t="s">
        <v>1202</v>
      </c>
      <c r="D1389" s="74" t="s">
        <v>185</v>
      </c>
      <c r="E1389" s="75" t="s">
        <v>12179</v>
      </c>
      <c r="F1389" s="75"/>
      <c r="G1389" s="74" t="s">
        <v>8836</v>
      </c>
      <c r="H1389" s="76">
        <v>900850427</v>
      </c>
      <c r="I1389" s="74" t="s">
        <v>3694</v>
      </c>
      <c r="J1389" s="74" t="s">
        <v>1777</v>
      </c>
      <c r="K1389" s="74" t="s">
        <v>9657</v>
      </c>
      <c r="L1389" s="74" t="s">
        <v>8692</v>
      </c>
      <c r="M1389" s="50"/>
    </row>
    <row r="1390" spans="1:13">
      <c r="A1390" s="74" t="s">
        <v>1378</v>
      </c>
      <c r="B1390" s="74" t="s">
        <v>9917</v>
      </c>
      <c r="C1390" s="74" t="s">
        <v>814</v>
      </c>
      <c r="D1390" s="74" t="s">
        <v>185</v>
      </c>
      <c r="E1390" s="75" t="s">
        <v>12180</v>
      </c>
      <c r="F1390" s="75"/>
      <c r="G1390" s="74" t="s">
        <v>8653</v>
      </c>
      <c r="H1390" s="76">
        <v>701570587</v>
      </c>
      <c r="I1390" s="74" t="s">
        <v>3695</v>
      </c>
      <c r="J1390" s="74" t="s">
        <v>1777</v>
      </c>
      <c r="K1390" s="74" t="s">
        <v>9664</v>
      </c>
      <c r="L1390" s="74" t="s">
        <v>8692</v>
      </c>
      <c r="M1390" s="50"/>
    </row>
    <row r="1391" spans="1:13">
      <c r="A1391" s="74" t="s">
        <v>1379</v>
      </c>
      <c r="B1391" s="74" t="s">
        <v>9918</v>
      </c>
      <c r="C1391" s="74" t="s">
        <v>253</v>
      </c>
      <c r="D1391" s="74" t="s">
        <v>158</v>
      </c>
      <c r="E1391" s="75" t="s">
        <v>11814</v>
      </c>
      <c r="F1391" s="75"/>
      <c r="G1391" s="74" t="s">
        <v>8841</v>
      </c>
      <c r="H1391" s="76">
        <v>206340608</v>
      </c>
      <c r="I1391" s="74" t="s">
        <v>3696</v>
      </c>
      <c r="J1391" s="74" t="s">
        <v>1777</v>
      </c>
      <c r="K1391" s="74" t="s">
        <v>9664</v>
      </c>
      <c r="L1391" s="74" t="s">
        <v>11832</v>
      </c>
      <c r="M1391" s="50"/>
    </row>
    <row r="1392" spans="1:13">
      <c r="A1392" s="74" t="s">
        <v>1380</v>
      </c>
      <c r="B1392" s="74" t="s">
        <v>9680</v>
      </c>
      <c r="C1392" s="74" t="s">
        <v>216</v>
      </c>
      <c r="D1392" s="74" t="s">
        <v>139</v>
      </c>
      <c r="E1392" s="75" t="s">
        <v>12181</v>
      </c>
      <c r="F1392" s="75"/>
      <c r="G1392" s="74" t="s">
        <v>8654</v>
      </c>
      <c r="H1392" s="76">
        <v>113510653</v>
      </c>
      <c r="I1392" s="74" t="s">
        <v>3697</v>
      </c>
      <c r="J1392" s="74" t="s">
        <v>1777</v>
      </c>
      <c r="K1392" s="74" t="s">
        <v>9664</v>
      </c>
      <c r="L1392" s="74" t="s">
        <v>8795</v>
      </c>
      <c r="M1392" s="50"/>
    </row>
    <row r="1393" spans="1:13">
      <c r="A1393" s="74" t="s">
        <v>1381</v>
      </c>
      <c r="B1393" s="74" t="s">
        <v>9904</v>
      </c>
      <c r="C1393" s="74" t="s">
        <v>668</v>
      </c>
      <c r="D1393" s="74" t="s">
        <v>176</v>
      </c>
      <c r="E1393" s="75" t="s">
        <v>12182</v>
      </c>
      <c r="F1393" s="75"/>
      <c r="G1393" s="74" t="s">
        <v>8934</v>
      </c>
      <c r="H1393" s="76">
        <v>112740688</v>
      </c>
      <c r="I1393" s="74" t="s">
        <v>3698</v>
      </c>
      <c r="J1393" s="74" t="s">
        <v>1777</v>
      </c>
      <c r="K1393" s="74" t="s">
        <v>9664</v>
      </c>
      <c r="L1393" s="74" t="s">
        <v>8733</v>
      </c>
      <c r="M1393" s="50"/>
    </row>
    <row r="1394" spans="1:13">
      <c r="A1394" s="74" t="s">
        <v>1382</v>
      </c>
      <c r="B1394" s="74" t="s">
        <v>8700</v>
      </c>
      <c r="C1394" s="74" t="s">
        <v>166</v>
      </c>
      <c r="D1394" s="74" t="s">
        <v>182</v>
      </c>
      <c r="E1394" s="75" t="s">
        <v>12183</v>
      </c>
      <c r="F1394" s="75"/>
      <c r="G1394" s="74" t="s">
        <v>3171</v>
      </c>
      <c r="H1394" s="76">
        <v>107270905</v>
      </c>
      <c r="I1394" s="74" t="s">
        <v>3699</v>
      </c>
      <c r="J1394" s="74" t="s">
        <v>1777</v>
      </c>
      <c r="K1394" s="74" t="s">
        <v>9664</v>
      </c>
      <c r="L1394" s="74" t="s">
        <v>8733</v>
      </c>
      <c r="M1394" s="50"/>
    </row>
    <row r="1395" spans="1:13">
      <c r="A1395" s="74" t="s">
        <v>1383</v>
      </c>
      <c r="B1395" s="74" t="s">
        <v>9843</v>
      </c>
      <c r="C1395" s="74" t="s">
        <v>284</v>
      </c>
      <c r="D1395" s="74" t="s">
        <v>285</v>
      </c>
      <c r="E1395" s="75" t="s">
        <v>12184</v>
      </c>
      <c r="F1395" s="75"/>
      <c r="G1395" s="74" t="s">
        <v>8645</v>
      </c>
      <c r="H1395" s="76">
        <v>111200224</v>
      </c>
      <c r="I1395" s="74" t="s">
        <v>3700</v>
      </c>
      <c r="J1395" s="74" t="s">
        <v>1777</v>
      </c>
      <c r="K1395" s="74" t="s">
        <v>9664</v>
      </c>
      <c r="L1395" s="74" t="s">
        <v>9801</v>
      </c>
      <c r="M1395" s="50"/>
    </row>
    <row r="1396" spans="1:13">
      <c r="A1396" s="74" t="s">
        <v>1384</v>
      </c>
      <c r="B1396" s="74" t="s">
        <v>9845</v>
      </c>
      <c r="C1396" s="74" t="s">
        <v>821</v>
      </c>
      <c r="D1396" s="74" t="s">
        <v>351</v>
      </c>
      <c r="E1396" s="75" t="s">
        <v>11726</v>
      </c>
      <c r="F1396" s="75"/>
      <c r="G1396" s="74" t="s">
        <v>8839</v>
      </c>
      <c r="H1396" s="76">
        <v>304080384</v>
      </c>
      <c r="I1396" s="74" t="s">
        <v>3701</v>
      </c>
      <c r="J1396" s="74" t="s">
        <v>1777</v>
      </c>
      <c r="K1396" s="74" t="s">
        <v>9664</v>
      </c>
      <c r="L1396" s="74" t="s">
        <v>17</v>
      </c>
      <c r="M1396" s="50"/>
    </row>
    <row r="1397" spans="1:13">
      <c r="A1397" s="74" t="s">
        <v>6418</v>
      </c>
      <c r="B1397" s="74" t="s">
        <v>9946</v>
      </c>
      <c r="C1397" s="74" t="s">
        <v>178</v>
      </c>
      <c r="D1397" s="74" t="s">
        <v>320</v>
      </c>
      <c r="E1397" s="75" t="s">
        <v>11666</v>
      </c>
      <c r="F1397" s="75"/>
      <c r="G1397" s="74" t="s">
        <v>8698</v>
      </c>
      <c r="H1397" s="76">
        <v>112540383</v>
      </c>
      <c r="I1397" s="74" t="s">
        <v>5402</v>
      </c>
      <c r="J1397" s="74" t="s">
        <v>1777</v>
      </c>
      <c r="K1397" s="74" t="s">
        <v>9664</v>
      </c>
      <c r="L1397" s="74" t="s">
        <v>9695</v>
      </c>
      <c r="M1397" s="50"/>
    </row>
    <row r="1398" spans="1:13">
      <c r="A1398" s="74" t="s">
        <v>6419</v>
      </c>
      <c r="B1398" s="74" t="s">
        <v>8661</v>
      </c>
      <c r="C1398" s="74" t="s">
        <v>623</v>
      </c>
      <c r="D1398" s="74" t="s">
        <v>479</v>
      </c>
      <c r="E1398" s="75" t="s">
        <v>12185</v>
      </c>
      <c r="F1398" s="75"/>
      <c r="G1398" s="74" t="s">
        <v>8775</v>
      </c>
      <c r="H1398" s="76">
        <v>112660054</v>
      </c>
      <c r="I1398" s="74" t="s">
        <v>5403</v>
      </c>
      <c r="J1398" s="74" t="s">
        <v>44</v>
      </c>
      <c r="K1398" s="74" t="s">
        <v>9664</v>
      </c>
      <c r="L1398" s="74" t="s">
        <v>9828</v>
      </c>
      <c r="M1398" s="50"/>
    </row>
    <row r="1399" spans="1:13">
      <c r="A1399" s="74" t="s">
        <v>6420</v>
      </c>
      <c r="B1399" s="74" t="s">
        <v>8920</v>
      </c>
      <c r="C1399" s="74" t="s">
        <v>400</v>
      </c>
      <c r="D1399" s="74" t="s">
        <v>165</v>
      </c>
      <c r="E1399" s="75" t="s">
        <v>12186</v>
      </c>
      <c r="F1399" s="75"/>
      <c r="G1399" s="74" t="s">
        <v>8647</v>
      </c>
      <c r="H1399" s="76">
        <v>110840422</v>
      </c>
      <c r="I1399" s="74" t="s">
        <v>5404</v>
      </c>
      <c r="J1399" s="74" t="s">
        <v>44</v>
      </c>
      <c r="K1399" s="74" t="s">
        <v>9664</v>
      </c>
      <c r="L1399" s="74" t="s">
        <v>8692</v>
      </c>
      <c r="M1399" s="50"/>
    </row>
    <row r="1400" spans="1:13">
      <c r="A1400" s="74" t="s">
        <v>6421</v>
      </c>
      <c r="B1400" s="74" t="s">
        <v>8859</v>
      </c>
      <c r="C1400" s="74" t="s">
        <v>369</v>
      </c>
      <c r="D1400" s="74" t="s">
        <v>183</v>
      </c>
      <c r="E1400" s="75" t="s">
        <v>12187</v>
      </c>
      <c r="F1400" s="75"/>
      <c r="G1400" s="74" t="s">
        <v>8724</v>
      </c>
      <c r="H1400" s="76">
        <v>112050387</v>
      </c>
      <c r="I1400" s="74" t="s">
        <v>5405</v>
      </c>
      <c r="J1400" s="74" t="s">
        <v>44</v>
      </c>
      <c r="K1400" s="74" t="s">
        <v>9664</v>
      </c>
      <c r="L1400" s="74" t="s">
        <v>11198</v>
      </c>
      <c r="M1400" s="50"/>
    </row>
    <row r="1401" spans="1:13">
      <c r="A1401" s="74" t="s">
        <v>1385</v>
      </c>
      <c r="B1401" s="74" t="s">
        <v>9675</v>
      </c>
      <c r="C1401" s="74" t="s">
        <v>139</v>
      </c>
      <c r="D1401" s="74" t="s">
        <v>139</v>
      </c>
      <c r="E1401" s="75" t="s">
        <v>12188</v>
      </c>
      <c r="F1401" s="75"/>
      <c r="G1401" s="74" t="s">
        <v>8934</v>
      </c>
      <c r="H1401" s="76">
        <v>113410621</v>
      </c>
      <c r="I1401" s="74" t="s">
        <v>3702</v>
      </c>
      <c r="J1401" s="74" t="s">
        <v>1777</v>
      </c>
      <c r="K1401" s="74" t="s">
        <v>9657</v>
      </c>
      <c r="L1401" s="74" t="s">
        <v>8733</v>
      </c>
      <c r="M1401" s="50"/>
    </row>
    <row r="1402" spans="1:13">
      <c r="A1402" s="74" t="s">
        <v>6422</v>
      </c>
      <c r="B1402" s="74" t="s">
        <v>9681</v>
      </c>
      <c r="C1402" s="74" t="s">
        <v>370</v>
      </c>
      <c r="D1402" s="74" t="s">
        <v>285</v>
      </c>
      <c r="E1402" s="75" t="s">
        <v>12189</v>
      </c>
      <c r="F1402" s="75"/>
      <c r="G1402" s="74" t="s">
        <v>8880</v>
      </c>
      <c r="H1402" s="76">
        <v>113380573</v>
      </c>
      <c r="I1402" s="74" t="s">
        <v>5406</v>
      </c>
      <c r="J1402" s="74" t="s">
        <v>44</v>
      </c>
      <c r="K1402" s="74" t="s">
        <v>9657</v>
      </c>
      <c r="L1402" s="74" t="s">
        <v>8692</v>
      </c>
      <c r="M1402" s="50"/>
    </row>
    <row r="1403" spans="1:13">
      <c r="A1403" s="74" t="s">
        <v>6423</v>
      </c>
      <c r="B1403" s="74" t="s">
        <v>9712</v>
      </c>
      <c r="C1403" s="74" t="s">
        <v>339</v>
      </c>
      <c r="D1403" s="74" t="s">
        <v>417</v>
      </c>
      <c r="E1403" s="75" t="s">
        <v>12190</v>
      </c>
      <c r="F1403" s="75"/>
      <c r="G1403" s="74" t="s">
        <v>8728</v>
      </c>
      <c r="H1403" s="76">
        <v>113260632</v>
      </c>
      <c r="I1403" s="74" t="s">
        <v>5407</v>
      </c>
      <c r="J1403" s="74" t="s">
        <v>44</v>
      </c>
      <c r="K1403" s="74" t="s">
        <v>9664</v>
      </c>
      <c r="L1403" s="74" t="s">
        <v>9828</v>
      </c>
      <c r="M1403" s="50"/>
    </row>
    <row r="1404" spans="1:13">
      <c r="A1404" s="74" t="s">
        <v>6424</v>
      </c>
      <c r="B1404" s="74" t="s">
        <v>9710</v>
      </c>
      <c r="C1404" s="74" t="s">
        <v>185</v>
      </c>
      <c r="D1404" s="74" t="s">
        <v>339</v>
      </c>
      <c r="E1404" s="75" t="s">
        <v>11573</v>
      </c>
      <c r="F1404" s="75"/>
      <c r="G1404" s="74" t="s">
        <v>8965</v>
      </c>
      <c r="H1404" s="76">
        <v>112750721</v>
      </c>
      <c r="I1404" s="74" t="s">
        <v>5187</v>
      </c>
      <c r="J1404" s="74" t="s">
        <v>44</v>
      </c>
      <c r="K1404" s="74" t="s">
        <v>9664</v>
      </c>
      <c r="L1404" s="74" t="s">
        <v>9828</v>
      </c>
      <c r="M1404" s="50"/>
    </row>
    <row r="1405" spans="1:13">
      <c r="A1405" s="74" t="s">
        <v>1386</v>
      </c>
      <c r="B1405" s="74" t="s">
        <v>9826</v>
      </c>
      <c r="C1405" s="74" t="s">
        <v>182</v>
      </c>
      <c r="D1405" s="74" t="s">
        <v>614</v>
      </c>
      <c r="E1405" s="75" t="s">
        <v>12191</v>
      </c>
      <c r="F1405" s="75"/>
      <c r="G1405" s="74" t="s">
        <v>8662</v>
      </c>
      <c r="H1405" s="76">
        <v>110480502</v>
      </c>
      <c r="I1405" s="74" t="s">
        <v>3703</v>
      </c>
      <c r="J1405" s="74" t="s">
        <v>1777</v>
      </c>
      <c r="K1405" s="74" t="s">
        <v>9664</v>
      </c>
      <c r="L1405" s="74" t="s">
        <v>8795</v>
      </c>
      <c r="M1405" s="50"/>
    </row>
    <row r="1406" spans="1:13">
      <c r="A1406" s="74" t="s">
        <v>1387</v>
      </c>
      <c r="B1406" s="74" t="s">
        <v>9718</v>
      </c>
      <c r="C1406" s="74" t="s">
        <v>510</v>
      </c>
      <c r="D1406" s="74" t="s">
        <v>154</v>
      </c>
      <c r="E1406" s="75" t="s">
        <v>12192</v>
      </c>
      <c r="F1406" s="75"/>
      <c r="G1406" s="74" t="s">
        <v>8841</v>
      </c>
      <c r="H1406" s="76">
        <v>113130149</v>
      </c>
      <c r="I1406" s="74" t="s">
        <v>3704</v>
      </c>
      <c r="J1406" s="74" t="s">
        <v>44</v>
      </c>
      <c r="K1406" s="74" t="s">
        <v>9657</v>
      </c>
      <c r="L1406" s="74" t="s">
        <v>11276</v>
      </c>
      <c r="M1406" s="50"/>
    </row>
    <row r="1407" spans="1:13">
      <c r="A1407" s="74" t="s">
        <v>1388</v>
      </c>
      <c r="B1407" s="74" t="s">
        <v>9824</v>
      </c>
      <c r="C1407" s="74" t="s">
        <v>285</v>
      </c>
      <c r="D1407" s="74" t="s">
        <v>1389</v>
      </c>
      <c r="E1407" s="75" t="s">
        <v>11558</v>
      </c>
      <c r="F1407" s="75"/>
      <c r="G1407" s="74" t="s">
        <v>8836</v>
      </c>
      <c r="H1407" s="76">
        <v>110670854</v>
      </c>
      <c r="I1407" s="74" t="s">
        <v>3705</v>
      </c>
      <c r="J1407" s="74" t="s">
        <v>1777</v>
      </c>
      <c r="K1407" s="74" t="s">
        <v>9657</v>
      </c>
      <c r="L1407" s="74" t="s">
        <v>8692</v>
      </c>
      <c r="M1407" s="50"/>
    </row>
    <row r="1408" spans="1:13">
      <c r="A1408" s="74" t="s">
        <v>6425</v>
      </c>
      <c r="B1408" s="74" t="s">
        <v>9962</v>
      </c>
      <c r="C1408" s="74" t="s">
        <v>479</v>
      </c>
      <c r="D1408" s="74" t="s">
        <v>214</v>
      </c>
      <c r="E1408" s="75" t="s">
        <v>11321</v>
      </c>
      <c r="F1408" s="75"/>
      <c r="G1408" s="74" t="s">
        <v>8966</v>
      </c>
      <c r="H1408" s="76">
        <v>104990152</v>
      </c>
      <c r="I1408" s="74" t="s">
        <v>5408</v>
      </c>
      <c r="J1408" s="74" t="s">
        <v>8710</v>
      </c>
      <c r="K1408" s="74" t="s">
        <v>9657</v>
      </c>
      <c r="L1408" s="74" t="s">
        <v>11292</v>
      </c>
      <c r="M1408" s="50"/>
    </row>
    <row r="1409" spans="1:13">
      <c r="A1409" s="74" t="s">
        <v>1390</v>
      </c>
      <c r="B1409" s="74" t="s">
        <v>9824</v>
      </c>
      <c r="C1409" s="74" t="s">
        <v>459</v>
      </c>
      <c r="D1409" s="74" t="s">
        <v>227</v>
      </c>
      <c r="E1409" s="75" t="s">
        <v>11746</v>
      </c>
      <c r="F1409" s="75"/>
      <c r="G1409" s="74" t="s">
        <v>8836</v>
      </c>
      <c r="H1409" s="76">
        <v>108800757</v>
      </c>
      <c r="I1409" s="74" t="s">
        <v>3706</v>
      </c>
      <c r="J1409" s="74" t="s">
        <v>1777</v>
      </c>
      <c r="K1409" s="74" t="s">
        <v>9657</v>
      </c>
      <c r="L1409" s="74" t="s">
        <v>8692</v>
      </c>
      <c r="M1409" s="50"/>
    </row>
    <row r="1410" spans="1:13">
      <c r="A1410" s="74" t="s">
        <v>1391</v>
      </c>
      <c r="B1410" s="74" t="s">
        <v>9824</v>
      </c>
      <c r="C1410" s="74" t="s">
        <v>155</v>
      </c>
      <c r="D1410" s="74" t="s">
        <v>185</v>
      </c>
      <c r="E1410" s="75" t="s">
        <v>12193</v>
      </c>
      <c r="F1410" s="75"/>
      <c r="G1410" s="74" t="s">
        <v>8836</v>
      </c>
      <c r="H1410" s="76">
        <v>111080857</v>
      </c>
      <c r="I1410" s="74" t="s">
        <v>3223</v>
      </c>
      <c r="J1410" s="74" t="s">
        <v>1777</v>
      </c>
      <c r="K1410" s="74" t="s">
        <v>9657</v>
      </c>
      <c r="L1410" s="74" t="s">
        <v>8692</v>
      </c>
      <c r="M1410" s="50"/>
    </row>
    <row r="1411" spans="1:13">
      <c r="A1411" s="74" t="s">
        <v>1392</v>
      </c>
      <c r="B1411" s="74" t="s">
        <v>9824</v>
      </c>
      <c r="C1411" s="74" t="s">
        <v>325</v>
      </c>
      <c r="D1411" s="74" t="s">
        <v>280</v>
      </c>
      <c r="E1411" s="75" t="s">
        <v>12194</v>
      </c>
      <c r="F1411" s="75"/>
      <c r="G1411" s="74" t="s">
        <v>8836</v>
      </c>
      <c r="H1411" s="76">
        <v>109740117</v>
      </c>
      <c r="I1411" s="74" t="s">
        <v>3707</v>
      </c>
      <c r="J1411" s="74" t="s">
        <v>1777</v>
      </c>
      <c r="K1411" s="74" t="s">
        <v>9657</v>
      </c>
      <c r="L1411" s="74" t="s">
        <v>8692</v>
      </c>
      <c r="M1411" s="50"/>
    </row>
    <row r="1412" spans="1:13">
      <c r="A1412" s="74" t="s">
        <v>1393</v>
      </c>
      <c r="B1412" s="74" t="s">
        <v>9813</v>
      </c>
      <c r="C1412" s="74" t="s">
        <v>284</v>
      </c>
      <c r="D1412" s="74" t="s">
        <v>142</v>
      </c>
      <c r="E1412" s="75" t="s">
        <v>11232</v>
      </c>
      <c r="F1412" s="75"/>
      <c r="G1412" s="74" t="s">
        <v>11425</v>
      </c>
      <c r="H1412" s="76">
        <v>111810983</v>
      </c>
      <c r="I1412" s="74" t="s">
        <v>3708</v>
      </c>
      <c r="J1412" s="74" t="s">
        <v>1777</v>
      </c>
      <c r="K1412" s="74" t="s">
        <v>9657</v>
      </c>
      <c r="L1412" s="74" t="s">
        <v>9829</v>
      </c>
      <c r="M1412" s="50"/>
    </row>
    <row r="1413" spans="1:13">
      <c r="A1413" s="74" t="s">
        <v>1394</v>
      </c>
      <c r="B1413" s="74" t="s">
        <v>9956</v>
      </c>
      <c r="C1413" s="74" t="s">
        <v>730</v>
      </c>
      <c r="D1413" s="74" t="s">
        <v>276</v>
      </c>
      <c r="E1413" s="75" t="s">
        <v>11218</v>
      </c>
      <c r="F1413" s="75"/>
      <c r="G1413" s="74" t="s">
        <v>8824</v>
      </c>
      <c r="H1413" s="76">
        <v>110810713</v>
      </c>
      <c r="I1413" s="74" t="s">
        <v>3709</v>
      </c>
      <c r="J1413" s="74" t="s">
        <v>1777</v>
      </c>
      <c r="K1413" s="74" t="s">
        <v>9657</v>
      </c>
      <c r="L1413" s="74" t="s">
        <v>17</v>
      </c>
      <c r="M1413" s="50"/>
    </row>
    <row r="1414" spans="1:13">
      <c r="A1414" s="74" t="s">
        <v>1395</v>
      </c>
      <c r="B1414" s="74" t="s">
        <v>10623</v>
      </c>
      <c r="C1414" s="74" t="s">
        <v>479</v>
      </c>
      <c r="D1414" s="74" t="s">
        <v>282</v>
      </c>
      <c r="E1414" s="75" t="s">
        <v>11250</v>
      </c>
      <c r="F1414" s="75"/>
      <c r="G1414" s="74" t="s">
        <v>8798</v>
      </c>
      <c r="H1414" s="76">
        <v>110510143</v>
      </c>
      <c r="I1414" s="74" t="s">
        <v>3710</v>
      </c>
      <c r="J1414" s="74" t="s">
        <v>1777</v>
      </c>
      <c r="K1414" s="74" t="s">
        <v>9664</v>
      </c>
      <c r="L1414" s="74" t="s">
        <v>8795</v>
      </c>
      <c r="M1414" s="50"/>
    </row>
    <row r="1415" spans="1:13">
      <c r="A1415" s="74" t="s">
        <v>6426</v>
      </c>
      <c r="B1415" s="74" t="s">
        <v>9877</v>
      </c>
      <c r="C1415" s="74" t="s">
        <v>317</v>
      </c>
      <c r="D1415" s="74" t="s">
        <v>151</v>
      </c>
      <c r="E1415" s="75" t="s">
        <v>12195</v>
      </c>
      <c r="F1415" s="75"/>
      <c r="G1415" s="74" t="s">
        <v>8763</v>
      </c>
      <c r="H1415" s="76">
        <v>303970651</v>
      </c>
      <c r="I1415" s="74" t="s">
        <v>5409</v>
      </c>
      <c r="J1415" s="74" t="s">
        <v>44</v>
      </c>
      <c r="K1415" s="74" t="s">
        <v>9664</v>
      </c>
      <c r="L1415" s="74" t="s">
        <v>11198</v>
      </c>
      <c r="M1415" s="50"/>
    </row>
    <row r="1416" spans="1:13">
      <c r="A1416" s="74" t="s">
        <v>6427</v>
      </c>
      <c r="B1416" s="74" t="s">
        <v>8877</v>
      </c>
      <c r="C1416" s="74" t="s">
        <v>230</v>
      </c>
      <c r="D1416" s="74" t="s">
        <v>288</v>
      </c>
      <c r="E1416" s="75" t="s">
        <v>12196</v>
      </c>
      <c r="F1416" s="75"/>
      <c r="G1416" s="74" t="s">
        <v>8660</v>
      </c>
      <c r="H1416" s="76">
        <v>111920573</v>
      </c>
      <c r="I1416" s="74" t="s">
        <v>5410</v>
      </c>
      <c r="J1416" s="74" t="s">
        <v>44</v>
      </c>
      <c r="K1416" s="74" t="s">
        <v>9657</v>
      </c>
      <c r="L1416" s="74" t="s">
        <v>11198</v>
      </c>
      <c r="M1416" s="50"/>
    </row>
    <row r="1417" spans="1:13">
      <c r="A1417" s="74" t="s">
        <v>6428</v>
      </c>
      <c r="B1417" s="74" t="s">
        <v>8818</v>
      </c>
      <c r="C1417" s="74" t="s">
        <v>1396</v>
      </c>
      <c r="D1417" s="74" t="s">
        <v>418</v>
      </c>
      <c r="E1417" s="75" t="s">
        <v>12197</v>
      </c>
      <c r="F1417" s="75"/>
      <c r="G1417" s="74" t="s">
        <v>8690</v>
      </c>
      <c r="H1417" s="76">
        <v>503320780</v>
      </c>
      <c r="I1417" s="74" t="s">
        <v>5411</v>
      </c>
      <c r="J1417" s="74" t="s">
        <v>44</v>
      </c>
      <c r="K1417" s="74" t="s">
        <v>9657</v>
      </c>
      <c r="L1417" s="74" t="s">
        <v>11198</v>
      </c>
      <c r="M1417" s="50"/>
    </row>
    <row r="1418" spans="1:13">
      <c r="A1418" s="74" t="s">
        <v>6429</v>
      </c>
      <c r="B1418" s="74" t="s">
        <v>9719</v>
      </c>
      <c r="C1418" s="74" t="s">
        <v>142</v>
      </c>
      <c r="D1418" s="74" t="s">
        <v>159</v>
      </c>
      <c r="E1418" s="75" t="s">
        <v>11240</v>
      </c>
      <c r="F1418" s="75"/>
      <c r="G1418" s="74" t="s">
        <v>8704</v>
      </c>
      <c r="H1418" s="76">
        <v>113700093</v>
      </c>
      <c r="I1418" s="74" t="s">
        <v>5412</v>
      </c>
      <c r="J1418" s="74" t="s">
        <v>11251</v>
      </c>
      <c r="K1418" s="74" t="s">
        <v>9657</v>
      </c>
      <c r="L1418" s="74" t="s">
        <v>11252</v>
      </c>
      <c r="M1418" s="50"/>
    </row>
    <row r="1419" spans="1:13">
      <c r="A1419" s="74" t="s">
        <v>6430</v>
      </c>
      <c r="B1419" s="74" t="s">
        <v>9794</v>
      </c>
      <c r="C1419" s="74" t="s">
        <v>146</v>
      </c>
      <c r="D1419" s="74" t="s">
        <v>203</v>
      </c>
      <c r="E1419" s="75" t="s">
        <v>12198</v>
      </c>
      <c r="F1419" s="75"/>
      <c r="G1419" s="74" t="s">
        <v>8737</v>
      </c>
      <c r="H1419" s="76">
        <v>108220219</v>
      </c>
      <c r="I1419" s="74" t="s">
        <v>5413</v>
      </c>
      <c r="J1419" s="74" t="s">
        <v>44</v>
      </c>
      <c r="K1419" s="74" t="s">
        <v>9664</v>
      </c>
      <c r="L1419" s="74" t="s">
        <v>9828</v>
      </c>
      <c r="M1419" s="50"/>
    </row>
    <row r="1420" spans="1:13">
      <c r="A1420" s="74" t="s">
        <v>6431</v>
      </c>
      <c r="B1420" s="74" t="s">
        <v>9743</v>
      </c>
      <c r="C1420" s="74" t="s">
        <v>178</v>
      </c>
      <c r="D1420" s="74" t="s">
        <v>178</v>
      </c>
      <c r="E1420" s="75" t="s">
        <v>12055</v>
      </c>
      <c r="F1420" s="75"/>
      <c r="G1420" s="74" t="s">
        <v>8773</v>
      </c>
      <c r="H1420" s="76">
        <v>401970054</v>
      </c>
      <c r="I1420" s="74" t="s">
        <v>5414</v>
      </c>
      <c r="J1420" s="74" t="s">
        <v>8710</v>
      </c>
      <c r="K1420" s="74" t="s">
        <v>9664</v>
      </c>
      <c r="L1420" s="74" t="s">
        <v>11292</v>
      </c>
      <c r="M1420" s="50"/>
    </row>
    <row r="1421" spans="1:13">
      <c r="A1421" s="74" t="s">
        <v>6432</v>
      </c>
      <c r="B1421" s="74" t="s">
        <v>8661</v>
      </c>
      <c r="C1421" s="74" t="s">
        <v>182</v>
      </c>
      <c r="D1421" s="74" t="s">
        <v>203</v>
      </c>
      <c r="E1421" s="75" t="s">
        <v>11605</v>
      </c>
      <c r="F1421" s="75"/>
      <c r="G1421" s="74" t="s">
        <v>8660</v>
      </c>
      <c r="H1421" s="76">
        <v>111060076</v>
      </c>
      <c r="I1421" s="74" t="s">
        <v>5415</v>
      </c>
      <c r="J1421" s="74" t="s">
        <v>44</v>
      </c>
      <c r="K1421" s="74" t="s">
        <v>9664</v>
      </c>
      <c r="L1421" s="74" t="s">
        <v>9828</v>
      </c>
      <c r="M1421" s="50"/>
    </row>
    <row r="1422" spans="1:13">
      <c r="A1422" s="74" t="s">
        <v>6433</v>
      </c>
      <c r="B1422" s="74" t="s">
        <v>8888</v>
      </c>
      <c r="C1422" s="74" t="s">
        <v>175</v>
      </c>
      <c r="D1422" s="74" t="s">
        <v>261</v>
      </c>
      <c r="E1422" s="75" t="s">
        <v>12199</v>
      </c>
      <c r="F1422" s="75"/>
      <c r="G1422" s="74" t="s">
        <v>8737</v>
      </c>
      <c r="H1422" s="76">
        <v>107360998</v>
      </c>
      <c r="I1422" s="74" t="s">
        <v>5416</v>
      </c>
      <c r="J1422" s="74" t="s">
        <v>44</v>
      </c>
      <c r="K1422" s="74" t="s">
        <v>9664</v>
      </c>
      <c r="L1422" s="74" t="s">
        <v>11276</v>
      </c>
      <c r="M1422" s="50"/>
    </row>
    <row r="1423" spans="1:13">
      <c r="A1423" s="74" t="s">
        <v>6434</v>
      </c>
      <c r="B1423" s="74" t="s">
        <v>9820</v>
      </c>
      <c r="C1423" s="74" t="s">
        <v>171</v>
      </c>
      <c r="D1423" s="74" t="s">
        <v>285</v>
      </c>
      <c r="E1423" s="75" t="s">
        <v>11794</v>
      </c>
      <c r="F1423" s="75"/>
      <c r="G1423" s="74" t="s">
        <v>8862</v>
      </c>
      <c r="H1423" s="76">
        <v>303600105</v>
      </c>
      <c r="I1423" s="74" t="s">
        <v>4521</v>
      </c>
      <c r="J1423" s="74" t="s">
        <v>8422</v>
      </c>
      <c r="K1423" s="74" t="s">
        <v>9664</v>
      </c>
      <c r="L1423" s="74" t="s">
        <v>9820</v>
      </c>
      <c r="M1423" s="50"/>
    </row>
    <row r="1424" spans="1:13">
      <c r="A1424" s="74" t="s">
        <v>1397</v>
      </c>
      <c r="B1424" s="74" t="s">
        <v>9684</v>
      </c>
      <c r="C1424" s="74" t="s">
        <v>512</v>
      </c>
      <c r="D1424" s="74" t="s">
        <v>450</v>
      </c>
      <c r="E1424" s="75" t="s">
        <v>11262</v>
      </c>
      <c r="F1424" s="75"/>
      <c r="G1424" s="74" t="s">
        <v>8662</v>
      </c>
      <c r="H1424" s="76">
        <v>110450692</v>
      </c>
      <c r="I1424" s="74" t="s">
        <v>3429</v>
      </c>
      <c r="J1424" s="74" t="s">
        <v>1777</v>
      </c>
      <c r="K1424" s="74" t="s">
        <v>9657</v>
      </c>
      <c r="L1424" s="74" t="s">
        <v>9791</v>
      </c>
      <c r="M1424" s="50"/>
    </row>
    <row r="1425" spans="1:13">
      <c r="A1425" s="74" t="s">
        <v>6435</v>
      </c>
      <c r="B1425" s="74" t="s">
        <v>12200</v>
      </c>
      <c r="C1425" s="74" t="s">
        <v>412</v>
      </c>
      <c r="D1425" s="74" t="s">
        <v>141</v>
      </c>
      <c r="E1425" s="75" t="s">
        <v>9995</v>
      </c>
      <c r="F1425" s="75"/>
      <c r="G1425" s="74" t="s">
        <v>8724</v>
      </c>
      <c r="H1425" s="76">
        <v>205990574</v>
      </c>
      <c r="I1425" s="74" t="s">
        <v>5417</v>
      </c>
      <c r="J1425" s="74" t="s">
        <v>44</v>
      </c>
      <c r="K1425" s="74" t="s">
        <v>9657</v>
      </c>
      <c r="L1425" s="74" t="s">
        <v>11198</v>
      </c>
      <c r="M1425" s="50"/>
    </row>
    <row r="1426" spans="1:13">
      <c r="A1426" s="74" t="s">
        <v>6436</v>
      </c>
      <c r="B1426" s="74" t="s">
        <v>9670</v>
      </c>
      <c r="C1426" s="74" t="s">
        <v>142</v>
      </c>
      <c r="D1426" s="74" t="s">
        <v>345</v>
      </c>
      <c r="E1426" s="75" t="s">
        <v>12201</v>
      </c>
      <c r="F1426" s="75"/>
      <c r="G1426" s="74" t="s">
        <v>8737</v>
      </c>
      <c r="H1426" s="76">
        <v>112080271</v>
      </c>
      <c r="I1426" s="74" t="s">
        <v>5418</v>
      </c>
      <c r="J1426" s="74" t="s">
        <v>44</v>
      </c>
      <c r="K1426" s="74" t="s">
        <v>9657</v>
      </c>
      <c r="L1426" s="74" t="s">
        <v>11198</v>
      </c>
      <c r="M1426" s="50"/>
    </row>
    <row r="1427" spans="1:13">
      <c r="A1427" s="74" t="s">
        <v>6437</v>
      </c>
      <c r="B1427" s="74" t="s">
        <v>9882</v>
      </c>
      <c r="C1427" s="74" t="s">
        <v>165</v>
      </c>
      <c r="D1427" s="74" t="s">
        <v>147</v>
      </c>
      <c r="E1427" s="75" t="s">
        <v>12202</v>
      </c>
      <c r="F1427" s="75"/>
      <c r="G1427" s="74" t="s">
        <v>8876</v>
      </c>
      <c r="H1427" s="76">
        <v>110570968</v>
      </c>
      <c r="I1427" s="74" t="s">
        <v>5419</v>
      </c>
      <c r="J1427" s="74" t="s">
        <v>44</v>
      </c>
      <c r="K1427" s="74" t="s">
        <v>9664</v>
      </c>
      <c r="L1427" s="74" t="s">
        <v>8692</v>
      </c>
      <c r="M1427" s="50"/>
    </row>
    <row r="1428" spans="1:13">
      <c r="A1428" s="74" t="s">
        <v>6438</v>
      </c>
      <c r="B1428" s="74" t="s">
        <v>9836</v>
      </c>
      <c r="C1428" s="74" t="s">
        <v>1085</v>
      </c>
      <c r="D1428" s="74" t="s">
        <v>347</v>
      </c>
      <c r="E1428" s="75" t="s">
        <v>12203</v>
      </c>
      <c r="F1428" s="75"/>
      <c r="G1428" s="74" t="s">
        <v>8737</v>
      </c>
      <c r="H1428" s="76">
        <v>112750602</v>
      </c>
      <c r="I1428" s="74" t="s">
        <v>4679</v>
      </c>
      <c r="J1428" s="74" t="s">
        <v>44</v>
      </c>
      <c r="K1428" s="74" t="s">
        <v>9657</v>
      </c>
      <c r="L1428" s="74" t="s">
        <v>11198</v>
      </c>
      <c r="M1428" s="50"/>
    </row>
    <row r="1429" spans="1:13">
      <c r="A1429" s="74" t="s">
        <v>6439</v>
      </c>
      <c r="B1429" s="74" t="s">
        <v>8735</v>
      </c>
      <c r="C1429" s="74" t="s">
        <v>339</v>
      </c>
      <c r="D1429" s="74" t="s">
        <v>320</v>
      </c>
      <c r="E1429" s="75" t="s">
        <v>12204</v>
      </c>
      <c r="F1429" s="75"/>
      <c r="G1429" s="74" t="s">
        <v>8737</v>
      </c>
      <c r="H1429" s="76">
        <v>112900241</v>
      </c>
      <c r="I1429" s="74" t="s">
        <v>5382</v>
      </c>
      <c r="J1429" s="74" t="s">
        <v>44</v>
      </c>
      <c r="K1429" s="74" t="s">
        <v>9657</v>
      </c>
      <c r="L1429" s="74" t="s">
        <v>11198</v>
      </c>
      <c r="M1429" s="50"/>
    </row>
    <row r="1430" spans="1:13">
      <c r="A1430" s="74" t="s">
        <v>6440</v>
      </c>
      <c r="B1430" s="74" t="s">
        <v>8901</v>
      </c>
      <c r="C1430" s="74" t="s">
        <v>160</v>
      </c>
      <c r="D1430" s="74" t="s">
        <v>331</v>
      </c>
      <c r="E1430" s="75" t="s">
        <v>12205</v>
      </c>
      <c r="F1430" s="75"/>
      <c r="G1430" s="74" t="s">
        <v>8690</v>
      </c>
      <c r="H1430" s="76">
        <v>602960837</v>
      </c>
      <c r="I1430" s="74" t="s">
        <v>5420</v>
      </c>
      <c r="J1430" s="74" t="s">
        <v>44</v>
      </c>
      <c r="K1430" s="74" t="s">
        <v>9664</v>
      </c>
      <c r="L1430" s="74" t="s">
        <v>11198</v>
      </c>
      <c r="M1430" s="50"/>
    </row>
    <row r="1431" spans="1:13">
      <c r="A1431" s="74" t="s">
        <v>6441</v>
      </c>
      <c r="B1431" s="74" t="s">
        <v>9681</v>
      </c>
      <c r="C1431" s="74" t="s">
        <v>264</v>
      </c>
      <c r="D1431" s="74" t="s">
        <v>289</v>
      </c>
      <c r="E1431" s="75" t="s">
        <v>12206</v>
      </c>
      <c r="F1431" s="75"/>
      <c r="G1431" s="74" t="s">
        <v>8865</v>
      </c>
      <c r="H1431" s="76">
        <v>304250348</v>
      </c>
      <c r="I1431" s="74" t="s">
        <v>5421</v>
      </c>
      <c r="J1431" s="74" t="s">
        <v>44</v>
      </c>
      <c r="K1431" s="74" t="s">
        <v>9664</v>
      </c>
      <c r="L1431" s="74" t="s">
        <v>8692</v>
      </c>
      <c r="M1431" s="50"/>
    </row>
    <row r="1432" spans="1:13">
      <c r="A1432" s="74" t="s">
        <v>6442</v>
      </c>
      <c r="B1432" s="74" t="s">
        <v>9826</v>
      </c>
      <c r="C1432" s="74" t="s">
        <v>581</v>
      </c>
      <c r="D1432" s="74" t="s">
        <v>284</v>
      </c>
      <c r="E1432" s="75" t="s">
        <v>11647</v>
      </c>
      <c r="F1432" s="75"/>
      <c r="G1432" s="74" t="s">
        <v>8662</v>
      </c>
      <c r="H1432" s="76">
        <v>304350386</v>
      </c>
      <c r="I1432" s="74" t="s">
        <v>5422</v>
      </c>
      <c r="J1432" s="74" t="s">
        <v>1777</v>
      </c>
      <c r="K1432" s="74" t="s">
        <v>9664</v>
      </c>
      <c r="L1432" s="74" t="s">
        <v>8795</v>
      </c>
      <c r="M1432" s="50"/>
    </row>
    <row r="1433" spans="1:13">
      <c r="A1433" s="74" t="s">
        <v>6443</v>
      </c>
      <c r="B1433" s="74" t="s">
        <v>9854</v>
      </c>
      <c r="C1433" s="74" t="s">
        <v>197</v>
      </c>
      <c r="D1433" s="74" t="s">
        <v>420</v>
      </c>
      <c r="E1433" s="75" t="s">
        <v>12207</v>
      </c>
      <c r="F1433" s="75"/>
      <c r="G1433" s="74" t="s">
        <v>8653</v>
      </c>
      <c r="H1433" s="76">
        <v>112160723</v>
      </c>
      <c r="I1433" s="74" t="s">
        <v>5423</v>
      </c>
      <c r="J1433" s="74" t="s">
        <v>9250</v>
      </c>
      <c r="K1433" s="74" t="s">
        <v>9664</v>
      </c>
      <c r="L1433" s="74" t="s">
        <v>11352</v>
      </c>
      <c r="M1433" s="50"/>
    </row>
    <row r="1434" spans="1:13">
      <c r="A1434" s="74" t="s">
        <v>1398</v>
      </c>
      <c r="B1434" s="74" t="s">
        <v>9940</v>
      </c>
      <c r="C1434" s="74" t="s">
        <v>285</v>
      </c>
      <c r="D1434" s="74" t="s">
        <v>1399</v>
      </c>
      <c r="E1434" s="75" t="s">
        <v>12208</v>
      </c>
      <c r="F1434" s="75"/>
      <c r="G1434" s="74" t="s">
        <v>8786</v>
      </c>
      <c r="H1434" s="76">
        <v>111370286</v>
      </c>
      <c r="I1434" s="74" t="s">
        <v>3711</v>
      </c>
      <c r="J1434" s="74" t="s">
        <v>1777</v>
      </c>
      <c r="K1434" s="74" t="s">
        <v>9664</v>
      </c>
      <c r="L1434" s="74" t="s">
        <v>9686</v>
      </c>
      <c r="M1434" s="50"/>
    </row>
    <row r="1435" spans="1:13">
      <c r="A1435" s="74" t="s">
        <v>1400</v>
      </c>
      <c r="B1435" s="74" t="s">
        <v>9809</v>
      </c>
      <c r="C1435" s="74" t="s">
        <v>386</v>
      </c>
      <c r="D1435" s="74" t="s">
        <v>829</v>
      </c>
      <c r="E1435" s="75" t="s">
        <v>11267</v>
      </c>
      <c r="F1435" s="75"/>
      <c r="G1435" s="74" t="s">
        <v>8967</v>
      </c>
      <c r="H1435" s="76">
        <v>304020875</v>
      </c>
      <c r="I1435" s="74" t="s">
        <v>3712</v>
      </c>
      <c r="J1435" s="74" t="s">
        <v>1777</v>
      </c>
      <c r="K1435" s="74" t="s">
        <v>9657</v>
      </c>
      <c r="L1435" s="74" t="s">
        <v>8733</v>
      </c>
      <c r="M1435" s="50"/>
    </row>
    <row r="1436" spans="1:13">
      <c r="A1436" s="74" t="s">
        <v>1401</v>
      </c>
      <c r="B1436" s="74" t="s">
        <v>9885</v>
      </c>
      <c r="C1436" s="74" t="s">
        <v>150</v>
      </c>
      <c r="D1436" s="74" t="s">
        <v>145</v>
      </c>
      <c r="E1436" s="75" t="s">
        <v>11284</v>
      </c>
      <c r="F1436" s="75"/>
      <c r="G1436" s="74" t="s">
        <v>8744</v>
      </c>
      <c r="H1436" s="76">
        <v>112440537</v>
      </c>
      <c r="I1436" s="74" t="s">
        <v>3712</v>
      </c>
      <c r="J1436" s="74" t="s">
        <v>1777</v>
      </c>
      <c r="K1436" s="74" t="s">
        <v>9664</v>
      </c>
      <c r="L1436" s="74" t="s">
        <v>8795</v>
      </c>
      <c r="M1436" s="50"/>
    </row>
    <row r="1437" spans="1:13">
      <c r="A1437" s="74" t="s">
        <v>1402</v>
      </c>
      <c r="B1437" s="74" t="s">
        <v>9809</v>
      </c>
      <c r="C1437" s="74" t="s">
        <v>219</v>
      </c>
      <c r="D1437" s="74" t="s">
        <v>165</v>
      </c>
      <c r="E1437" s="75" t="s">
        <v>12209</v>
      </c>
      <c r="F1437" s="75"/>
      <c r="G1437" s="74" t="s">
        <v>3171</v>
      </c>
      <c r="H1437" s="76">
        <v>110380894</v>
      </c>
      <c r="I1437" s="74" t="s">
        <v>3713</v>
      </c>
      <c r="J1437" s="74" t="s">
        <v>1777</v>
      </c>
      <c r="K1437" s="74" t="s">
        <v>9664</v>
      </c>
      <c r="L1437" s="74" t="s">
        <v>8733</v>
      </c>
      <c r="M1437" s="50"/>
    </row>
    <row r="1438" spans="1:13">
      <c r="A1438" s="74" t="s">
        <v>1403</v>
      </c>
      <c r="B1438" s="74" t="s">
        <v>9688</v>
      </c>
      <c r="C1438" s="74" t="s">
        <v>399</v>
      </c>
      <c r="D1438" s="74" t="s">
        <v>238</v>
      </c>
      <c r="E1438" s="75" t="s">
        <v>12210</v>
      </c>
      <c r="F1438" s="75"/>
      <c r="G1438" s="74" t="s">
        <v>8841</v>
      </c>
      <c r="H1438" s="76">
        <v>107790034</v>
      </c>
      <c r="I1438" s="74" t="s">
        <v>3714</v>
      </c>
      <c r="J1438" s="74" t="s">
        <v>1777</v>
      </c>
      <c r="K1438" s="74" t="s">
        <v>9664</v>
      </c>
      <c r="L1438" s="74" t="s">
        <v>9791</v>
      </c>
      <c r="M1438" s="50"/>
    </row>
    <row r="1439" spans="1:13">
      <c r="A1439" s="74" t="s">
        <v>1404</v>
      </c>
      <c r="B1439" s="74" t="s">
        <v>8929</v>
      </c>
      <c r="C1439" s="74" t="s">
        <v>154</v>
      </c>
      <c r="D1439" s="74" t="s">
        <v>158</v>
      </c>
      <c r="E1439" s="75" t="s">
        <v>12211</v>
      </c>
      <c r="F1439" s="75"/>
      <c r="G1439" s="74" t="s">
        <v>8642</v>
      </c>
      <c r="H1439" s="76">
        <v>603340047</v>
      </c>
      <c r="I1439" s="74" t="s">
        <v>3715</v>
      </c>
      <c r="J1439" s="74" t="s">
        <v>1777</v>
      </c>
      <c r="K1439" s="74" t="s">
        <v>9657</v>
      </c>
      <c r="L1439" s="74" t="s">
        <v>9801</v>
      </c>
      <c r="M1439" s="50"/>
    </row>
    <row r="1440" spans="1:13">
      <c r="A1440" s="74" t="s">
        <v>1405</v>
      </c>
      <c r="B1440" s="74" t="s">
        <v>8646</v>
      </c>
      <c r="C1440" s="74" t="s">
        <v>178</v>
      </c>
      <c r="D1440" s="74" t="s">
        <v>320</v>
      </c>
      <c r="E1440" s="75" t="s">
        <v>12212</v>
      </c>
      <c r="F1440" s="75"/>
      <c r="G1440" s="74" t="s">
        <v>8767</v>
      </c>
      <c r="H1440" s="76">
        <v>113650278</v>
      </c>
      <c r="I1440" s="74" t="s">
        <v>3716</v>
      </c>
      <c r="J1440" s="74" t="s">
        <v>1777</v>
      </c>
      <c r="K1440" s="74" t="s">
        <v>9664</v>
      </c>
      <c r="L1440" s="74" t="s">
        <v>9801</v>
      </c>
      <c r="M1440" s="50"/>
    </row>
    <row r="1441" spans="1:13">
      <c r="A1441" s="74" t="s">
        <v>1406</v>
      </c>
      <c r="B1441" s="74" t="s">
        <v>9939</v>
      </c>
      <c r="C1441" s="74" t="s">
        <v>175</v>
      </c>
      <c r="D1441" s="74" t="s">
        <v>151</v>
      </c>
      <c r="E1441" s="75" t="s">
        <v>12213</v>
      </c>
      <c r="F1441" s="75"/>
      <c r="G1441" s="74" t="s">
        <v>8950</v>
      </c>
      <c r="H1441" s="76">
        <v>304260046</v>
      </c>
      <c r="I1441" s="74" t="s">
        <v>3717</v>
      </c>
      <c r="J1441" s="74" t="s">
        <v>1777</v>
      </c>
      <c r="K1441" s="74" t="s">
        <v>9664</v>
      </c>
      <c r="L1441" s="74" t="s">
        <v>9801</v>
      </c>
      <c r="M1441" s="50"/>
    </row>
    <row r="1442" spans="1:13">
      <c r="A1442" s="74" t="s">
        <v>1407</v>
      </c>
      <c r="B1442" s="74" t="s">
        <v>7486</v>
      </c>
      <c r="C1442" s="74" t="s">
        <v>966</v>
      </c>
      <c r="D1442" s="74" t="s">
        <v>134</v>
      </c>
      <c r="E1442" s="75" t="s">
        <v>12214</v>
      </c>
      <c r="F1442" s="75"/>
      <c r="G1442" s="74" t="s">
        <v>8662</v>
      </c>
      <c r="H1442" s="76">
        <v>26621940</v>
      </c>
      <c r="I1442" s="74" t="s">
        <v>3718</v>
      </c>
      <c r="J1442" s="74" t="s">
        <v>1777</v>
      </c>
      <c r="K1442" s="74" t="s">
        <v>9664</v>
      </c>
      <c r="L1442" s="74" t="s">
        <v>8795</v>
      </c>
      <c r="M1442" s="50"/>
    </row>
    <row r="1443" spans="1:13">
      <c r="A1443" s="74" t="s">
        <v>6444</v>
      </c>
      <c r="B1443" s="74" t="s">
        <v>8770</v>
      </c>
      <c r="C1443" s="74" t="s">
        <v>160</v>
      </c>
      <c r="D1443" s="74" t="s">
        <v>225</v>
      </c>
      <c r="E1443" s="75" t="s">
        <v>12215</v>
      </c>
      <c r="F1443" s="75"/>
      <c r="G1443" s="74" t="s">
        <v>8740</v>
      </c>
      <c r="H1443" s="76">
        <v>109380798</v>
      </c>
      <c r="I1443" s="74" t="s">
        <v>5424</v>
      </c>
      <c r="J1443" s="74" t="s">
        <v>44</v>
      </c>
      <c r="K1443" s="74" t="s">
        <v>9664</v>
      </c>
      <c r="L1443" s="74" t="s">
        <v>11276</v>
      </c>
      <c r="M1443" s="50"/>
    </row>
    <row r="1444" spans="1:13">
      <c r="A1444" s="74" t="s">
        <v>1408</v>
      </c>
      <c r="B1444" s="74" t="s">
        <v>9809</v>
      </c>
      <c r="C1444" s="74" t="s">
        <v>214</v>
      </c>
      <c r="D1444" s="74" t="s">
        <v>276</v>
      </c>
      <c r="E1444" s="75" t="s">
        <v>12216</v>
      </c>
      <c r="F1444" s="75"/>
      <c r="G1444" s="74" t="s">
        <v>8846</v>
      </c>
      <c r="H1444" s="76">
        <v>113270035</v>
      </c>
      <c r="I1444" s="74" t="s">
        <v>3719</v>
      </c>
      <c r="J1444" s="74" t="s">
        <v>1777</v>
      </c>
      <c r="K1444" s="74" t="s">
        <v>9664</v>
      </c>
      <c r="L1444" s="74" t="s">
        <v>8733</v>
      </c>
      <c r="M1444" s="50"/>
    </row>
    <row r="1445" spans="1:13">
      <c r="A1445" s="74" t="s">
        <v>1409</v>
      </c>
      <c r="B1445" s="74" t="s">
        <v>9971</v>
      </c>
      <c r="C1445" s="74" t="s">
        <v>409</v>
      </c>
      <c r="D1445" s="74" t="s">
        <v>285</v>
      </c>
      <c r="E1445" s="75" t="s">
        <v>11545</v>
      </c>
      <c r="F1445" s="75"/>
      <c r="G1445" s="74" t="s">
        <v>9258</v>
      </c>
      <c r="H1445" s="76">
        <v>303500018</v>
      </c>
      <c r="I1445" s="74" t="s">
        <v>3720</v>
      </c>
      <c r="J1445" s="74" t="s">
        <v>1777</v>
      </c>
      <c r="K1445" s="74" t="s">
        <v>9664</v>
      </c>
      <c r="L1445" s="74" t="s">
        <v>9720</v>
      </c>
      <c r="M1445" s="50"/>
    </row>
    <row r="1446" spans="1:13">
      <c r="A1446" s="74" t="s">
        <v>1410</v>
      </c>
      <c r="B1446" s="74" t="s">
        <v>9901</v>
      </c>
      <c r="C1446" s="74" t="s">
        <v>230</v>
      </c>
      <c r="D1446" s="74" t="s">
        <v>1411</v>
      </c>
      <c r="E1446" s="75" t="s">
        <v>12217</v>
      </c>
      <c r="F1446" s="75"/>
      <c r="G1446" s="74" t="s">
        <v>8904</v>
      </c>
      <c r="H1446" s="76">
        <v>112110462</v>
      </c>
      <c r="I1446" s="74" t="s">
        <v>3721</v>
      </c>
      <c r="J1446" s="74" t="s">
        <v>1777</v>
      </c>
      <c r="K1446" s="74" t="s">
        <v>9664</v>
      </c>
      <c r="L1446" s="74" t="s">
        <v>8795</v>
      </c>
      <c r="M1446" s="50"/>
    </row>
    <row r="1447" spans="1:13">
      <c r="A1447" s="74" t="s">
        <v>6445</v>
      </c>
      <c r="B1447" s="74" t="s">
        <v>9794</v>
      </c>
      <c r="C1447" s="74" t="s">
        <v>147</v>
      </c>
      <c r="D1447" s="74" t="s">
        <v>1412</v>
      </c>
      <c r="E1447" s="75" t="s">
        <v>11361</v>
      </c>
      <c r="F1447" s="75"/>
      <c r="G1447" s="74" t="s">
        <v>8660</v>
      </c>
      <c r="H1447" s="76">
        <v>111220495</v>
      </c>
      <c r="I1447" s="74" t="s">
        <v>4297</v>
      </c>
      <c r="J1447" s="74" t="s">
        <v>44</v>
      </c>
      <c r="K1447" s="74" t="s">
        <v>9664</v>
      </c>
      <c r="L1447" s="74" t="s">
        <v>9828</v>
      </c>
      <c r="M1447" s="50"/>
    </row>
    <row r="1448" spans="1:13">
      <c r="A1448" s="74" t="s">
        <v>1413</v>
      </c>
      <c r="B1448" s="74" t="s">
        <v>9866</v>
      </c>
      <c r="C1448" s="74" t="s">
        <v>838</v>
      </c>
      <c r="D1448" s="74" t="s">
        <v>370</v>
      </c>
      <c r="E1448" s="75" t="s">
        <v>12218</v>
      </c>
      <c r="F1448" s="75"/>
      <c r="G1448" s="74" t="s">
        <v>8824</v>
      </c>
      <c r="H1448" s="76">
        <v>503580360</v>
      </c>
      <c r="I1448" s="74" t="s">
        <v>3722</v>
      </c>
      <c r="J1448" s="74" t="s">
        <v>1777</v>
      </c>
      <c r="K1448" s="74" t="s">
        <v>9657</v>
      </c>
      <c r="L1448" s="74" t="s">
        <v>8795</v>
      </c>
      <c r="M1448" s="50"/>
    </row>
    <row r="1449" spans="1:13">
      <c r="A1449" s="74" t="s">
        <v>1414</v>
      </c>
      <c r="B1449" s="74" t="s">
        <v>9831</v>
      </c>
      <c r="C1449" s="74" t="s">
        <v>175</v>
      </c>
      <c r="D1449" s="74" t="s">
        <v>919</v>
      </c>
      <c r="E1449" s="75" t="s">
        <v>12219</v>
      </c>
      <c r="F1449" s="75"/>
      <c r="G1449" s="74" t="s">
        <v>8916</v>
      </c>
      <c r="H1449" s="76">
        <v>18011094</v>
      </c>
      <c r="I1449" s="74" t="s">
        <v>3723</v>
      </c>
      <c r="J1449" s="74" t="s">
        <v>1777</v>
      </c>
      <c r="K1449" s="74" t="s">
        <v>9657</v>
      </c>
      <c r="L1449" s="74" t="s">
        <v>8795</v>
      </c>
      <c r="M1449" s="50"/>
    </row>
    <row r="1450" spans="1:13">
      <c r="A1450" s="74" t="s">
        <v>6446</v>
      </c>
      <c r="B1450" s="74" t="s">
        <v>8958</v>
      </c>
      <c r="C1450" s="74" t="s">
        <v>345</v>
      </c>
      <c r="D1450" s="74" t="s">
        <v>230</v>
      </c>
      <c r="E1450" s="75" t="s">
        <v>12220</v>
      </c>
      <c r="F1450" s="75"/>
      <c r="G1450" s="74" t="s">
        <v>8918</v>
      </c>
      <c r="H1450" s="76">
        <v>112930558</v>
      </c>
      <c r="I1450" s="74" t="s">
        <v>5425</v>
      </c>
      <c r="J1450" s="74" t="s">
        <v>44</v>
      </c>
      <c r="K1450" s="74" t="s">
        <v>9664</v>
      </c>
      <c r="L1450" s="74" t="s">
        <v>11198</v>
      </c>
      <c r="M1450" s="50"/>
    </row>
    <row r="1451" spans="1:13">
      <c r="A1451" s="74" t="s">
        <v>1415</v>
      </c>
      <c r="B1451" s="74" t="s">
        <v>9859</v>
      </c>
      <c r="C1451" s="74" t="s">
        <v>256</v>
      </c>
      <c r="D1451" s="74" t="s">
        <v>1399</v>
      </c>
      <c r="E1451" s="75" t="s">
        <v>11382</v>
      </c>
      <c r="F1451" s="75"/>
      <c r="G1451" s="74" t="s">
        <v>8798</v>
      </c>
      <c r="H1451" s="76">
        <v>304150740</v>
      </c>
      <c r="I1451" s="74" t="s">
        <v>3724</v>
      </c>
      <c r="J1451" s="74" t="s">
        <v>1777</v>
      </c>
      <c r="K1451" s="74" t="s">
        <v>9664</v>
      </c>
      <c r="L1451" s="74" t="s">
        <v>8795</v>
      </c>
      <c r="M1451" s="50"/>
    </row>
    <row r="1452" spans="1:13">
      <c r="A1452" s="74" t="s">
        <v>1416</v>
      </c>
      <c r="B1452" s="74" t="s">
        <v>9901</v>
      </c>
      <c r="C1452" s="74" t="s">
        <v>242</v>
      </c>
      <c r="D1452" s="74" t="s">
        <v>458</v>
      </c>
      <c r="E1452" s="75" t="s">
        <v>11250</v>
      </c>
      <c r="F1452" s="75"/>
      <c r="G1452" s="74" t="s">
        <v>8904</v>
      </c>
      <c r="H1452" s="76">
        <v>303900600</v>
      </c>
      <c r="I1452" s="74" t="s">
        <v>3150</v>
      </c>
      <c r="J1452" s="74" t="s">
        <v>1777</v>
      </c>
      <c r="K1452" s="74" t="s">
        <v>9664</v>
      </c>
      <c r="L1452" s="74" t="s">
        <v>8795</v>
      </c>
      <c r="M1452" s="50"/>
    </row>
    <row r="1453" spans="1:13">
      <c r="A1453" s="74" t="s">
        <v>6447</v>
      </c>
      <c r="B1453" s="74" t="s">
        <v>9743</v>
      </c>
      <c r="C1453" s="74" t="s">
        <v>147</v>
      </c>
      <c r="D1453" s="74" t="s">
        <v>211</v>
      </c>
      <c r="E1453" s="75" t="s">
        <v>11410</v>
      </c>
      <c r="F1453" s="75"/>
      <c r="G1453" s="74" t="s">
        <v>8775</v>
      </c>
      <c r="H1453" s="76">
        <v>110730318</v>
      </c>
      <c r="I1453" s="74" t="s">
        <v>5159</v>
      </c>
      <c r="J1453" s="74" t="s">
        <v>8710</v>
      </c>
      <c r="K1453" s="74" t="s">
        <v>9657</v>
      </c>
      <c r="L1453" s="74" t="s">
        <v>11292</v>
      </c>
      <c r="M1453" s="50"/>
    </row>
    <row r="1454" spans="1:13">
      <c r="A1454" s="74" t="s">
        <v>6448</v>
      </c>
      <c r="B1454" s="74" t="s">
        <v>9745</v>
      </c>
      <c r="C1454" s="74" t="s">
        <v>293</v>
      </c>
      <c r="D1454" s="74" t="s">
        <v>170</v>
      </c>
      <c r="E1454" s="75" t="s">
        <v>11987</v>
      </c>
      <c r="F1454" s="75"/>
      <c r="G1454" s="74" t="s">
        <v>10613</v>
      </c>
      <c r="H1454" s="76">
        <v>304210057</v>
      </c>
      <c r="I1454" s="74" t="s">
        <v>4007</v>
      </c>
      <c r="J1454" s="74" t="s">
        <v>1777</v>
      </c>
      <c r="K1454" s="74" t="s">
        <v>9664</v>
      </c>
      <c r="L1454" s="74" t="s">
        <v>9745</v>
      </c>
      <c r="M1454" s="50"/>
    </row>
    <row r="1455" spans="1:13">
      <c r="A1455" s="74" t="s">
        <v>1417</v>
      </c>
      <c r="B1455" s="74" t="s">
        <v>7486</v>
      </c>
      <c r="C1455" s="74" t="s">
        <v>175</v>
      </c>
      <c r="D1455" s="74" t="s">
        <v>288</v>
      </c>
      <c r="E1455" s="75" t="s">
        <v>11585</v>
      </c>
      <c r="F1455" s="75"/>
      <c r="G1455" s="74" t="s">
        <v>8662</v>
      </c>
      <c r="H1455" s="76">
        <v>602550457</v>
      </c>
      <c r="I1455" s="74" t="s">
        <v>3725</v>
      </c>
      <c r="J1455" s="74" t="s">
        <v>1777</v>
      </c>
      <c r="K1455" s="74" t="s">
        <v>9664</v>
      </c>
      <c r="L1455" s="74" t="s">
        <v>8795</v>
      </c>
      <c r="M1455" s="50"/>
    </row>
    <row r="1456" spans="1:13">
      <c r="A1456" s="74" t="s">
        <v>6449</v>
      </c>
      <c r="B1456" s="74" t="s">
        <v>8913</v>
      </c>
      <c r="C1456" s="74" t="s">
        <v>175</v>
      </c>
      <c r="D1456" s="74" t="s">
        <v>1418</v>
      </c>
      <c r="E1456" s="75" t="s">
        <v>12221</v>
      </c>
      <c r="F1456" s="75"/>
      <c r="G1456" s="74" t="s">
        <v>8690</v>
      </c>
      <c r="H1456" s="76">
        <v>28418417</v>
      </c>
      <c r="I1456" s="74" t="s">
        <v>3242</v>
      </c>
      <c r="J1456" s="74" t="s">
        <v>44</v>
      </c>
      <c r="K1456" s="74" t="s">
        <v>9664</v>
      </c>
      <c r="L1456" s="74" t="s">
        <v>11198</v>
      </c>
      <c r="M1456" s="50"/>
    </row>
    <row r="1457" spans="1:13">
      <c r="A1457" s="74" t="s">
        <v>1419</v>
      </c>
      <c r="B1457" s="74" t="s">
        <v>9678</v>
      </c>
      <c r="C1457" s="74" t="s">
        <v>778</v>
      </c>
      <c r="D1457" s="74" t="s">
        <v>184</v>
      </c>
      <c r="E1457" s="75" t="s">
        <v>12222</v>
      </c>
      <c r="F1457" s="75"/>
      <c r="G1457" s="74" t="s">
        <v>9739</v>
      </c>
      <c r="H1457" s="76">
        <v>603340893</v>
      </c>
      <c r="I1457" s="74" t="s">
        <v>3726</v>
      </c>
      <c r="J1457" s="74" t="s">
        <v>1777</v>
      </c>
      <c r="K1457" s="74" t="s">
        <v>9664</v>
      </c>
      <c r="L1457" s="74" t="s">
        <v>9678</v>
      </c>
      <c r="M1457" s="50"/>
    </row>
    <row r="1458" spans="1:13">
      <c r="A1458" s="74" t="s">
        <v>1420</v>
      </c>
      <c r="B1458" s="74" t="s">
        <v>9712</v>
      </c>
      <c r="C1458" s="74" t="s">
        <v>185</v>
      </c>
      <c r="D1458" s="74" t="s">
        <v>264</v>
      </c>
      <c r="E1458" s="75" t="s">
        <v>12013</v>
      </c>
      <c r="F1458" s="75"/>
      <c r="G1458" s="74" t="s">
        <v>8775</v>
      </c>
      <c r="H1458" s="76">
        <v>113080893</v>
      </c>
      <c r="I1458" s="74" t="s">
        <v>3727</v>
      </c>
      <c r="J1458" s="74" t="s">
        <v>44</v>
      </c>
      <c r="K1458" s="74" t="s">
        <v>9664</v>
      </c>
      <c r="L1458" s="74" t="s">
        <v>9828</v>
      </c>
      <c r="M1458" s="50"/>
    </row>
    <row r="1459" spans="1:13">
      <c r="A1459" s="74" t="s">
        <v>6450</v>
      </c>
      <c r="B1459" s="74" t="s">
        <v>9945</v>
      </c>
      <c r="C1459" s="74" t="s">
        <v>573</v>
      </c>
      <c r="D1459" s="74" t="s">
        <v>182</v>
      </c>
      <c r="E1459" s="75" t="s">
        <v>11321</v>
      </c>
      <c r="F1459" s="75"/>
      <c r="G1459" s="74" t="s">
        <v>8683</v>
      </c>
      <c r="H1459" s="76">
        <v>111140602</v>
      </c>
      <c r="I1459" s="74" t="s">
        <v>5426</v>
      </c>
      <c r="J1459" s="74" t="s">
        <v>1777</v>
      </c>
      <c r="K1459" s="74" t="s">
        <v>9657</v>
      </c>
      <c r="L1459" s="74" t="s">
        <v>9935</v>
      </c>
      <c r="M1459" s="50"/>
    </row>
    <row r="1460" spans="1:13">
      <c r="A1460" s="74" t="s">
        <v>1421</v>
      </c>
      <c r="B1460" s="74" t="s">
        <v>9672</v>
      </c>
      <c r="C1460" s="74" t="s">
        <v>1422</v>
      </c>
      <c r="D1460" s="74" t="s">
        <v>347</v>
      </c>
      <c r="E1460" s="75" t="s">
        <v>12223</v>
      </c>
      <c r="F1460" s="75"/>
      <c r="G1460" s="74" t="s">
        <v>9739</v>
      </c>
      <c r="H1460" s="76">
        <v>111230102</v>
      </c>
      <c r="I1460" s="74" t="s">
        <v>3728</v>
      </c>
      <c r="J1460" s="74" t="s">
        <v>1777</v>
      </c>
      <c r="K1460" s="74" t="s">
        <v>9664</v>
      </c>
      <c r="L1460" s="74" t="s">
        <v>9698</v>
      </c>
      <c r="M1460" s="50"/>
    </row>
    <row r="1461" spans="1:13">
      <c r="A1461" s="74" t="s">
        <v>1423</v>
      </c>
      <c r="B1461" s="74" t="s">
        <v>9843</v>
      </c>
      <c r="C1461" s="74" t="s">
        <v>178</v>
      </c>
      <c r="D1461" s="74" t="s">
        <v>203</v>
      </c>
      <c r="E1461" s="75" t="s">
        <v>11182</v>
      </c>
      <c r="F1461" s="75"/>
      <c r="G1461" s="74" t="s">
        <v>8767</v>
      </c>
      <c r="H1461" s="76">
        <v>112810795</v>
      </c>
      <c r="I1461" s="74" t="s">
        <v>3729</v>
      </c>
      <c r="J1461" s="74" t="s">
        <v>1777</v>
      </c>
      <c r="K1461" s="74" t="s">
        <v>9664</v>
      </c>
      <c r="L1461" s="74" t="s">
        <v>9801</v>
      </c>
      <c r="M1461" s="50"/>
    </row>
    <row r="1462" spans="1:13">
      <c r="A1462" s="74" t="s">
        <v>6451</v>
      </c>
      <c r="B1462" s="74" t="s">
        <v>9874</v>
      </c>
      <c r="C1462" s="74" t="s">
        <v>154</v>
      </c>
      <c r="D1462" s="74" t="s">
        <v>625</v>
      </c>
      <c r="E1462" s="75" t="s">
        <v>11502</v>
      </c>
      <c r="F1462" s="75"/>
      <c r="G1462" s="74" t="s">
        <v>8968</v>
      </c>
      <c r="H1462" s="76">
        <v>108890505</v>
      </c>
      <c r="I1462" s="74" t="s">
        <v>5427</v>
      </c>
      <c r="J1462" s="74" t="s">
        <v>44</v>
      </c>
      <c r="K1462" s="74" t="s">
        <v>9657</v>
      </c>
      <c r="L1462" s="74" t="s">
        <v>9934</v>
      </c>
      <c r="M1462" s="50"/>
    </row>
    <row r="1463" spans="1:13">
      <c r="A1463" s="74" t="s">
        <v>6452</v>
      </c>
      <c r="B1463" s="74" t="s">
        <v>9709</v>
      </c>
      <c r="C1463" s="74" t="s">
        <v>948</v>
      </c>
      <c r="D1463" s="74" t="s">
        <v>270</v>
      </c>
      <c r="E1463" s="75" t="s">
        <v>12224</v>
      </c>
      <c r="F1463" s="75"/>
      <c r="G1463" s="74" t="s">
        <v>8719</v>
      </c>
      <c r="H1463" s="76">
        <v>111030588</v>
      </c>
      <c r="I1463" s="74" t="s">
        <v>5428</v>
      </c>
      <c r="J1463" s="74" t="s">
        <v>44</v>
      </c>
      <c r="K1463" s="74" t="s">
        <v>9657</v>
      </c>
      <c r="L1463" s="74" t="s">
        <v>9687</v>
      </c>
      <c r="M1463" s="50"/>
    </row>
    <row r="1464" spans="1:13">
      <c r="A1464" s="74" t="s">
        <v>1424</v>
      </c>
      <c r="B1464" s="74" t="s">
        <v>9760</v>
      </c>
      <c r="C1464" s="74" t="s">
        <v>462</v>
      </c>
      <c r="D1464" s="74" t="s">
        <v>145</v>
      </c>
      <c r="E1464" s="75" t="s">
        <v>12225</v>
      </c>
      <c r="F1464" s="75"/>
      <c r="G1464" s="74" t="s">
        <v>9761</v>
      </c>
      <c r="H1464" s="76">
        <v>111720160</v>
      </c>
      <c r="I1464" s="74" t="s">
        <v>3730</v>
      </c>
      <c r="J1464" s="74" t="s">
        <v>1777</v>
      </c>
      <c r="K1464" s="74" t="s">
        <v>9657</v>
      </c>
      <c r="L1464" s="74" t="s">
        <v>9667</v>
      </c>
      <c r="M1464" s="50"/>
    </row>
    <row r="1465" spans="1:13">
      <c r="A1465" s="74" t="s">
        <v>1425</v>
      </c>
      <c r="B1465" s="74" t="s">
        <v>9875</v>
      </c>
      <c r="C1465" s="74" t="s">
        <v>479</v>
      </c>
      <c r="D1465" s="74" t="s">
        <v>136</v>
      </c>
      <c r="E1465" s="75" t="s">
        <v>11623</v>
      </c>
      <c r="F1465" s="75"/>
      <c r="G1465" s="74" t="s">
        <v>8665</v>
      </c>
      <c r="H1465" s="76">
        <v>110890994</v>
      </c>
      <c r="I1465" s="74" t="s">
        <v>3550</v>
      </c>
      <c r="J1465" s="74" t="s">
        <v>1777</v>
      </c>
      <c r="K1465" s="74" t="s">
        <v>9657</v>
      </c>
      <c r="L1465" s="74" t="s">
        <v>8692</v>
      </c>
      <c r="M1465" s="50"/>
    </row>
    <row r="1466" spans="1:13">
      <c r="A1466" s="74" t="s">
        <v>1426</v>
      </c>
      <c r="B1466" s="74" t="s">
        <v>9826</v>
      </c>
      <c r="C1466" s="74" t="s">
        <v>883</v>
      </c>
      <c r="D1466" s="74" t="s">
        <v>178</v>
      </c>
      <c r="E1466" s="75" t="s">
        <v>12226</v>
      </c>
      <c r="F1466" s="75"/>
      <c r="G1466" s="74" t="s">
        <v>8662</v>
      </c>
      <c r="H1466" s="76">
        <v>111030542</v>
      </c>
      <c r="I1466" s="74" t="s">
        <v>3731</v>
      </c>
      <c r="J1466" s="74" t="s">
        <v>1777</v>
      </c>
      <c r="K1466" s="74" t="s">
        <v>9657</v>
      </c>
      <c r="L1466" s="74" t="s">
        <v>8795</v>
      </c>
      <c r="M1466" s="50"/>
    </row>
    <row r="1467" spans="1:13">
      <c r="A1467" s="74" t="s">
        <v>1427</v>
      </c>
      <c r="B1467" s="74" t="s">
        <v>9831</v>
      </c>
      <c r="C1467" s="74" t="s">
        <v>157</v>
      </c>
      <c r="D1467" s="74" t="s">
        <v>1247</v>
      </c>
      <c r="E1467" s="75" t="s">
        <v>11874</v>
      </c>
      <c r="F1467" s="75"/>
      <c r="G1467" s="74" t="s">
        <v>8822</v>
      </c>
      <c r="H1467" s="76">
        <v>111810197</v>
      </c>
      <c r="I1467" s="74" t="s">
        <v>3732</v>
      </c>
      <c r="J1467" s="74" t="s">
        <v>1777</v>
      </c>
      <c r="K1467" s="74" t="s">
        <v>9664</v>
      </c>
      <c r="L1467" s="74" t="s">
        <v>8795</v>
      </c>
      <c r="M1467" s="50"/>
    </row>
    <row r="1468" spans="1:13">
      <c r="A1468" s="74" t="s">
        <v>1428</v>
      </c>
      <c r="B1468" s="74" t="s">
        <v>9972</v>
      </c>
      <c r="C1468" s="74" t="s">
        <v>1429</v>
      </c>
      <c r="D1468" s="74" t="s">
        <v>284</v>
      </c>
      <c r="E1468" s="75" t="s">
        <v>12227</v>
      </c>
      <c r="F1468" s="75"/>
      <c r="G1468" s="74" t="s">
        <v>8713</v>
      </c>
      <c r="H1468" s="76">
        <v>17617957</v>
      </c>
      <c r="I1468" s="74" t="s">
        <v>3733</v>
      </c>
      <c r="J1468" s="74" t="s">
        <v>1777</v>
      </c>
      <c r="K1468" s="74" t="s">
        <v>9657</v>
      </c>
      <c r="L1468" s="74" t="s">
        <v>9791</v>
      </c>
      <c r="M1468" s="50"/>
    </row>
    <row r="1469" spans="1:13">
      <c r="A1469" s="74" t="s">
        <v>6453</v>
      </c>
      <c r="B1469" s="74" t="s">
        <v>8666</v>
      </c>
      <c r="C1469" s="74" t="s">
        <v>219</v>
      </c>
      <c r="D1469" s="74" t="s">
        <v>278</v>
      </c>
      <c r="E1469" s="75" t="s">
        <v>11912</v>
      </c>
      <c r="F1469" s="75"/>
      <c r="G1469" s="74" t="s">
        <v>8702</v>
      </c>
      <c r="H1469" s="76">
        <v>108360192</v>
      </c>
      <c r="I1469" s="74" t="s">
        <v>5429</v>
      </c>
      <c r="J1469" s="74" t="s">
        <v>44</v>
      </c>
      <c r="K1469" s="74" t="s">
        <v>9664</v>
      </c>
      <c r="L1469" s="74" t="s">
        <v>8692</v>
      </c>
      <c r="M1469" s="50"/>
    </row>
    <row r="1470" spans="1:13">
      <c r="A1470" s="74" t="s">
        <v>1430</v>
      </c>
      <c r="B1470" s="74" t="s">
        <v>9759</v>
      </c>
      <c r="C1470" s="74" t="s">
        <v>334</v>
      </c>
      <c r="D1470" s="74" t="s">
        <v>481</v>
      </c>
      <c r="E1470" s="75" t="s">
        <v>12228</v>
      </c>
      <c r="F1470" s="75"/>
      <c r="G1470" s="74" t="s">
        <v>8767</v>
      </c>
      <c r="H1470" s="76">
        <v>108800988</v>
      </c>
      <c r="I1470" s="74" t="s">
        <v>3545</v>
      </c>
      <c r="J1470" s="74" t="s">
        <v>1777</v>
      </c>
      <c r="K1470" s="74" t="s">
        <v>9664</v>
      </c>
      <c r="L1470" s="74" t="s">
        <v>9801</v>
      </c>
      <c r="M1470" s="50"/>
    </row>
    <row r="1471" spans="1:13">
      <c r="A1471" s="74" t="s">
        <v>6454</v>
      </c>
      <c r="B1471" s="74" t="s">
        <v>8920</v>
      </c>
      <c r="C1471" s="74" t="s">
        <v>151</v>
      </c>
      <c r="D1471" s="74" t="s">
        <v>1431</v>
      </c>
      <c r="E1471" s="75" t="s">
        <v>11554</v>
      </c>
      <c r="F1471" s="75"/>
      <c r="G1471" s="74" t="s">
        <v>8678</v>
      </c>
      <c r="H1471" s="76">
        <v>109200725</v>
      </c>
      <c r="I1471" s="74" t="s">
        <v>4401</v>
      </c>
      <c r="J1471" s="74" t="s">
        <v>44</v>
      </c>
      <c r="K1471" s="74" t="s">
        <v>9664</v>
      </c>
      <c r="L1471" s="74" t="s">
        <v>8692</v>
      </c>
      <c r="M1471" s="50"/>
    </row>
    <row r="1472" spans="1:13">
      <c r="A1472" s="74" t="s">
        <v>1432</v>
      </c>
      <c r="B1472" s="74" t="s">
        <v>10619</v>
      </c>
      <c r="C1472" s="74" t="s">
        <v>336</v>
      </c>
      <c r="D1472" s="74" t="s">
        <v>423</v>
      </c>
      <c r="E1472" s="75" t="s">
        <v>12229</v>
      </c>
      <c r="F1472" s="75"/>
      <c r="G1472" s="74" t="s">
        <v>8713</v>
      </c>
      <c r="H1472" s="76">
        <v>109480836</v>
      </c>
      <c r="I1472" s="74" t="s">
        <v>3734</v>
      </c>
      <c r="J1472" s="74" t="s">
        <v>1777</v>
      </c>
      <c r="K1472" s="74" t="s">
        <v>9657</v>
      </c>
      <c r="L1472" s="74" t="s">
        <v>8795</v>
      </c>
      <c r="M1472" s="50"/>
    </row>
    <row r="1473" spans="1:13">
      <c r="A1473" s="74" t="s">
        <v>6455</v>
      </c>
      <c r="B1473" s="74" t="s">
        <v>9854</v>
      </c>
      <c r="C1473" s="74" t="s">
        <v>664</v>
      </c>
      <c r="D1473" s="74" t="s">
        <v>146</v>
      </c>
      <c r="E1473" s="75" t="s">
        <v>11712</v>
      </c>
      <c r="F1473" s="75"/>
      <c r="G1473" s="74" t="s">
        <v>8822</v>
      </c>
      <c r="H1473" s="76">
        <v>111060644</v>
      </c>
      <c r="I1473" s="74" t="s">
        <v>5430</v>
      </c>
      <c r="J1473" s="74" t="s">
        <v>9250</v>
      </c>
      <c r="K1473" s="74" t="s">
        <v>9657</v>
      </c>
      <c r="L1473" s="74" t="s">
        <v>11352</v>
      </c>
      <c r="M1473" s="50"/>
    </row>
    <row r="1474" spans="1:13">
      <c r="A1474" s="74" t="s">
        <v>1433</v>
      </c>
      <c r="B1474" s="74" t="s">
        <v>9756</v>
      </c>
      <c r="C1474" s="74" t="s">
        <v>178</v>
      </c>
      <c r="D1474" s="74" t="s">
        <v>331</v>
      </c>
      <c r="E1474" s="75" t="s">
        <v>11681</v>
      </c>
      <c r="F1474" s="75"/>
      <c r="G1474" s="74" t="s">
        <v>8841</v>
      </c>
      <c r="H1474" s="76">
        <v>111240278</v>
      </c>
      <c r="I1474" s="74" t="s">
        <v>3735</v>
      </c>
      <c r="J1474" s="74" t="s">
        <v>1777</v>
      </c>
      <c r="K1474" s="74" t="s">
        <v>9664</v>
      </c>
      <c r="L1474" s="74" t="s">
        <v>9791</v>
      </c>
      <c r="M1474" s="50"/>
    </row>
    <row r="1475" spans="1:13">
      <c r="A1475" s="74" t="s">
        <v>6456</v>
      </c>
      <c r="B1475" s="74" t="s">
        <v>9819</v>
      </c>
      <c r="C1475" s="74" t="s">
        <v>230</v>
      </c>
      <c r="D1475" s="74" t="s">
        <v>311</v>
      </c>
      <c r="E1475" s="75" t="s">
        <v>12230</v>
      </c>
      <c r="F1475" s="75"/>
      <c r="G1475" s="74" t="s">
        <v>8850</v>
      </c>
      <c r="H1475" s="76">
        <v>112120825</v>
      </c>
      <c r="I1475" s="74" t="s">
        <v>3721</v>
      </c>
      <c r="J1475" s="74" t="s">
        <v>44</v>
      </c>
      <c r="K1475" s="74" t="s">
        <v>9664</v>
      </c>
      <c r="L1475" s="74" t="s">
        <v>9912</v>
      </c>
      <c r="M1475" s="50"/>
    </row>
    <row r="1476" spans="1:13">
      <c r="A1476" s="74" t="s">
        <v>6457</v>
      </c>
      <c r="B1476" s="74" t="s">
        <v>9750</v>
      </c>
      <c r="C1476" s="74" t="s">
        <v>1434</v>
      </c>
      <c r="D1476" s="74" t="s">
        <v>167</v>
      </c>
      <c r="E1476" s="75" t="s">
        <v>12231</v>
      </c>
      <c r="F1476" s="75"/>
      <c r="G1476" s="74" t="s">
        <v>9886</v>
      </c>
      <c r="H1476" s="76">
        <v>112450634</v>
      </c>
      <c r="I1476" s="74" t="s">
        <v>5431</v>
      </c>
      <c r="J1476" s="74" t="s">
        <v>44</v>
      </c>
      <c r="K1476" s="74" t="s">
        <v>9664</v>
      </c>
      <c r="L1476" s="74" t="s">
        <v>9934</v>
      </c>
      <c r="M1476" s="50"/>
    </row>
    <row r="1477" spans="1:13">
      <c r="A1477" s="74" t="s">
        <v>6458</v>
      </c>
      <c r="B1477" s="74" t="s">
        <v>9820</v>
      </c>
      <c r="C1477" s="74" t="s">
        <v>139</v>
      </c>
      <c r="D1477" s="74" t="s">
        <v>139</v>
      </c>
      <c r="E1477" s="75" t="s">
        <v>11260</v>
      </c>
      <c r="F1477" s="75"/>
      <c r="G1477" s="74" t="s">
        <v>8930</v>
      </c>
      <c r="H1477" s="76">
        <v>205990307</v>
      </c>
      <c r="I1477" s="74" t="s">
        <v>5432</v>
      </c>
      <c r="J1477" s="74" t="s">
        <v>8422</v>
      </c>
      <c r="K1477" s="74" t="s">
        <v>9657</v>
      </c>
      <c r="L1477" s="74" t="s">
        <v>9820</v>
      </c>
      <c r="M1477" s="50"/>
    </row>
    <row r="1478" spans="1:13">
      <c r="A1478" s="74" t="s">
        <v>1435</v>
      </c>
      <c r="B1478" s="74" t="s">
        <v>9688</v>
      </c>
      <c r="C1478" s="74" t="s">
        <v>966</v>
      </c>
      <c r="D1478" s="74" t="s">
        <v>307</v>
      </c>
      <c r="E1478" s="75" t="s">
        <v>11346</v>
      </c>
      <c r="F1478" s="75"/>
      <c r="G1478" s="74" t="s">
        <v>8893</v>
      </c>
      <c r="H1478" s="76">
        <v>303550922</v>
      </c>
      <c r="I1478" s="74" t="s">
        <v>3736</v>
      </c>
      <c r="J1478" s="74" t="s">
        <v>1777</v>
      </c>
      <c r="K1478" s="74" t="s">
        <v>9657</v>
      </c>
      <c r="L1478" s="74" t="s">
        <v>9791</v>
      </c>
      <c r="M1478" s="50"/>
    </row>
    <row r="1479" spans="1:13">
      <c r="A1479" s="74" t="s">
        <v>1436</v>
      </c>
      <c r="B1479" s="74" t="s">
        <v>9973</v>
      </c>
      <c r="C1479" s="74" t="s">
        <v>231</v>
      </c>
      <c r="D1479" s="74" t="s">
        <v>1374</v>
      </c>
      <c r="E1479" s="75" t="s">
        <v>12232</v>
      </c>
      <c r="F1479" s="75"/>
      <c r="G1479" s="74" t="s">
        <v>8758</v>
      </c>
      <c r="H1479" s="76">
        <v>501730249</v>
      </c>
      <c r="I1479" s="74" t="s">
        <v>3737</v>
      </c>
      <c r="J1479" s="74" t="s">
        <v>1777</v>
      </c>
      <c r="K1479" s="74" t="s">
        <v>9657</v>
      </c>
      <c r="L1479" s="74" t="s">
        <v>9686</v>
      </c>
      <c r="M1479" s="50"/>
    </row>
    <row r="1480" spans="1:13">
      <c r="A1480" s="74" t="s">
        <v>6459</v>
      </c>
      <c r="B1480" s="74" t="s">
        <v>9685</v>
      </c>
      <c r="C1480" s="74" t="s">
        <v>1125</v>
      </c>
      <c r="D1480" s="74" t="s">
        <v>1125</v>
      </c>
      <c r="E1480" s="75" t="s">
        <v>12233</v>
      </c>
      <c r="F1480" s="75"/>
      <c r="G1480" s="74" t="s">
        <v>8713</v>
      </c>
      <c r="H1480" s="76">
        <v>502550508</v>
      </c>
      <c r="I1480" s="74" t="s">
        <v>3872</v>
      </c>
      <c r="J1480" s="74" t="s">
        <v>44</v>
      </c>
      <c r="K1480" s="74" t="s">
        <v>9657</v>
      </c>
      <c r="L1480" s="74" t="s">
        <v>8692</v>
      </c>
      <c r="M1480" s="50"/>
    </row>
    <row r="1481" spans="1:13">
      <c r="A1481" s="74" t="s">
        <v>6460</v>
      </c>
      <c r="B1481" s="74" t="s">
        <v>9910</v>
      </c>
      <c r="C1481" s="74" t="s">
        <v>1437</v>
      </c>
      <c r="D1481" s="74" t="s">
        <v>158</v>
      </c>
      <c r="E1481" s="75" t="s">
        <v>11232</v>
      </c>
      <c r="F1481" s="75"/>
      <c r="G1481" s="74" t="s">
        <v>8798</v>
      </c>
      <c r="H1481" s="76">
        <v>503420892</v>
      </c>
      <c r="I1481" s="74" t="s">
        <v>5377</v>
      </c>
      <c r="J1481" s="74" t="s">
        <v>1777</v>
      </c>
      <c r="K1481" s="74" t="s">
        <v>9657</v>
      </c>
      <c r="L1481" s="74" t="s">
        <v>8733</v>
      </c>
      <c r="M1481" s="50"/>
    </row>
    <row r="1482" spans="1:13">
      <c r="A1482" s="74" t="s">
        <v>1438</v>
      </c>
      <c r="B1482" s="74" t="s">
        <v>7486</v>
      </c>
      <c r="C1482" s="74" t="s">
        <v>1085</v>
      </c>
      <c r="D1482" s="74" t="s">
        <v>374</v>
      </c>
      <c r="E1482" s="75" t="s">
        <v>11265</v>
      </c>
      <c r="F1482" s="75"/>
      <c r="G1482" s="74" t="s">
        <v>8662</v>
      </c>
      <c r="H1482" s="76">
        <v>603100504</v>
      </c>
      <c r="I1482" s="74" t="s">
        <v>3738</v>
      </c>
      <c r="J1482" s="74" t="s">
        <v>1777</v>
      </c>
      <c r="K1482" s="74" t="s">
        <v>9657</v>
      </c>
      <c r="L1482" s="74" t="s">
        <v>8795</v>
      </c>
      <c r="M1482" s="50"/>
    </row>
    <row r="1483" spans="1:13">
      <c r="A1483" s="74" t="s">
        <v>1439</v>
      </c>
      <c r="B1483" s="74" t="s">
        <v>9759</v>
      </c>
      <c r="C1483" s="74" t="s">
        <v>1440</v>
      </c>
      <c r="D1483" s="74" t="s">
        <v>711</v>
      </c>
      <c r="E1483" s="75" t="s">
        <v>12234</v>
      </c>
      <c r="F1483" s="75"/>
      <c r="G1483" s="74" t="s">
        <v>8767</v>
      </c>
      <c r="H1483" s="76">
        <v>17915201</v>
      </c>
      <c r="I1483" s="74" t="s">
        <v>3739</v>
      </c>
      <c r="J1483" s="74" t="s">
        <v>1777</v>
      </c>
      <c r="K1483" s="74" t="s">
        <v>9657</v>
      </c>
      <c r="L1483" s="74" t="s">
        <v>9801</v>
      </c>
      <c r="M1483" s="50"/>
    </row>
    <row r="1484" spans="1:13">
      <c r="A1484" s="74" t="s">
        <v>1441</v>
      </c>
      <c r="B1484" s="74" t="s">
        <v>7486</v>
      </c>
      <c r="C1484" s="74" t="s">
        <v>1442</v>
      </c>
      <c r="D1484" s="74" t="s">
        <v>1443</v>
      </c>
      <c r="E1484" s="75" t="s">
        <v>12235</v>
      </c>
      <c r="F1484" s="75"/>
      <c r="G1484" s="74" t="s">
        <v>8841</v>
      </c>
      <c r="H1484" s="76">
        <v>27420398</v>
      </c>
      <c r="I1484" s="74" t="s">
        <v>3740</v>
      </c>
      <c r="J1484" s="74" t="s">
        <v>1777</v>
      </c>
      <c r="K1484" s="74" t="s">
        <v>9664</v>
      </c>
      <c r="L1484" s="74" t="s">
        <v>8795</v>
      </c>
      <c r="M1484" s="50"/>
    </row>
    <row r="1485" spans="1:13">
      <c r="A1485" s="74" t="s">
        <v>1444</v>
      </c>
      <c r="B1485" s="74" t="s">
        <v>7486</v>
      </c>
      <c r="C1485" s="74" t="s">
        <v>1445</v>
      </c>
      <c r="D1485" s="74" t="s">
        <v>1446</v>
      </c>
      <c r="E1485" s="75" t="s">
        <v>12236</v>
      </c>
      <c r="F1485" s="75"/>
      <c r="G1485" s="74" t="s">
        <v>8662</v>
      </c>
      <c r="H1485" s="76">
        <v>800930363</v>
      </c>
      <c r="I1485" s="74" t="s">
        <v>3741</v>
      </c>
      <c r="J1485" s="74" t="s">
        <v>1777</v>
      </c>
      <c r="K1485" s="74" t="s">
        <v>9664</v>
      </c>
      <c r="L1485" s="74" t="s">
        <v>8795</v>
      </c>
      <c r="M1485" s="50"/>
    </row>
    <row r="1486" spans="1:13">
      <c r="A1486" s="74" t="s">
        <v>6461</v>
      </c>
      <c r="B1486" s="74" t="s">
        <v>8770</v>
      </c>
      <c r="C1486" s="74" t="s">
        <v>180</v>
      </c>
      <c r="D1486" s="74" t="s">
        <v>194</v>
      </c>
      <c r="E1486" s="75" t="s">
        <v>12237</v>
      </c>
      <c r="F1486" s="75"/>
      <c r="G1486" s="74" t="s">
        <v>8737</v>
      </c>
      <c r="H1486" s="76">
        <v>800910619</v>
      </c>
      <c r="I1486" s="74" t="s">
        <v>3753</v>
      </c>
      <c r="J1486" s="74" t="s">
        <v>44</v>
      </c>
      <c r="K1486" s="74" t="s">
        <v>9664</v>
      </c>
      <c r="L1486" s="74" t="s">
        <v>11276</v>
      </c>
      <c r="M1486" s="50"/>
    </row>
    <row r="1487" spans="1:13">
      <c r="A1487" s="74" t="s">
        <v>6462</v>
      </c>
      <c r="B1487" s="74" t="s">
        <v>9961</v>
      </c>
      <c r="C1487" s="74" t="s">
        <v>209</v>
      </c>
      <c r="D1487" s="74" t="s">
        <v>288</v>
      </c>
      <c r="E1487" s="75" t="s">
        <v>11873</v>
      </c>
      <c r="F1487" s="75"/>
      <c r="G1487" s="74" t="s">
        <v>8714</v>
      </c>
      <c r="H1487" s="76">
        <v>503310617</v>
      </c>
      <c r="I1487" s="74" t="s">
        <v>5433</v>
      </c>
      <c r="J1487" s="74" t="s">
        <v>44</v>
      </c>
      <c r="K1487" s="74" t="s">
        <v>9657</v>
      </c>
      <c r="L1487" s="74" t="s">
        <v>11198</v>
      </c>
      <c r="M1487" s="50"/>
    </row>
    <row r="1488" spans="1:13">
      <c r="A1488" s="74" t="s">
        <v>6463</v>
      </c>
      <c r="B1488" s="74" t="s">
        <v>8892</v>
      </c>
      <c r="C1488" s="74" t="s">
        <v>300</v>
      </c>
      <c r="D1488" s="74" t="s">
        <v>178</v>
      </c>
      <c r="E1488" s="75" t="s">
        <v>11319</v>
      </c>
      <c r="F1488" s="75"/>
      <c r="G1488" s="74" t="s">
        <v>8737</v>
      </c>
      <c r="H1488" s="76">
        <v>304180817</v>
      </c>
      <c r="I1488" s="74" t="s">
        <v>5434</v>
      </c>
      <c r="J1488" s="74" t="s">
        <v>44</v>
      </c>
      <c r="K1488" s="74" t="s">
        <v>9664</v>
      </c>
      <c r="L1488" s="74" t="s">
        <v>11198</v>
      </c>
      <c r="M1488" s="50"/>
    </row>
    <row r="1489" spans="1:13">
      <c r="A1489" s="74" t="s">
        <v>6464</v>
      </c>
      <c r="B1489" s="74" t="s">
        <v>8814</v>
      </c>
      <c r="C1489" s="74" t="s">
        <v>307</v>
      </c>
      <c r="D1489" s="74" t="s">
        <v>133</v>
      </c>
      <c r="E1489" s="75" t="s">
        <v>12238</v>
      </c>
      <c r="F1489" s="75"/>
      <c r="G1489" s="74" t="s">
        <v>8737</v>
      </c>
      <c r="H1489" s="76">
        <v>113010514</v>
      </c>
      <c r="I1489" s="74" t="s">
        <v>5435</v>
      </c>
      <c r="J1489" s="74" t="s">
        <v>44</v>
      </c>
      <c r="K1489" s="74" t="s">
        <v>9664</v>
      </c>
      <c r="L1489" s="74" t="s">
        <v>11276</v>
      </c>
      <c r="M1489" s="50"/>
    </row>
    <row r="1490" spans="1:13">
      <c r="A1490" s="74" t="s">
        <v>6465</v>
      </c>
      <c r="B1490" s="74" t="s">
        <v>9898</v>
      </c>
      <c r="C1490" s="74" t="s">
        <v>1447</v>
      </c>
      <c r="D1490" s="74" t="s">
        <v>265</v>
      </c>
      <c r="E1490" s="75" t="s">
        <v>12239</v>
      </c>
      <c r="F1490" s="75"/>
      <c r="G1490" s="74" t="s">
        <v>8732</v>
      </c>
      <c r="H1490" s="76">
        <v>800630660</v>
      </c>
      <c r="I1490" s="74" t="s">
        <v>3644</v>
      </c>
      <c r="J1490" s="74" t="s">
        <v>44</v>
      </c>
      <c r="K1490" s="74" t="s">
        <v>9664</v>
      </c>
      <c r="L1490" s="74" t="s">
        <v>9828</v>
      </c>
      <c r="M1490" s="50"/>
    </row>
    <row r="1491" spans="1:13">
      <c r="A1491" s="74" t="s">
        <v>6466</v>
      </c>
      <c r="B1491" s="74" t="s">
        <v>9963</v>
      </c>
      <c r="C1491" s="74" t="s">
        <v>331</v>
      </c>
      <c r="D1491" s="74" t="s">
        <v>175</v>
      </c>
      <c r="E1491" s="75" t="s">
        <v>12240</v>
      </c>
      <c r="F1491" s="75"/>
      <c r="G1491" s="74" t="s">
        <v>8970</v>
      </c>
      <c r="H1491" s="76">
        <v>109810937</v>
      </c>
      <c r="I1491" s="74" t="s">
        <v>5436</v>
      </c>
      <c r="J1491" s="74" t="s">
        <v>44</v>
      </c>
      <c r="K1491" s="74" t="s">
        <v>9664</v>
      </c>
      <c r="L1491" s="74" t="s">
        <v>8692</v>
      </c>
      <c r="M1491" s="50"/>
    </row>
    <row r="1492" spans="1:13">
      <c r="A1492" s="74" t="s">
        <v>6467</v>
      </c>
      <c r="B1492" s="74" t="s">
        <v>8804</v>
      </c>
      <c r="C1492" s="74" t="s">
        <v>117</v>
      </c>
      <c r="D1492" s="74" t="s">
        <v>1448</v>
      </c>
      <c r="E1492" s="75" t="s">
        <v>11371</v>
      </c>
      <c r="F1492" s="75"/>
      <c r="G1492" s="74" t="s">
        <v>8745</v>
      </c>
      <c r="H1492" s="76">
        <v>111480182</v>
      </c>
      <c r="I1492" s="74" t="s">
        <v>3543</v>
      </c>
      <c r="J1492" s="74" t="s">
        <v>44</v>
      </c>
      <c r="K1492" s="74" t="s">
        <v>9657</v>
      </c>
      <c r="L1492" s="74" t="s">
        <v>11276</v>
      </c>
      <c r="M1492" s="50"/>
    </row>
    <row r="1493" spans="1:13">
      <c r="A1493" s="74" t="s">
        <v>1449</v>
      </c>
      <c r="B1493" s="74" t="s">
        <v>9909</v>
      </c>
      <c r="C1493" s="74" t="s">
        <v>219</v>
      </c>
      <c r="D1493" s="74" t="s">
        <v>117</v>
      </c>
      <c r="E1493" s="75" t="s">
        <v>12241</v>
      </c>
      <c r="F1493" s="75"/>
      <c r="G1493" s="74" t="s">
        <v>12242</v>
      </c>
      <c r="H1493" s="76">
        <v>107740556</v>
      </c>
      <c r="I1493" s="74" t="s">
        <v>3742</v>
      </c>
      <c r="J1493" s="74" t="s">
        <v>1777</v>
      </c>
      <c r="K1493" s="74" t="s">
        <v>9657</v>
      </c>
      <c r="L1493" s="74" t="s">
        <v>9920</v>
      </c>
      <c r="M1493" s="50"/>
    </row>
    <row r="1494" spans="1:13">
      <c r="A1494" s="74" t="s">
        <v>1450</v>
      </c>
      <c r="B1494" s="74" t="s">
        <v>9799</v>
      </c>
      <c r="C1494" s="74" t="s">
        <v>270</v>
      </c>
      <c r="D1494" s="74" t="s">
        <v>336</v>
      </c>
      <c r="E1494" s="75" t="s">
        <v>12243</v>
      </c>
      <c r="F1494" s="75"/>
      <c r="G1494" s="74" t="s">
        <v>8802</v>
      </c>
      <c r="H1494" s="76">
        <v>107800347</v>
      </c>
      <c r="I1494" s="74" t="s">
        <v>3743</v>
      </c>
      <c r="J1494" s="74" t="s">
        <v>1777</v>
      </c>
      <c r="K1494" s="74" t="s">
        <v>9657</v>
      </c>
      <c r="L1494" s="74" t="s">
        <v>9720</v>
      </c>
      <c r="M1494" s="50"/>
    </row>
    <row r="1495" spans="1:13">
      <c r="A1495" s="74" t="s">
        <v>6468</v>
      </c>
      <c r="B1495" s="74" t="s">
        <v>9941</v>
      </c>
      <c r="C1495" s="74" t="s">
        <v>167</v>
      </c>
      <c r="D1495" s="74" t="s">
        <v>555</v>
      </c>
      <c r="E1495" s="75" t="s">
        <v>11558</v>
      </c>
      <c r="F1495" s="75"/>
      <c r="G1495" s="74" t="s">
        <v>8952</v>
      </c>
      <c r="H1495" s="76">
        <v>109940696</v>
      </c>
      <c r="I1495" s="74" t="s">
        <v>5437</v>
      </c>
      <c r="J1495" s="74" t="s">
        <v>44</v>
      </c>
      <c r="K1495" s="74" t="s">
        <v>9657</v>
      </c>
      <c r="L1495" s="74" t="s">
        <v>8829</v>
      </c>
      <c r="M1495" s="50"/>
    </row>
    <row r="1496" spans="1:13">
      <c r="A1496" s="74" t="s">
        <v>1451</v>
      </c>
      <c r="B1496" s="74" t="s">
        <v>8748</v>
      </c>
      <c r="C1496" s="74" t="s">
        <v>331</v>
      </c>
      <c r="D1496" s="74" t="s">
        <v>1452</v>
      </c>
      <c r="E1496" s="75" t="s">
        <v>12244</v>
      </c>
      <c r="F1496" s="75"/>
      <c r="G1496" s="74" t="s">
        <v>8747</v>
      </c>
      <c r="H1496" s="76">
        <v>303590659</v>
      </c>
      <c r="I1496" s="74" t="s">
        <v>3538</v>
      </c>
      <c r="J1496" s="74" t="s">
        <v>1777</v>
      </c>
      <c r="K1496" s="74" t="s">
        <v>9664</v>
      </c>
      <c r="L1496" s="74" t="s">
        <v>9791</v>
      </c>
      <c r="M1496" s="50"/>
    </row>
    <row r="1497" spans="1:13">
      <c r="A1497" s="74" t="s">
        <v>1453</v>
      </c>
      <c r="B1497" s="74" t="s">
        <v>9865</v>
      </c>
      <c r="C1497" s="74" t="s">
        <v>476</v>
      </c>
      <c r="D1497" s="74" t="s">
        <v>668</v>
      </c>
      <c r="E1497" s="75" t="s">
        <v>11570</v>
      </c>
      <c r="F1497" s="75"/>
      <c r="G1497" s="74" t="s">
        <v>8912</v>
      </c>
      <c r="H1497" s="76">
        <v>113800611</v>
      </c>
      <c r="I1497" s="74" t="s">
        <v>3744</v>
      </c>
      <c r="J1497" s="74" t="s">
        <v>1777</v>
      </c>
      <c r="K1497" s="74" t="s">
        <v>9664</v>
      </c>
      <c r="L1497" s="74" t="s">
        <v>9801</v>
      </c>
      <c r="M1497" s="50"/>
    </row>
    <row r="1498" spans="1:13">
      <c r="A1498" s="74" t="s">
        <v>1454</v>
      </c>
      <c r="B1498" s="74" t="s">
        <v>7486</v>
      </c>
      <c r="C1498" s="74" t="s">
        <v>230</v>
      </c>
      <c r="D1498" s="74" t="s">
        <v>203</v>
      </c>
      <c r="E1498" s="75" t="s">
        <v>11470</v>
      </c>
      <c r="F1498" s="75"/>
      <c r="G1498" s="74" t="s">
        <v>8773</v>
      </c>
      <c r="H1498" s="76">
        <v>112160214</v>
      </c>
      <c r="I1498" s="74" t="s">
        <v>3745</v>
      </c>
      <c r="J1498" s="74" t="s">
        <v>1777</v>
      </c>
      <c r="K1498" s="74" t="s">
        <v>9657</v>
      </c>
      <c r="L1498" s="74" t="s">
        <v>8795</v>
      </c>
      <c r="M1498" s="50"/>
    </row>
    <row r="1499" spans="1:13">
      <c r="A1499" s="74" t="s">
        <v>1455</v>
      </c>
      <c r="B1499" s="74" t="s">
        <v>9930</v>
      </c>
      <c r="C1499" s="74" t="s">
        <v>710</v>
      </c>
      <c r="D1499" s="74" t="s">
        <v>464</v>
      </c>
      <c r="E1499" s="75" t="s">
        <v>12245</v>
      </c>
      <c r="F1499" s="75"/>
      <c r="G1499" s="74" t="s">
        <v>8904</v>
      </c>
      <c r="H1499" s="76">
        <v>112560374</v>
      </c>
      <c r="I1499" s="74" t="s">
        <v>3746</v>
      </c>
      <c r="J1499" s="74" t="s">
        <v>1777</v>
      </c>
      <c r="K1499" s="74" t="s">
        <v>9657</v>
      </c>
      <c r="L1499" s="74" t="s">
        <v>8795</v>
      </c>
      <c r="M1499" s="50"/>
    </row>
    <row r="1500" spans="1:13">
      <c r="A1500" s="74" t="s">
        <v>1456</v>
      </c>
      <c r="B1500" s="74" t="s">
        <v>9732</v>
      </c>
      <c r="C1500" s="74" t="s">
        <v>177</v>
      </c>
      <c r="D1500" s="74" t="s">
        <v>139</v>
      </c>
      <c r="E1500" s="75" t="s">
        <v>12233</v>
      </c>
      <c r="F1500" s="75"/>
      <c r="G1500" s="74" t="s">
        <v>9974</v>
      </c>
      <c r="H1500" s="76">
        <v>205530153</v>
      </c>
      <c r="I1500" s="74" t="s">
        <v>3747</v>
      </c>
      <c r="J1500" s="74" t="s">
        <v>1777</v>
      </c>
      <c r="K1500" s="74" t="s">
        <v>9657</v>
      </c>
      <c r="L1500" s="74" t="s">
        <v>9732</v>
      </c>
      <c r="M1500" s="50"/>
    </row>
    <row r="1501" spans="1:13">
      <c r="A1501" s="74" t="s">
        <v>6469</v>
      </c>
      <c r="B1501" s="74" t="s">
        <v>8661</v>
      </c>
      <c r="C1501" s="74" t="s">
        <v>315</v>
      </c>
      <c r="D1501" s="74" t="s">
        <v>253</v>
      </c>
      <c r="E1501" s="75" t="s">
        <v>12246</v>
      </c>
      <c r="F1501" s="75"/>
      <c r="G1501" s="74" t="s">
        <v>8728</v>
      </c>
      <c r="H1501" s="76">
        <v>401920773</v>
      </c>
      <c r="I1501" s="74" t="s">
        <v>4633</v>
      </c>
      <c r="J1501" s="74" t="s">
        <v>44</v>
      </c>
      <c r="K1501" s="74" t="s">
        <v>9664</v>
      </c>
      <c r="L1501" s="74" t="s">
        <v>9828</v>
      </c>
      <c r="M1501" s="50"/>
    </row>
    <row r="1502" spans="1:13">
      <c r="A1502" s="74" t="s">
        <v>1457</v>
      </c>
      <c r="B1502" s="74" t="s">
        <v>8646</v>
      </c>
      <c r="C1502" s="74" t="s">
        <v>573</v>
      </c>
      <c r="D1502" s="74" t="s">
        <v>627</v>
      </c>
      <c r="E1502" s="75" t="s">
        <v>11243</v>
      </c>
      <c r="F1502" s="75"/>
      <c r="G1502" s="74" t="s">
        <v>8645</v>
      </c>
      <c r="H1502" s="76">
        <v>112880128</v>
      </c>
      <c r="I1502" s="74" t="s">
        <v>3748</v>
      </c>
      <c r="J1502" s="74" t="s">
        <v>1777</v>
      </c>
      <c r="K1502" s="74" t="s">
        <v>9657</v>
      </c>
      <c r="L1502" s="74" t="s">
        <v>9801</v>
      </c>
      <c r="M1502" s="50"/>
    </row>
    <row r="1503" spans="1:13">
      <c r="A1503" s="74" t="s">
        <v>1458</v>
      </c>
      <c r="B1503" s="74" t="s">
        <v>9754</v>
      </c>
      <c r="C1503" s="74" t="s">
        <v>451</v>
      </c>
      <c r="D1503" s="74" t="s">
        <v>423</v>
      </c>
      <c r="E1503" s="75" t="s">
        <v>11975</v>
      </c>
      <c r="F1503" s="75"/>
      <c r="G1503" s="74" t="s">
        <v>8775</v>
      </c>
      <c r="H1503" s="76">
        <v>206520912</v>
      </c>
      <c r="I1503" s="74" t="s">
        <v>3749</v>
      </c>
      <c r="J1503" s="74" t="s">
        <v>1777</v>
      </c>
      <c r="K1503" s="74" t="s">
        <v>9664</v>
      </c>
      <c r="L1503" s="74" t="s">
        <v>8733</v>
      </c>
      <c r="M1503" s="50"/>
    </row>
    <row r="1504" spans="1:13">
      <c r="A1504" s="74" t="s">
        <v>1459</v>
      </c>
      <c r="B1504" s="74" t="s">
        <v>9824</v>
      </c>
      <c r="C1504" s="74" t="s">
        <v>447</v>
      </c>
      <c r="D1504" s="74" t="s">
        <v>133</v>
      </c>
      <c r="E1504" s="75" t="s">
        <v>12247</v>
      </c>
      <c r="F1504" s="75"/>
      <c r="G1504" s="74" t="s">
        <v>8836</v>
      </c>
      <c r="H1504" s="76">
        <v>110010828</v>
      </c>
      <c r="I1504" s="74" t="s">
        <v>3750</v>
      </c>
      <c r="J1504" s="74" t="s">
        <v>1777</v>
      </c>
      <c r="K1504" s="74" t="s">
        <v>9657</v>
      </c>
      <c r="L1504" s="74" t="s">
        <v>8692</v>
      </c>
      <c r="M1504" s="50"/>
    </row>
    <row r="1505" spans="1:13">
      <c r="A1505" s="74" t="s">
        <v>1460</v>
      </c>
      <c r="B1505" s="74" t="s">
        <v>9826</v>
      </c>
      <c r="C1505" s="74" t="s">
        <v>329</v>
      </c>
      <c r="D1505" s="74" t="s">
        <v>458</v>
      </c>
      <c r="E1505" s="75" t="s">
        <v>12248</v>
      </c>
      <c r="F1505" s="75"/>
      <c r="G1505" s="74" t="s">
        <v>8662</v>
      </c>
      <c r="H1505" s="76">
        <v>112790789</v>
      </c>
      <c r="I1505" s="74" t="s">
        <v>3751</v>
      </c>
      <c r="J1505" s="74" t="s">
        <v>1777</v>
      </c>
      <c r="K1505" s="74" t="s">
        <v>9657</v>
      </c>
      <c r="L1505" s="74" t="s">
        <v>8795</v>
      </c>
      <c r="M1505" s="50"/>
    </row>
    <row r="1506" spans="1:13">
      <c r="A1506" s="74" t="s">
        <v>7797</v>
      </c>
      <c r="B1506" s="74" t="s">
        <v>9684</v>
      </c>
      <c r="C1506" s="74" t="s">
        <v>336</v>
      </c>
      <c r="D1506" s="74" t="s">
        <v>7798</v>
      </c>
      <c r="E1506" s="75" t="s">
        <v>12102</v>
      </c>
      <c r="F1506" s="75"/>
      <c r="G1506" s="74" t="s">
        <v>8977</v>
      </c>
      <c r="H1506" s="76">
        <v>113640230</v>
      </c>
      <c r="I1506" s="74" t="s">
        <v>7799</v>
      </c>
      <c r="J1506" s="74" t="s">
        <v>1777</v>
      </c>
      <c r="K1506" s="74" t="s">
        <v>9657</v>
      </c>
      <c r="L1506" s="74" t="s">
        <v>9791</v>
      </c>
      <c r="M1506" s="50"/>
    </row>
    <row r="1507" spans="1:13">
      <c r="A1507" s="74" t="s">
        <v>7838</v>
      </c>
      <c r="B1507" s="74" t="s">
        <v>9737</v>
      </c>
      <c r="C1507" s="74" t="s">
        <v>244</v>
      </c>
      <c r="D1507" s="74" t="s">
        <v>264</v>
      </c>
      <c r="E1507" s="75" t="s">
        <v>11558</v>
      </c>
      <c r="F1507" s="75"/>
      <c r="G1507" s="74" t="s">
        <v>11957</v>
      </c>
      <c r="H1507" s="76">
        <v>112940994</v>
      </c>
      <c r="I1507" s="74" t="s">
        <v>3491</v>
      </c>
      <c r="J1507" s="74" t="s">
        <v>1777</v>
      </c>
      <c r="K1507" s="74" t="s">
        <v>9657</v>
      </c>
      <c r="L1507" s="74" t="s">
        <v>9959</v>
      </c>
      <c r="M1507" s="50"/>
    </row>
    <row r="1508" spans="1:13">
      <c r="A1508" s="74" t="s">
        <v>1461</v>
      </c>
      <c r="B1508" s="74" t="s">
        <v>9754</v>
      </c>
      <c r="C1508" s="74" t="s">
        <v>224</v>
      </c>
      <c r="D1508" s="74" t="s">
        <v>147</v>
      </c>
      <c r="E1508" s="75" t="s">
        <v>11468</v>
      </c>
      <c r="F1508" s="75"/>
      <c r="G1508" s="74" t="s">
        <v>8798</v>
      </c>
      <c r="H1508" s="76">
        <v>206350680</v>
      </c>
      <c r="I1508" s="74" t="s">
        <v>3752</v>
      </c>
      <c r="J1508" s="74" t="s">
        <v>1777</v>
      </c>
      <c r="K1508" s="74" t="s">
        <v>9664</v>
      </c>
      <c r="L1508" s="74" t="s">
        <v>8733</v>
      </c>
      <c r="M1508" s="50"/>
    </row>
    <row r="1509" spans="1:13">
      <c r="A1509" s="74" t="s">
        <v>6470</v>
      </c>
      <c r="B1509" s="74" t="s">
        <v>9663</v>
      </c>
      <c r="C1509" s="74" t="s">
        <v>182</v>
      </c>
      <c r="D1509" s="74" t="s">
        <v>166</v>
      </c>
      <c r="E1509" s="75" t="s">
        <v>11253</v>
      </c>
      <c r="F1509" s="75"/>
      <c r="G1509" s="74" t="s">
        <v>9256</v>
      </c>
      <c r="H1509" s="76">
        <v>205620239</v>
      </c>
      <c r="I1509" s="74" t="s">
        <v>4134</v>
      </c>
      <c r="J1509" s="74" t="s">
        <v>44</v>
      </c>
      <c r="K1509" s="74" t="s">
        <v>9657</v>
      </c>
      <c r="L1509" s="74" t="s">
        <v>11193</v>
      </c>
      <c r="M1509" s="50"/>
    </row>
    <row r="1510" spans="1:13">
      <c r="A1510" s="74" t="s">
        <v>1463</v>
      </c>
      <c r="B1510" s="74" t="s">
        <v>9869</v>
      </c>
      <c r="C1510" s="74" t="s">
        <v>957</v>
      </c>
      <c r="D1510" s="74" t="s">
        <v>351</v>
      </c>
      <c r="E1510" s="75" t="s">
        <v>12249</v>
      </c>
      <c r="F1510" s="75"/>
      <c r="G1510" s="74" t="s">
        <v>3754</v>
      </c>
      <c r="H1510" s="76">
        <v>110690046</v>
      </c>
      <c r="I1510" s="74" t="s">
        <v>3755</v>
      </c>
      <c r="J1510" s="74" t="s">
        <v>1777</v>
      </c>
      <c r="K1510" s="74" t="s">
        <v>9657</v>
      </c>
      <c r="L1510" s="74" t="s">
        <v>8733</v>
      </c>
      <c r="M1510" s="50"/>
    </row>
    <row r="1511" spans="1:13">
      <c r="A1511" s="74" t="s">
        <v>1464</v>
      </c>
      <c r="B1511" s="74" t="s">
        <v>9693</v>
      </c>
      <c r="C1511" s="74" t="s">
        <v>154</v>
      </c>
      <c r="D1511" s="74" t="s">
        <v>1465</v>
      </c>
      <c r="E1511" s="75" t="s">
        <v>11413</v>
      </c>
      <c r="F1511" s="75"/>
      <c r="G1511" s="74" t="s">
        <v>8675</v>
      </c>
      <c r="H1511" s="76">
        <v>113190739</v>
      </c>
      <c r="I1511" s="74" t="s">
        <v>3756</v>
      </c>
      <c r="J1511" s="74" t="s">
        <v>1777</v>
      </c>
      <c r="K1511" s="74" t="s">
        <v>9657</v>
      </c>
      <c r="L1511" s="74" t="s">
        <v>9714</v>
      </c>
      <c r="M1511" s="50"/>
    </row>
    <row r="1512" spans="1:13">
      <c r="A1512" s="74" t="s">
        <v>1466</v>
      </c>
      <c r="B1512" s="74" t="s">
        <v>3001</v>
      </c>
      <c r="C1512" s="74" t="s">
        <v>270</v>
      </c>
      <c r="D1512" s="74" t="s">
        <v>1162</v>
      </c>
      <c r="E1512" s="75" t="s">
        <v>12250</v>
      </c>
      <c r="F1512" s="75"/>
      <c r="G1512" s="74" t="s">
        <v>8767</v>
      </c>
      <c r="H1512" s="76">
        <v>112460836</v>
      </c>
      <c r="I1512" s="74" t="s">
        <v>3757</v>
      </c>
      <c r="J1512" s="74" t="s">
        <v>1777</v>
      </c>
      <c r="K1512" s="74" t="s">
        <v>9657</v>
      </c>
      <c r="L1512" s="74" t="s">
        <v>9801</v>
      </c>
      <c r="M1512" s="50"/>
    </row>
    <row r="1513" spans="1:13">
      <c r="A1513" s="74" t="s">
        <v>1467</v>
      </c>
      <c r="B1513" s="74" t="s">
        <v>8963</v>
      </c>
      <c r="C1513" s="74" t="s">
        <v>850</v>
      </c>
      <c r="D1513" s="74" t="s">
        <v>265</v>
      </c>
      <c r="E1513" s="75" t="s">
        <v>12251</v>
      </c>
      <c r="F1513" s="75"/>
      <c r="G1513" s="74" t="s">
        <v>8904</v>
      </c>
      <c r="H1513" s="76">
        <v>303700556</v>
      </c>
      <c r="I1513" s="74" t="s">
        <v>3758</v>
      </c>
      <c r="J1513" s="74" t="s">
        <v>1777</v>
      </c>
      <c r="K1513" s="74" t="s">
        <v>9657</v>
      </c>
      <c r="L1513" s="74" t="s">
        <v>8795</v>
      </c>
      <c r="M1513" s="50"/>
    </row>
    <row r="1514" spans="1:13">
      <c r="A1514" s="74" t="s">
        <v>1468</v>
      </c>
      <c r="B1514" s="74" t="s">
        <v>9667</v>
      </c>
      <c r="C1514" s="74" t="s">
        <v>284</v>
      </c>
      <c r="D1514" s="74" t="s">
        <v>139</v>
      </c>
      <c r="E1514" s="75" t="s">
        <v>11262</v>
      </c>
      <c r="F1514" s="75"/>
      <c r="G1514" s="74" t="s">
        <v>11819</v>
      </c>
      <c r="H1514" s="76">
        <v>502790023</v>
      </c>
      <c r="I1514" s="74" t="s">
        <v>3759</v>
      </c>
      <c r="J1514" s="74" t="s">
        <v>1777</v>
      </c>
      <c r="K1514" s="74" t="s">
        <v>9657</v>
      </c>
      <c r="L1514" s="74" t="s">
        <v>9667</v>
      </c>
      <c r="M1514" s="50"/>
    </row>
    <row r="1515" spans="1:13">
      <c r="A1515" s="74" t="s">
        <v>1469</v>
      </c>
      <c r="B1515" s="74" t="s">
        <v>8838</v>
      </c>
      <c r="C1515" s="74" t="s">
        <v>158</v>
      </c>
      <c r="D1515" s="74" t="s">
        <v>253</v>
      </c>
      <c r="E1515" s="75" t="s">
        <v>12139</v>
      </c>
      <c r="F1515" s="75"/>
      <c r="G1515" s="74" t="s">
        <v>8645</v>
      </c>
      <c r="H1515" s="76">
        <v>112790557</v>
      </c>
      <c r="I1515" s="74" t="s">
        <v>3760</v>
      </c>
      <c r="J1515" s="74" t="s">
        <v>1777</v>
      </c>
      <c r="K1515" s="74" t="s">
        <v>9657</v>
      </c>
      <c r="L1515" s="74" t="s">
        <v>9801</v>
      </c>
      <c r="M1515" s="50"/>
    </row>
    <row r="1516" spans="1:13">
      <c r="A1516" s="74" t="s">
        <v>1470</v>
      </c>
      <c r="B1516" s="74" t="s">
        <v>9939</v>
      </c>
      <c r="C1516" s="74" t="s">
        <v>178</v>
      </c>
      <c r="D1516" s="74" t="s">
        <v>178</v>
      </c>
      <c r="E1516" s="75" t="s">
        <v>11663</v>
      </c>
      <c r="F1516" s="75"/>
      <c r="G1516" s="74" t="s">
        <v>8645</v>
      </c>
      <c r="H1516" s="76">
        <v>111420975</v>
      </c>
      <c r="I1516" s="74" t="s">
        <v>3761</v>
      </c>
      <c r="J1516" s="74" t="s">
        <v>1777</v>
      </c>
      <c r="K1516" s="74" t="s">
        <v>9657</v>
      </c>
      <c r="L1516" s="74" t="s">
        <v>9801</v>
      </c>
      <c r="M1516" s="50"/>
    </row>
    <row r="1517" spans="1:13">
      <c r="A1517" s="74" t="s">
        <v>1471</v>
      </c>
      <c r="B1517" s="74" t="s">
        <v>9901</v>
      </c>
      <c r="C1517" s="74" t="s">
        <v>139</v>
      </c>
      <c r="D1517" s="74" t="s">
        <v>585</v>
      </c>
      <c r="E1517" s="75" t="s">
        <v>12252</v>
      </c>
      <c r="F1517" s="75"/>
      <c r="G1517" s="74" t="s">
        <v>8904</v>
      </c>
      <c r="H1517" s="76">
        <v>112080040</v>
      </c>
      <c r="I1517" s="74" t="s">
        <v>3762</v>
      </c>
      <c r="J1517" s="74" t="s">
        <v>1777</v>
      </c>
      <c r="K1517" s="74" t="s">
        <v>9664</v>
      </c>
      <c r="L1517" s="74" t="s">
        <v>8795</v>
      </c>
      <c r="M1517" s="50"/>
    </row>
    <row r="1518" spans="1:13">
      <c r="A1518" s="74" t="s">
        <v>6471</v>
      </c>
      <c r="B1518" s="74" t="s">
        <v>8770</v>
      </c>
      <c r="C1518" s="74" t="s">
        <v>479</v>
      </c>
      <c r="D1518" s="74" t="s">
        <v>244</v>
      </c>
      <c r="E1518" s="75" t="s">
        <v>11447</v>
      </c>
      <c r="F1518" s="75"/>
      <c r="G1518" s="74" t="s">
        <v>8737</v>
      </c>
      <c r="H1518" s="76">
        <v>110500016</v>
      </c>
      <c r="I1518" s="74" t="s">
        <v>3843</v>
      </c>
      <c r="J1518" s="74" t="s">
        <v>44</v>
      </c>
      <c r="K1518" s="74" t="s">
        <v>9664</v>
      </c>
      <c r="L1518" s="74" t="s">
        <v>11276</v>
      </c>
      <c r="M1518" s="50"/>
    </row>
    <row r="1519" spans="1:13">
      <c r="A1519" s="74" t="s">
        <v>6472</v>
      </c>
      <c r="B1519" s="74" t="s">
        <v>8731</v>
      </c>
      <c r="C1519" s="74" t="s">
        <v>178</v>
      </c>
      <c r="D1519" s="74" t="s">
        <v>227</v>
      </c>
      <c r="E1519" s="75" t="s">
        <v>12253</v>
      </c>
      <c r="F1519" s="75"/>
      <c r="G1519" s="74" t="s">
        <v>8837</v>
      </c>
      <c r="H1519" s="76">
        <v>113600585</v>
      </c>
      <c r="I1519" s="74" t="s">
        <v>4326</v>
      </c>
      <c r="J1519" s="74" t="s">
        <v>44</v>
      </c>
      <c r="K1519" s="74" t="s">
        <v>9664</v>
      </c>
      <c r="L1519" s="74" t="s">
        <v>11276</v>
      </c>
      <c r="M1519" s="50"/>
    </row>
    <row r="1520" spans="1:13">
      <c r="A1520" s="74" t="s">
        <v>6473</v>
      </c>
      <c r="B1520" s="74" t="s">
        <v>9820</v>
      </c>
      <c r="C1520" s="74" t="s">
        <v>430</v>
      </c>
      <c r="D1520" s="74" t="s">
        <v>325</v>
      </c>
      <c r="E1520" s="75" t="s">
        <v>11558</v>
      </c>
      <c r="F1520" s="75"/>
      <c r="G1520" s="74" t="s">
        <v>9975</v>
      </c>
      <c r="H1520" s="76">
        <v>113040478</v>
      </c>
      <c r="I1520" s="74" t="s">
        <v>5281</v>
      </c>
      <c r="J1520" s="74" t="s">
        <v>8422</v>
      </c>
      <c r="K1520" s="74" t="s">
        <v>9657</v>
      </c>
      <c r="L1520" s="74" t="s">
        <v>9820</v>
      </c>
      <c r="M1520" s="50"/>
    </row>
    <row r="1521" spans="1:13">
      <c r="A1521" s="74" t="s">
        <v>1472</v>
      </c>
      <c r="B1521" s="74" t="s">
        <v>9742</v>
      </c>
      <c r="C1521" s="74" t="s">
        <v>409</v>
      </c>
      <c r="D1521" s="74" t="s">
        <v>418</v>
      </c>
      <c r="E1521" s="75" t="s">
        <v>12254</v>
      </c>
      <c r="F1521" s="75"/>
      <c r="G1521" s="74" t="s">
        <v>8651</v>
      </c>
      <c r="H1521" s="76">
        <v>304070908</v>
      </c>
      <c r="I1521" s="74" t="s">
        <v>3764</v>
      </c>
      <c r="J1521" s="74" t="s">
        <v>1777</v>
      </c>
      <c r="K1521" s="74" t="s">
        <v>9657</v>
      </c>
      <c r="L1521" s="74" t="s">
        <v>8795</v>
      </c>
      <c r="M1521" s="50"/>
    </row>
    <row r="1522" spans="1:13">
      <c r="A1522" s="74" t="s">
        <v>1473</v>
      </c>
      <c r="B1522" s="74" t="s">
        <v>9681</v>
      </c>
      <c r="C1522" s="74" t="s">
        <v>374</v>
      </c>
      <c r="D1522" s="74" t="s">
        <v>1125</v>
      </c>
      <c r="E1522" s="75" t="s">
        <v>11360</v>
      </c>
      <c r="F1522" s="75"/>
      <c r="G1522" s="74" t="s">
        <v>8944</v>
      </c>
      <c r="H1522" s="76">
        <v>113490423</v>
      </c>
      <c r="I1522" s="74" t="s">
        <v>3765</v>
      </c>
      <c r="J1522" s="74" t="s">
        <v>1777</v>
      </c>
      <c r="K1522" s="74" t="s">
        <v>9657</v>
      </c>
      <c r="L1522" s="74" t="s">
        <v>8692</v>
      </c>
      <c r="M1522" s="50"/>
    </row>
    <row r="1523" spans="1:13">
      <c r="A1523" s="74" t="s">
        <v>1474</v>
      </c>
      <c r="B1523" s="74" t="s">
        <v>7486</v>
      </c>
      <c r="C1523" s="74" t="s">
        <v>284</v>
      </c>
      <c r="D1523" s="74" t="s">
        <v>165</v>
      </c>
      <c r="E1523" s="75" t="s">
        <v>12145</v>
      </c>
      <c r="F1523" s="75"/>
      <c r="G1523" s="74" t="s">
        <v>8740</v>
      </c>
      <c r="H1523" s="76">
        <v>111180721</v>
      </c>
      <c r="I1523" s="74" t="s">
        <v>3766</v>
      </c>
      <c r="J1523" s="74" t="s">
        <v>1777</v>
      </c>
      <c r="K1523" s="74" t="s">
        <v>9664</v>
      </c>
      <c r="L1523" s="74" t="s">
        <v>8795</v>
      </c>
      <c r="M1523" s="50"/>
    </row>
    <row r="1524" spans="1:13">
      <c r="A1524" s="74" t="s">
        <v>1475</v>
      </c>
      <c r="B1524" s="74" t="s">
        <v>9831</v>
      </c>
      <c r="C1524" s="74" t="s">
        <v>1476</v>
      </c>
      <c r="D1524" s="74" t="s">
        <v>151</v>
      </c>
      <c r="E1524" s="75" t="s">
        <v>11874</v>
      </c>
      <c r="F1524" s="75"/>
      <c r="G1524" s="74" t="s">
        <v>8865</v>
      </c>
      <c r="H1524" s="76">
        <v>303630421</v>
      </c>
      <c r="I1524" s="74" t="s">
        <v>3768</v>
      </c>
      <c r="J1524" s="74" t="s">
        <v>1777</v>
      </c>
      <c r="K1524" s="74" t="s">
        <v>9664</v>
      </c>
      <c r="L1524" s="74" t="s">
        <v>8795</v>
      </c>
      <c r="M1524" s="50"/>
    </row>
    <row r="1525" spans="1:13">
      <c r="A1525" s="74" t="s">
        <v>1477</v>
      </c>
      <c r="B1525" s="74" t="s">
        <v>8838</v>
      </c>
      <c r="C1525" s="74" t="s">
        <v>420</v>
      </c>
      <c r="D1525" s="74" t="s">
        <v>171</v>
      </c>
      <c r="E1525" s="75" t="s">
        <v>12255</v>
      </c>
      <c r="F1525" s="75"/>
      <c r="G1525" s="74" t="s">
        <v>8767</v>
      </c>
      <c r="H1525" s="76">
        <v>107700317</v>
      </c>
      <c r="I1525" s="74" t="s">
        <v>3769</v>
      </c>
      <c r="J1525" s="74" t="s">
        <v>1777</v>
      </c>
      <c r="K1525" s="74" t="s">
        <v>9657</v>
      </c>
      <c r="L1525" s="74" t="s">
        <v>9801</v>
      </c>
      <c r="M1525" s="50"/>
    </row>
    <row r="1526" spans="1:13">
      <c r="A1526" s="74" t="s">
        <v>1478</v>
      </c>
      <c r="B1526" s="74" t="s">
        <v>9715</v>
      </c>
      <c r="C1526" s="74" t="s">
        <v>1479</v>
      </c>
      <c r="D1526" s="74" t="s">
        <v>381</v>
      </c>
      <c r="E1526" s="75" t="s">
        <v>11294</v>
      </c>
      <c r="F1526" s="75"/>
      <c r="G1526" s="74" t="s">
        <v>8675</v>
      </c>
      <c r="H1526" s="76">
        <v>303770121</v>
      </c>
      <c r="I1526" s="74" t="s">
        <v>3770</v>
      </c>
      <c r="J1526" s="74" t="s">
        <v>1777</v>
      </c>
      <c r="K1526" s="74" t="s">
        <v>9664</v>
      </c>
      <c r="L1526" s="74" t="s">
        <v>9714</v>
      </c>
      <c r="M1526" s="50"/>
    </row>
    <row r="1527" spans="1:13">
      <c r="A1527" s="74" t="s">
        <v>1480</v>
      </c>
      <c r="B1527" s="74" t="s">
        <v>8646</v>
      </c>
      <c r="C1527" s="74" t="s">
        <v>925</v>
      </c>
      <c r="D1527" s="74" t="s">
        <v>1481</v>
      </c>
      <c r="E1527" s="75" t="s">
        <v>12256</v>
      </c>
      <c r="F1527" s="75"/>
      <c r="G1527" s="74" t="s">
        <v>8645</v>
      </c>
      <c r="H1527" s="76">
        <v>17615634</v>
      </c>
      <c r="I1527" s="74" t="s">
        <v>3771</v>
      </c>
      <c r="J1527" s="74" t="s">
        <v>1777</v>
      </c>
      <c r="K1527" s="74" t="s">
        <v>9657</v>
      </c>
      <c r="L1527" s="74" t="s">
        <v>9801</v>
      </c>
      <c r="M1527" s="50"/>
    </row>
    <row r="1528" spans="1:13">
      <c r="A1528" s="74" t="s">
        <v>1482</v>
      </c>
      <c r="B1528" s="74" t="s">
        <v>8646</v>
      </c>
      <c r="C1528" s="74" t="s">
        <v>289</v>
      </c>
      <c r="D1528" s="74" t="s">
        <v>270</v>
      </c>
      <c r="E1528" s="75" t="s">
        <v>11416</v>
      </c>
      <c r="F1528" s="75"/>
      <c r="G1528" s="74" t="s">
        <v>8645</v>
      </c>
      <c r="H1528" s="76">
        <v>110120945</v>
      </c>
      <c r="I1528" s="74" t="s">
        <v>3772</v>
      </c>
      <c r="J1528" s="74" t="s">
        <v>1777</v>
      </c>
      <c r="K1528" s="74" t="s">
        <v>9664</v>
      </c>
      <c r="L1528" s="74" t="s">
        <v>9801</v>
      </c>
      <c r="M1528" s="50"/>
    </row>
    <row r="1529" spans="1:13">
      <c r="A1529" s="74" t="s">
        <v>1483</v>
      </c>
      <c r="B1529" s="74" t="s">
        <v>9824</v>
      </c>
      <c r="C1529" s="74" t="s">
        <v>224</v>
      </c>
      <c r="D1529" s="74" t="s">
        <v>600</v>
      </c>
      <c r="E1529" s="75" t="s">
        <v>12257</v>
      </c>
      <c r="F1529" s="75"/>
      <c r="G1529" s="74" t="s">
        <v>8836</v>
      </c>
      <c r="H1529" s="76">
        <v>303080078</v>
      </c>
      <c r="I1529" s="74" t="s">
        <v>3510</v>
      </c>
      <c r="J1529" s="74" t="s">
        <v>1777</v>
      </c>
      <c r="K1529" s="74" t="s">
        <v>9657</v>
      </c>
      <c r="L1529" s="74" t="s">
        <v>8692</v>
      </c>
      <c r="M1529" s="50"/>
    </row>
    <row r="1530" spans="1:13">
      <c r="A1530" s="74" t="s">
        <v>1484</v>
      </c>
      <c r="B1530" s="74" t="s">
        <v>9779</v>
      </c>
      <c r="C1530" s="74" t="s">
        <v>1485</v>
      </c>
      <c r="D1530" s="74" t="s">
        <v>145</v>
      </c>
      <c r="E1530" s="75" t="s">
        <v>11951</v>
      </c>
      <c r="F1530" s="75"/>
      <c r="G1530" s="74" t="s">
        <v>8789</v>
      </c>
      <c r="H1530" s="76">
        <v>111910110</v>
      </c>
      <c r="I1530" s="74" t="s">
        <v>3222</v>
      </c>
      <c r="J1530" s="74" t="s">
        <v>1777</v>
      </c>
      <c r="K1530" s="74" t="s">
        <v>9664</v>
      </c>
      <c r="L1530" s="74" t="s">
        <v>9686</v>
      </c>
      <c r="M1530" s="50"/>
    </row>
    <row r="1531" spans="1:13">
      <c r="A1531" s="74" t="s">
        <v>1486</v>
      </c>
      <c r="B1531" s="74" t="s">
        <v>8800</v>
      </c>
      <c r="C1531" s="74" t="s">
        <v>450</v>
      </c>
      <c r="D1531" s="74" t="s">
        <v>280</v>
      </c>
      <c r="E1531" s="75" t="s">
        <v>11668</v>
      </c>
      <c r="F1531" s="75"/>
      <c r="G1531" s="74" t="s">
        <v>8767</v>
      </c>
      <c r="H1531" s="76">
        <v>401770882</v>
      </c>
      <c r="I1531" s="74" t="s">
        <v>3773</v>
      </c>
      <c r="J1531" s="74" t="s">
        <v>1777</v>
      </c>
      <c r="K1531" s="74" t="s">
        <v>9664</v>
      </c>
      <c r="L1531" s="74" t="s">
        <v>9801</v>
      </c>
      <c r="M1531" s="50"/>
    </row>
    <row r="1532" spans="1:13">
      <c r="A1532" s="74" t="s">
        <v>1487</v>
      </c>
      <c r="B1532" s="74" t="s">
        <v>8800</v>
      </c>
      <c r="C1532" s="74" t="s">
        <v>117</v>
      </c>
      <c r="D1532" s="74" t="s">
        <v>176</v>
      </c>
      <c r="E1532" s="75" t="s">
        <v>11284</v>
      </c>
      <c r="F1532" s="75"/>
      <c r="G1532" s="74" t="s">
        <v>8896</v>
      </c>
      <c r="H1532" s="76">
        <v>110540962</v>
      </c>
      <c r="I1532" s="74" t="s">
        <v>2976</v>
      </c>
      <c r="J1532" s="74" t="s">
        <v>1777</v>
      </c>
      <c r="K1532" s="74" t="s">
        <v>9664</v>
      </c>
      <c r="L1532" s="74" t="s">
        <v>9801</v>
      </c>
      <c r="M1532" s="50"/>
    </row>
    <row r="1533" spans="1:13">
      <c r="A1533" s="74" t="s">
        <v>6474</v>
      </c>
      <c r="B1533" s="74" t="s">
        <v>9976</v>
      </c>
      <c r="C1533" s="74" t="s">
        <v>509</v>
      </c>
      <c r="D1533" s="74" t="s">
        <v>269</v>
      </c>
      <c r="E1533" s="75" t="s">
        <v>12258</v>
      </c>
      <c r="F1533" s="75"/>
      <c r="G1533" s="74" t="s">
        <v>8698</v>
      </c>
      <c r="H1533" s="76">
        <v>112330047</v>
      </c>
      <c r="I1533" s="74" t="s">
        <v>5438</v>
      </c>
      <c r="J1533" s="74" t="s">
        <v>44</v>
      </c>
      <c r="K1533" s="74" t="s">
        <v>9664</v>
      </c>
      <c r="L1533" s="74" t="s">
        <v>8692</v>
      </c>
      <c r="M1533" s="50"/>
    </row>
    <row r="1534" spans="1:13">
      <c r="A1534" s="74" t="s">
        <v>1488</v>
      </c>
      <c r="B1534" s="74" t="s">
        <v>9904</v>
      </c>
      <c r="C1534" s="74" t="s">
        <v>211</v>
      </c>
      <c r="D1534" s="74" t="s">
        <v>1265</v>
      </c>
      <c r="E1534" s="75" t="s">
        <v>11906</v>
      </c>
      <c r="F1534" s="75"/>
      <c r="G1534" s="74" t="s">
        <v>8948</v>
      </c>
      <c r="H1534" s="76">
        <v>109940862</v>
      </c>
      <c r="I1534" s="74" t="s">
        <v>3774</v>
      </c>
      <c r="J1534" s="74" t="s">
        <v>1777</v>
      </c>
      <c r="K1534" s="74" t="s">
        <v>9657</v>
      </c>
      <c r="L1534" s="74" t="s">
        <v>8733</v>
      </c>
      <c r="M1534" s="50"/>
    </row>
    <row r="1535" spans="1:13">
      <c r="A1535" s="74" t="s">
        <v>1489</v>
      </c>
      <c r="B1535" s="74" t="s">
        <v>9705</v>
      </c>
      <c r="C1535" s="74" t="s">
        <v>399</v>
      </c>
      <c r="D1535" s="74" t="s">
        <v>145</v>
      </c>
      <c r="E1535" s="75" t="s">
        <v>12142</v>
      </c>
      <c r="F1535" s="75"/>
      <c r="G1535" s="74" t="s">
        <v>8678</v>
      </c>
      <c r="H1535" s="76">
        <v>111270220</v>
      </c>
      <c r="I1535" s="74" t="s">
        <v>3775</v>
      </c>
      <c r="J1535" s="74" t="s">
        <v>1777</v>
      </c>
      <c r="K1535" s="74" t="s">
        <v>9664</v>
      </c>
      <c r="L1535" s="74" t="s">
        <v>9720</v>
      </c>
      <c r="M1535" s="50"/>
    </row>
    <row r="1536" spans="1:13">
      <c r="A1536" s="74" t="s">
        <v>1490</v>
      </c>
      <c r="B1536" s="74" t="s">
        <v>8646</v>
      </c>
      <c r="C1536" s="74" t="s">
        <v>347</v>
      </c>
      <c r="D1536" s="74" t="s">
        <v>282</v>
      </c>
      <c r="E1536" s="75" t="s">
        <v>11520</v>
      </c>
      <c r="F1536" s="75"/>
      <c r="G1536" s="74" t="s">
        <v>8896</v>
      </c>
      <c r="H1536" s="76">
        <v>113720352</v>
      </c>
      <c r="I1536" s="74" t="s">
        <v>3776</v>
      </c>
      <c r="J1536" s="74" t="s">
        <v>1777</v>
      </c>
      <c r="K1536" s="74" t="s">
        <v>9657</v>
      </c>
      <c r="L1536" s="74" t="s">
        <v>9801</v>
      </c>
      <c r="M1536" s="50"/>
    </row>
    <row r="1537" spans="1:13">
      <c r="A1537" s="74" t="s">
        <v>1491</v>
      </c>
      <c r="B1537" s="74" t="s">
        <v>9748</v>
      </c>
      <c r="C1537" s="74" t="s">
        <v>641</v>
      </c>
      <c r="D1537" s="74" t="s">
        <v>145</v>
      </c>
      <c r="E1537" s="75" t="s">
        <v>12259</v>
      </c>
      <c r="F1537" s="75"/>
      <c r="G1537" s="74" t="s">
        <v>8972</v>
      </c>
      <c r="H1537" s="76">
        <v>110880099</v>
      </c>
      <c r="I1537" s="74" t="s">
        <v>3777</v>
      </c>
      <c r="J1537" s="74" t="s">
        <v>1777</v>
      </c>
      <c r="K1537" s="74" t="s">
        <v>9657</v>
      </c>
      <c r="L1537" s="74" t="s">
        <v>9714</v>
      </c>
      <c r="M1537" s="50"/>
    </row>
    <row r="1538" spans="1:13">
      <c r="A1538" s="74" t="s">
        <v>1492</v>
      </c>
      <c r="B1538" s="74" t="s">
        <v>9939</v>
      </c>
      <c r="C1538" s="74" t="s">
        <v>1113</v>
      </c>
      <c r="D1538" s="74" t="s">
        <v>459</v>
      </c>
      <c r="E1538" s="75" t="s">
        <v>11666</v>
      </c>
      <c r="F1538" s="75"/>
      <c r="G1538" s="74" t="s">
        <v>8767</v>
      </c>
      <c r="H1538" s="76">
        <v>701500710</v>
      </c>
      <c r="I1538" s="74" t="s">
        <v>3778</v>
      </c>
      <c r="J1538" s="74" t="s">
        <v>1777</v>
      </c>
      <c r="K1538" s="74" t="s">
        <v>9664</v>
      </c>
      <c r="L1538" s="74" t="s">
        <v>9801</v>
      </c>
      <c r="M1538" s="50"/>
    </row>
    <row r="1539" spans="1:13">
      <c r="A1539" s="74" t="s">
        <v>1493</v>
      </c>
      <c r="B1539" s="74" t="s">
        <v>3001</v>
      </c>
      <c r="C1539" s="74" t="s">
        <v>1494</v>
      </c>
      <c r="D1539" s="74" t="s">
        <v>399</v>
      </c>
      <c r="E1539" s="75" t="s">
        <v>12260</v>
      </c>
      <c r="F1539" s="75"/>
      <c r="G1539" s="74" t="s">
        <v>8896</v>
      </c>
      <c r="H1539" s="76">
        <v>113460004</v>
      </c>
      <c r="I1539" s="74" t="s">
        <v>3779</v>
      </c>
      <c r="J1539" s="74" t="s">
        <v>1777</v>
      </c>
      <c r="K1539" s="74" t="s">
        <v>9657</v>
      </c>
      <c r="L1539" s="74" t="s">
        <v>9801</v>
      </c>
      <c r="M1539" s="50"/>
    </row>
    <row r="1540" spans="1:13">
      <c r="A1540" s="74" t="s">
        <v>1495</v>
      </c>
      <c r="B1540" s="74" t="s">
        <v>9939</v>
      </c>
      <c r="C1540" s="74" t="s">
        <v>261</v>
      </c>
      <c r="D1540" s="74" t="s">
        <v>252</v>
      </c>
      <c r="E1540" s="75" t="s">
        <v>11361</v>
      </c>
      <c r="F1540" s="75"/>
      <c r="G1540" s="74" t="s">
        <v>8767</v>
      </c>
      <c r="H1540" s="76">
        <v>401760306</v>
      </c>
      <c r="I1540" s="74" t="s">
        <v>3780</v>
      </c>
      <c r="J1540" s="74" t="s">
        <v>1777</v>
      </c>
      <c r="K1540" s="74" t="s">
        <v>9664</v>
      </c>
      <c r="L1540" s="74" t="s">
        <v>9801</v>
      </c>
      <c r="M1540" s="50"/>
    </row>
    <row r="1541" spans="1:13">
      <c r="A1541" s="74" t="s">
        <v>1496</v>
      </c>
      <c r="B1541" s="74" t="s">
        <v>9939</v>
      </c>
      <c r="C1541" s="74" t="s">
        <v>261</v>
      </c>
      <c r="D1541" s="74" t="s">
        <v>216</v>
      </c>
      <c r="E1541" s="75" t="s">
        <v>11797</v>
      </c>
      <c r="F1541" s="75"/>
      <c r="G1541" s="74" t="s">
        <v>8645</v>
      </c>
      <c r="H1541" s="76">
        <v>112200347</v>
      </c>
      <c r="I1541" s="74" t="s">
        <v>3781</v>
      </c>
      <c r="J1541" s="74" t="s">
        <v>1777</v>
      </c>
      <c r="K1541" s="74" t="s">
        <v>9664</v>
      </c>
      <c r="L1541" s="74" t="s">
        <v>9801</v>
      </c>
      <c r="M1541" s="50"/>
    </row>
    <row r="1542" spans="1:13">
      <c r="A1542" s="74" t="s">
        <v>1497</v>
      </c>
      <c r="B1542" s="74" t="s">
        <v>8646</v>
      </c>
      <c r="C1542" s="74" t="s">
        <v>396</v>
      </c>
      <c r="D1542" s="74" t="s">
        <v>397</v>
      </c>
      <c r="E1542" s="75" t="s">
        <v>11265</v>
      </c>
      <c r="F1542" s="75"/>
      <c r="G1542" s="74" t="s">
        <v>8896</v>
      </c>
      <c r="H1542" s="76">
        <v>109040972</v>
      </c>
      <c r="I1542" s="74" t="s">
        <v>3782</v>
      </c>
      <c r="J1542" s="74" t="s">
        <v>1777</v>
      </c>
      <c r="K1542" s="74" t="s">
        <v>9657</v>
      </c>
      <c r="L1542" s="74" t="s">
        <v>9801</v>
      </c>
      <c r="M1542" s="50"/>
    </row>
    <row r="1543" spans="1:13">
      <c r="A1543" s="74" t="s">
        <v>1498</v>
      </c>
      <c r="B1543" s="74" t="s">
        <v>8838</v>
      </c>
      <c r="C1543" s="74" t="s">
        <v>136</v>
      </c>
      <c r="D1543" s="74" t="s">
        <v>284</v>
      </c>
      <c r="E1543" s="75" t="s">
        <v>11813</v>
      </c>
      <c r="F1543" s="75"/>
      <c r="G1543" s="74" t="s">
        <v>8975</v>
      </c>
      <c r="H1543" s="76">
        <v>112490308</v>
      </c>
      <c r="I1543" s="74" t="s">
        <v>3783</v>
      </c>
      <c r="J1543" s="74" t="s">
        <v>1777</v>
      </c>
      <c r="K1543" s="74" t="s">
        <v>9664</v>
      </c>
      <c r="L1543" s="74" t="s">
        <v>9801</v>
      </c>
      <c r="M1543" s="50"/>
    </row>
    <row r="1544" spans="1:13">
      <c r="A1544" s="74" t="s">
        <v>6475</v>
      </c>
      <c r="B1544" s="74" t="s">
        <v>8731</v>
      </c>
      <c r="C1544" s="74" t="s">
        <v>253</v>
      </c>
      <c r="D1544" s="74" t="s">
        <v>459</v>
      </c>
      <c r="E1544" s="75" t="s">
        <v>12261</v>
      </c>
      <c r="F1544" s="75"/>
      <c r="G1544" s="74" t="s">
        <v>8728</v>
      </c>
      <c r="H1544" s="76">
        <v>112910260</v>
      </c>
      <c r="I1544" s="74" t="s">
        <v>5439</v>
      </c>
      <c r="J1544" s="74" t="s">
        <v>44</v>
      </c>
      <c r="K1544" s="74" t="s">
        <v>9664</v>
      </c>
      <c r="L1544" s="74" t="s">
        <v>11276</v>
      </c>
      <c r="M1544" s="50"/>
    </row>
    <row r="1545" spans="1:13">
      <c r="A1545" s="74" t="s">
        <v>1499</v>
      </c>
      <c r="B1545" s="74" t="s">
        <v>9846</v>
      </c>
      <c r="C1545" s="74" t="s">
        <v>284</v>
      </c>
      <c r="D1545" s="74" t="s">
        <v>276</v>
      </c>
      <c r="E1545" s="75" t="s">
        <v>12262</v>
      </c>
      <c r="F1545" s="75"/>
      <c r="G1545" s="74" t="s">
        <v>8680</v>
      </c>
      <c r="H1545" s="76">
        <v>701580957</v>
      </c>
      <c r="I1545" s="74" t="s">
        <v>3784</v>
      </c>
      <c r="J1545" s="74" t="s">
        <v>1777</v>
      </c>
      <c r="K1545" s="74" t="s">
        <v>9664</v>
      </c>
      <c r="L1545" s="74" t="s">
        <v>9801</v>
      </c>
      <c r="M1545" s="50"/>
    </row>
    <row r="1546" spans="1:13">
      <c r="A1546" s="74" t="s">
        <v>1500</v>
      </c>
      <c r="B1546" s="74" t="s">
        <v>9956</v>
      </c>
      <c r="C1546" s="74" t="s">
        <v>362</v>
      </c>
      <c r="D1546" s="74" t="s">
        <v>417</v>
      </c>
      <c r="E1546" s="75" t="s">
        <v>11696</v>
      </c>
      <c r="F1546" s="75"/>
      <c r="G1546" s="74" t="s">
        <v>8959</v>
      </c>
      <c r="H1546" s="76">
        <v>112290438</v>
      </c>
      <c r="I1546" s="74" t="s">
        <v>3785</v>
      </c>
      <c r="J1546" s="74" t="s">
        <v>1777</v>
      </c>
      <c r="K1546" s="74" t="s">
        <v>9664</v>
      </c>
      <c r="L1546" s="74" t="s">
        <v>17</v>
      </c>
      <c r="M1546" s="50"/>
    </row>
    <row r="1547" spans="1:13">
      <c r="A1547" s="74" t="s">
        <v>6476</v>
      </c>
      <c r="B1547" s="74" t="s">
        <v>8648</v>
      </c>
      <c r="C1547" s="74" t="s">
        <v>1276</v>
      </c>
      <c r="D1547" s="74" t="s">
        <v>752</v>
      </c>
      <c r="E1547" s="75" t="s">
        <v>11343</v>
      </c>
      <c r="F1547" s="75"/>
      <c r="G1547" s="74" t="s">
        <v>8653</v>
      </c>
      <c r="H1547" s="76">
        <v>107650881</v>
      </c>
      <c r="I1547" s="74" t="s">
        <v>5440</v>
      </c>
      <c r="J1547" s="74" t="s">
        <v>44</v>
      </c>
      <c r="K1547" s="74" t="s">
        <v>9664</v>
      </c>
      <c r="L1547" s="74" t="s">
        <v>8692</v>
      </c>
      <c r="M1547" s="50"/>
    </row>
    <row r="1548" spans="1:13">
      <c r="A1548" s="74" t="s">
        <v>1501</v>
      </c>
      <c r="B1548" s="74" t="s">
        <v>9939</v>
      </c>
      <c r="C1548" s="74" t="s">
        <v>503</v>
      </c>
      <c r="D1548" s="74" t="s">
        <v>849</v>
      </c>
      <c r="E1548" s="75" t="s">
        <v>12263</v>
      </c>
      <c r="F1548" s="75"/>
      <c r="G1548" s="74" t="s">
        <v>8645</v>
      </c>
      <c r="H1548" s="76">
        <v>112050624</v>
      </c>
      <c r="I1548" s="74" t="s">
        <v>3786</v>
      </c>
      <c r="J1548" s="74" t="s">
        <v>1777</v>
      </c>
      <c r="K1548" s="74" t="s">
        <v>9664</v>
      </c>
      <c r="L1548" s="74" t="s">
        <v>9801</v>
      </c>
      <c r="M1548" s="50"/>
    </row>
    <row r="1549" spans="1:13">
      <c r="A1549" s="74" t="s">
        <v>1502</v>
      </c>
      <c r="B1549" s="74" t="s">
        <v>9762</v>
      </c>
      <c r="C1549" s="74" t="s">
        <v>1503</v>
      </c>
      <c r="D1549" s="74" t="s">
        <v>517</v>
      </c>
      <c r="E1549" s="75" t="s">
        <v>12264</v>
      </c>
      <c r="F1549" s="75"/>
      <c r="G1549" s="74" t="s">
        <v>8870</v>
      </c>
      <c r="H1549" s="76">
        <v>603730848</v>
      </c>
      <c r="I1549" s="74" t="s">
        <v>3787</v>
      </c>
      <c r="J1549" s="74" t="s">
        <v>1777</v>
      </c>
      <c r="K1549" s="74" t="s">
        <v>9657</v>
      </c>
      <c r="L1549" s="74" t="s">
        <v>8692</v>
      </c>
      <c r="M1549" s="50"/>
    </row>
    <row r="1550" spans="1:13">
      <c r="A1550" s="74" t="s">
        <v>1504</v>
      </c>
      <c r="B1550" s="74" t="s">
        <v>8800</v>
      </c>
      <c r="C1550" s="74" t="s">
        <v>730</v>
      </c>
      <c r="D1550" s="74" t="s">
        <v>244</v>
      </c>
      <c r="E1550" s="75" t="s">
        <v>11591</v>
      </c>
      <c r="F1550" s="75"/>
      <c r="G1550" s="74" t="s">
        <v>8645</v>
      </c>
      <c r="H1550" s="76">
        <v>112060169</v>
      </c>
      <c r="I1550" s="74" t="s">
        <v>3788</v>
      </c>
      <c r="J1550" s="74" t="s">
        <v>1777</v>
      </c>
      <c r="K1550" s="74" t="s">
        <v>9657</v>
      </c>
      <c r="L1550" s="74" t="s">
        <v>9801</v>
      </c>
      <c r="M1550" s="50"/>
    </row>
    <row r="1551" spans="1:13">
      <c r="A1551" s="74" t="s">
        <v>1505</v>
      </c>
      <c r="B1551" s="74" t="s">
        <v>9809</v>
      </c>
      <c r="C1551" s="74" t="s">
        <v>1506</v>
      </c>
      <c r="D1551" s="74" t="s">
        <v>883</v>
      </c>
      <c r="E1551" s="75" t="s">
        <v>11618</v>
      </c>
      <c r="F1551" s="75"/>
      <c r="G1551" s="74" t="s">
        <v>3171</v>
      </c>
      <c r="H1551" s="76">
        <v>113310766</v>
      </c>
      <c r="I1551" s="74" t="s">
        <v>3790</v>
      </c>
      <c r="J1551" s="74" t="s">
        <v>1777</v>
      </c>
      <c r="K1551" s="74" t="s">
        <v>9657</v>
      </c>
      <c r="L1551" s="74" t="s">
        <v>8733</v>
      </c>
      <c r="M1551" s="50"/>
    </row>
    <row r="1552" spans="1:13">
      <c r="A1552" s="74" t="s">
        <v>1507</v>
      </c>
      <c r="B1552" s="74" t="s">
        <v>3001</v>
      </c>
      <c r="C1552" s="74" t="s">
        <v>995</v>
      </c>
      <c r="D1552" s="74" t="s">
        <v>417</v>
      </c>
      <c r="E1552" s="75" t="s">
        <v>11468</v>
      </c>
      <c r="F1552" s="75"/>
      <c r="G1552" s="74" t="s">
        <v>8751</v>
      </c>
      <c r="H1552" s="76">
        <v>110250171</v>
      </c>
      <c r="I1552" s="74" t="s">
        <v>3791</v>
      </c>
      <c r="J1552" s="74" t="s">
        <v>1777</v>
      </c>
      <c r="K1552" s="74" t="s">
        <v>9664</v>
      </c>
      <c r="L1552" s="74" t="s">
        <v>9801</v>
      </c>
      <c r="M1552" s="50"/>
    </row>
    <row r="1553" spans="1:13">
      <c r="A1553" s="74" t="s">
        <v>1508</v>
      </c>
      <c r="B1553" s="74" t="s">
        <v>8646</v>
      </c>
      <c r="C1553" s="74" t="s">
        <v>132</v>
      </c>
      <c r="D1553" s="74" t="s">
        <v>147</v>
      </c>
      <c r="E1553" s="75" t="s">
        <v>11599</v>
      </c>
      <c r="F1553" s="75"/>
      <c r="G1553" s="74" t="s">
        <v>8645</v>
      </c>
      <c r="H1553" s="76">
        <v>111560645</v>
      </c>
      <c r="I1553" s="74" t="s">
        <v>3792</v>
      </c>
      <c r="J1553" s="74" t="s">
        <v>1777</v>
      </c>
      <c r="K1553" s="74" t="s">
        <v>9664</v>
      </c>
      <c r="L1553" s="74" t="s">
        <v>9801</v>
      </c>
      <c r="M1553" s="50"/>
    </row>
    <row r="1554" spans="1:13">
      <c r="A1554" s="74" t="s">
        <v>1509</v>
      </c>
      <c r="B1554" s="74" t="s">
        <v>9936</v>
      </c>
      <c r="C1554" s="74" t="s">
        <v>512</v>
      </c>
      <c r="D1554" s="74" t="s">
        <v>325</v>
      </c>
      <c r="E1554" s="75" t="s">
        <v>11697</v>
      </c>
      <c r="F1554" s="75"/>
      <c r="G1554" s="74" t="s">
        <v>8744</v>
      </c>
      <c r="H1554" s="76">
        <v>112910632</v>
      </c>
      <c r="I1554" s="74" t="s">
        <v>3793</v>
      </c>
      <c r="J1554" s="74" t="s">
        <v>1777</v>
      </c>
      <c r="K1554" s="74" t="s">
        <v>9664</v>
      </c>
      <c r="L1554" s="74" t="s">
        <v>9695</v>
      </c>
      <c r="M1554" s="50"/>
    </row>
    <row r="1555" spans="1:13">
      <c r="A1555" s="74" t="s">
        <v>1510</v>
      </c>
      <c r="B1555" s="74" t="s">
        <v>9880</v>
      </c>
      <c r="C1555" s="74" t="s">
        <v>1511</v>
      </c>
      <c r="D1555" s="74" t="s">
        <v>261</v>
      </c>
      <c r="E1555" s="75" t="s">
        <v>11250</v>
      </c>
      <c r="F1555" s="75"/>
      <c r="G1555" s="74" t="s">
        <v>9977</v>
      </c>
      <c r="H1555" s="76">
        <v>110390617</v>
      </c>
      <c r="I1555" s="74" t="s">
        <v>3287</v>
      </c>
      <c r="J1555" s="74" t="s">
        <v>1777</v>
      </c>
      <c r="K1555" s="74" t="s">
        <v>9664</v>
      </c>
      <c r="L1555" s="74" t="s">
        <v>9667</v>
      </c>
      <c r="M1555" s="50"/>
    </row>
    <row r="1556" spans="1:13">
      <c r="A1556" s="74" t="s">
        <v>1512</v>
      </c>
      <c r="B1556" s="74" t="s">
        <v>9831</v>
      </c>
      <c r="C1556" s="74" t="s">
        <v>224</v>
      </c>
      <c r="D1556" s="74" t="s">
        <v>1513</v>
      </c>
      <c r="E1556" s="75" t="s">
        <v>12265</v>
      </c>
      <c r="F1556" s="75"/>
      <c r="G1556" s="74" t="s">
        <v>8865</v>
      </c>
      <c r="H1556" s="76">
        <v>106140780</v>
      </c>
      <c r="I1556" s="74" t="s">
        <v>3794</v>
      </c>
      <c r="J1556" s="74" t="s">
        <v>1777</v>
      </c>
      <c r="K1556" s="74" t="s">
        <v>9664</v>
      </c>
      <c r="L1556" s="74" t="s">
        <v>8795</v>
      </c>
      <c r="M1556" s="50"/>
    </row>
    <row r="1557" spans="1:13">
      <c r="A1557" s="74" t="s">
        <v>1514</v>
      </c>
      <c r="B1557" s="74" t="s">
        <v>9859</v>
      </c>
      <c r="C1557" s="74" t="s">
        <v>369</v>
      </c>
      <c r="D1557" s="74" t="s">
        <v>190</v>
      </c>
      <c r="E1557" s="75" t="s">
        <v>12266</v>
      </c>
      <c r="F1557" s="75"/>
      <c r="G1557" s="74" t="s">
        <v>8846</v>
      </c>
      <c r="H1557" s="76">
        <v>111630301</v>
      </c>
      <c r="I1557" s="74" t="s">
        <v>3795</v>
      </c>
      <c r="J1557" s="74" t="s">
        <v>1777</v>
      </c>
      <c r="K1557" s="74" t="s">
        <v>9664</v>
      </c>
      <c r="L1557" s="74" t="s">
        <v>8795</v>
      </c>
      <c r="M1557" s="50"/>
    </row>
    <row r="1558" spans="1:13">
      <c r="A1558" s="74" t="s">
        <v>1515</v>
      </c>
      <c r="B1558" s="74" t="s">
        <v>9846</v>
      </c>
      <c r="C1558" s="74" t="s">
        <v>230</v>
      </c>
      <c r="D1558" s="74" t="s">
        <v>285</v>
      </c>
      <c r="E1558" s="75" t="s">
        <v>11392</v>
      </c>
      <c r="F1558" s="75"/>
      <c r="G1558" s="74" t="s">
        <v>8897</v>
      </c>
      <c r="H1558" s="76">
        <v>112310721</v>
      </c>
      <c r="I1558" s="74" t="s">
        <v>3796</v>
      </c>
      <c r="J1558" s="74" t="s">
        <v>1777</v>
      </c>
      <c r="K1558" s="74" t="s">
        <v>9657</v>
      </c>
      <c r="L1558" s="74" t="s">
        <v>9801</v>
      </c>
      <c r="M1558" s="50"/>
    </row>
    <row r="1559" spans="1:13">
      <c r="A1559" s="74" t="s">
        <v>6477</v>
      </c>
      <c r="B1559" s="74" t="s">
        <v>8738</v>
      </c>
      <c r="C1559" s="74" t="s">
        <v>253</v>
      </c>
      <c r="D1559" s="74" t="s">
        <v>1102</v>
      </c>
      <c r="E1559" s="75" t="s">
        <v>12267</v>
      </c>
      <c r="F1559" s="75"/>
      <c r="G1559" s="74" t="s">
        <v>8737</v>
      </c>
      <c r="H1559" s="76">
        <v>112810171</v>
      </c>
      <c r="I1559" s="74" t="s">
        <v>5441</v>
      </c>
      <c r="J1559" s="74" t="s">
        <v>44</v>
      </c>
      <c r="K1559" s="74" t="s">
        <v>9664</v>
      </c>
      <c r="L1559" s="74" t="s">
        <v>11198</v>
      </c>
      <c r="M1559" s="50"/>
    </row>
    <row r="1560" spans="1:13">
      <c r="A1560" s="74" t="s">
        <v>6478</v>
      </c>
      <c r="B1560" s="74" t="s">
        <v>8648</v>
      </c>
      <c r="C1560" s="74" t="s">
        <v>227</v>
      </c>
      <c r="D1560" s="74" t="s">
        <v>1516</v>
      </c>
      <c r="E1560" s="75" t="s">
        <v>12268</v>
      </c>
      <c r="F1560" s="75"/>
      <c r="G1560" s="74" t="s">
        <v>8647</v>
      </c>
      <c r="H1560" s="76">
        <v>111130166</v>
      </c>
      <c r="I1560" s="74" t="s">
        <v>5442</v>
      </c>
      <c r="J1560" s="74" t="s">
        <v>44</v>
      </c>
      <c r="K1560" s="74" t="s">
        <v>9664</v>
      </c>
      <c r="L1560" s="74" t="s">
        <v>8692</v>
      </c>
      <c r="M1560" s="50"/>
    </row>
    <row r="1561" spans="1:13">
      <c r="A1561" s="74" t="s">
        <v>6479</v>
      </c>
      <c r="B1561" s="74" t="s">
        <v>10626</v>
      </c>
      <c r="C1561" s="74" t="s">
        <v>147</v>
      </c>
      <c r="D1561" s="74" t="s">
        <v>627</v>
      </c>
      <c r="E1561" s="75" t="s">
        <v>12039</v>
      </c>
      <c r="F1561" s="75"/>
      <c r="G1561" s="74" t="s">
        <v>8714</v>
      </c>
      <c r="H1561" s="76">
        <v>111700971</v>
      </c>
      <c r="I1561" s="74" t="s">
        <v>3730</v>
      </c>
      <c r="J1561" s="74" t="s">
        <v>44</v>
      </c>
      <c r="K1561" s="74" t="s">
        <v>9657</v>
      </c>
      <c r="L1561" s="74" t="s">
        <v>11198</v>
      </c>
      <c r="M1561" s="50"/>
    </row>
    <row r="1562" spans="1:13">
      <c r="A1562" s="74" t="s">
        <v>6480</v>
      </c>
      <c r="B1562" s="74" t="s">
        <v>8661</v>
      </c>
      <c r="C1562" s="74" t="s">
        <v>217</v>
      </c>
      <c r="D1562" s="74" t="s">
        <v>413</v>
      </c>
      <c r="E1562" s="75" t="s">
        <v>11681</v>
      </c>
      <c r="F1562" s="75"/>
      <c r="G1562" s="74" t="s">
        <v>8728</v>
      </c>
      <c r="H1562" s="76">
        <v>112260476</v>
      </c>
      <c r="I1562" s="74" t="s">
        <v>5443</v>
      </c>
      <c r="J1562" s="74" t="s">
        <v>44</v>
      </c>
      <c r="K1562" s="74" t="s">
        <v>9664</v>
      </c>
      <c r="L1562" s="74" t="s">
        <v>9828</v>
      </c>
      <c r="M1562" s="50"/>
    </row>
    <row r="1563" spans="1:13">
      <c r="A1563" s="74" t="s">
        <v>6481</v>
      </c>
      <c r="B1563" s="74" t="s">
        <v>8648</v>
      </c>
      <c r="C1563" s="74" t="s">
        <v>562</v>
      </c>
      <c r="D1563" s="74" t="s">
        <v>429</v>
      </c>
      <c r="E1563" s="75" t="s">
        <v>12269</v>
      </c>
      <c r="F1563" s="75"/>
      <c r="G1563" s="74" t="s">
        <v>8647</v>
      </c>
      <c r="H1563" s="76">
        <v>800860446</v>
      </c>
      <c r="I1563" s="74" t="s">
        <v>5133</v>
      </c>
      <c r="J1563" s="74" t="s">
        <v>44</v>
      </c>
      <c r="K1563" s="74" t="s">
        <v>9664</v>
      </c>
      <c r="L1563" s="74" t="s">
        <v>8692</v>
      </c>
      <c r="M1563" s="50"/>
    </row>
    <row r="1564" spans="1:13">
      <c r="A1564" s="74" t="s">
        <v>6482</v>
      </c>
      <c r="B1564" s="74" t="s">
        <v>9890</v>
      </c>
      <c r="C1564" s="74" t="s">
        <v>1485</v>
      </c>
      <c r="D1564" s="74" t="s">
        <v>1005</v>
      </c>
      <c r="E1564" s="75" t="s">
        <v>12270</v>
      </c>
      <c r="F1564" s="75"/>
      <c r="G1564" s="74" t="s">
        <v>8714</v>
      </c>
      <c r="H1564" s="76">
        <v>205920616</v>
      </c>
      <c r="I1564" s="74" t="s">
        <v>5444</v>
      </c>
      <c r="J1564" s="74" t="s">
        <v>44</v>
      </c>
      <c r="K1564" s="74" t="s">
        <v>9664</v>
      </c>
      <c r="L1564" s="74" t="s">
        <v>11198</v>
      </c>
      <c r="M1564" s="50"/>
    </row>
    <row r="1565" spans="1:13">
      <c r="A1565" s="74" t="s">
        <v>1517</v>
      </c>
      <c r="B1565" s="74" t="s">
        <v>9952</v>
      </c>
      <c r="C1565" s="74" t="s">
        <v>650</v>
      </c>
      <c r="D1565" s="74" t="s">
        <v>1054</v>
      </c>
      <c r="E1565" s="75" t="s">
        <v>12271</v>
      </c>
      <c r="F1565" s="75"/>
      <c r="G1565" s="74" t="s">
        <v>8841</v>
      </c>
      <c r="H1565" s="76">
        <v>113680379</v>
      </c>
      <c r="I1565" s="74" t="s">
        <v>3797</v>
      </c>
      <c r="J1565" s="74" t="s">
        <v>1777</v>
      </c>
      <c r="K1565" s="74" t="s">
        <v>9657</v>
      </c>
      <c r="L1565" s="74" t="s">
        <v>8795</v>
      </c>
      <c r="M1565" s="50"/>
    </row>
    <row r="1566" spans="1:13">
      <c r="A1566" s="74" t="s">
        <v>6483</v>
      </c>
      <c r="B1566" s="74" t="s">
        <v>9950</v>
      </c>
      <c r="C1566" s="74" t="s">
        <v>182</v>
      </c>
      <c r="D1566" s="74" t="s">
        <v>145</v>
      </c>
      <c r="E1566" s="75" t="s">
        <v>11823</v>
      </c>
      <c r="F1566" s="75"/>
      <c r="G1566" s="74" t="s">
        <v>8816</v>
      </c>
      <c r="H1566" s="76">
        <v>111980753</v>
      </c>
      <c r="I1566" s="74" t="s">
        <v>3391</v>
      </c>
      <c r="J1566" s="74" t="s">
        <v>44</v>
      </c>
      <c r="K1566" s="74" t="s">
        <v>9657</v>
      </c>
      <c r="L1566" s="74" t="s">
        <v>11198</v>
      </c>
      <c r="M1566" s="50"/>
    </row>
    <row r="1567" spans="1:13">
      <c r="A1567" s="74" t="s">
        <v>6484</v>
      </c>
      <c r="B1567" s="74" t="s">
        <v>8976</v>
      </c>
      <c r="C1567" s="74" t="s">
        <v>285</v>
      </c>
      <c r="D1567" s="74" t="s">
        <v>159</v>
      </c>
      <c r="E1567" s="75" t="s">
        <v>11218</v>
      </c>
      <c r="F1567" s="75"/>
      <c r="G1567" s="74" t="s">
        <v>8653</v>
      </c>
      <c r="H1567" s="76">
        <v>304120376</v>
      </c>
      <c r="I1567" s="74" t="s">
        <v>5445</v>
      </c>
      <c r="J1567" s="74" t="s">
        <v>44</v>
      </c>
      <c r="K1567" s="74" t="s">
        <v>9657</v>
      </c>
      <c r="L1567" s="74" t="s">
        <v>11198</v>
      </c>
      <c r="M1567" s="50"/>
    </row>
    <row r="1568" spans="1:13">
      <c r="A1568" s="74" t="s">
        <v>6485</v>
      </c>
      <c r="B1568" s="74" t="s">
        <v>9769</v>
      </c>
      <c r="C1568" s="74" t="s">
        <v>345</v>
      </c>
      <c r="D1568" s="74" t="s">
        <v>214</v>
      </c>
      <c r="E1568" s="75" t="s">
        <v>12272</v>
      </c>
      <c r="F1568" s="75"/>
      <c r="G1568" s="74" t="s">
        <v>8811</v>
      </c>
      <c r="H1568" s="76">
        <v>112290369</v>
      </c>
      <c r="I1568" s="74" t="s">
        <v>5446</v>
      </c>
      <c r="J1568" s="74" t="s">
        <v>44</v>
      </c>
      <c r="K1568" s="74" t="s">
        <v>9664</v>
      </c>
      <c r="L1568" s="74" t="s">
        <v>11198</v>
      </c>
      <c r="M1568" s="50"/>
    </row>
    <row r="1569" spans="1:13">
      <c r="A1569" s="74" t="s">
        <v>6486</v>
      </c>
      <c r="B1569" s="74" t="s">
        <v>8920</v>
      </c>
      <c r="C1569" s="74" t="s">
        <v>132</v>
      </c>
      <c r="D1569" s="74" t="s">
        <v>147</v>
      </c>
      <c r="E1569" s="75" t="s">
        <v>11605</v>
      </c>
      <c r="F1569" s="75"/>
      <c r="G1569" s="74" t="s">
        <v>8723</v>
      </c>
      <c r="H1569" s="76">
        <v>109890458</v>
      </c>
      <c r="I1569" s="74" t="s">
        <v>5447</v>
      </c>
      <c r="J1569" s="74" t="s">
        <v>44</v>
      </c>
      <c r="K1569" s="74" t="s">
        <v>9664</v>
      </c>
      <c r="L1569" s="74" t="s">
        <v>8692</v>
      </c>
      <c r="M1569" s="50"/>
    </row>
    <row r="1570" spans="1:13">
      <c r="A1570" s="74" t="s">
        <v>6487</v>
      </c>
      <c r="B1570" s="74" t="s">
        <v>8877</v>
      </c>
      <c r="C1570" s="74" t="s">
        <v>284</v>
      </c>
      <c r="D1570" s="74" t="s">
        <v>1518</v>
      </c>
      <c r="E1570" s="75" t="s">
        <v>12252</v>
      </c>
      <c r="F1570" s="75"/>
      <c r="G1570" s="74" t="s">
        <v>8811</v>
      </c>
      <c r="H1570" s="76">
        <v>111430534</v>
      </c>
      <c r="I1570" s="74" t="s">
        <v>5448</v>
      </c>
      <c r="J1570" s="74" t="s">
        <v>44</v>
      </c>
      <c r="K1570" s="74" t="s">
        <v>9664</v>
      </c>
      <c r="L1570" s="74" t="s">
        <v>11198</v>
      </c>
      <c r="M1570" s="50"/>
    </row>
    <row r="1571" spans="1:13">
      <c r="A1571" s="74" t="s">
        <v>1519</v>
      </c>
      <c r="B1571" s="74" t="s">
        <v>8700</v>
      </c>
      <c r="C1571" s="74" t="s">
        <v>230</v>
      </c>
      <c r="D1571" s="74" t="s">
        <v>163</v>
      </c>
      <c r="E1571" s="75" t="s">
        <v>11382</v>
      </c>
      <c r="F1571" s="75"/>
      <c r="G1571" s="74" t="s">
        <v>8846</v>
      </c>
      <c r="H1571" s="76">
        <v>113450047</v>
      </c>
      <c r="I1571" s="74" t="s">
        <v>3800</v>
      </c>
      <c r="J1571" s="74" t="s">
        <v>1777</v>
      </c>
      <c r="K1571" s="74" t="s">
        <v>9664</v>
      </c>
      <c r="L1571" s="74" t="s">
        <v>8733</v>
      </c>
      <c r="M1571" s="50"/>
    </row>
    <row r="1572" spans="1:13">
      <c r="A1572" s="74" t="s">
        <v>1520</v>
      </c>
      <c r="B1572" s="74" t="s">
        <v>9790</v>
      </c>
      <c r="C1572" s="74" t="s">
        <v>285</v>
      </c>
      <c r="D1572" s="74" t="s">
        <v>132</v>
      </c>
      <c r="E1572" s="75" t="s">
        <v>11591</v>
      </c>
      <c r="F1572" s="75"/>
      <c r="G1572" s="74" t="s">
        <v>8728</v>
      </c>
      <c r="H1572" s="76">
        <v>303490362</v>
      </c>
      <c r="I1572" s="74" t="s">
        <v>3801</v>
      </c>
      <c r="J1572" s="74" t="s">
        <v>1777</v>
      </c>
      <c r="K1572" s="74" t="s">
        <v>9657</v>
      </c>
      <c r="L1572" s="74" t="s">
        <v>9791</v>
      </c>
      <c r="M1572" s="50"/>
    </row>
    <row r="1573" spans="1:13">
      <c r="A1573" s="74" t="s">
        <v>1521</v>
      </c>
      <c r="B1573" s="74" t="s">
        <v>9715</v>
      </c>
      <c r="C1573" s="74" t="s">
        <v>506</v>
      </c>
      <c r="D1573" s="74" t="s">
        <v>668</v>
      </c>
      <c r="E1573" s="75" t="s">
        <v>11497</v>
      </c>
      <c r="F1573" s="75"/>
      <c r="G1573" s="74" t="s">
        <v>8675</v>
      </c>
      <c r="H1573" s="76">
        <v>602870337</v>
      </c>
      <c r="I1573" s="74" t="s">
        <v>3802</v>
      </c>
      <c r="J1573" s="74" t="s">
        <v>1777</v>
      </c>
      <c r="K1573" s="74" t="s">
        <v>9657</v>
      </c>
      <c r="L1573" s="74" t="s">
        <v>9714</v>
      </c>
      <c r="M1573" s="50"/>
    </row>
    <row r="1574" spans="1:13">
      <c r="A1574" s="74" t="s">
        <v>1522</v>
      </c>
      <c r="B1574" s="74" t="s">
        <v>9731</v>
      </c>
      <c r="C1574" s="74" t="s">
        <v>404</v>
      </c>
      <c r="D1574" s="74" t="s">
        <v>1523</v>
      </c>
      <c r="E1574" s="75" t="s">
        <v>12273</v>
      </c>
      <c r="F1574" s="75"/>
      <c r="G1574" s="74" t="s">
        <v>8698</v>
      </c>
      <c r="H1574" s="76">
        <v>113040989</v>
      </c>
      <c r="I1574" s="74" t="s">
        <v>3549</v>
      </c>
      <c r="J1574" s="74" t="s">
        <v>1777</v>
      </c>
      <c r="K1574" s="74" t="s">
        <v>9664</v>
      </c>
      <c r="L1574" s="74" t="s">
        <v>9695</v>
      </c>
      <c r="M1574" s="50"/>
    </row>
    <row r="1575" spans="1:13">
      <c r="A1575" s="74" t="s">
        <v>1524</v>
      </c>
      <c r="B1575" s="74" t="s">
        <v>9869</v>
      </c>
      <c r="C1575" s="74" t="s">
        <v>145</v>
      </c>
      <c r="D1575" s="74" t="s">
        <v>178</v>
      </c>
      <c r="E1575" s="75" t="s">
        <v>12274</v>
      </c>
      <c r="F1575" s="75"/>
      <c r="G1575" s="74" t="s">
        <v>8745</v>
      </c>
      <c r="H1575" s="76">
        <v>113480600</v>
      </c>
      <c r="I1575" s="74" t="s">
        <v>3803</v>
      </c>
      <c r="J1575" s="74" t="s">
        <v>1777</v>
      </c>
      <c r="K1575" s="74" t="s">
        <v>9664</v>
      </c>
      <c r="L1575" s="74" t="s">
        <v>8733</v>
      </c>
      <c r="M1575" s="50"/>
    </row>
    <row r="1576" spans="1:13">
      <c r="A1576" s="74" t="s">
        <v>1525</v>
      </c>
      <c r="B1576" s="74" t="s">
        <v>9684</v>
      </c>
      <c r="C1576" s="74" t="s">
        <v>1526</v>
      </c>
      <c r="D1576" s="74" t="s">
        <v>377</v>
      </c>
      <c r="E1576" s="75" t="s">
        <v>12275</v>
      </c>
      <c r="F1576" s="75"/>
      <c r="G1576" s="74" t="s">
        <v>8662</v>
      </c>
      <c r="H1576" s="76">
        <v>204810112</v>
      </c>
      <c r="I1576" s="74" t="s">
        <v>3804</v>
      </c>
      <c r="J1576" s="74" t="s">
        <v>1777</v>
      </c>
      <c r="K1576" s="74" t="s">
        <v>9657</v>
      </c>
      <c r="L1576" s="74" t="s">
        <v>9791</v>
      </c>
      <c r="M1576" s="50"/>
    </row>
    <row r="1577" spans="1:13">
      <c r="A1577" s="74" t="s">
        <v>1527</v>
      </c>
      <c r="B1577" s="74" t="s">
        <v>9843</v>
      </c>
      <c r="C1577" s="74" t="s">
        <v>284</v>
      </c>
      <c r="D1577" s="74" t="s">
        <v>462</v>
      </c>
      <c r="E1577" s="75" t="s">
        <v>11538</v>
      </c>
      <c r="F1577" s="75"/>
      <c r="G1577" s="74" t="s">
        <v>8767</v>
      </c>
      <c r="H1577" s="76">
        <v>113100474</v>
      </c>
      <c r="I1577" s="74" t="s">
        <v>3805</v>
      </c>
      <c r="J1577" s="74" t="s">
        <v>1777</v>
      </c>
      <c r="K1577" s="74" t="s">
        <v>9664</v>
      </c>
      <c r="L1577" s="74" t="s">
        <v>9801</v>
      </c>
      <c r="M1577" s="50"/>
    </row>
    <row r="1578" spans="1:13">
      <c r="A1578" s="74" t="s">
        <v>6488</v>
      </c>
      <c r="B1578" s="74" t="s">
        <v>9854</v>
      </c>
      <c r="C1578" s="74" t="s">
        <v>1232</v>
      </c>
      <c r="D1578" s="74" t="s">
        <v>1528</v>
      </c>
      <c r="E1578" s="75" t="s">
        <v>12202</v>
      </c>
      <c r="F1578" s="75"/>
      <c r="G1578" s="74" t="s">
        <v>8977</v>
      </c>
      <c r="H1578" s="76">
        <v>800970401</v>
      </c>
      <c r="I1578" s="74" t="s">
        <v>5449</v>
      </c>
      <c r="J1578" s="74" t="s">
        <v>9250</v>
      </c>
      <c r="K1578" s="74" t="s">
        <v>9664</v>
      </c>
      <c r="L1578" s="74" t="s">
        <v>11352</v>
      </c>
      <c r="M1578" s="50"/>
    </row>
    <row r="1579" spans="1:13">
      <c r="A1579" s="74" t="s">
        <v>6489</v>
      </c>
      <c r="B1579" s="74" t="s">
        <v>8875</v>
      </c>
      <c r="C1579" s="74" t="s">
        <v>400</v>
      </c>
      <c r="D1579" s="74" t="s">
        <v>165</v>
      </c>
      <c r="E1579" s="75" t="s">
        <v>11645</v>
      </c>
      <c r="F1579" s="75"/>
      <c r="G1579" s="74" t="s">
        <v>8726</v>
      </c>
      <c r="H1579" s="76">
        <v>110060429</v>
      </c>
      <c r="I1579" s="74" t="s">
        <v>5450</v>
      </c>
      <c r="J1579" s="74" t="s">
        <v>44</v>
      </c>
      <c r="K1579" s="74" t="s">
        <v>9664</v>
      </c>
      <c r="L1579" s="74" t="s">
        <v>11198</v>
      </c>
      <c r="M1579" s="50"/>
    </row>
    <row r="1580" spans="1:13">
      <c r="A1580" s="74" t="s">
        <v>1529</v>
      </c>
      <c r="B1580" s="74" t="s">
        <v>9760</v>
      </c>
      <c r="C1580" s="74" t="s">
        <v>336</v>
      </c>
      <c r="D1580" s="74" t="s">
        <v>139</v>
      </c>
      <c r="E1580" s="75" t="s">
        <v>11823</v>
      </c>
      <c r="F1580" s="75"/>
      <c r="G1580" s="74" t="s">
        <v>11819</v>
      </c>
      <c r="H1580" s="76">
        <v>108320070</v>
      </c>
      <c r="I1580" s="74" t="s">
        <v>3806</v>
      </c>
      <c r="J1580" s="74" t="s">
        <v>1777</v>
      </c>
      <c r="K1580" s="74" t="s">
        <v>9657</v>
      </c>
      <c r="L1580" s="74" t="s">
        <v>9667</v>
      </c>
      <c r="M1580" s="50"/>
    </row>
    <row r="1581" spans="1:13">
      <c r="A1581" s="74" t="s">
        <v>1530</v>
      </c>
      <c r="B1581" s="74" t="s">
        <v>9692</v>
      </c>
      <c r="C1581" s="74" t="s">
        <v>145</v>
      </c>
      <c r="D1581" s="74" t="s">
        <v>412</v>
      </c>
      <c r="E1581" s="75" t="s">
        <v>11658</v>
      </c>
      <c r="F1581" s="75"/>
      <c r="G1581" s="74" t="s">
        <v>8978</v>
      </c>
      <c r="H1581" s="76">
        <v>113100895</v>
      </c>
      <c r="I1581" s="74" t="s">
        <v>3807</v>
      </c>
      <c r="J1581" s="74" t="s">
        <v>1777</v>
      </c>
      <c r="K1581" s="74" t="s">
        <v>9664</v>
      </c>
      <c r="L1581" s="74" t="s">
        <v>9791</v>
      </c>
      <c r="M1581" s="50"/>
    </row>
    <row r="1582" spans="1:13">
      <c r="A1582" s="74" t="s">
        <v>1531</v>
      </c>
      <c r="B1582" s="74" t="s">
        <v>9693</v>
      </c>
      <c r="C1582" s="74" t="s">
        <v>146</v>
      </c>
      <c r="D1582" s="74" t="s">
        <v>218</v>
      </c>
      <c r="E1582" s="75" t="s">
        <v>12276</v>
      </c>
      <c r="F1582" s="75"/>
      <c r="G1582" s="74" t="s">
        <v>8945</v>
      </c>
      <c r="H1582" s="76">
        <v>111310739</v>
      </c>
      <c r="I1582" s="74" t="s">
        <v>3808</v>
      </c>
      <c r="J1582" s="74" t="s">
        <v>1777</v>
      </c>
      <c r="K1582" s="74" t="s">
        <v>9657</v>
      </c>
      <c r="L1582" s="74" t="s">
        <v>9714</v>
      </c>
      <c r="M1582" s="50"/>
    </row>
    <row r="1583" spans="1:13">
      <c r="A1583" s="74" t="s">
        <v>1532</v>
      </c>
      <c r="B1583" s="74" t="s">
        <v>9812</v>
      </c>
      <c r="C1583" s="74" t="s">
        <v>186</v>
      </c>
      <c r="D1583" s="74" t="s">
        <v>214</v>
      </c>
      <c r="E1583" s="75" t="s">
        <v>12277</v>
      </c>
      <c r="F1583" s="75"/>
      <c r="G1583" s="74" t="s">
        <v>8745</v>
      </c>
      <c r="H1583" s="76">
        <v>206030380</v>
      </c>
      <c r="I1583" s="74" t="s">
        <v>3809</v>
      </c>
      <c r="J1583" s="74" t="s">
        <v>44</v>
      </c>
      <c r="K1583" s="74" t="s">
        <v>9664</v>
      </c>
      <c r="L1583" s="74" t="s">
        <v>8692</v>
      </c>
      <c r="M1583" s="50"/>
    </row>
    <row r="1584" spans="1:13">
      <c r="A1584" s="74" t="s">
        <v>1533</v>
      </c>
      <c r="B1584" s="74" t="s">
        <v>9681</v>
      </c>
      <c r="C1584" s="74" t="s">
        <v>282</v>
      </c>
      <c r="D1584" s="74" t="s">
        <v>307</v>
      </c>
      <c r="E1584" s="75" t="s">
        <v>12278</v>
      </c>
      <c r="F1584" s="75"/>
      <c r="G1584" s="74" t="s">
        <v>8944</v>
      </c>
      <c r="H1584" s="76">
        <v>113240519</v>
      </c>
      <c r="I1584" s="74" t="s">
        <v>3810</v>
      </c>
      <c r="J1584" s="74" t="s">
        <v>1777</v>
      </c>
      <c r="K1584" s="74" t="s">
        <v>9657</v>
      </c>
      <c r="L1584" s="74" t="s">
        <v>8692</v>
      </c>
      <c r="M1584" s="50"/>
    </row>
    <row r="1585" spans="1:13">
      <c r="A1585" s="74" t="s">
        <v>1534</v>
      </c>
      <c r="B1585" s="74" t="s">
        <v>9701</v>
      </c>
      <c r="C1585" s="74" t="s">
        <v>1535</v>
      </c>
      <c r="D1585" s="74" t="s">
        <v>146</v>
      </c>
      <c r="E1585" s="75" t="s">
        <v>12279</v>
      </c>
      <c r="F1585" s="75"/>
      <c r="G1585" s="74" t="s">
        <v>8789</v>
      </c>
      <c r="H1585" s="76">
        <v>111110964</v>
      </c>
      <c r="I1585" s="74" t="s">
        <v>3811</v>
      </c>
      <c r="J1585" s="74" t="s">
        <v>1777</v>
      </c>
      <c r="K1585" s="74" t="s">
        <v>9664</v>
      </c>
      <c r="L1585" s="74" t="s">
        <v>9686</v>
      </c>
      <c r="M1585" s="50"/>
    </row>
    <row r="1586" spans="1:13">
      <c r="A1586" s="74" t="s">
        <v>6490</v>
      </c>
      <c r="B1586" s="74" t="s">
        <v>9823</v>
      </c>
      <c r="C1586" s="74" t="s">
        <v>198</v>
      </c>
      <c r="D1586" s="74" t="s">
        <v>988</v>
      </c>
      <c r="E1586" s="75" t="s">
        <v>12280</v>
      </c>
      <c r="F1586" s="75"/>
      <c r="G1586" s="74" t="s">
        <v>8897</v>
      </c>
      <c r="H1586" s="76">
        <v>113280427</v>
      </c>
      <c r="I1586" s="74" t="s">
        <v>5451</v>
      </c>
      <c r="J1586" s="74" t="s">
        <v>44</v>
      </c>
      <c r="K1586" s="74" t="s">
        <v>9657</v>
      </c>
      <c r="L1586" s="74" t="s">
        <v>11198</v>
      </c>
      <c r="M1586" s="50"/>
    </row>
    <row r="1587" spans="1:13">
      <c r="A1587" s="74" t="s">
        <v>1536</v>
      </c>
      <c r="B1587" s="74" t="s">
        <v>8838</v>
      </c>
      <c r="C1587" s="74" t="s">
        <v>1537</v>
      </c>
      <c r="D1587" s="74" t="s">
        <v>1538</v>
      </c>
      <c r="E1587" s="75" t="s">
        <v>12281</v>
      </c>
      <c r="F1587" s="75"/>
      <c r="G1587" s="74" t="s">
        <v>8975</v>
      </c>
      <c r="H1587" s="76">
        <v>113440229</v>
      </c>
      <c r="I1587" s="74" t="s">
        <v>3812</v>
      </c>
      <c r="J1587" s="74" t="s">
        <v>1777</v>
      </c>
      <c r="K1587" s="74" t="s">
        <v>9664</v>
      </c>
      <c r="L1587" s="74" t="s">
        <v>9801</v>
      </c>
      <c r="M1587" s="50"/>
    </row>
    <row r="1588" spans="1:13">
      <c r="A1588" s="74" t="s">
        <v>1539</v>
      </c>
      <c r="B1588" s="74" t="s">
        <v>9885</v>
      </c>
      <c r="C1588" s="74" t="s">
        <v>166</v>
      </c>
      <c r="D1588" s="74" t="s">
        <v>1540</v>
      </c>
      <c r="E1588" s="75" t="s">
        <v>11372</v>
      </c>
      <c r="F1588" s="75"/>
      <c r="G1588" s="74" t="s">
        <v>8932</v>
      </c>
      <c r="H1588" s="76">
        <v>112680519</v>
      </c>
      <c r="I1588" s="74" t="s">
        <v>3813</v>
      </c>
      <c r="J1588" s="74" t="s">
        <v>1777</v>
      </c>
      <c r="K1588" s="74" t="s">
        <v>9657</v>
      </c>
      <c r="L1588" s="74" t="s">
        <v>8795</v>
      </c>
      <c r="M1588" s="50"/>
    </row>
    <row r="1589" spans="1:13">
      <c r="A1589" s="74" t="s">
        <v>1541</v>
      </c>
      <c r="B1589" s="74" t="s">
        <v>3001</v>
      </c>
      <c r="C1589" s="74" t="s">
        <v>479</v>
      </c>
      <c r="D1589" s="74" t="s">
        <v>467</v>
      </c>
      <c r="E1589" s="75" t="s">
        <v>11966</v>
      </c>
      <c r="F1589" s="75"/>
      <c r="G1589" s="74" t="s">
        <v>8830</v>
      </c>
      <c r="H1589" s="76">
        <v>105180672</v>
      </c>
      <c r="I1589" s="74" t="s">
        <v>2984</v>
      </c>
      <c r="J1589" s="74" t="s">
        <v>1777</v>
      </c>
      <c r="K1589" s="74" t="s">
        <v>9657</v>
      </c>
      <c r="L1589" s="74" t="s">
        <v>9801</v>
      </c>
      <c r="M1589" s="50"/>
    </row>
    <row r="1590" spans="1:13">
      <c r="A1590" s="74" t="s">
        <v>6491</v>
      </c>
      <c r="B1590" s="74" t="s">
        <v>9893</v>
      </c>
      <c r="C1590" s="74" t="s">
        <v>165</v>
      </c>
      <c r="D1590" s="74" t="s">
        <v>231</v>
      </c>
      <c r="E1590" s="75" t="s">
        <v>12282</v>
      </c>
      <c r="F1590" s="75"/>
      <c r="G1590" s="74" t="s">
        <v>8724</v>
      </c>
      <c r="H1590" s="76">
        <v>112360295</v>
      </c>
      <c r="I1590" s="74" t="s">
        <v>5452</v>
      </c>
      <c r="J1590" s="74" t="s">
        <v>44</v>
      </c>
      <c r="K1590" s="74" t="s">
        <v>9657</v>
      </c>
      <c r="L1590" s="74" t="s">
        <v>11198</v>
      </c>
      <c r="M1590" s="50"/>
    </row>
    <row r="1591" spans="1:13">
      <c r="A1591" s="74" t="s">
        <v>6492</v>
      </c>
      <c r="B1591" s="74" t="s">
        <v>8738</v>
      </c>
      <c r="C1591" s="74" t="s">
        <v>203</v>
      </c>
      <c r="D1591" s="74" t="s">
        <v>145</v>
      </c>
      <c r="E1591" s="75" t="s">
        <v>12283</v>
      </c>
      <c r="F1591" s="75"/>
      <c r="G1591" s="74" t="s">
        <v>8737</v>
      </c>
      <c r="H1591" s="76">
        <v>111860299</v>
      </c>
      <c r="I1591" s="74" t="s">
        <v>5242</v>
      </c>
      <c r="J1591" s="74" t="s">
        <v>44</v>
      </c>
      <c r="K1591" s="74" t="s">
        <v>9657</v>
      </c>
      <c r="L1591" s="74" t="s">
        <v>11198</v>
      </c>
      <c r="M1591" s="50"/>
    </row>
    <row r="1592" spans="1:13">
      <c r="A1592" s="74" t="s">
        <v>1542</v>
      </c>
      <c r="B1592" s="74" t="s">
        <v>10623</v>
      </c>
      <c r="C1592" s="74" t="s">
        <v>140</v>
      </c>
      <c r="D1592" s="74" t="s">
        <v>1543</v>
      </c>
      <c r="E1592" s="75" t="s">
        <v>11966</v>
      </c>
      <c r="F1592" s="75"/>
      <c r="G1592" s="74" t="s">
        <v>8867</v>
      </c>
      <c r="H1592" s="76">
        <v>401990781</v>
      </c>
      <c r="I1592" s="74" t="s">
        <v>3814</v>
      </c>
      <c r="J1592" s="74" t="s">
        <v>1777</v>
      </c>
      <c r="K1592" s="74" t="s">
        <v>9657</v>
      </c>
      <c r="L1592" s="74" t="s">
        <v>8795</v>
      </c>
      <c r="M1592" s="50"/>
    </row>
    <row r="1593" spans="1:13">
      <c r="A1593" s="74" t="s">
        <v>6493</v>
      </c>
      <c r="B1593" s="74" t="s">
        <v>8877</v>
      </c>
      <c r="C1593" s="74" t="s">
        <v>151</v>
      </c>
      <c r="D1593" s="74" t="s">
        <v>706</v>
      </c>
      <c r="E1593" s="75" t="s">
        <v>12139</v>
      </c>
      <c r="F1593" s="75"/>
      <c r="G1593" s="74" t="s">
        <v>8653</v>
      </c>
      <c r="H1593" s="76">
        <v>111730772</v>
      </c>
      <c r="I1593" s="74" t="s">
        <v>5453</v>
      </c>
      <c r="J1593" s="74" t="s">
        <v>44</v>
      </c>
      <c r="K1593" s="74" t="s">
        <v>9657</v>
      </c>
      <c r="L1593" s="74" t="s">
        <v>11198</v>
      </c>
      <c r="M1593" s="50"/>
    </row>
    <row r="1594" spans="1:13">
      <c r="A1594" s="74" t="s">
        <v>6494</v>
      </c>
      <c r="B1594" s="74" t="s">
        <v>12284</v>
      </c>
      <c r="C1594" s="74" t="s">
        <v>1114</v>
      </c>
      <c r="D1594" s="74" t="s">
        <v>147</v>
      </c>
      <c r="E1594" s="75" t="s">
        <v>12285</v>
      </c>
      <c r="F1594" s="75"/>
      <c r="G1594" s="74" t="s">
        <v>8653</v>
      </c>
      <c r="H1594" s="76">
        <v>113720451</v>
      </c>
      <c r="I1594" s="74" t="s">
        <v>4532</v>
      </c>
      <c r="J1594" s="74" t="s">
        <v>44</v>
      </c>
      <c r="K1594" s="74" t="s">
        <v>9664</v>
      </c>
      <c r="L1594" s="74" t="s">
        <v>11198</v>
      </c>
      <c r="M1594" s="50"/>
    </row>
    <row r="1595" spans="1:13">
      <c r="A1595" s="74" t="s">
        <v>6495</v>
      </c>
      <c r="B1595" s="74" t="s">
        <v>9700</v>
      </c>
      <c r="C1595" s="74" t="s">
        <v>140</v>
      </c>
      <c r="D1595" s="74" t="s">
        <v>219</v>
      </c>
      <c r="E1595" s="75" t="s">
        <v>12286</v>
      </c>
      <c r="F1595" s="75"/>
      <c r="G1595" s="74" t="s">
        <v>8765</v>
      </c>
      <c r="H1595" s="76">
        <v>401920419</v>
      </c>
      <c r="I1595" s="74" t="s">
        <v>5454</v>
      </c>
      <c r="J1595" s="74" t="s">
        <v>44</v>
      </c>
      <c r="K1595" s="74" t="s">
        <v>9664</v>
      </c>
      <c r="L1595" s="74" t="s">
        <v>11198</v>
      </c>
      <c r="M1595" s="50"/>
    </row>
    <row r="1596" spans="1:13">
      <c r="A1596" s="74" t="s">
        <v>6496</v>
      </c>
      <c r="B1596" s="74" t="s">
        <v>9944</v>
      </c>
      <c r="C1596" s="74" t="s">
        <v>182</v>
      </c>
      <c r="D1596" s="74" t="s">
        <v>145</v>
      </c>
      <c r="E1596" s="75" t="s">
        <v>12287</v>
      </c>
      <c r="F1596" s="75"/>
      <c r="G1596" s="74" t="s">
        <v>8979</v>
      </c>
      <c r="H1596" s="76">
        <v>109510304</v>
      </c>
      <c r="I1596" s="74" t="s">
        <v>3322</v>
      </c>
      <c r="J1596" s="74" t="s">
        <v>1777</v>
      </c>
      <c r="K1596" s="74" t="s">
        <v>9664</v>
      </c>
      <c r="L1596" s="74" t="s">
        <v>9935</v>
      </c>
      <c r="M1596" s="50"/>
    </row>
    <row r="1597" spans="1:13">
      <c r="A1597" s="74" t="s">
        <v>1544</v>
      </c>
      <c r="B1597" s="74" t="s">
        <v>9780</v>
      </c>
      <c r="C1597" s="74" t="s">
        <v>231</v>
      </c>
      <c r="D1597" s="74" t="s">
        <v>347</v>
      </c>
      <c r="E1597" s="75" t="s">
        <v>11382</v>
      </c>
      <c r="F1597" s="75"/>
      <c r="G1597" s="74" t="s">
        <v>8916</v>
      </c>
      <c r="H1597" s="76">
        <v>108530629</v>
      </c>
      <c r="I1597" s="74" t="s">
        <v>3815</v>
      </c>
      <c r="J1597" s="74" t="s">
        <v>1777</v>
      </c>
      <c r="K1597" s="74" t="s">
        <v>9664</v>
      </c>
      <c r="L1597" s="74" t="s">
        <v>8733</v>
      </c>
      <c r="M1597" s="50"/>
    </row>
    <row r="1598" spans="1:13">
      <c r="A1598" s="74" t="s">
        <v>1545</v>
      </c>
      <c r="B1598" s="74" t="s">
        <v>9809</v>
      </c>
      <c r="C1598" s="74" t="s">
        <v>1546</v>
      </c>
      <c r="D1598" s="74" t="s">
        <v>462</v>
      </c>
      <c r="E1598" s="75" t="s">
        <v>12288</v>
      </c>
      <c r="F1598" s="75"/>
      <c r="G1598" s="74" t="s">
        <v>8967</v>
      </c>
      <c r="H1598" s="76">
        <v>111470766</v>
      </c>
      <c r="I1598" s="74" t="s">
        <v>3816</v>
      </c>
      <c r="J1598" s="74" t="s">
        <v>1777</v>
      </c>
      <c r="K1598" s="74" t="s">
        <v>9664</v>
      </c>
      <c r="L1598" s="74" t="s">
        <v>8733</v>
      </c>
      <c r="M1598" s="50"/>
    </row>
    <row r="1599" spans="1:13">
      <c r="A1599" s="74" t="s">
        <v>1547</v>
      </c>
      <c r="B1599" s="74" t="s">
        <v>9910</v>
      </c>
      <c r="C1599" s="74" t="s">
        <v>400</v>
      </c>
      <c r="D1599" s="74" t="s">
        <v>347</v>
      </c>
      <c r="E1599" s="75" t="s">
        <v>12289</v>
      </c>
      <c r="F1599" s="75"/>
      <c r="G1599" s="74" t="s">
        <v>8798</v>
      </c>
      <c r="H1599" s="76">
        <v>111710774</v>
      </c>
      <c r="I1599" s="74" t="s">
        <v>3817</v>
      </c>
      <c r="J1599" s="74" t="s">
        <v>1777</v>
      </c>
      <c r="K1599" s="74" t="s">
        <v>9664</v>
      </c>
      <c r="L1599" s="74" t="s">
        <v>8733</v>
      </c>
      <c r="M1599" s="50"/>
    </row>
    <row r="1600" spans="1:13">
      <c r="A1600" s="74" t="s">
        <v>1548</v>
      </c>
      <c r="B1600" s="74" t="s">
        <v>9797</v>
      </c>
      <c r="C1600" s="74" t="s">
        <v>468</v>
      </c>
      <c r="D1600" s="74" t="s">
        <v>396</v>
      </c>
      <c r="E1600" s="75" t="s">
        <v>12290</v>
      </c>
      <c r="F1600" s="75"/>
      <c r="G1600" s="74" t="s">
        <v>9978</v>
      </c>
      <c r="H1600" s="76">
        <v>111920947</v>
      </c>
      <c r="I1600" s="74" t="s">
        <v>3818</v>
      </c>
      <c r="J1600" s="74" t="s">
        <v>1777</v>
      </c>
      <c r="K1600" s="74" t="s">
        <v>9657</v>
      </c>
      <c r="L1600" s="74" t="s">
        <v>9797</v>
      </c>
      <c r="M1600" s="50"/>
    </row>
    <row r="1601" spans="1:13">
      <c r="A1601" s="74" t="s">
        <v>1549</v>
      </c>
      <c r="B1601" s="74" t="s">
        <v>9809</v>
      </c>
      <c r="C1601" s="74" t="s">
        <v>432</v>
      </c>
      <c r="D1601" s="74" t="s">
        <v>126</v>
      </c>
      <c r="E1601" s="75" t="s">
        <v>12291</v>
      </c>
      <c r="F1601" s="75"/>
      <c r="G1601" s="74" t="s">
        <v>8967</v>
      </c>
      <c r="H1601" s="76">
        <v>112420216</v>
      </c>
      <c r="I1601" s="74" t="s">
        <v>3786</v>
      </c>
      <c r="J1601" s="74" t="s">
        <v>1777</v>
      </c>
      <c r="K1601" s="74" t="s">
        <v>9664</v>
      </c>
      <c r="L1601" s="74" t="s">
        <v>8733</v>
      </c>
      <c r="M1601" s="50"/>
    </row>
    <row r="1602" spans="1:13">
      <c r="A1602" s="74" t="s">
        <v>6497</v>
      </c>
      <c r="B1602" s="74" t="s">
        <v>9792</v>
      </c>
      <c r="C1602" s="74" t="s">
        <v>157</v>
      </c>
      <c r="D1602" s="74" t="s">
        <v>163</v>
      </c>
      <c r="E1602" s="75" t="s">
        <v>11413</v>
      </c>
      <c r="F1602" s="75"/>
      <c r="G1602" s="74" t="s">
        <v>8704</v>
      </c>
      <c r="H1602" s="76">
        <v>110390146</v>
      </c>
      <c r="I1602" s="74" t="s">
        <v>5181</v>
      </c>
      <c r="J1602" s="74" t="s">
        <v>44</v>
      </c>
      <c r="K1602" s="74" t="s">
        <v>9657</v>
      </c>
      <c r="L1602" s="74" t="s">
        <v>9912</v>
      </c>
      <c r="M1602" s="50"/>
    </row>
    <row r="1603" spans="1:13">
      <c r="A1603" s="74" t="s">
        <v>6498</v>
      </c>
      <c r="B1603" s="74" t="s">
        <v>8712</v>
      </c>
      <c r="C1603" s="74" t="s">
        <v>265</v>
      </c>
      <c r="D1603" s="74" t="s">
        <v>376</v>
      </c>
      <c r="E1603" s="75" t="s">
        <v>12292</v>
      </c>
      <c r="F1603" s="75"/>
      <c r="G1603" s="74" t="s">
        <v>8811</v>
      </c>
      <c r="H1603" s="76">
        <v>113870620</v>
      </c>
      <c r="I1603" s="74" t="s">
        <v>4790</v>
      </c>
      <c r="J1603" s="74" t="s">
        <v>44</v>
      </c>
      <c r="K1603" s="74" t="s">
        <v>9657</v>
      </c>
      <c r="L1603" s="74" t="s">
        <v>11198</v>
      </c>
      <c r="M1603" s="50"/>
    </row>
    <row r="1604" spans="1:13">
      <c r="A1604" s="74" t="s">
        <v>6499</v>
      </c>
      <c r="B1604" s="74" t="s">
        <v>9743</v>
      </c>
      <c r="C1604" s="74" t="s">
        <v>1550</v>
      </c>
      <c r="D1604" s="74" t="s">
        <v>627</v>
      </c>
      <c r="E1604" s="75" t="s">
        <v>12293</v>
      </c>
      <c r="F1604" s="75"/>
      <c r="G1604" s="74" t="s">
        <v>8727</v>
      </c>
      <c r="H1604" s="76">
        <v>112460376</v>
      </c>
      <c r="I1604" s="74" t="s">
        <v>4107</v>
      </c>
      <c r="J1604" s="74" t="s">
        <v>8421</v>
      </c>
      <c r="K1604" s="74" t="s">
        <v>9664</v>
      </c>
      <c r="L1604" s="74" t="s">
        <v>9743</v>
      </c>
      <c r="M1604" s="50"/>
    </row>
    <row r="1605" spans="1:13">
      <c r="A1605" s="74" t="s">
        <v>1551</v>
      </c>
      <c r="B1605" s="74" t="s">
        <v>9770</v>
      </c>
      <c r="C1605" s="74" t="s">
        <v>1162</v>
      </c>
      <c r="D1605" s="74" t="s">
        <v>261</v>
      </c>
      <c r="E1605" s="75" t="s">
        <v>12294</v>
      </c>
      <c r="F1605" s="75"/>
      <c r="G1605" s="74" t="s">
        <v>9771</v>
      </c>
      <c r="H1605" s="76">
        <v>111720793</v>
      </c>
      <c r="I1605" s="74" t="s">
        <v>3369</v>
      </c>
      <c r="J1605" s="74" t="s">
        <v>1777</v>
      </c>
      <c r="K1605" s="74" t="s">
        <v>9664</v>
      </c>
      <c r="L1605" s="74" t="s">
        <v>13</v>
      </c>
      <c r="M1605" s="50"/>
    </row>
    <row r="1606" spans="1:13">
      <c r="A1606" s="74" t="s">
        <v>1552</v>
      </c>
      <c r="B1606" s="74" t="s">
        <v>7501</v>
      </c>
      <c r="C1606" s="74" t="s">
        <v>1553</v>
      </c>
      <c r="D1606" s="74" t="s">
        <v>1554</v>
      </c>
      <c r="E1606" s="75" t="s">
        <v>12295</v>
      </c>
      <c r="F1606" s="75"/>
      <c r="G1606" s="74" t="s">
        <v>9704</v>
      </c>
      <c r="H1606" s="76">
        <v>900910901</v>
      </c>
      <c r="I1606" s="74" t="s">
        <v>3819</v>
      </c>
      <c r="J1606" s="74" t="s">
        <v>1777</v>
      </c>
      <c r="K1606" s="74" t="s">
        <v>9664</v>
      </c>
      <c r="L1606" s="74" t="s">
        <v>9665</v>
      </c>
      <c r="M1606" s="50"/>
    </row>
    <row r="1607" spans="1:13">
      <c r="A1607" s="74" t="s">
        <v>1555</v>
      </c>
      <c r="B1607" s="74" t="s">
        <v>9693</v>
      </c>
      <c r="C1607" s="74" t="s">
        <v>325</v>
      </c>
      <c r="D1607" s="74" t="s">
        <v>209</v>
      </c>
      <c r="E1607" s="75" t="s">
        <v>12296</v>
      </c>
      <c r="F1607" s="75"/>
      <c r="G1607" s="74" t="s">
        <v>8980</v>
      </c>
      <c r="H1607" s="76">
        <v>502960542</v>
      </c>
      <c r="I1607" s="74" t="s">
        <v>3821</v>
      </c>
      <c r="J1607" s="74" t="s">
        <v>1777</v>
      </c>
      <c r="K1607" s="74" t="s">
        <v>9657</v>
      </c>
      <c r="L1607" s="74" t="s">
        <v>9714</v>
      </c>
      <c r="M1607" s="50"/>
    </row>
    <row r="1608" spans="1:13">
      <c r="A1608" s="74" t="s">
        <v>1556</v>
      </c>
      <c r="B1608" s="74" t="s">
        <v>7486</v>
      </c>
      <c r="C1608" s="74" t="s">
        <v>369</v>
      </c>
      <c r="D1608" s="74" t="s">
        <v>285</v>
      </c>
      <c r="E1608" s="75" t="s">
        <v>12297</v>
      </c>
      <c r="F1608" s="75"/>
      <c r="G1608" s="74" t="s">
        <v>8740</v>
      </c>
      <c r="H1608" s="76">
        <v>112550905</v>
      </c>
      <c r="I1608" s="74" t="s">
        <v>3822</v>
      </c>
      <c r="J1608" s="74" t="s">
        <v>1777</v>
      </c>
      <c r="K1608" s="74" t="s">
        <v>9664</v>
      </c>
      <c r="L1608" s="74" t="s">
        <v>8795</v>
      </c>
      <c r="M1608" s="50"/>
    </row>
    <row r="1609" spans="1:13">
      <c r="A1609" s="74" t="s">
        <v>6500</v>
      </c>
      <c r="B1609" s="74" t="s">
        <v>9710</v>
      </c>
      <c r="C1609" s="74" t="s">
        <v>167</v>
      </c>
      <c r="D1609" s="74" t="s">
        <v>175</v>
      </c>
      <c r="E1609" s="75" t="s">
        <v>12298</v>
      </c>
      <c r="F1609" s="75"/>
      <c r="G1609" s="74" t="s">
        <v>8662</v>
      </c>
      <c r="H1609" s="76">
        <v>113750272</v>
      </c>
      <c r="I1609" s="74" t="s">
        <v>4257</v>
      </c>
      <c r="J1609" s="74" t="s">
        <v>44</v>
      </c>
      <c r="K1609" s="74" t="s">
        <v>9657</v>
      </c>
      <c r="L1609" s="74" t="s">
        <v>9828</v>
      </c>
      <c r="M1609" s="50"/>
    </row>
    <row r="1610" spans="1:13">
      <c r="A1610" s="74" t="s">
        <v>6501</v>
      </c>
      <c r="B1610" s="74" t="s">
        <v>8849</v>
      </c>
      <c r="C1610" s="74" t="s">
        <v>1374</v>
      </c>
      <c r="D1610" s="74" t="s">
        <v>1557</v>
      </c>
      <c r="E1610" s="75" t="s">
        <v>12299</v>
      </c>
      <c r="F1610" s="75"/>
      <c r="G1610" s="74" t="s">
        <v>8726</v>
      </c>
      <c r="H1610" s="76">
        <v>206050716</v>
      </c>
      <c r="I1610" s="74" t="s">
        <v>5455</v>
      </c>
      <c r="J1610" s="74" t="s">
        <v>44</v>
      </c>
      <c r="K1610" s="74" t="s">
        <v>9664</v>
      </c>
      <c r="L1610" s="74" t="s">
        <v>11198</v>
      </c>
      <c r="M1610" s="50"/>
    </row>
    <row r="1611" spans="1:13">
      <c r="A1611" s="74" t="s">
        <v>1558</v>
      </c>
      <c r="B1611" s="74" t="s">
        <v>9763</v>
      </c>
      <c r="C1611" s="74" t="s">
        <v>224</v>
      </c>
      <c r="D1611" s="74" t="s">
        <v>317</v>
      </c>
      <c r="E1611" s="75" t="s">
        <v>11554</v>
      </c>
      <c r="F1611" s="75"/>
      <c r="G1611" s="74" t="s">
        <v>8737</v>
      </c>
      <c r="H1611" s="76">
        <v>26631482</v>
      </c>
      <c r="I1611" s="74" t="s">
        <v>3824</v>
      </c>
      <c r="J1611" s="74" t="s">
        <v>1777</v>
      </c>
      <c r="K1611" s="74" t="s">
        <v>9664</v>
      </c>
      <c r="L1611" s="74" t="s">
        <v>8795</v>
      </c>
      <c r="M1611" s="50"/>
    </row>
    <row r="1612" spans="1:13">
      <c r="A1612" s="74" t="s">
        <v>1559</v>
      </c>
      <c r="B1612" s="74" t="s">
        <v>9759</v>
      </c>
      <c r="C1612" s="74" t="s">
        <v>381</v>
      </c>
      <c r="D1612" s="74" t="s">
        <v>270</v>
      </c>
      <c r="E1612" s="75" t="s">
        <v>12300</v>
      </c>
      <c r="F1612" s="75"/>
      <c r="G1612" s="74" t="s">
        <v>8773</v>
      </c>
      <c r="H1612" s="76">
        <v>113920436</v>
      </c>
      <c r="I1612" s="74" t="s">
        <v>3825</v>
      </c>
      <c r="J1612" s="74" t="s">
        <v>1777</v>
      </c>
      <c r="K1612" s="74" t="s">
        <v>9664</v>
      </c>
      <c r="L1612" s="74" t="s">
        <v>9801</v>
      </c>
      <c r="M1612" s="50"/>
    </row>
    <row r="1613" spans="1:13">
      <c r="A1613" s="74" t="s">
        <v>1560</v>
      </c>
      <c r="B1613" s="74" t="s">
        <v>9867</v>
      </c>
      <c r="C1613" s="74" t="s">
        <v>418</v>
      </c>
      <c r="D1613" s="74" t="s">
        <v>334</v>
      </c>
      <c r="E1613" s="75" t="s">
        <v>11558</v>
      </c>
      <c r="F1613" s="75"/>
      <c r="G1613" s="74" t="s">
        <v>11316</v>
      </c>
      <c r="H1613" s="76">
        <v>109220272</v>
      </c>
      <c r="I1613" s="74" t="s">
        <v>3826</v>
      </c>
      <c r="J1613" s="74" t="s">
        <v>1777</v>
      </c>
      <c r="K1613" s="74" t="s">
        <v>9657</v>
      </c>
      <c r="L1613" s="74" t="s">
        <v>9922</v>
      </c>
      <c r="M1613" s="50"/>
    </row>
    <row r="1614" spans="1:13">
      <c r="A1614" s="74" t="s">
        <v>1561</v>
      </c>
      <c r="B1614" s="74" t="s">
        <v>9811</v>
      </c>
      <c r="C1614" s="74" t="s">
        <v>284</v>
      </c>
      <c r="D1614" s="74" t="s">
        <v>1562</v>
      </c>
      <c r="E1614" s="75" t="s">
        <v>12301</v>
      </c>
      <c r="F1614" s="75"/>
      <c r="G1614" s="74" t="s">
        <v>9979</v>
      </c>
      <c r="H1614" s="76">
        <v>17526502</v>
      </c>
      <c r="I1614" s="74" t="s">
        <v>3827</v>
      </c>
      <c r="J1614" s="74" t="s">
        <v>1777</v>
      </c>
      <c r="K1614" s="74" t="s">
        <v>9657</v>
      </c>
      <c r="L1614" s="74" t="s">
        <v>9665</v>
      </c>
      <c r="M1614" s="50"/>
    </row>
    <row r="1615" spans="1:13">
      <c r="A1615" s="74" t="s">
        <v>1563</v>
      </c>
      <c r="B1615" s="74" t="s">
        <v>9959</v>
      </c>
      <c r="C1615" s="74" t="s">
        <v>153</v>
      </c>
      <c r="D1615" s="74" t="s">
        <v>167</v>
      </c>
      <c r="E1615" s="75" t="s">
        <v>11363</v>
      </c>
      <c r="F1615" s="75"/>
      <c r="G1615" s="74" t="s">
        <v>11200</v>
      </c>
      <c r="H1615" s="76">
        <v>109470547</v>
      </c>
      <c r="I1615" s="74" t="s">
        <v>3828</v>
      </c>
      <c r="J1615" s="74" t="s">
        <v>1777</v>
      </c>
      <c r="K1615" s="74" t="s">
        <v>9664</v>
      </c>
      <c r="L1615" s="74" t="s">
        <v>9959</v>
      </c>
      <c r="M1615" s="50"/>
    </row>
    <row r="1616" spans="1:13">
      <c r="A1616" s="74" t="s">
        <v>6502</v>
      </c>
      <c r="B1616" s="74" t="s">
        <v>8831</v>
      </c>
      <c r="C1616" s="74" t="s">
        <v>650</v>
      </c>
      <c r="D1616" s="74" t="s">
        <v>400</v>
      </c>
      <c r="E1616" s="75" t="s">
        <v>11224</v>
      </c>
      <c r="F1616" s="75"/>
      <c r="G1616" s="74" t="s">
        <v>8647</v>
      </c>
      <c r="H1616" s="76">
        <v>401810644</v>
      </c>
      <c r="I1616" s="74" t="s">
        <v>4105</v>
      </c>
      <c r="J1616" s="74" t="s">
        <v>44</v>
      </c>
      <c r="K1616" s="74" t="s">
        <v>9664</v>
      </c>
      <c r="L1616" s="74" t="s">
        <v>11276</v>
      </c>
      <c r="M1616" s="50"/>
    </row>
    <row r="1617" spans="1:13">
      <c r="A1617" s="74" t="s">
        <v>1564</v>
      </c>
      <c r="B1617" s="74" t="s">
        <v>9762</v>
      </c>
      <c r="C1617" s="74" t="s">
        <v>155</v>
      </c>
      <c r="D1617" s="74" t="s">
        <v>374</v>
      </c>
      <c r="E1617" s="75" t="s">
        <v>11797</v>
      </c>
      <c r="F1617" s="75"/>
      <c r="G1617" s="74" t="s">
        <v>8865</v>
      </c>
      <c r="H1617" s="76">
        <v>113610219</v>
      </c>
      <c r="I1617" s="74" t="s">
        <v>3829</v>
      </c>
      <c r="J1617" s="74" t="s">
        <v>1777</v>
      </c>
      <c r="K1617" s="74" t="s">
        <v>9664</v>
      </c>
      <c r="L1617" s="74" t="s">
        <v>8692</v>
      </c>
      <c r="M1617" s="50"/>
    </row>
    <row r="1618" spans="1:13">
      <c r="A1618" s="74" t="s">
        <v>1565</v>
      </c>
      <c r="B1618" s="74" t="s">
        <v>9789</v>
      </c>
      <c r="C1618" s="74" t="s">
        <v>284</v>
      </c>
      <c r="D1618" s="74" t="s">
        <v>140</v>
      </c>
      <c r="E1618" s="75" t="s">
        <v>12302</v>
      </c>
      <c r="F1618" s="75"/>
      <c r="G1618" s="74" t="s">
        <v>8933</v>
      </c>
      <c r="H1618" s="76">
        <v>113620672</v>
      </c>
      <c r="I1618" s="74" t="s">
        <v>3830</v>
      </c>
      <c r="J1618" s="74" t="s">
        <v>1777</v>
      </c>
      <c r="K1618" s="74" t="s">
        <v>9664</v>
      </c>
      <c r="L1618" s="74" t="s">
        <v>17</v>
      </c>
      <c r="M1618" s="50"/>
    </row>
    <row r="1619" spans="1:13">
      <c r="A1619" s="74" t="s">
        <v>1566</v>
      </c>
      <c r="B1619" s="74" t="s">
        <v>9744</v>
      </c>
      <c r="C1619" s="74" t="s">
        <v>175</v>
      </c>
      <c r="D1619" s="74" t="s">
        <v>1567</v>
      </c>
      <c r="E1619" s="75" t="s">
        <v>11480</v>
      </c>
      <c r="F1619" s="75"/>
      <c r="G1619" s="74" t="s">
        <v>11190</v>
      </c>
      <c r="H1619" s="76">
        <v>26724108</v>
      </c>
      <c r="I1619" s="74" t="s">
        <v>3831</v>
      </c>
      <c r="J1619" s="74" t="s">
        <v>1777</v>
      </c>
      <c r="K1619" s="74" t="s">
        <v>9664</v>
      </c>
      <c r="L1619" s="74" t="s">
        <v>9959</v>
      </c>
      <c r="M1619" s="50"/>
    </row>
    <row r="1620" spans="1:13">
      <c r="A1620" s="74" t="s">
        <v>6503</v>
      </c>
      <c r="B1620" s="74" t="s">
        <v>9663</v>
      </c>
      <c r="C1620" s="74" t="s">
        <v>211</v>
      </c>
      <c r="D1620" s="74" t="s">
        <v>134</v>
      </c>
      <c r="E1620" s="75" t="s">
        <v>12303</v>
      </c>
      <c r="F1620" s="75"/>
      <c r="G1620" s="74" t="s">
        <v>8785</v>
      </c>
      <c r="H1620" s="76">
        <v>303720374</v>
      </c>
      <c r="I1620" s="74" t="s">
        <v>3548</v>
      </c>
      <c r="J1620" s="74" t="s">
        <v>44</v>
      </c>
      <c r="K1620" s="74" t="s">
        <v>9657</v>
      </c>
      <c r="L1620" s="74" t="s">
        <v>11193</v>
      </c>
      <c r="M1620" s="50"/>
    </row>
    <row r="1621" spans="1:13">
      <c r="A1621" s="74" t="s">
        <v>6504</v>
      </c>
      <c r="B1621" s="74" t="s">
        <v>9750</v>
      </c>
      <c r="C1621" s="74" t="s">
        <v>436</v>
      </c>
      <c r="D1621" s="74" t="s">
        <v>146</v>
      </c>
      <c r="E1621" s="75" t="s">
        <v>11329</v>
      </c>
      <c r="F1621" s="75"/>
      <c r="G1621" s="74" t="s">
        <v>9886</v>
      </c>
      <c r="H1621" s="76">
        <v>112690771</v>
      </c>
      <c r="I1621" s="74" t="s">
        <v>3437</v>
      </c>
      <c r="J1621" s="74" t="s">
        <v>44</v>
      </c>
      <c r="K1621" s="74" t="s">
        <v>9664</v>
      </c>
      <c r="L1621" s="74" t="s">
        <v>9934</v>
      </c>
      <c r="M1621" s="50"/>
    </row>
    <row r="1622" spans="1:13">
      <c r="A1622" s="74" t="s">
        <v>1568</v>
      </c>
      <c r="B1622" s="74" t="s">
        <v>9759</v>
      </c>
      <c r="C1622" s="74" t="s">
        <v>1569</v>
      </c>
      <c r="D1622" s="74" t="s">
        <v>1570</v>
      </c>
      <c r="E1622" s="75" t="s">
        <v>12245</v>
      </c>
      <c r="F1622" s="75"/>
      <c r="G1622" s="74" t="s">
        <v>8889</v>
      </c>
      <c r="H1622" s="76">
        <v>112950867</v>
      </c>
      <c r="I1622" s="74" t="s">
        <v>3597</v>
      </c>
      <c r="J1622" s="74" t="s">
        <v>1777</v>
      </c>
      <c r="K1622" s="74" t="s">
        <v>9657</v>
      </c>
      <c r="L1622" s="74" t="s">
        <v>9801</v>
      </c>
      <c r="M1622" s="50"/>
    </row>
    <row r="1623" spans="1:13">
      <c r="A1623" s="74" t="s">
        <v>6505</v>
      </c>
      <c r="B1623" s="74" t="s">
        <v>9854</v>
      </c>
      <c r="C1623" s="74" t="s">
        <v>1571</v>
      </c>
      <c r="D1623" s="74" t="s">
        <v>809</v>
      </c>
      <c r="E1623" s="75" t="s">
        <v>12304</v>
      </c>
      <c r="F1623" s="75"/>
      <c r="G1623" s="74" t="s">
        <v>8977</v>
      </c>
      <c r="H1623" s="76">
        <v>701600230</v>
      </c>
      <c r="I1623" s="74" t="s">
        <v>5409</v>
      </c>
      <c r="J1623" s="74" t="s">
        <v>9250</v>
      </c>
      <c r="K1623" s="74" t="s">
        <v>9657</v>
      </c>
      <c r="L1623" s="74" t="s">
        <v>11352</v>
      </c>
      <c r="M1623" s="50"/>
    </row>
    <row r="1624" spans="1:13">
      <c r="A1624" s="74" t="s">
        <v>1572</v>
      </c>
      <c r="B1624" s="74" t="s">
        <v>9745</v>
      </c>
      <c r="C1624" s="74" t="s">
        <v>625</v>
      </c>
      <c r="D1624" s="74" t="s">
        <v>369</v>
      </c>
      <c r="E1624" s="75" t="s">
        <v>12210</v>
      </c>
      <c r="F1624" s="75"/>
      <c r="G1624" s="74" t="s">
        <v>9957</v>
      </c>
      <c r="H1624" s="76">
        <v>113600734</v>
      </c>
      <c r="I1624" s="74" t="s">
        <v>3832</v>
      </c>
      <c r="J1624" s="74" t="s">
        <v>1777</v>
      </c>
      <c r="K1624" s="74" t="s">
        <v>9664</v>
      </c>
      <c r="L1624" s="74" t="s">
        <v>9745</v>
      </c>
      <c r="M1624" s="50"/>
    </row>
    <row r="1625" spans="1:13">
      <c r="A1625" s="74" t="s">
        <v>1573</v>
      </c>
      <c r="B1625" s="74" t="s">
        <v>9760</v>
      </c>
      <c r="C1625" s="74" t="s">
        <v>185</v>
      </c>
      <c r="D1625" s="74" t="s">
        <v>197</v>
      </c>
      <c r="E1625" s="75" t="s">
        <v>11239</v>
      </c>
      <c r="F1625" s="75"/>
      <c r="G1625" s="74" t="s">
        <v>11819</v>
      </c>
      <c r="H1625" s="76">
        <v>108410266</v>
      </c>
      <c r="I1625" s="74" t="s">
        <v>3833</v>
      </c>
      <c r="J1625" s="74" t="s">
        <v>1777</v>
      </c>
      <c r="K1625" s="74" t="s">
        <v>9657</v>
      </c>
      <c r="L1625" s="74" t="s">
        <v>9667</v>
      </c>
      <c r="M1625" s="50"/>
    </row>
    <row r="1626" spans="1:13">
      <c r="A1626" s="74" t="s">
        <v>1574</v>
      </c>
      <c r="B1626" s="74" t="s">
        <v>9867</v>
      </c>
      <c r="C1626" s="74" t="s">
        <v>182</v>
      </c>
      <c r="D1626" s="74" t="s">
        <v>139</v>
      </c>
      <c r="E1626" s="75" t="s">
        <v>12305</v>
      </c>
      <c r="F1626" s="75"/>
      <c r="G1626" s="74" t="s">
        <v>11425</v>
      </c>
      <c r="H1626" s="76">
        <v>401770539</v>
      </c>
      <c r="I1626" s="74" t="s">
        <v>3834</v>
      </c>
      <c r="J1626" s="74" t="s">
        <v>1777</v>
      </c>
      <c r="K1626" s="74" t="s">
        <v>9657</v>
      </c>
      <c r="L1626" s="74" t="s">
        <v>9922</v>
      </c>
      <c r="M1626" s="50"/>
    </row>
    <row r="1627" spans="1:13">
      <c r="A1627" s="74" t="s">
        <v>1575</v>
      </c>
      <c r="B1627" s="74" t="s">
        <v>9697</v>
      </c>
      <c r="C1627" s="74" t="s">
        <v>158</v>
      </c>
      <c r="D1627" s="74" t="s">
        <v>716</v>
      </c>
      <c r="E1627" s="75" t="s">
        <v>12306</v>
      </c>
      <c r="F1627" s="75"/>
      <c r="G1627" s="74" t="s">
        <v>11190</v>
      </c>
      <c r="H1627" s="76">
        <v>203110559</v>
      </c>
      <c r="I1627" s="74" t="s">
        <v>3835</v>
      </c>
      <c r="J1627" s="74" t="s">
        <v>1777</v>
      </c>
      <c r="K1627" s="74" t="s">
        <v>9657</v>
      </c>
      <c r="L1627" s="74" t="s">
        <v>9726</v>
      </c>
      <c r="M1627" s="50"/>
    </row>
    <row r="1628" spans="1:13">
      <c r="A1628" s="74" t="s">
        <v>1576</v>
      </c>
      <c r="B1628" s="74" t="s">
        <v>7578</v>
      </c>
      <c r="C1628" s="74" t="s">
        <v>1577</v>
      </c>
      <c r="D1628" s="74" t="s">
        <v>132</v>
      </c>
      <c r="E1628" s="75" t="s">
        <v>11446</v>
      </c>
      <c r="F1628" s="75"/>
      <c r="G1628" s="74" t="s">
        <v>8981</v>
      </c>
      <c r="H1628" s="76">
        <v>503170140</v>
      </c>
      <c r="I1628" s="74" t="s">
        <v>3836</v>
      </c>
      <c r="J1628" s="74" t="s">
        <v>1777</v>
      </c>
      <c r="K1628" s="74" t="s">
        <v>9657</v>
      </c>
      <c r="L1628" s="74" t="s">
        <v>9690</v>
      </c>
      <c r="M1628" s="50"/>
    </row>
    <row r="1629" spans="1:13">
      <c r="A1629" s="74" t="s">
        <v>1578</v>
      </c>
      <c r="B1629" s="74" t="s">
        <v>9867</v>
      </c>
      <c r="C1629" s="74" t="s">
        <v>673</v>
      </c>
      <c r="D1629" s="74" t="s">
        <v>838</v>
      </c>
      <c r="E1629" s="75" t="s">
        <v>12307</v>
      </c>
      <c r="F1629" s="75"/>
      <c r="G1629" s="74" t="s">
        <v>11316</v>
      </c>
      <c r="H1629" s="76">
        <v>602790103</v>
      </c>
      <c r="I1629" s="74" t="s">
        <v>3837</v>
      </c>
      <c r="J1629" s="74" t="s">
        <v>1777</v>
      </c>
      <c r="K1629" s="74" t="s">
        <v>9657</v>
      </c>
      <c r="L1629" s="74" t="s">
        <v>9922</v>
      </c>
      <c r="M1629" s="50"/>
    </row>
    <row r="1630" spans="1:13">
      <c r="A1630" s="74" t="s">
        <v>1579</v>
      </c>
      <c r="B1630" s="74" t="s">
        <v>7793</v>
      </c>
      <c r="C1630" s="74" t="s">
        <v>1335</v>
      </c>
      <c r="D1630" s="74" t="s">
        <v>420</v>
      </c>
      <c r="E1630" s="75" t="s">
        <v>12308</v>
      </c>
      <c r="F1630" s="75"/>
      <c r="G1630" s="74" t="s">
        <v>11190</v>
      </c>
      <c r="H1630" s="76">
        <v>701400915</v>
      </c>
      <c r="I1630" s="74" t="s">
        <v>3838</v>
      </c>
      <c r="J1630" s="74" t="s">
        <v>1777</v>
      </c>
      <c r="K1630" s="74" t="s">
        <v>9657</v>
      </c>
      <c r="L1630" s="74" t="s">
        <v>9922</v>
      </c>
      <c r="M1630" s="50"/>
    </row>
    <row r="1631" spans="1:13">
      <c r="A1631" s="74" t="s">
        <v>1580</v>
      </c>
      <c r="B1631" s="74" t="s">
        <v>9745</v>
      </c>
      <c r="C1631" s="74" t="s">
        <v>600</v>
      </c>
      <c r="D1631" s="74" t="s">
        <v>167</v>
      </c>
      <c r="E1631" s="75" t="s">
        <v>11363</v>
      </c>
      <c r="F1631" s="75"/>
      <c r="G1631" s="74" t="s">
        <v>8982</v>
      </c>
      <c r="H1631" s="76">
        <v>110190283</v>
      </c>
      <c r="I1631" s="74" t="s">
        <v>3839</v>
      </c>
      <c r="J1631" s="74" t="s">
        <v>1777</v>
      </c>
      <c r="K1631" s="74" t="s">
        <v>9664</v>
      </c>
      <c r="L1631" s="74" t="s">
        <v>9745</v>
      </c>
      <c r="M1631" s="50"/>
    </row>
    <row r="1632" spans="1:13">
      <c r="A1632" s="74" t="s">
        <v>1581</v>
      </c>
      <c r="B1632" s="74" t="s">
        <v>8800</v>
      </c>
      <c r="C1632" s="74" t="s">
        <v>467</v>
      </c>
      <c r="D1632" s="74" t="s">
        <v>193</v>
      </c>
      <c r="E1632" s="75" t="s">
        <v>12309</v>
      </c>
      <c r="F1632" s="75"/>
      <c r="G1632" s="74" t="s">
        <v>8767</v>
      </c>
      <c r="H1632" s="76">
        <v>113160963</v>
      </c>
      <c r="I1632" s="74" t="s">
        <v>3841</v>
      </c>
      <c r="J1632" s="74" t="s">
        <v>1777</v>
      </c>
      <c r="K1632" s="74" t="s">
        <v>9657</v>
      </c>
      <c r="L1632" s="74" t="s">
        <v>9801</v>
      </c>
      <c r="M1632" s="50"/>
    </row>
    <row r="1633" spans="1:13">
      <c r="A1633" s="74" t="s">
        <v>6506</v>
      </c>
      <c r="B1633" s="74" t="s">
        <v>9846</v>
      </c>
      <c r="C1633" s="74" t="s">
        <v>595</v>
      </c>
      <c r="D1633" s="74" t="s">
        <v>325</v>
      </c>
      <c r="E1633" s="75" t="s">
        <v>11617</v>
      </c>
      <c r="F1633" s="75"/>
      <c r="G1633" s="74" t="s">
        <v>8897</v>
      </c>
      <c r="H1633" s="76">
        <v>110370673</v>
      </c>
      <c r="I1633" s="74" t="s">
        <v>5366</v>
      </c>
      <c r="J1633" s="74" t="s">
        <v>1777</v>
      </c>
      <c r="K1633" s="74" t="s">
        <v>9664</v>
      </c>
      <c r="L1633" s="74" t="s">
        <v>9801</v>
      </c>
      <c r="M1633" s="50"/>
    </row>
    <row r="1634" spans="1:13">
      <c r="A1634" s="74" t="s">
        <v>1582</v>
      </c>
      <c r="B1634" s="74" t="s">
        <v>9824</v>
      </c>
      <c r="C1634" s="74" t="s">
        <v>424</v>
      </c>
      <c r="D1634" s="74" t="s">
        <v>137</v>
      </c>
      <c r="E1634" s="75" t="s">
        <v>12310</v>
      </c>
      <c r="F1634" s="75"/>
      <c r="G1634" s="74" t="s">
        <v>8836</v>
      </c>
      <c r="H1634" s="76">
        <v>110640419</v>
      </c>
      <c r="I1634" s="74" t="s">
        <v>3842</v>
      </c>
      <c r="J1634" s="74" t="s">
        <v>1777</v>
      </c>
      <c r="K1634" s="74" t="s">
        <v>9657</v>
      </c>
      <c r="L1634" s="74" t="s">
        <v>8692</v>
      </c>
      <c r="M1634" s="50"/>
    </row>
    <row r="1635" spans="1:13">
      <c r="A1635" s="74" t="s">
        <v>1583</v>
      </c>
      <c r="B1635" s="74" t="s">
        <v>9809</v>
      </c>
      <c r="C1635" s="74" t="s">
        <v>264</v>
      </c>
      <c r="D1635" s="74" t="s">
        <v>1546</v>
      </c>
      <c r="E1635" s="75" t="s">
        <v>12311</v>
      </c>
      <c r="F1635" s="75"/>
      <c r="G1635" s="74" t="s">
        <v>8798</v>
      </c>
      <c r="H1635" s="76">
        <v>112750833</v>
      </c>
      <c r="I1635" s="74" t="s">
        <v>3844</v>
      </c>
      <c r="J1635" s="74" t="s">
        <v>1777</v>
      </c>
      <c r="K1635" s="74" t="s">
        <v>9657</v>
      </c>
      <c r="L1635" s="74" t="s">
        <v>8733</v>
      </c>
      <c r="M1635" s="50"/>
    </row>
    <row r="1636" spans="1:13">
      <c r="A1636" s="74" t="s">
        <v>6507</v>
      </c>
      <c r="B1636" s="74" t="s">
        <v>8731</v>
      </c>
      <c r="C1636" s="74" t="s">
        <v>289</v>
      </c>
      <c r="D1636" s="74" t="s">
        <v>280</v>
      </c>
      <c r="E1636" s="75" t="s">
        <v>11553</v>
      </c>
      <c r="F1636" s="75"/>
      <c r="G1636" s="74" t="s">
        <v>8737</v>
      </c>
      <c r="H1636" s="76">
        <v>109490255</v>
      </c>
      <c r="I1636" s="74" t="s">
        <v>5456</v>
      </c>
      <c r="J1636" s="74" t="s">
        <v>44</v>
      </c>
      <c r="K1636" s="74" t="s">
        <v>9664</v>
      </c>
      <c r="L1636" s="74" t="s">
        <v>11276</v>
      </c>
      <c r="M1636" s="50"/>
    </row>
    <row r="1637" spans="1:13">
      <c r="A1637" s="74" t="s">
        <v>1584</v>
      </c>
      <c r="B1637" s="74" t="s">
        <v>9722</v>
      </c>
      <c r="C1637" s="74" t="s">
        <v>977</v>
      </c>
      <c r="D1637" s="74" t="s">
        <v>261</v>
      </c>
      <c r="E1637" s="75" t="s">
        <v>12312</v>
      </c>
      <c r="F1637" s="75"/>
      <c r="G1637" s="74" t="s">
        <v>8678</v>
      </c>
      <c r="H1637" s="76">
        <v>110290074</v>
      </c>
      <c r="I1637" s="74" t="s">
        <v>3845</v>
      </c>
      <c r="J1637" s="74" t="s">
        <v>1777</v>
      </c>
      <c r="K1637" s="74" t="s">
        <v>9664</v>
      </c>
      <c r="L1637" s="74" t="s">
        <v>9686</v>
      </c>
      <c r="M1637" s="50"/>
    </row>
    <row r="1638" spans="1:13">
      <c r="A1638" s="74" t="s">
        <v>1585</v>
      </c>
      <c r="B1638" s="74" t="s">
        <v>9742</v>
      </c>
      <c r="C1638" s="74" t="s">
        <v>297</v>
      </c>
      <c r="D1638" s="74" t="s">
        <v>418</v>
      </c>
      <c r="E1638" s="75" t="s">
        <v>12313</v>
      </c>
      <c r="F1638" s="75"/>
      <c r="G1638" s="74" t="s">
        <v>8991</v>
      </c>
      <c r="H1638" s="76">
        <v>112320320</v>
      </c>
      <c r="I1638" s="74" t="s">
        <v>3846</v>
      </c>
      <c r="J1638" s="74" t="s">
        <v>1777</v>
      </c>
      <c r="K1638" s="74" t="s">
        <v>9657</v>
      </c>
      <c r="L1638" s="74" t="s">
        <v>8795</v>
      </c>
      <c r="M1638" s="50"/>
    </row>
    <row r="1639" spans="1:13">
      <c r="A1639" s="74" t="s">
        <v>1586</v>
      </c>
      <c r="B1639" s="74" t="s">
        <v>9847</v>
      </c>
      <c r="C1639" s="74" t="s">
        <v>1587</v>
      </c>
      <c r="D1639" s="74" t="s">
        <v>1588</v>
      </c>
      <c r="E1639" s="75" t="s">
        <v>12314</v>
      </c>
      <c r="F1639" s="75"/>
      <c r="G1639" s="74" t="s">
        <v>8653</v>
      </c>
      <c r="H1639" s="76">
        <v>111630166</v>
      </c>
      <c r="I1639" s="74" t="s">
        <v>3847</v>
      </c>
      <c r="J1639" s="74" t="s">
        <v>1777</v>
      </c>
      <c r="K1639" s="74" t="s">
        <v>9664</v>
      </c>
      <c r="L1639" s="74" t="s">
        <v>8692</v>
      </c>
      <c r="M1639" s="50"/>
    </row>
    <row r="1640" spans="1:13">
      <c r="A1640" s="74" t="s">
        <v>1589</v>
      </c>
      <c r="B1640" s="74" t="s">
        <v>9742</v>
      </c>
      <c r="C1640" s="74" t="s">
        <v>560</v>
      </c>
      <c r="D1640" s="74" t="s">
        <v>146</v>
      </c>
      <c r="E1640" s="75" t="s">
        <v>12029</v>
      </c>
      <c r="F1640" s="75"/>
      <c r="G1640" s="74" t="s">
        <v>8986</v>
      </c>
      <c r="H1640" s="76">
        <v>401850689</v>
      </c>
      <c r="I1640" s="74" t="s">
        <v>3848</v>
      </c>
      <c r="J1640" s="74" t="s">
        <v>1777</v>
      </c>
      <c r="K1640" s="74" t="s">
        <v>9657</v>
      </c>
      <c r="L1640" s="74" t="s">
        <v>8795</v>
      </c>
      <c r="M1640" s="50"/>
    </row>
    <row r="1641" spans="1:13">
      <c r="A1641" s="74" t="s">
        <v>6508</v>
      </c>
      <c r="B1641" s="74" t="s">
        <v>8984</v>
      </c>
      <c r="C1641" s="74" t="s">
        <v>320</v>
      </c>
      <c r="D1641" s="74" t="s">
        <v>134</v>
      </c>
      <c r="E1641" s="75" t="s">
        <v>12167</v>
      </c>
      <c r="F1641" s="75"/>
      <c r="G1641" s="74" t="s">
        <v>8653</v>
      </c>
      <c r="H1641" s="76">
        <v>112010135</v>
      </c>
      <c r="I1641" s="74" t="s">
        <v>3990</v>
      </c>
      <c r="J1641" s="74" t="s">
        <v>44</v>
      </c>
      <c r="K1641" s="74" t="s">
        <v>9657</v>
      </c>
      <c r="L1641" s="74" t="s">
        <v>11198</v>
      </c>
      <c r="M1641" s="50"/>
    </row>
    <row r="1642" spans="1:13">
      <c r="A1642" s="74" t="s">
        <v>6509</v>
      </c>
      <c r="B1642" s="74" t="s">
        <v>9769</v>
      </c>
      <c r="C1642" s="74" t="s">
        <v>367</v>
      </c>
      <c r="D1642" s="74" t="s">
        <v>1590</v>
      </c>
      <c r="E1642" s="75" t="s">
        <v>12315</v>
      </c>
      <c r="F1642" s="75"/>
      <c r="G1642" s="74" t="s">
        <v>8714</v>
      </c>
      <c r="H1642" s="76">
        <v>701310460</v>
      </c>
      <c r="I1642" s="74" t="s">
        <v>5458</v>
      </c>
      <c r="J1642" s="74" t="s">
        <v>44</v>
      </c>
      <c r="K1642" s="74" t="s">
        <v>9657</v>
      </c>
      <c r="L1642" s="74" t="s">
        <v>11198</v>
      </c>
      <c r="M1642" s="50"/>
    </row>
    <row r="1643" spans="1:13">
      <c r="A1643" s="74" t="s">
        <v>1591</v>
      </c>
      <c r="B1643" s="74" t="s">
        <v>9675</v>
      </c>
      <c r="C1643" s="74" t="s">
        <v>171</v>
      </c>
      <c r="D1643" s="74" t="s">
        <v>1592</v>
      </c>
      <c r="E1643" s="75" t="s">
        <v>11769</v>
      </c>
      <c r="F1643" s="75"/>
      <c r="G1643" s="74" t="s">
        <v>8950</v>
      </c>
      <c r="H1643" s="76">
        <v>113580261</v>
      </c>
      <c r="I1643" s="74" t="s">
        <v>3849</v>
      </c>
      <c r="J1643" s="74" t="s">
        <v>1777</v>
      </c>
      <c r="K1643" s="74" t="s">
        <v>9664</v>
      </c>
      <c r="L1643" s="74" t="s">
        <v>8733</v>
      </c>
      <c r="M1643" s="50"/>
    </row>
    <row r="1644" spans="1:13">
      <c r="A1644" s="74" t="s">
        <v>1593</v>
      </c>
      <c r="B1644" s="74" t="s">
        <v>9795</v>
      </c>
      <c r="C1644" s="74" t="s">
        <v>151</v>
      </c>
      <c r="D1644" s="74" t="s">
        <v>397</v>
      </c>
      <c r="E1644" s="75" t="s">
        <v>12316</v>
      </c>
      <c r="F1644" s="75"/>
      <c r="G1644" s="74" t="s">
        <v>12317</v>
      </c>
      <c r="H1644" s="76">
        <v>205480322</v>
      </c>
      <c r="I1644" s="74" t="s">
        <v>3850</v>
      </c>
      <c r="J1644" s="74" t="s">
        <v>1777</v>
      </c>
      <c r="K1644" s="74" t="s">
        <v>9657</v>
      </c>
      <c r="L1644" s="74" t="s">
        <v>9920</v>
      </c>
      <c r="M1644" s="50"/>
    </row>
    <row r="1645" spans="1:13">
      <c r="A1645" s="74" t="s">
        <v>1594</v>
      </c>
      <c r="B1645" s="74" t="s">
        <v>8646</v>
      </c>
      <c r="C1645" s="74" t="s">
        <v>155</v>
      </c>
      <c r="D1645" s="74" t="s">
        <v>203</v>
      </c>
      <c r="E1645" s="75" t="s">
        <v>11680</v>
      </c>
      <c r="F1645" s="75"/>
      <c r="G1645" s="74" t="s">
        <v>8645</v>
      </c>
      <c r="H1645" s="76">
        <v>112170022</v>
      </c>
      <c r="I1645" s="74" t="s">
        <v>3436</v>
      </c>
      <c r="J1645" s="74" t="s">
        <v>1777</v>
      </c>
      <c r="K1645" s="74" t="s">
        <v>9657</v>
      </c>
      <c r="L1645" s="74" t="s">
        <v>9801</v>
      </c>
      <c r="M1645" s="50"/>
    </row>
    <row r="1646" spans="1:13">
      <c r="A1646" s="74" t="s">
        <v>1595</v>
      </c>
      <c r="B1646" s="74" t="s">
        <v>9669</v>
      </c>
      <c r="C1646" s="74" t="s">
        <v>471</v>
      </c>
      <c r="D1646" s="74" t="s">
        <v>264</v>
      </c>
      <c r="E1646" s="75" t="s">
        <v>12318</v>
      </c>
      <c r="F1646" s="75"/>
      <c r="G1646" s="74" t="s">
        <v>8689</v>
      </c>
      <c r="H1646" s="76">
        <v>111690690</v>
      </c>
      <c r="I1646" s="74" t="s">
        <v>3852</v>
      </c>
      <c r="J1646" s="74" t="s">
        <v>1777</v>
      </c>
      <c r="K1646" s="74" t="s">
        <v>9664</v>
      </c>
      <c r="L1646" s="74" t="s">
        <v>8692</v>
      </c>
      <c r="M1646" s="50"/>
    </row>
    <row r="1647" spans="1:13">
      <c r="A1647" s="74" t="s">
        <v>1596</v>
      </c>
      <c r="B1647" s="74" t="s">
        <v>9742</v>
      </c>
      <c r="C1647" s="74" t="s">
        <v>1202</v>
      </c>
      <c r="D1647" s="74" t="s">
        <v>336</v>
      </c>
      <c r="E1647" s="75" t="s">
        <v>12319</v>
      </c>
      <c r="F1647" s="75"/>
      <c r="G1647" s="74" t="s">
        <v>8943</v>
      </c>
      <c r="H1647" s="76">
        <v>113520172</v>
      </c>
      <c r="I1647" s="74" t="s">
        <v>3853</v>
      </c>
      <c r="J1647" s="74" t="s">
        <v>1777</v>
      </c>
      <c r="K1647" s="74" t="s">
        <v>9657</v>
      </c>
      <c r="L1647" s="74" t="s">
        <v>8795</v>
      </c>
      <c r="M1647" s="50"/>
    </row>
    <row r="1648" spans="1:13">
      <c r="A1648" s="74" t="s">
        <v>1597</v>
      </c>
      <c r="B1648" s="74" t="s">
        <v>9855</v>
      </c>
      <c r="C1648" s="74" t="s">
        <v>265</v>
      </c>
      <c r="D1648" s="74" t="s">
        <v>139</v>
      </c>
      <c r="E1648" s="75" t="s">
        <v>12320</v>
      </c>
      <c r="F1648" s="75"/>
      <c r="G1648" s="74" t="s">
        <v>8651</v>
      </c>
      <c r="H1648" s="76">
        <v>113310165</v>
      </c>
      <c r="I1648" s="74" t="s">
        <v>3603</v>
      </c>
      <c r="J1648" s="74" t="s">
        <v>1777</v>
      </c>
      <c r="K1648" s="74" t="s">
        <v>9664</v>
      </c>
      <c r="L1648" s="74" t="s">
        <v>8733</v>
      </c>
      <c r="M1648" s="50"/>
    </row>
    <row r="1649" spans="1:13">
      <c r="A1649" s="74" t="s">
        <v>1598</v>
      </c>
      <c r="B1649" s="74" t="s">
        <v>8963</v>
      </c>
      <c r="C1649" s="74" t="s">
        <v>1102</v>
      </c>
      <c r="D1649" s="74" t="s">
        <v>1102</v>
      </c>
      <c r="E1649" s="75" t="s">
        <v>12321</v>
      </c>
      <c r="F1649" s="75"/>
      <c r="G1649" s="74" t="s">
        <v>8864</v>
      </c>
      <c r="H1649" s="76">
        <v>113550384</v>
      </c>
      <c r="I1649" s="74" t="s">
        <v>3854</v>
      </c>
      <c r="J1649" s="74" t="s">
        <v>1777</v>
      </c>
      <c r="K1649" s="74" t="s">
        <v>9664</v>
      </c>
      <c r="L1649" s="74" t="s">
        <v>8795</v>
      </c>
      <c r="M1649" s="50"/>
    </row>
    <row r="1650" spans="1:13">
      <c r="A1650" s="74" t="s">
        <v>1599</v>
      </c>
      <c r="B1650" s="74" t="s">
        <v>7486</v>
      </c>
      <c r="C1650" s="74" t="s">
        <v>185</v>
      </c>
      <c r="D1650" s="74" t="s">
        <v>203</v>
      </c>
      <c r="E1650" s="75" t="s">
        <v>12322</v>
      </c>
      <c r="F1650" s="75"/>
      <c r="G1650" s="74" t="s">
        <v>8662</v>
      </c>
      <c r="H1650" s="76">
        <v>112900929</v>
      </c>
      <c r="I1650" s="74" t="s">
        <v>3855</v>
      </c>
      <c r="J1650" s="74" t="s">
        <v>1777</v>
      </c>
      <c r="K1650" s="74" t="s">
        <v>9657</v>
      </c>
      <c r="L1650" s="74" t="s">
        <v>8795</v>
      </c>
      <c r="M1650" s="50"/>
    </row>
    <row r="1651" spans="1:13">
      <c r="A1651" s="74" t="s">
        <v>1600</v>
      </c>
      <c r="B1651" s="74" t="s">
        <v>9845</v>
      </c>
      <c r="C1651" s="74" t="s">
        <v>400</v>
      </c>
      <c r="D1651" s="74" t="s">
        <v>1245</v>
      </c>
      <c r="E1651" s="75" t="s">
        <v>12323</v>
      </c>
      <c r="F1651" s="75"/>
      <c r="G1651" s="74" t="s">
        <v>8839</v>
      </c>
      <c r="H1651" s="76">
        <v>112800164</v>
      </c>
      <c r="I1651" s="74" t="s">
        <v>3856</v>
      </c>
      <c r="J1651" s="74" t="s">
        <v>1777</v>
      </c>
      <c r="K1651" s="74" t="s">
        <v>9664</v>
      </c>
      <c r="L1651" s="74" t="s">
        <v>17</v>
      </c>
      <c r="M1651" s="50"/>
    </row>
    <row r="1652" spans="1:13">
      <c r="A1652" s="74" t="s">
        <v>6510</v>
      </c>
      <c r="B1652" s="74" t="s">
        <v>9677</v>
      </c>
      <c r="C1652" s="74" t="s">
        <v>145</v>
      </c>
      <c r="D1652" s="74" t="s">
        <v>126</v>
      </c>
      <c r="E1652" s="75" t="s">
        <v>12324</v>
      </c>
      <c r="F1652" s="75"/>
      <c r="G1652" s="74" t="s">
        <v>8797</v>
      </c>
      <c r="H1652" s="76">
        <v>401890469</v>
      </c>
      <c r="I1652" s="74" t="s">
        <v>5459</v>
      </c>
      <c r="J1652" s="74" t="s">
        <v>44</v>
      </c>
      <c r="K1652" s="74" t="s">
        <v>9657</v>
      </c>
      <c r="L1652" s="74" t="s">
        <v>11198</v>
      </c>
      <c r="M1652" s="50"/>
    </row>
    <row r="1653" spans="1:13">
      <c r="A1653" s="74" t="s">
        <v>6511</v>
      </c>
      <c r="B1653" s="74" t="s">
        <v>9759</v>
      </c>
      <c r="C1653" s="74" t="s">
        <v>270</v>
      </c>
      <c r="D1653" s="74" t="s">
        <v>925</v>
      </c>
      <c r="E1653" s="75" t="s">
        <v>12325</v>
      </c>
      <c r="F1653" s="75"/>
      <c r="G1653" s="74" t="s">
        <v>8917</v>
      </c>
      <c r="H1653" s="76">
        <v>503450831</v>
      </c>
      <c r="I1653" s="74" t="s">
        <v>5460</v>
      </c>
      <c r="J1653" s="74" t="s">
        <v>1777</v>
      </c>
      <c r="K1653" s="74" t="s">
        <v>9664</v>
      </c>
      <c r="L1653" s="74" t="s">
        <v>9801</v>
      </c>
      <c r="M1653" s="50"/>
    </row>
    <row r="1654" spans="1:13">
      <c r="A1654" s="74" t="s">
        <v>6512</v>
      </c>
      <c r="B1654" s="74" t="s">
        <v>9805</v>
      </c>
      <c r="C1654" s="74" t="s">
        <v>175</v>
      </c>
      <c r="D1654" s="74" t="s">
        <v>154</v>
      </c>
      <c r="E1654" s="75" t="s">
        <v>12326</v>
      </c>
      <c r="F1654" s="75"/>
      <c r="G1654" s="74" t="s">
        <v>8985</v>
      </c>
      <c r="H1654" s="76">
        <v>206190840</v>
      </c>
      <c r="I1654" s="74" t="s">
        <v>4319</v>
      </c>
      <c r="J1654" s="74" t="s">
        <v>44</v>
      </c>
      <c r="K1654" s="74" t="s">
        <v>9657</v>
      </c>
      <c r="L1654" s="74" t="s">
        <v>11193</v>
      </c>
      <c r="M1654" s="50"/>
    </row>
    <row r="1655" spans="1:13">
      <c r="A1655" s="74" t="s">
        <v>1601</v>
      </c>
      <c r="B1655" s="74" t="s">
        <v>8829</v>
      </c>
      <c r="C1655" s="74" t="s">
        <v>227</v>
      </c>
      <c r="D1655" s="74" t="s">
        <v>154</v>
      </c>
      <c r="E1655" s="75" t="s">
        <v>12327</v>
      </c>
      <c r="F1655" s="75"/>
      <c r="G1655" s="74" t="s">
        <v>8824</v>
      </c>
      <c r="H1655" s="76">
        <v>205970597</v>
      </c>
      <c r="I1655" s="74" t="s">
        <v>3857</v>
      </c>
      <c r="J1655" s="74" t="s">
        <v>1777</v>
      </c>
      <c r="K1655" s="74" t="s">
        <v>9657</v>
      </c>
      <c r="L1655" s="74" t="s">
        <v>8829</v>
      </c>
      <c r="M1655" s="50"/>
    </row>
    <row r="1656" spans="1:13">
      <c r="A1656" s="74" t="s">
        <v>1602</v>
      </c>
      <c r="B1656" s="74" t="s">
        <v>9675</v>
      </c>
      <c r="C1656" s="74" t="s">
        <v>896</v>
      </c>
      <c r="D1656" s="74" t="s">
        <v>147</v>
      </c>
      <c r="E1656" s="75" t="s">
        <v>12328</v>
      </c>
      <c r="F1656" s="75"/>
      <c r="G1656" s="74" t="s">
        <v>8744</v>
      </c>
      <c r="H1656" s="76">
        <v>113980031</v>
      </c>
      <c r="I1656" s="74" t="s">
        <v>3858</v>
      </c>
      <c r="J1656" s="74" t="s">
        <v>1777</v>
      </c>
      <c r="K1656" s="74" t="s">
        <v>9657</v>
      </c>
      <c r="L1656" s="74" t="s">
        <v>8733</v>
      </c>
      <c r="M1656" s="50"/>
    </row>
    <row r="1657" spans="1:13">
      <c r="A1657" s="74" t="s">
        <v>6513</v>
      </c>
      <c r="B1657" s="74" t="s">
        <v>8661</v>
      </c>
      <c r="C1657" s="74" t="s">
        <v>614</v>
      </c>
      <c r="D1657" s="74" t="s">
        <v>171</v>
      </c>
      <c r="E1657" s="75" t="s">
        <v>12329</v>
      </c>
      <c r="F1657" s="75"/>
      <c r="G1657" s="74" t="s">
        <v>8728</v>
      </c>
      <c r="H1657" s="76">
        <v>112880958</v>
      </c>
      <c r="I1657" s="74" t="s">
        <v>5461</v>
      </c>
      <c r="J1657" s="74" t="s">
        <v>44</v>
      </c>
      <c r="K1657" s="74" t="s">
        <v>9664</v>
      </c>
      <c r="L1657" s="74" t="s">
        <v>9828</v>
      </c>
      <c r="M1657" s="50"/>
    </row>
    <row r="1658" spans="1:13">
      <c r="A1658" s="74" t="s">
        <v>1603</v>
      </c>
      <c r="B1658" s="74" t="s">
        <v>9939</v>
      </c>
      <c r="C1658" s="74" t="s">
        <v>1113</v>
      </c>
      <c r="D1658" s="74" t="s">
        <v>132</v>
      </c>
      <c r="E1658" s="75" t="s">
        <v>12330</v>
      </c>
      <c r="F1658" s="75"/>
      <c r="G1658" s="74" t="s">
        <v>8950</v>
      </c>
      <c r="H1658" s="76">
        <v>113760961</v>
      </c>
      <c r="I1658" s="74" t="s">
        <v>3859</v>
      </c>
      <c r="J1658" s="74" t="s">
        <v>1777</v>
      </c>
      <c r="K1658" s="74" t="s">
        <v>9657</v>
      </c>
      <c r="L1658" s="74" t="s">
        <v>9801</v>
      </c>
      <c r="M1658" s="50"/>
    </row>
    <row r="1659" spans="1:13">
      <c r="A1659" s="74" t="s">
        <v>1604</v>
      </c>
      <c r="B1659" s="74" t="s">
        <v>8800</v>
      </c>
      <c r="C1659" s="74" t="s">
        <v>193</v>
      </c>
      <c r="D1659" s="74" t="s">
        <v>1605</v>
      </c>
      <c r="E1659" s="75" t="s">
        <v>12331</v>
      </c>
      <c r="F1659" s="75"/>
      <c r="G1659" s="74" t="s">
        <v>8645</v>
      </c>
      <c r="H1659" s="76">
        <v>113940355</v>
      </c>
      <c r="I1659" s="74" t="s">
        <v>3860</v>
      </c>
      <c r="J1659" s="74" t="s">
        <v>1777</v>
      </c>
      <c r="K1659" s="74" t="s">
        <v>9664</v>
      </c>
      <c r="L1659" s="74" t="s">
        <v>9801</v>
      </c>
      <c r="M1659" s="50"/>
    </row>
    <row r="1660" spans="1:13">
      <c r="A1660" s="74" t="s">
        <v>1606</v>
      </c>
      <c r="B1660" s="74" t="s">
        <v>9824</v>
      </c>
      <c r="C1660" s="74" t="s">
        <v>1607</v>
      </c>
      <c r="D1660" s="74" t="s">
        <v>1607</v>
      </c>
      <c r="E1660" s="75" t="s">
        <v>11213</v>
      </c>
      <c r="F1660" s="75"/>
      <c r="G1660" s="74" t="s">
        <v>8836</v>
      </c>
      <c r="H1660" s="76">
        <v>800890631</v>
      </c>
      <c r="I1660" s="74" t="s">
        <v>3861</v>
      </c>
      <c r="J1660" s="74" t="s">
        <v>1777</v>
      </c>
      <c r="K1660" s="74" t="s">
        <v>9657</v>
      </c>
      <c r="L1660" s="74" t="s">
        <v>8692</v>
      </c>
      <c r="M1660" s="50"/>
    </row>
    <row r="1661" spans="1:13">
      <c r="A1661" s="74" t="s">
        <v>6514</v>
      </c>
      <c r="B1661" s="74" t="s">
        <v>9807</v>
      </c>
      <c r="C1661" s="74" t="s">
        <v>203</v>
      </c>
      <c r="D1661" s="74" t="s">
        <v>396</v>
      </c>
      <c r="E1661" s="75" t="s">
        <v>12332</v>
      </c>
      <c r="F1661" s="75"/>
      <c r="G1661" s="74" t="s">
        <v>8797</v>
      </c>
      <c r="H1661" s="76">
        <v>109740970</v>
      </c>
      <c r="I1661" s="74" t="s">
        <v>5462</v>
      </c>
      <c r="J1661" s="74" t="s">
        <v>44</v>
      </c>
      <c r="K1661" s="74" t="s">
        <v>9664</v>
      </c>
      <c r="L1661" s="74" t="s">
        <v>11198</v>
      </c>
      <c r="M1661" s="50"/>
    </row>
    <row r="1662" spans="1:13">
      <c r="A1662" s="74" t="s">
        <v>1608</v>
      </c>
      <c r="B1662" s="74" t="s">
        <v>7801</v>
      </c>
      <c r="C1662" s="74" t="s">
        <v>151</v>
      </c>
      <c r="D1662" s="74" t="s">
        <v>197</v>
      </c>
      <c r="E1662" s="75" t="s">
        <v>11780</v>
      </c>
      <c r="F1662" s="75"/>
      <c r="G1662" s="74" t="s">
        <v>8683</v>
      </c>
      <c r="H1662" s="76">
        <v>111090696</v>
      </c>
      <c r="I1662" s="74" t="s">
        <v>3862</v>
      </c>
      <c r="J1662" s="74" t="s">
        <v>1777</v>
      </c>
      <c r="K1662" s="74" t="s">
        <v>9657</v>
      </c>
      <c r="L1662" s="74" t="s">
        <v>9935</v>
      </c>
      <c r="M1662" s="50"/>
    </row>
    <row r="1663" spans="1:13">
      <c r="A1663" s="74" t="s">
        <v>10627</v>
      </c>
      <c r="B1663" s="74" t="s">
        <v>8838</v>
      </c>
      <c r="C1663" s="74" t="s">
        <v>462</v>
      </c>
      <c r="D1663" s="74" t="s">
        <v>462</v>
      </c>
      <c r="E1663" s="75" t="s">
        <v>11649</v>
      </c>
      <c r="F1663" s="75"/>
      <c r="G1663" s="74" t="s">
        <v>8689</v>
      </c>
      <c r="H1663" s="76">
        <v>206200411</v>
      </c>
      <c r="I1663" s="74" t="s">
        <v>5282</v>
      </c>
      <c r="J1663" s="74" t="s">
        <v>1777</v>
      </c>
      <c r="K1663" s="74" t="s">
        <v>9664</v>
      </c>
      <c r="L1663" s="74" t="s">
        <v>9801</v>
      </c>
      <c r="M1663" s="50"/>
    </row>
    <row r="1664" spans="1:13">
      <c r="A1664" s="74" t="s">
        <v>6515</v>
      </c>
      <c r="B1664" s="74" t="s">
        <v>11700</v>
      </c>
      <c r="C1664" s="74" t="s">
        <v>197</v>
      </c>
      <c r="D1664" s="74" t="s">
        <v>289</v>
      </c>
      <c r="E1664" s="75" t="s">
        <v>12053</v>
      </c>
      <c r="F1664" s="75"/>
      <c r="G1664" s="74" t="s">
        <v>8726</v>
      </c>
      <c r="H1664" s="76">
        <v>110220589</v>
      </c>
      <c r="I1664" s="74" t="s">
        <v>3964</v>
      </c>
      <c r="J1664" s="74" t="s">
        <v>44</v>
      </c>
      <c r="K1664" s="74" t="s">
        <v>9664</v>
      </c>
      <c r="L1664" s="74" t="s">
        <v>11198</v>
      </c>
      <c r="M1664" s="50"/>
    </row>
    <row r="1665" spans="1:13">
      <c r="A1665" s="74" t="s">
        <v>6516</v>
      </c>
      <c r="B1665" s="74" t="s">
        <v>9769</v>
      </c>
      <c r="C1665" s="74" t="s">
        <v>175</v>
      </c>
      <c r="D1665" s="74" t="s">
        <v>154</v>
      </c>
      <c r="E1665" s="75" t="s">
        <v>12333</v>
      </c>
      <c r="F1665" s="75"/>
      <c r="G1665" s="74" t="s">
        <v>8726</v>
      </c>
      <c r="H1665" s="76">
        <v>205630913</v>
      </c>
      <c r="I1665" s="74" t="s">
        <v>5463</v>
      </c>
      <c r="J1665" s="74" t="s">
        <v>44</v>
      </c>
      <c r="K1665" s="74" t="s">
        <v>9664</v>
      </c>
      <c r="L1665" s="74" t="s">
        <v>11198</v>
      </c>
      <c r="M1665" s="50"/>
    </row>
    <row r="1666" spans="1:13">
      <c r="A1666" s="74" t="s">
        <v>6517</v>
      </c>
      <c r="B1666" s="74" t="s">
        <v>9769</v>
      </c>
      <c r="C1666" s="74" t="s">
        <v>320</v>
      </c>
      <c r="D1666" s="74" t="s">
        <v>1609</v>
      </c>
      <c r="E1666" s="75" t="s">
        <v>12334</v>
      </c>
      <c r="F1666" s="75"/>
      <c r="G1666" s="74" t="s">
        <v>8726</v>
      </c>
      <c r="H1666" s="76">
        <v>303810584</v>
      </c>
      <c r="I1666" s="74" t="s">
        <v>5464</v>
      </c>
      <c r="J1666" s="74" t="s">
        <v>44</v>
      </c>
      <c r="K1666" s="74" t="s">
        <v>9664</v>
      </c>
      <c r="L1666" s="74" t="s">
        <v>11198</v>
      </c>
      <c r="M1666" s="50"/>
    </row>
    <row r="1667" spans="1:13">
      <c r="A1667" s="74" t="s">
        <v>6518</v>
      </c>
      <c r="B1667" s="74" t="s">
        <v>9719</v>
      </c>
      <c r="C1667" s="74" t="s">
        <v>450</v>
      </c>
      <c r="D1667" s="74" t="s">
        <v>159</v>
      </c>
      <c r="E1667" s="75" t="s">
        <v>12335</v>
      </c>
      <c r="F1667" s="75"/>
      <c r="G1667" s="74" t="s">
        <v>8897</v>
      </c>
      <c r="H1667" s="76">
        <v>113640218</v>
      </c>
      <c r="I1667" s="74" t="s">
        <v>4890</v>
      </c>
      <c r="J1667" s="74" t="s">
        <v>11251</v>
      </c>
      <c r="K1667" s="74" t="s">
        <v>9657</v>
      </c>
      <c r="L1667" s="74" t="s">
        <v>11252</v>
      </c>
      <c r="M1667" s="50"/>
    </row>
    <row r="1668" spans="1:13">
      <c r="A1668" s="74" t="s">
        <v>6519</v>
      </c>
      <c r="B1668" s="74" t="s">
        <v>9884</v>
      </c>
      <c r="C1668" s="74" t="s">
        <v>141</v>
      </c>
      <c r="D1668" s="74" t="s">
        <v>1610</v>
      </c>
      <c r="E1668" s="75" t="s">
        <v>12336</v>
      </c>
      <c r="F1668" s="75"/>
      <c r="G1668" s="74" t="s">
        <v>8690</v>
      </c>
      <c r="H1668" s="76">
        <v>205440001</v>
      </c>
      <c r="I1668" s="74" t="s">
        <v>5465</v>
      </c>
      <c r="J1668" s="74" t="s">
        <v>44</v>
      </c>
      <c r="K1668" s="74" t="s">
        <v>9657</v>
      </c>
      <c r="L1668" s="74" t="s">
        <v>11198</v>
      </c>
      <c r="M1668" s="50"/>
    </row>
    <row r="1669" spans="1:13">
      <c r="A1669" s="74" t="s">
        <v>1611</v>
      </c>
      <c r="B1669" s="74" t="s">
        <v>9790</v>
      </c>
      <c r="C1669" s="74" t="s">
        <v>418</v>
      </c>
      <c r="D1669" s="74" t="s">
        <v>9260</v>
      </c>
      <c r="E1669" s="75" t="s">
        <v>12078</v>
      </c>
      <c r="F1669" s="75"/>
      <c r="G1669" s="74" t="s">
        <v>9056</v>
      </c>
      <c r="H1669" s="76">
        <v>27980384</v>
      </c>
      <c r="I1669" s="74" t="s">
        <v>3863</v>
      </c>
      <c r="J1669" s="74" t="s">
        <v>1777</v>
      </c>
      <c r="K1669" s="74" t="s">
        <v>9664</v>
      </c>
      <c r="L1669" s="74" t="s">
        <v>9791</v>
      </c>
      <c r="M1669" s="50"/>
    </row>
    <row r="1670" spans="1:13">
      <c r="A1670" s="74" t="s">
        <v>6520</v>
      </c>
      <c r="B1670" s="74" t="s">
        <v>9663</v>
      </c>
      <c r="C1670" s="74" t="s">
        <v>154</v>
      </c>
      <c r="D1670" s="74" t="s">
        <v>155</v>
      </c>
      <c r="E1670" s="75" t="s">
        <v>12337</v>
      </c>
      <c r="F1670" s="75"/>
      <c r="G1670" s="74" t="s">
        <v>9261</v>
      </c>
      <c r="H1670" s="76">
        <v>206010792</v>
      </c>
      <c r="I1670" s="74" t="s">
        <v>3951</v>
      </c>
      <c r="J1670" s="74" t="s">
        <v>44</v>
      </c>
      <c r="K1670" s="74" t="s">
        <v>9657</v>
      </c>
      <c r="L1670" s="74" t="s">
        <v>11193</v>
      </c>
      <c r="M1670" s="50"/>
    </row>
    <row r="1671" spans="1:13">
      <c r="A1671" s="74" t="s">
        <v>1612</v>
      </c>
      <c r="B1671" s="74" t="s">
        <v>9750</v>
      </c>
      <c r="C1671" s="74" t="s">
        <v>265</v>
      </c>
      <c r="D1671" s="74" t="s">
        <v>146</v>
      </c>
      <c r="E1671" s="75" t="s">
        <v>11278</v>
      </c>
      <c r="F1671" s="75"/>
      <c r="G1671" s="74" t="s">
        <v>9751</v>
      </c>
      <c r="H1671" s="76">
        <v>111830884</v>
      </c>
      <c r="I1671" s="74" t="s">
        <v>3864</v>
      </c>
      <c r="J1671" s="74" t="s">
        <v>1777</v>
      </c>
      <c r="K1671" s="74" t="s">
        <v>9657</v>
      </c>
      <c r="L1671" s="74" t="s">
        <v>9934</v>
      </c>
      <c r="M1671" s="50"/>
    </row>
    <row r="1672" spans="1:13">
      <c r="A1672" s="74" t="s">
        <v>1613</v>
      </c>
      <c r="B1672" s="74" t="s">
        <v>9760</v>
      </c>
      <c r="C1672" s="74" t="s">
        <v>336</v>
      </c>
      <c r="D1672" s="74" t="s">
        <v>129</v>
      </c>
      <c r="E1672" s="75" t="s">
        <v>11521</v>
      </c>
      <c r="F1672" s="75"/>
      <c r="G1672" s="74" t="s">
        <v>9761</v>
      </c>
      <c r="H1672" s="76">
        <v>110410120</v>
      </c>
      <c r="I1672" s="74" t="s">
        <v>3274</v>
      </c>
      <c r="J1672" s="74" t="s">
        <v>1777</v>
      </c>
      <c r="K1672" s="74" t="s">
        <v>9657</v>
      </c>
      <c r="L1672" s="74" t="s">
        <v>9667</v>
      </c>
      <c r="M1672" s="50"/>
    </row>
    <row r="1673" spans="1:13">
      <c r="A1673" s="74" t="s">
        <v>1614</v>
      </c>
      <c r="B1673" s="74" t="s">
        <v>9777</v>
      </c>
      <c r="C1673" s="74" t="s">
        <v>347</v>
      </c>
      <c r="D1673" s="74" t="s">
        <v>370</v>
      </c>
      <c r="E1673" s="75" t="s">
        <v>11726</v>
      </c>
      <c r="F1673" s="75"/>
      <c r="G1673" s="74" t="s">
        <v>9739</v>
      </c>
      <c r="H1673" s="76">
        <v>111560104</v>
      </c>
      <c r="I1673" s="74" t="s">
        <v>3865</v>
      </c>
      <c r="J1673" s="74" t="s">
        <v>1777</v>
      </c>
      <c r="K1673" s="74" t="s">
        <v>9664</v>
      </c>
      <c r="L1673" s="74" t="s">
        <v>9852</v>
      </c>
      <c r="M1673" s="50"/>
    </row>
    <row r="1674" spans="1:13">
      <c r="A1674" s="74" t="s">
        <v>1615</v>
      </c>
      <c r="B1674" s="74" t="s">
        <v>9722</v>
      </c>
      <c r="C1674" s="74" t="s">
        <v>276</v>
      </c>
      <c r="D1674" s="74" t="s">
        <v>139</v>
      </c>
      <c r="E1674" s="75" t="s">
        <v>12338</v>
      </c>
      <c r="F1674" s="75"/>
      <c r="G1674" s="74" t="s">
        <v>8786</v>
      </c>
      <c r="H1674" s="76">
        <v>112090625</v>
      </c>
      <c r="I1674" s="74" t="s">
        <v>3242</v>
      </c>
      <c r="J1674" s="74" t="s">
        <v>1777</v>
      </c>
      <c r="K1674" s="74" t="s">
        <v>9664</v>
      </c>
      <c r="L1674" s="74" t="s">
        <v>9686</v>
      </c>
      <c r="M1674" s="50"/>
    </row>
    <row r="1675" spans="1:13">
      <c r="A1675" s="74" t="s">
        <v>6521</v>
      </c>
      <c r="B1675" s="74" t="s">
        <v>8823</v>
      </c>
      <c r="C1675" s="74" t="s">
        <v>141</v>
      </c>
      <c r="D1675" s="74" t="s">
        <v>203</v>
      </c>
      <c r="E1675" s="75" t="s">
        <v>12053</v>
      </c>
      <c r="F1675" s="75"/>
      <c r="G1675" s="74" t="s">
        <v>9933</v>
      </c>
      <c r="H1675" s="76">
        <v>113010961</v>
      </c>
      <c r="I1675" s="74" t="s">
        <v>4684</v>
      </c>
      <c r="J1675" s="74" t="s">
        <v>44</v>
      </c>
      <c r="K1675" s="74" t="s">
        <v>9664</v>
      </c>
      <c r="L1675" s="74" t="s">
        <v>11198</v>
      </c>
      <c r="M1675" s="50"/>
    </row>
    <row r="1676" spans="1:13">
      <c r="A1676" s="74" t="s">
        <v>6522</v>
      </c>
      <c r="B1676" s="74" t="s">
        <v>9769</v>
      </c>
      <c r="C1676" s="74" t="s">
        <v>767</v>
      </c>
      <c r="D1676" s="74" t="s">
        <v>185</v>
      </c>
      <c r="E1676" s="75" t="s">
        <v>12339</v>
      </c>
      <c r="F1676" s="75"/>
      <c r="G1676" s="74" t="s">
        <v>8726</v>
      </c>
      <c r="H1676" s="76">
        <v>109800784</v>
      </c>
      <c r="I1676" s="74" t="s">
        <v>5037</v>
      </c>
      <c r="J1676" s="74" t="s">
        <v>44</v>
      </c>
      <c r="K1676" s="74" t="s">
        <v>9664</v>
      </c>
      <c r="L1676" s="74" t="s">
        <v>11198</v>
      </c>
      <c r="M1676" s="50"/>
    </row>
    <row r="1677" spans="1:13">
      <c r="A1677" s="74" t="s">
        <v>1616</v>
      </c>
      <c r="B1677" s="74" t="s">
        <v>9846</v>
      </c>
      <c r="C1677" s="74" t="s">
        <v>555</v>
      </c>
      <c r="D1677" s="74" t="s">
        <v>1617</v>
      </c>
      <c r="E1677" s="75" t="s">
        <v>11249</v>
      </c>
      <c r="F1677" s="75"/>
      <c r="G1677" s="74" t="s">
        <v>8986</v>
      </c>
      <c r="H1677" s="76">
        <v>112700866</v>
      </c>
      <c r="I1677" s="74" t="s">
        <v>3866</v>
      </c>
      <c r="J1677" s="74" t="s">
        <v>1777</v>
      </c>
      <c r="K1677" s="74" t="s">
        <v>9657</v>
      </c>
      <c r="L1677" s="74" t="s">
        <v>9801</v>
      </c>
      <c r="M1677" s="50"/>
    </row>
    <row r="1678" spans="1:13">
      <c r="A1678" s="74" t="s">
        <v>1618</v>
      </c>
      <c r="B1678" s="74" t="s">
        <v>9693</v>
      </c>
      <c r="C1678" s="74" t="s">
        <v>147</v>
      </c>
      <c r="D1678" s="74" t="s">
        <v>280</v>
      </c>
      <c r="E1678" s="75" t="s">
        <v>11245</v>
      </c>
      <c r="F1678" s="75"/>
      <c r="G1678" s="74" t="s">
        <v>8718</v>
      </c>
      <c r="H1678" s="76">
        <v>113550487</v>
      </c>
      <c r="I1678" s="74" t="s">
        <v>3867</v>
      </c>
      <c r="J1678" s="74" t="s">
        <v>1777</v>
      </c>
      <c r="K1678" s="74" t="s">
        <v>9657</v>
      </c>
      <c r="L1678" s="74" t="s">
        <v>9714</v>
      </c>
      <c r="M1678" s="50"/>
    </row>
    <row r="1679" spans="1:13">
      <c r="A1679" s="74" t="s">
        <v>1619</v>
      </c>
      <c r="B1679" s="74" t="s">
        <v>9939</v>
      </c>
      <c r="C1679" s="74" t="s">
        <v>261</v>
      </c>
      <c r="D1679" s="74" t="s">
        <v>126</v>
      </c>
      <c r="E1679" s="75" t="s">
        <v>12181</v>
      </c>
      <c r="F1679" s="75"/>
      <c r="G1679" s="74" t="s">
        <v>8950</v>
      </c>
      <c r="H1679" s="76">
        <v>113850107</v>
      </c>
      <c r="I1679" s="74" t="s">
        <v>3868</v>
      </c>
      <c r="J1679" s="74" t="s">
        <v>1777</v>
      </c>
      <c r="K1679" s="74" t="s">
        <v>9664</v>
      </c>
      <c r="L1679" s="74" t="s">
        <v>9801</v>
      </c>
      <c r="M1679" s="50"/>
    </row>
    <row r="1680" spans="1:13">
      <c r="A1680" s="74" t="s">
        <v>1620</v>
      </c>
      <c r="B1680" s="74" t="s">
        <v>9843</v>
      </c>
      <c r="C1680" s="74" t="s">
        <v>285</v>
      </c>
      <c r="D1680" s="74" t="s">
        <v>145</v>
      </c>
      <c r="E1680" s="75" t="s">
        <v>11570</v>
      </c>
      <c r="F1680" s="75"/>
      <c r="G1680" s="74" t="s">
        <v>8767</v>
      </c>
      <c r="H1680" s="76">
        <v>113210077</v>
      </c>
      <c r="I1680" s="74" t="s">
        <v>3869</v>
      </c>
      <c r="J1680" s="74" t="s">
        <v>1777</v>
      </c>
      <c r="K1680" s="74" t="s">
        <v>9664</v>
      </c>
      <c r="L1680" s="74" t="s">
        <v>9801</v>
      </c>
      <c r="M1680" s="50"/>
    </row>
    <row r="1681" spans="1:13">
      <c r="A1681" s="74" t="s">
        <v>1621</v>
      </c>
      <c r="B1681" s="74" t="s">
        <v>9809</v>
      </c>
      <c r="C1681" s="74" t="s">
        <v>1622</v>
      </c>
      <c r="D1681" s="74" t="s">
        <v>151</v>
      </c>
      <c r="E1681" s="75" t="s">
        <v>11379</v>
      </c>
      <c r="F1681" s="75"/>
      <c r="G1681" s="74" t="s">
        <v>3171</v>
      </c>
      <c r="H1681" s="76">
        <v>112730381</v>
      </c>
      <c r="I1681" s="74" t="s">
        <v>3870</v>
      </c>
      <c r="J1681" s="74" t="s">
        <v>1777</v>
      </c>
      <c r="K1681" s="74" t="s">
        <v>9664</v>
      </c>
      <c r="L1681" s="74" t="s">
        <v>8733</v>
      </c>
      <c r="M1681" s="50"/>
    </row>
    <row r="1682" spans="1:13">
      <c r="A1682" s="74" t="s">
        <v>6523</v>
      </c>
      <c r="B1682" s="74" t="s">
        <v>8731</v>
      </c>
      <c r="C1682" s="74" t="s">
        <v>157</v>
      </c>
      <c r="D1682" s="74" t="s">
        <v>217</v>
      </c>
      <c r="E1682" s="75" t="s">
        <v>12340</v>
      </c>
      <c r="F1682" s="75"/>
      <c r="G1682" s="74" t="s">
        <v>8837</v>
      </c>
      <c r="H1682" s="76">
        <v>112160115</v>
      </c>
      <c r="I1682" s="74" t="s">
        <v>4239</v>
      </c>
      <c r="J1682" s="74" t="s">
        <v>44</v>
      </c>
      <c r="K1682" s="74" t="s">
        <v>9664</v>
      </c>
      <c r="L1682" s="74" t="s">
        <v>11276</v>
      </c>
      <c r="M1682" s="50"/>
    </row>
    <row r="1683" spans="1:13">
      <c r="A1683" s="74" t="s">
        <v>6524</v>
      </c>
      <c r="B1683" s="74" t="s">
        <v>9700</v>
      </c>
      <c r="C1683" s="74" t="s">
        <v>167</v>
      </c>
      <c r="D1683" s="74" t="s">
        <v>1623</v>
      </c>
      <c r="E1683" s="75" t="s">
        <v>11493</v>
      </c>
      <c r="F1683" s="75"/>
      <c r="G1683" s="74" t="s">
        <v>8677</v>
      </c>
      <c r="H1683" s="76">
        <v>112540583</v>
      </c>
      <c r="I1683" s="74" t="s">
        <v>5466</v>
      </c>
      <c r="J1683" s="74" t="s">
        <v>44</v>
      </c>
      <c r="K1683" s="74" t="s">
        <v>9657</v>
      </c>
      <c r="L1683" s="74" t="s">
        <v>11198</v>
      </c>
      <c r="M1683" s="50"/>
    </row>
    <row r="1684" spans="1:13">
      <c r="A1684" s="74" t="s">
        <v>6525</v>
      </c>
      <c r="B1684" s="74" t="s">
        <v>9836</v>
      </c>
      <c r="C1684" s="74" t="s">
        <v>194</v>
      </c>
      <c r="D1684" s="74" t="s">
        <v>395</v>
      </c>
      <c r="E1684" s="75" t="s">
        <v>11372</v>
      </c>
      <c r="F1684" s="75"/>
      <c r="G1684" s="74" t="s">
        <v>8690</v>
      </c>
      <c r="H1684" s="76">
        <v>111160489</v>
      </c>
      <c r="I1684" s="74" t="s">
        <v>5467</v>
      </c>
      <c r="J1684" s="74" t="s">
        <v>44</v>
      </c>
      <c r="K1684" s="74" t="s">
        <v>9657</v>
      </c>
      <c r="L1684" s="74" t="s">
        <v>11198</v>
      </c>
      <c r="M1684" s="50"/>
    </row>
    <row r="1685" spans="1:13">
      <c r="A1685" s="74" t="s">
        <v>1624</v>
      </c>
      <c r="B1685" s="74" t="s">
        <v>9684</v>
      </c>
      <c r="C1685" s="74" t="s">
        <v>483</v>
      </c>
      <c r="D1685" s="74" t="s">
        <v>1625</v>
      </c>
      <c r="E1685" s="75" t="s">
        <v>11250</v>
      </c>
      <c r="F1685" s="75"/>
      <c r="G1685" s="74" t="s">
        <v>8662</v>
      </c>
      <c r="H1685" s="76">
        <v>111340593</v>
      </c>
      <c r="I1685" s="74" t="s">
        <v>3871</v>
      </c>
      <c r="J1685" s="74" t="s">
        <v>1777</v>
      </c>
      <c r="K1685" s="74" t="s">
        <v>9664</v>
      </c>
      <c r="L1685" s="74" t="s">
        <v>9791</v>
      </c>
      <c r="M1685" s="50"/>
    </row>
    <row r="1686" spans="1:13">
      <c r="A1686" s="74" t="s">
        <v>6526</v>
      </c>
      <c r="B1686" s="74" t="s">
        <v>8849</v>
      </c>
      <c r="C1686" s="74" t="s">
        <v>253</v>
      </c>
      <c r="D1686" s="74" t="s">
        <v>467</v>
      </c>
      <c r="E1686" s="75" t="s">
        <v>12341</v>
      </c>
      <c r="F1686" s="75"/>
      <c r="G1686" s="74" t="s">
        <v>8724</v>
      </c>
      <c r="H1686" s="76">
        <v>110520557</v>
      </c>
      <c r="I1686" s="74" t="s">
        <v>5468</v>
      </c>
      <c r="J1686" s="74" t="s">
        <v>44</v>
      </c>
      <c r="K1686" s="74" t="s">
        <v>9657</v>
      </c>
      <c r="L1686" s="74" t="s">
        <v>11198</v>
      </c>
      <c r="M1686" s="50"/>
    </row>
    <row r="1687" spans="1:13">
      <c r="A1687" s="74" t="s">
        <v>6527</v>
      </c>
      <c r="B1687" s="74" t="s">
        <v>8788</v>
      </c>
      <c r="C1687" s="74" t="s">
        <v>1626</v>
      </c>
      <c r="D1687" s="74" t="s">
        <v>203</v>
      </c>
      <c r="E1687" s="75" t="s">
        <v>12342</v>
      </c>
      <c r="F1687" s="75"/>
      <c r="G1687" s="74" t="s">
        <v>8724</v>
      </c>
      <c r="H1687" s="76">
        <v>113600159</v>
      </c>
      <c r="I1687" s="74" t="s">
        <v>5469</v>
      </c>
      <c r="J1687" s="74" t="s">
        <v>44</v>
      </c>
      <c r="K1687" s="74" t="s">
        <v>9664</v>
      </c>
      <c r="L1687" s="74" t="s">
        <v>11198</v>
      </c>
      <c r="M1687" s="50"/>
    </row>
    <row r="1688" spans="1:13">
      <c r="A1688" s="74" t="s">
        <v>6528</v>
      </c>
      <c r="B1688" s="74" t="s">
        <v>9783</v>
      </c>
      <c r="C1688" s="74" t="s">
        <v>788</v>
      </c>
      <c r="D1688" s="74" t="s">
        <v>285</v>
      </c>
      <c r="E1688" s="75" t="s">
        <v>12343</v>
      </c>
      <c r="F1688" s="75"/>
      <c r="G1688" s="74" t="s">
        <v>8714</v>
      </c>
      <c r="H1688" s="76">
        <v>109970391</v>
      </c>
      <c r="I1688" s="74" t="s">
        <v>3288</v>
      </c>
      <c r="J1688" s="74" t="s">
        <v>44</v>
      </c>
      <c r="K1688" s="74" t="s">
        <v>9664</v>
      </c>
      <c r="L1688" s="74" t="s">
        <v>11198</v>
      </c>
      <c r="M1688" s="50"/>
    </row>
    <row r="1689" spans="1:13">
      <c r="A1689" s="74" t="s">
        <v>6529</v>
      </c>
      <c r="B1689" s="74" t="s">
        <v>9893</v>
      </c>
      <c r="C1689" s="74" t="s">
        <v>362</v>
      </c>
      <c r="D1689" s="74" t="s">
        <v>225</v>
      </c>
      <c r="E1689" s="75" t="s">
        <v>12344</v>
      </c>
      <c r="F1689" s="75"/>
      <c r="G1689" s="74" t="s">
        <v>8737</v>
      </c>
      <c r="H1689" s="76">
        <v>112720439</v>
      </c>
      <c r="I1689" s="74" t="s">
        <v>5470</v>
      </c>
      <c r="J1689" s="74" t="s">
        <v>44</v>
      </c>
      <c r="K1689" s="74" t="s">
        <v>9664</v>
      </c>
      <c r="L1689" s="74" t="s">
        <v>11198</v>
      </c>
      <c r="M1689" s="50"/>
    </row>
    <row r="1690" spans="1:13">
      <c r="A1690" s="74" t="s">
        <v>6530</v>
      </c>
      <c r="B1690" s="74" t="s">
        <v>8648</v>
      </c>
      <c r="C1690" s="74" t="s">
        <v>214</v>
      </c>
      <c r="D1690" s="74" t="s">
        <v>270</v>
      </c>
      <c r="E1690" s="75" t="s">
        <v>11343</v>
      </c>
      <c r="F1690" s="75"/>
      <c r="G1690" s="74" t="s">
        <v>8647</v>
      </c>
      <c r="H1690" s="76">
        <v>110370654</v>
      </c>
      <c r="I1690" s="74" t="s">
        <v>5471</v>
      </c>
      <c r="J1690" s="74" t="s">
        <v>44</v>
      </c>
      <c r="K1690" s="74" t="s">
        <v>9664</v>
      </c>
      <c r="L1690" s="74" t="s">
        <v>8692</v>
      </c>
      <c r="M1690" s="50"/>
    </row>
    <row r="1691" spans="1:13">
      <c r="A1691" s="74" t="s">
        <v>6531</v>
      </c>
      <c r="B1691" s="74" t="s">
        <v>8788</v>
      </c>
      <c r="C1691" s="74" t="s">
        <v>322</v>
      </c>
      <c r="D1691" s="74" t="s">
        <v>315</v>
      </c>
      <c r="E1691" s="75" t="s">
        <v>11512</v>
      </c>
      <c r="F1691" s="75"/>
      <c r="G1691" s="74" t="s">
        <v>8690</v>
      </c>
      <c r="H1691" s="76">
        <v>111190127</v>
      </c>
      <c r="I1691" s="74" t="s">
        <v>3539</v>
      </c>
      <c r="J1691" s="74" t="s">
        <v>44</v>
      </c>
      <c r="K1691" s="74" t="s">
        <v>9664</v>
      </c>
      <c r="L1691" s="74" t="s">
        <v>11198</v>
      </c>
      <c r="M1691" s="50"/>
    </row>
    <row r="1692" spans="1:13">
      <c r="A1692" s="74" t="s">
        <v>6532</v>
      </c>
      <c r="B1692" s="74" t="s">
        <v>9700</v>
      </c>
      <c r="C1692" s="74" t="s">
        <v>325</v>
      </c>
      <c r="D1692" s="74" t="s">
        <v>126</v>
      </c>
      <c r="E1692" s="75" t="s">
        <v>11558</v>
      </c>
      <c r="F1692" s="75"/>
      <c r="G1692" s="74" t="s">
        <v>8677</v>
      </c>
      <c r="H1692" s="76">
        <v>112150078</v>
      </c>
      <c r="I1692" s="74" t="s">
        <v>5472</v>
      </c>
      <c r="J1692" s="74" t="s">
        <v>44</v>
      </c>
      <c r="K1692" s="74" t="s">
        <v>9657</v>
      </c>
      <c r="L1692" s="74" t="s">
        <v>11198</v>
      </c>
      <c r="M1692" s="50"/>
    </row>
    <row r="1693" spans="1:13">
      <c r="A1693" s="74" t="s">
        <v>6533</v>
      </c>
      <c r="B1693" s="74" t="s">
        <v>8731</v>
      </c>
      <c r="C1693" s="74" t="s">
        <v>282</v>
      </c>
      <c r="D1693" s="74" t="s">
        <v>555</v>
      </c>
      <c r="E1693" s="75" t="s">
        <v>12345</v>
      </c>
      <c r="F1693" s="75"/>
      <c r="G1693" s="74" t="s">
        <v>8837</v>
      </c>
      <c r="H1693" s="76">
        <v>503220265</v>
      </c>
      <c r="I1693" s="74" t="s">
        <v>5473</v>
      </c>
      <c r="J1693" s="74" t="s">
        <v>44</v>
      </c>
      <c r="K1693" s="74" t="s">
        <v>9664</v>
      </c>
      <c r="L1693" s="74" t="s">
        <v>11276</v>
      </c>
      <c r="M1693" s="50"/>
    </row>
    <row r="1694" spans="1:13">
      <c r="A1694" s="74" t="s">
        <v>6534</v>
      </c>
      <c r="B1694" s="74" t="s">
        <v>9724</v>
      </c>
      <c r="C1694" s="74" t="s">
        <v>151</v>
      </c>
      <c r="D1694" s="74" t="s">
        <v>467</v>
      </c>
      <c r="E1694" s="75" t="s">
        <v>12346</v>
      </c>
      <c r="F1694" s="75"/>
      <c r="G1694" s="74" t="s">
        <v>8698</v>
      </c>
      <c r="H1694" s="76">
        <v>112290038</v>
      </c>
      <c r="I1694" s="74" t="s">
        <v>5474</v>
      </c>
      <c r="J1694" s="74" t="s">
        <v>44</v>
      </c>
      <c r="K1694" s="74" t="s">
        <v>9657</v>
      </c>
      <c r="L1694" s="74" t="s">
        <v>11198</v>
      </c>
      <c r="M1694" s="50"/>
    </row>
    <row r="1695" spans="1:13">
      <c r="A1695" s="74" t="s">
        <v>6535</v>
      </c>
      <c r="B1695" s="74" t="s">
        <v>9879</v>
      </c>
      <c r="C1695" s="74" t="s">
        <v>396</v>
      </c>
      <c r="D1695" s="74" t="s">
        <v>623</v>
      </c>
      <c r="E1695" s="75" t="s">
        <v>12347</v>
      </c>
      <c r="F1695" s="75"/>
      <c r="G1695" s="74" t="s">
        <v>8690</v>
      </c>
      <c r="H1695" s="76">
        <v>114030481</v>
      </c>
      <c r="I1695" s="74" t="s">
        <v>4423</v>
      </c>
      <c r="J1695" s="74" t="s">
        <v>44</v>
      </c>
      <c r="K1695" s="74" t="s">
        <v>9664</v>
      </c>
      <c r="L1695" s="74" t="s">
        <v>11198</v>
      </c>
      <c r="M1695" s="50"/>
    </row>
    <row r="1696" spans="1:13">
      <c r="A1696" s="74" t="s">
        <v>6536</v>
      </c>
      <c r="B1696" s="74" t="s">
        <v>8656</v>
      </c>
      <c r="C1696" s="74" t="s">
        <v>165</v>
      </c>
      <c r="D1696" s="74" t="s">
        <v>203</v>
      </c>
      <c r="E1696" s="75" t="s">
        <v>11305</v>
      </c>
      <c r="F1696" s="75"/>
      <c r="G1696" s="74" t="s">
        <v>8761</v>
      </c>
      <c r="H1696" s="76">
        <v>109700026</v>
      </c>
      <c r="I1696" s="74" t="s">
        <v>5475</v>
      </c>
      <c r="J1696" s="74" t="s">
        <v>44</v>
      </c>
      <c r="K1696" s="74" t="s">
        <v>9657</v>
      </c>
      <c r="L1696" s="74" t="s">
        <v>8692</v>
      </c>
      <c r="M1696" s="50"/>
    </row>
    <row r="1697" spans="1:13">
      <c r="A1697" s="74" t="s">
        <v>1627</v>
      </c>
      <c r="B1697" s="74" t="s">
        <v>9824</v>
      </c>
      <c r="C1697" s="74" t="s">
        <v>471</v>
      </c>
      <c r="D1697" s="74" t="s">
        <v>218</v>
      </c>
      <c r="E1697" s="75" t="s">
        <v>11842</v>
      </c>
      <c r="F1697" s="75"/>
      <c r="G1697" s="74" t="s">
        <v>8836</v>
      </c>
      <c r="H1697" s="76">
        <v>107510956</v>
      </c>
      <c r="I1697" s="74" t="s">
        <v>3872</v>
      </c>
      <c r="J1697" s="74" t="s">
        <v>1777</v>
      </c>
      <c r="K1697" s="74" t="s">
        <v>9657</v>
      </c>
      <c r="L1697" s="74" t="s">
        <v>8692</v>
      </c>
      <c r="M1697" s="50"/>
    </row>
    <row r="1698" spans="1:13">
      <c r="A1698" s="74" t="s">
        <v>1628</v>
      </c>
      <c r="B1698" s="74" t="s">
        <v>9824</v>
      </c>
      <c r="C1698" s="74" t="s">
        <v>145</v>
      </c>
      <c r="D1698" s="74" t="s">
        <v>555</v>
      </c>
      <c r="E1698" s="75" t="s">
        <v>11336</v>
      </c>
      <c r="F1698" s="75"/>
      <c r="G1698" s="74" t="s">
        <v>8836</v>
      </c>
      <c r="H1698" s="76">
        <v>503300929</v>
      </c>
      <c r="I1698" s="74" t="s">
        <v>3873</v>
      </c>
      <c r="J1698" s="74" t="s">
        <v>1777</v>
      </c>
      <c r="K1698" s="74" t="s">
        <v>9657</v>
      </c>
      <c r="L1698" s="74" t="s">
        <v>8692</v>
      </c>
      <c r="M1698" s="50"/>
    </row>
    <row r="1699" spans="1:13">
      <c r="A1699" s="74" t="s">
        <v>1629</v>
      </c>
      <c r="B1699" s="74" t="s">
        <v>14</v>
      </c>
      <c r="C1699" s="74" t="s">
        <v>1630</v>
      </c>
      <c r="D1699" s="74" t="s">
        <v>623</v>
      </c>
      <c r="E1699" s="75" t="s">
        <v>12348</v>
      </c>
      <c r="F1699" s="75"/>
      <c r="G1699" s="74" t="s">
        <v>9739</v>
      </c>
      <c r="H1699" s="76">
        <v>111540759</v>
      </c>
      <c r="I1699" s="74" t="s">
        <v>3874</v>
      </c>
      <c r="J1699" s="74" t="s">
        <v>1777</v>
      </c>
      <c r="K1699" s="74" t="s">
        <v>9657</v>
      </c>
      <c r="L1699" s="74" t="s">
        <v>14</v>
      </c>
      <c r="M1699" s="50"/>
    </row>
    <row r="1700" spans="1:13">
      <c r="A1700" s="74" t="s">
        <v>6537</v>
      </c>
      <c r="B1700" s="74" t="s">
        <v>9703</v>
      </c>
      <c r="C1700" s="74" t="s">
        <v>369</v>
      </c>
      <c r="D1700" s="74" t="s">
        <v>404</v>
      </c>
      <c r="E1700" s="75" t="s">
        <v>11484</v>
      </c>
      <c r="F1700" s="75"/>
      <c r="G1700" s="74" t="s">
        <v>8815</v>
      </c>
      <c r="H1700" s="76">
        <v>113900742</v>
      </c>
      <c r="I1700" s="74" t="s">
        <v>5476</v>
      </c>
      <c r="J1700" s="74" t="s">
        <v>1777</v>
      </c>
      <c r="K1700" s="74" t="s">
        <v>9664</v>
      </c>
      <c r="L1700" s="74" t="s">
        <v>17</v>
      </c>
      <c r="M1700" s="50"/>
    </row>
    <row r="1701" spans="1:13">
      <c r="A1701" s="74" t="s">
        <v>1631</v>
      </c>
      <c r="B1701" s="74" t="s">
        <v>9681</v>
      </c>
      <c r="C1701" s="74" t="s">
        <v>374</v>
      </c>
      <c r="D1701" s="74" t="s">
        <v>593</v>
      </c>
      <c r="E1701" s="75" t="s">
        <v>12349</v>
      </c>
      <c r="F1701" s="75"/>
      <c r="G1701" s="74" t="s">
        <v>8937</v>
      </c>
      <c r="H1701" s="76">
        <v>112270480</v>
      </c>
      <c r="I1701" s="74" t="s">
        <v>3875</v>
      </c>
      <c r="J1701" s="74" t="s">
        <v>1777</v>
      </c>
      <c r="K1701" s="74" t="s">
        <v>9657</v>
      </c>
      <c r="L1701" s="74" t="s">
        <v>8692</v>
      </c>
      <c r="M1701" s="50"/>
    </row>
    <row r="1702" spans="1:13">
      <c r="A1702" s="74" t="s">
        <v>6538</v>
      </c>
      <c r="B1702" s="74" t="s">
        <v>9819</v>
      </c>
      <c r="C1702" s="74" t="s">
        <v>1632</v>
      </c>
      <c r="D1702" s="74" t="s">
        <v>165</v>
      </c>
      <c r="E1702" s="75" t="s">
        <v>12350</v>
      </c>
      <c r="F1702" s="75"/>
      <c r="G1702" s="74" t="s">
        <v>8949</v>
      </c>
      <c r="H1702" s="76">
        <v>110820911</v>
      </c>
      <c r="I1702" s="74" t="s">
        <v>5231</v>
      </c>
      <c r="J1702" s="74" t="s">
        <v>44</v>
      </c>
      <c r="K1702" s="74" t="s">
        <v>9657</v>
      </c>
      <c r="L1702" s="74" t="s">
        <v>9912</v>
      </c>
      <c r="M1702" s="50"/>
    </row>
    <row r="1703" spans="1:13">
      <c r="A1703" s="74" t="s">
        <v>1633</v>
      </c>
      <c r="B1703" s="74" t="s">
        <v>9759</v>
      </c>
      <c r="C1703" s="74" t="s">
        <v>774</v>
      </c>
      <c r="D1703" s="74" t="s">
        <v>467</v>
      </c>
      <c r="E1703" s="75" t="s">
        <v>11282</v>
      </c>
      <c r="F1703" s="75"/>
      <c r="G1703" s="74" t="s">
        <v>8912</v>
      </c>
      <c r="H1703" s="76">
        <v>801000059</v>
      </c>
      <c r="I1703" s="74" t="s">
        <v>3876</v>
      </c>
      <c r="J1703" s="74" t="s">
        <v>1777</v>
      </c>
      <c r="K1703" s="74" t="s">
        <v>9664</v>
      </c>
      <c r="L1703" s="74" t="s">
        <v>9801</v>
      </c>
      <c r="M1703" s="50"/>
    </row>
    <row r="1704" spans="1:13">
      <c r="A1704" s="74" t="s">
        <v>1634</v>
      </c>
      <c r="B1704" s="74" t="s">
        <v>3001</v>
      </c>
      <c r="C1704" s="74" t="s">
        <v>165</v>
      </c>
      <c r="D1704" s="74" t="s">
        <v>167</v>
      </c>
      <c r="E1704" s="75" t="s">
        <v>12351</v>
      </c>
      <c r="F1704" s="75"/>
      <c r="G1704" s="74" t="s">
        <v>8830</v>
      </c>
      <c r="H1704" s="76">
        <v>113520621</v>
      </c>
      <c r="I1704" s="74" t="s">
        <v>3645</v>
      </c>
      <c r="J1704" s="74" t="s">
        <v>1777</v>
      </c>
      <c r="K1704" s="74" t="s">
        <v>9657</v>
      </c>
      <c r="L1704" s="74" t="s">
        <v>9801</v>
      </c>
      <c r="M1704" s="50"/>
    </row>
    <row r="1705" spans="1:13">
      <c r="A1705" s="74" t="s">
        <v>6539</v>
      </c>
      <c r="B1705" s="74" t="s">
        <v>8899</v>
      </c>
      <c r="C1705" s="74" t="s">
        <v>1635</v>
      </c>
      <c r="D1705" s="74" t="s">
        <v>1636</v>
      </c>
      <c r="E1705" s="75" t="s">
        <v>12352</v>
      </c>
      <c r="F1705" s="75"/>
      <c r="G1705" s="74" t="s">
        <v>8714</v>
      </c>
      <c r="H1705" s="76">
        <v>701490913</v>
      </c>
      <c r="I1705" s="74" t="s">
        <v>5477</v>
      </c>
      <c r="J1705" s="74" t="s">
        <v>44</v>
      </c>
      <c r="K1705" s="74" t="s">
        <v>9664</v>
      </c>
      <c r="L1705" s="74" t="s">
        <v>11198</v>
      </c>
      <c r="M1705" s="50"/>
    </row>
    <row r="1706" spans="1:13">
      <c r="A1706" s="74" t="s">
        <v>6540</v>
      </c>
      <c r="B1706" s="74" t="s">
        <v>8859</v>
      </c>
      <c r="C1706" s="74" t="s">
        <v>147</v>
      </c>
      <c r="D1706" s="74" t="s">
        <v>758</v>
      </c>
      <c r="E1706" s="75" t="s">
        <v>11319</v>
      </c>
      <c r="F1706" s="75"/>
      <c r="G1706" s="74" t="s">
        <v>8690</v>
      </c>
      <c r="H1706" s="76">
        <v>503300254</v>
      </c>
      <c r="I1706" s="74" t="s">
        <v>5478</v>
      </c>
      <c r="J1706" s="74" t="s">
        <v>44</v>
      </c>
      <c r="K1706" s="74" t="s">
        <v>9664</v>
      </c>
      <c r="L1706" s="74" t="s">
        <v>11198</v>
      </c>
      <c r="M1706" s="50"/>
    </row>
    <row r="1707" spans="1:13">
      <c r="A1707" s="74" t="s">
        <v>6541</v>
      </c>
      <c r="B1707" s="74" t="s">
        <v>9681</v>
      </c>
      <c r="C1707" s="74" t="s">
        <v>171</v>
      </c>
      <c r="D1707" s="74" t="s">
        <v>270</v>
      </c>
      <c r="E1707" s="75" t="s">
        <v>12353</v>
      </c>
      <c r="F1707" s="75"/>
      <c r="G1707" s="74" t="s">
        <v>8657</v>
      </c>
      <c r="H1707" s="76">
        <v>111960029</v>
      </c>
      <c r="I1707" s="74" t="s">
        <v>5479</v>
      </c>
      <c r="J1707" s="74" t="s">
        <v>44</v>
      </c>
      <c r="K1707" s="74" t="s">
        <v>9664</v>
      </c>
      <c r="L1707" s="74" t="s">
        <v>8692</v>
      </c>
      <c r="M1707" s="50"/>
    </row>
    <row r="1708" spans="1:13">
      <c r="A1708" s="74" t="s">
        <v>6542</v>
      </c>
      <c r="B1708" s="74" t="s">
        <v>9836</v>
      </c>
      <c r="C1708" s="74" t="s">
        <v>167</v>
      </c>
      <c r="D1708" s="74" t="s">
        <v>265</v>
      </c>
      <c r="E1708" s="75" t="s">
        <v>11680</v>
      </c>
      <c r="F1708" s="75"/>
      <c r="G1708" s="74" t="s">
        <v>8737</v>
      </c>
      <c r="H1708" s="76">
        <v>206520563</v>
      </c>
      <c r="I1708" s="74" t="s">
        <v>5480</v>
      </c>
      <c r="J1708" s="74" t="s">
        <v>44</v>
      </c>
      <c r="K1708" s="74" t="s">
        <v>9657</v>
      </c>
      <c r="L1708" s="74" t="s">
        <v>11198</v>
      </c>
      <c r="M1708" s="50"/>
    </row>
    <row r="1709" spans="1:13">
      <c r="A1709" s="74" t="s">
        <v>6543</v>
      </c>
      <c r="B1709" s="74" t="s">
        <v>8988</v>
      </c>
      <c r="C1709" s="74" t="s">
        <v>555</v>
      </c>
      <c r="D1709" s="74" t="s">
        <v>230</v>
      </c>
      <c r="E1709" s="75" t="s">
        <v>12354</v>
      </c>
      <c r="F1709" s="75"/>
      <c r="G1709" s="74" t="s">
        <v>8653</v>
      </c>
      <c r="H1709" s="76">
        <v>110840836</v>
      </c>
      <c r="I1709" s="74" t="s">
        <v>5481</v>
      </c>
      <c r="J1709" s="74" t="s">
        <v>44</v>
      </c>
      <c r="K1709" s="74" t="s">
        <v>9664</v>
      </c>
      <c r="L1709" s="74" t="s">
        <v>11198</v>
      </c>
      <c r="M1709" s="50"/>
    </row>
    <row r="1710" spans="1:13">
      <c r="A1710" s="74" t="s">
        <v>6544</v>
      </c>
      <c r="B1710" s="74" t="s">
        <v>8819</v>
      </c>
      <c r="C1710" s="74" t="s">
        <v>370</v>
      </c>
      <c r="D1710" s="74" t="s">
        <v>160</v>
      </c>
      <c r="E1710" s="75" t="s">
        <v>11319</v>
      </c>
      <c r="F1710" s="75"/>
      <c r="G1710" s="74" t="s">
        <v>8811</v>
      </c>
      <c r="H1710" s="76">
        <v>701560629</v>
      </c>
      <c r="I1710" s="74" t="s">
        <v>3530</v>
      </c>
      <c r="J1710" s="74" t="s">
        <v>44</v>
      </c>
      <c r="K1710" s="74" t="s">
        <v>9664</v>
      </c>
      <c r="L1710" s="74" t="s">
        <v>11198</v>
      </c>
      <c r="M1710" s="50"/>
    </row>
    <row r="1711" spans="1:13">
      <c r="A1711" s="74" t="s">
        <v>1637</v>
      </c>
      <c r="B1711" s="74" t="s">
        <v>9742</v>
      </c>
      <c r="C1711" s="74" t="s">
        <v>185</v>
      </c>
      <c r="D1711" s="74" t="s">
        <v>139</v>
      </c>
      <c r="E1711" s="75" t="s">
        <v>11609</v>
      </c>
      <c r="F1711" s="75"/>
      <c r="G1711" s="74" t="s">
        <v>8986</v>
      </c>
      <c r="H1711" s="76">
        <v>112860092</v>
      </c>
      <c r="I1711" s="74" t="s">
        <v>3877</v>
      </c>
      <c r="J1711" s="74" t="s">
        <v>1777</v>
      </c>
      <c r="K1711" s="74" t="s">
        <v>9657</v>
      </c>
      <c r="L1711" s="74" t="s">
        <v>8795</v>
      </c>
      <c r="M1711" s="50"/>
    </row>
    <row r="1712" spans="1:13">
      <c r="A1712" s="74" t="s">
        <v>1638</v>
      </c>
      <c r="B1712" s="74" t="s">
        <v>9795</v>
      </c>
      <c r="C1712" s="74" t="s">
        <v>211</v>
      </c>
      <c r="D1712" s="74" t="s">
        <v>157</v>
      </c>
      <c r="E1712" s="75" t="s">
        <v>11377</v>
      </c>
      <c r="F1712" s="75"/>
      <c r="G1712" s="74" t="s">
        <v>9796</v>
      </c>
      <c r="H1712" s="76">
        <v>110420232</v>
      </c>
      <c r="I1712" s="74" t="s">
        <v>3878</v>
      </c>
      <c r="J1712" s="74" t="s">
        <v>1777</v>
      </c>
      <c r="K1712" s="74" t="s">
        <v>9664</v>
      </c>
      <c r="L1712" s="74" t="s">
        <v>9920</v>
      </c>
      <c r="M1712" s="50"/>
    </row>
    <row r="1713" spans="1:13">
      <c r="A1713" s="74" t="s">
        <v>6545</v>
      </c>
      <c r="B1713" s="74" t="s">
        <v>8831</v>
      </c>
      <c r="C1713" s="74" t="s">
        <v>767</v>
      </c>
      <c r="D1713" s="74" t="s">
        <v>374</v>
      </c>
      <c r="E1713" s="75" t="s">
        <v>11658</v>
      </c>
      <c r="F1713" s="75"/>
      <c r="G1713" s="74" t="s">
        <v>8642</v>
      </c>
      <c r="H1713" s="76">
        <v>112460101</v>
      </c>
      <c r="I1713" s="74" t="s">
        <v>4124</v>
      </c>
      <c r="J1713" s="74" t="s">
        <v>44</v>
      </c>
      <c r="K1713" s="74" t="s">
        <v>9664</v>
      </c>
      <c r="L1713" s="74" t="s">
        <v>11276</v>
      </c>
      <c r="M1713" s="50"/>
    </row>
    <row r="1714" spans="1:13">
      <c r="A1714" s="74" t="s">
        <v>6546</v>
      </c>
      <c r="B1714" s="74" t="s">
        <v>8849</v>
      </c>
      <c r="C1714" s="74" t="s">
        <v>175</v>
      </c>
      <c r="D1714" s="74" t="s">
        <v>444</v>
      </c>
      <c r="E1714" s="75" t="s">
        <v>11668</v>
      </c>
      <c r="F1714" s="75"/>
      <c r="G1714" s="74" t="s">
        <v>8690</v>
      </c>
      <c r="H1714" s="76">
        <v>113370022</v>
      </c>
      <c r="I1714" s="74" t="s">
        <v>4448</v>
      </c>
      <c r="J1714" s="74" t="s">
        <v>44</v>
      </c>
      <c r="K1714" s="74" t="s">
        <v>9664</v>
      </c>
      <c r="L1714" s="74" t="s">
        <v>11198</v>
      </c>
      <c r="M1714" s="50"/>
    </row>
    <row r="1715" spans="1:13">
      <c r="A1715" s="74" t="s">
        <v>1640</v>
      </c>
      <c r="B1715" s="74" t="s">
        <v>8748</v>
      </c>
      <c r="C1715" s="74" t="s">
        <v>362</v>
      </c>
      <c r="D1715" s="74" t="s">
        <v>175</v>
      </c>
      <c r="E1715" s="75" t="s">
        <v>11303</v>
      </c>
      <c r="F1715" s="75"/>
      <c r="G1715" s="74" t="s">
        <v>8806</v>
      </c>
      <c r="H1715" s="76">
        <v>112770391</v>
      </c>
      <c r="I1715" s="74" t="s">
        <v>3879</v>
      </c>
      <c r="J1715" s="74" t="s">
        <v>1777</v>
      </c>
      <c r="K1715" s="74" t="s">
        <v>9664</v>
      </c>
      <c r="L1715" s="74" t="s">
        <v>9791</v>
      </c>
      <c r="M1715" s="50"/>
    </row>
    <row r="1716" spans="1:13">
      <c r="A1716" s="74" t="s">
        <v>1641</v>
      </c>
      <c r="B1716" s="74" t="s">
        <v>9759</v>
      </c>
      <c r="C1716" s="74" t="s">
        <v>203</v>
      </c>
      <c r="D1716" s="74" t="s">
        <v>203</v>
      </c>
      <c r="E1716" s="75" t="s">
        <v>12355</v>
      </c>
      <c r="F1716" s="75"/>
      <c r="G1716" s="74" t="s">
        <v>8645</v>
      </c>
      <c r="H1716" s="76">
        <v>113790001</v>
      </c>
      <c r="I1716" s="74" t="s">
        <v>3881</v>
      </c>
      <c r="J1716" s="74" t="s">
        <v>1777</v>
      </c>
      <c r="K1716" s="74" t="s">
        <v>9664</v>
      </c>
      <c r="L1716" s="74" t="s">
        <v>9801</v>
      </c>
      <c r="M1716" s="50"/>
    </row>
    <row r="1717" spans="1:13">
      <c r="A1717" s="74" t="s">
        <v>1642</v>
      </c>
      <c r="B1717" s="74" t="s">
        <v>7545</v>
      </c>
      <c r="C1717" s="74" t="s">
        <v>462</v>
      </c>
      <c r="D1717" s="74" t="s">
        <v>423</v>
      </c>
      <c r="E1717" s="75" t="s">
        <v>11398</v>
      </c>
      <c r="F1717" s="75"/>
      <c r="G1717" s="74" t="s">
        <v>12356</v>
      </c>
      <c r="H1717" s="76">
        <v>109340545</v>
      </c>
      <c r="I1717" s="74" t="s">
        <v>3882</v>
      </c>
      <c r="J1717" s="74" t="s">
        <v>1777</v>
      </c>
      <c r="K1717" s="74" t="s">
        <v>9657</v>
      </c>
      <c r="L1717" s="74" t="s">
        <v>9671</v>
      </c>
      <c r="M1717" s="50"/>
    </row>
    <row r="1718" spans="1:13">
      <c r="A1718" s="74" t="s">
        <v>1643</v>
      </c>
      <c r="B1718" s="74" t="s">
        <v>3001</v>
      </c>
      <c r="C1718" s="74" t="s">
        <v>476</v>
      </c>
      <c r="D1718" s="74" t="s">
        <v>126</v>
      </c>
      <c r="E1718" s="75" t="s">
        <v>12070</v>
      </c>
      <c r="F1718" s="75"/>
      <c r="G1718" s="74" t="s">
        <v>8830</v>
      </c>
      <c r="H1718" s="76">
        <v>113710177</v>
      </c>
      <c r="I1718" s="74" t="s">
        <v>3883</v>
      </c>
      <c r="J1718" s="74" t="s">
        <v>1777</v>
      </c>
      <c r="K1718" s="74" t="s">
        <v>9657</v>
      </c>
      <c r="L1718" s="74" t="s">
        <v>9801</v>
      </c>
      <c r="M1718" s="50"/>
    </row>
    <row r="1719" spans="1:13">
      <c r="A1719" s="74" t="s">
        <v>1644</v>
      </c>
      <c r="B1719" s="74" t="s">
        <v>9789</v>
      </c>
      <c r="C1719" s="74" t="s">
        <v>183</v>
      </c>
      <c r="D1719" s="74" t="s">
        <v>276</v>
      </c>
      <c r="E1719" s="75" t="s">
        <v>12357</v>
      </c>
      <c r="F1719" s="75"/>
      <c r="G1719" s="74" t="s">
        <v>8933</v>
      </c>
      <c r="H1719" s="76">
        <v>303760936</v>
      </c>
      <c r="I1719" s="74" t="s">
        <v>3160</v>
      </c>
      <c r="J1719" s="74" t="s">
        <v>1777</v>
      </c>
      <c r="K1719" s="74" t="s">
        <v>9664</v>
      </c>
      <c r="L1719" s="74" t="s">
        <v>17</v>
      </c>
      <c r="M1719" s="50"/>
    </row>
    <row r="1720" spans="1:13">
      <c r="A1720" s="74" t="s">
        <v>1645</v>
      </c>
      <c r="B1720" s="74" t="s">
        <v>9910</v>
      </c>
      <c r="C1720" s="74" t="s">
        <v>317</v>
      </c>
      <c r="D1720" s="74" t="s">
        <v>320</v>
      </c>
      <c r="E1720" s="75" t="s">
        <v>12358</v>
      </c>
      <c r="F1720" s="75"/>
      <c r="G1720" s="74" t="s">
        <v>8846</v>
      </c>
      <c r="H1720" s="76">
        <v>304000208</v>
      </c>
      <c r="I1720" s="74" t="s">
        <v>3559</v>
      </c>
      <c r="J1720" s="74" t="s">
        <v>1777</v>
      </c>
      <c r="K1720" s="74" t="s">
        <v>9664</v>
      </c>
      <c r="L1720" s="74" t="s">
        <v>8733</v>
      </c>
      <c r="M1720" s="50"/>
    </row>
    <row r="1721" spans="1:13">
      <c r="A1721" s="74" t="s">
        <v>6547</v>
      </c>
      <c r="B1721" s="74" t="s">
        <v>9752</v>
      </c>
      <c r="C1721" s="74" t="s">
        <v>1646</v>
      </c>
      <c r="D1721" s="74" t="s">
        <v>145</v>
      </c>
      <c r="E1721" s="75" t="s">
        <v>12359</v>
      </c>
      <c r="F1721" s="75"/>
      <c r="G1721" s="74" t="s">
        <v>8786</v>
      </c>
      <c r="H1721" s="76">
        <v>114070951</v>
      </c>
      <c r="I1721" s="74" t="s">
        <v>4560</v>
      </c>
      <c r="J1721" s="74" t="s">
        <v>11251</v>
      </c>
      <c r="K1721" s="74" t="s">
        <v>9657</v>
      </c>
      <c r="L1721" s="74" t="s">
        <v>11252</v>
      </c>
      <c r="M1721" s="50"/>
    </row>
    <row r="1722" spans="1:13">
      <c r="A1722" s="74" t="s">
        <v>1647</v>
      </c>
      <c r="B1722" s="74" t="s">
        <v>3001</v>
      </c>
      <c r="C1722" s="74" t="s">
        <v>334</v>
      </c>
      <c r="D1722" s="74" t="s">
        <v>1648</v>
      </c>
      <c r="E1722" s="75" t="s">
        <v>11308</v>
      </c>
      <c r="F1722" s="75"/>
      <c r="G1722" s="74" t="s">
        <v>8830</v>
      </c>
      <c r="H1722" s="76">
        <v>113740305</v>
      </c>
      <c r="I1722" s="74" t="s">
        <v>3884</v>
      </c>
      <c r="J1722" s="74" t="s">
        <v>1777</v>
      </c>
      <c r="K1722" s="74" t="s">
        <v>9657</v>
      </c>
      <c r="L1722" s="74" t="s">
        <v>9801</v>
      </c>
      <c r="M1722" s="50"/>
    </row>
    <row r="1723" spans="1:13">
      <c r="A1723" s="74" t="s">
        <v>6548</v>
      </c>
      <c r="B1723" s="74" t="s">
        <v>9681</v>
      </c>
      <c r="C1723" s="74" t="s">
        <v>162</v>
      </c>
      <c r="D1723" s="74" t="s">
        <v>214</v>
      </c>
      <c r="E1723" s="75" t="s">
        <v>12278</v>
      </c>
      <c r="F1723" s="75"/>
      <c r="G1723" s="74" t="s">
        <v>8657</v>
      </c>
      <c r="H1723" s="76">
        <v>113850359</v>
      </c>
      <c r="I1723" s="74" t="s">
        <v>5483</v>
      </c>
      <c r="J1723" s="74" t="s">
        <v>44</v>
      </c>
      <c r="K1723" s="74" t="s">
        <v>9657</v>
      </c>
      <c r="L1723" s="74" t="s">
        <v>8692</v>
      </c>
      <c r="M1723" s="50"/>
    </row>
    <row r="1724" spans="1:13">
      <c r="A1724" s="74" t="s">
        <v>6549</v>
      </c>
      <c r="B1724" s="74" t="s">
        <v>9854</v>
      </c>
      <c r="C1724" s="74" t="s">
        <v>129</v>
      </c>
      <c r="D1724" s="74" t="s">
        <v>593</v>
      </c>
      <c r="E1724" s="75" t="s">
        <v>11712</v>
      </c>
      <c r="F1724" s="75"/>
      <c r="G1724" s="74" t="s">
        <v>8683</v>
      </c>
      <c r="H1724" s="76">
        <v>107070058</v>
      </c>
      <c r="I1724" s="74" t="s">
        <v>5484</v>
      </c>
      <c r="J1724" s="74" t="s">
        <v>9250</v>
      </c>
      <c r="K1724" s="74" t="s">
        <v>9657</v>
      </c>
      <c r="L1724" s="74" t="s">
        <v>11352</v>
      </c>
      <c r="M1724" s="50"/>
    </row>
    <row r="1725" spans="1:13">
      <c r="A1725" s="74" t="s">
        <v>1649</v>
      </c>
      <c r="B1725" s="74" t="s">
        <v>3001</v>
      </c>
      <c r="C1725" s="74" t="s">
        <v>166</v>
      </c>
      <c r="D1725" s="74" t="s">
        <v>280</v>
      </c>
      <c r="E1725" s="75" t="s">
        <v>11363</v>
      </c>
      <c r="F1725" s="75"/>
      <c r="G1725" s="74" t="s">
        <v>8751</v>
      </c>
      <c r="H1725" s="76">
        <v>113470031</v>
      </c>
      <c r="I1725" s="74" t="s">
        <v>3886</v>
      </c>
      <c r="J1725" s="74" t="s">
        <v>1777</v>
      </c>
      <c r="K1725" s="74" t="s">
        <v>9664</v>
      </c>
      <c r="L1725" s="74" t="s">
        <v>9801</v>
      </c>
      <c r="M1725" s="50"/>
    </row>
    <row r="1726" spans="1:13">
      <c r="A1726" s="74" t="s">
        <v>1650</v>
      </c>
      <c r="B1726" s="74" t="s">
        <v>8929</v>
      </c>
      <c r="C1726" s="74" t="s">
        <v>244</v>
      </c>
      <c r="D1726" s="74" t="s">
        <v>311</v>
      </c>
      <c r="E1726" s="75" t="s">
        <v>12360</v>
      </c>
      <c r="F1726" s="75"/>
      <c r="G1726" s="74" t="s">
        <v>8645</v>
      </c>
      <c r="H1726" s="76">
        <v>113420633</v>
      </c>
      <c r="I1726" s="74" t="s">
        <v>3887</v>
      </c>
      <c r="J1726" s="74" t="s">
        <v>1777</v>
      </c>
      <c r="K1726" s="74" t="s">
        <v>9657</v>
      </c>
      <c r="L1726" s="74" t="s">
        <v>9801</v>
      </c>
      <c r="M1726" s="50"/>
    </row>
    <row r="1727" spans="1:13">
      <c r="A1727" s="74" t="s">
        <v>1651</v>
      </c>
      <c r="B1727" s="74" t="s">
        <v>9938</v>
      </c>
      <c r="C1727" s="74" t="s">
        <v>230</v>
      </c>
      <c r="D1727" s="74" t="s">
        <v>1652</v>
      </c>
      <c r="E1727" s="75" t="s">
        <v>12361</v>
      </c>
      <c r="F1727" s="75"/>
      <c r="G1727" s="74" t="s">
        <v>8824</v>
      </c>
      <c r="H1727" s="76">
        <v>304230547</v>
      </c>
      <c r="I1727" s="74" t="s">
        <v>3888</v>
      </c>
      <c r="J1727" s="74" t="s">
        <v>1777</v>
      </c>
      <c r="K1727" s="74" t="s">
        <v>9657</v>
      </c>
      <c r="L1727" s="74" t="s">
        <v>8829</v>
      </c>
      <c r="M1727" s="50"/>
    </row>
    <row r="1728" spans="1:13">
      <c r="A1728" s="74" t="s">
        <v>6550</v>
      </c>
      <c r="B1728" s="74" t="s">
        <v>9681</v>
      </c>
      <c r="C1728" s="74" t="s">
        <v>224</v>
      </c>
      <c r="D1728" s="74" t="s">
        <v>157</v>
      </c>
      <c r="E1728" s="75" t="s">
        <v>12362</v>
      </c>
      <c r="F1728" s="75"/>
      <c r="G1728" s="74" t="s">
        <v>8939</v>
      </c>
      <c r="H1728" s="76">
        <v>111250166</v>
      </c>
      <c r="I1728" s="74" t="s">
        <v>5485</v>
      </c>
      <c r="J1728" s="74" t="s">
        <v>44</v>
      </c>
      <c r="K1728" s="74" t="s">
        <v>9657</v>
      </c>
      <c r="L1728" s="74" t="s">
        <v>8692</v>
      </c>
      <c r="M1728" s="50"/>
    </row>
    <row r="1729" spans="1:13">
      <c r="A1729" s="74" t="s">
        <v>6551</v>
      </c>
      <c r="B1729" s="74" t="s">
        <v>8920</v>
      </c>
      <c r="C1729" s="74" t="s">
        <v>285</v>
      </c>
      <c r="D1729" s="74" t="s">
        <v>145</v>
      </c>
      <c r="E1729" s="75" t="s">
        <v>11379</v>
      </c>
      <c r="F1729" s="75"/>
      <c r="G1729" s="74" t="s">
        <v>8889</v>
      </c>
      <c r="H1729" s="76">
        <v>113250449</v>
      </c>
      <c r="I1729" s="74" t="s">
        <v>3933</v>
      </c>
      <c r="J1729" s="74" t="s">
        <v>44</v>
      </c>
      <c r="K1729" s="74" t="s">
        <v>9664</v>
      </c>
      <c r="L1729" s="74" t="s">
        <v>8692</v>
      </c>
      <c r="M1729" s="50"/>
    </row>
    <row r="1730" spans="1:13">
      <c r="A1730" s="74" t="s">
        <v>6552</v>
      </c>
      <c r="B1730" s="74" t="s">
        <v>9684</v>
      </c>
      <c r="C1730" s="74" t="s">
        <v>1653</v>
      </c>
      <c r="D1730" s="74" t="s">
        <v>284</v>
      </c>
      <c r="E1730" s="75" t="s">
        <v>11488</v>
      </c>
      <c r="F1730" s="75"/>
      <c r="G1730" s="74" t="s">
        <v>8662</v>
      </c>
      <c r="H1730" s="76">
        <v>304220655</v>
      </c>
      <c r="I1730" s="74" t="s">
        <v>3810</v>
      </c>
      <c r="J1730" s="74" t="s">
        <v>1777</v>
      </c>
      <c r="K1730" s="74" t="s">
        <v>9664</v>
      </c>
      <c r="L1730" s="74" t="s">
        <v>9791</v>
      </c>
      <c r="M1730" s="50"/>
    </row>
    <row r="1731" spans="1:13">
      <c r="A1731" s="74" t="s">
        <v>6553</v>
      </c>
      <c r="B1731" s="74" t="s">
        <v>8770</v>
      </c>
      <c r="C1731" s="74" t="s">
        <v>595</v>
      </c>
      <c r="D1731" s="74" t="s">
        <v>166</v>
      </c>
      <c r="E1731" s="75" t="s">
        <v>12363</v>
      </c>
      <c r="F1731" s="75"/>
      <c r="G1731" s="74" t="s">
        <v>8737</v>
      </c>
      <c r="H1731" s="76">
        <v>401690649</v>
      </c>
      <c r="I1731" s="74" t="s">
        <v>5486</v>
      </c>
      <c r="J1731" s="74" t="s">
        <v>44</v>
      </c>
      <c r="K1731" s="74" t="s">
        <v>9664</v>
      </c>
      <c r="L1731" s="74" t="s">
        <v>11276</v>
      </c>
      <c r="M1731" s="50"/>
    </row>
    <row r="1732" spans="1:13">
      <c r="A1732" s="74" t="s">
        <v>6554</v>
      </c>
      <c r="B1732" s="74" t="s">
        <v>9794</v>
      </c>
      <c r="C1732" s="74" t="s">
        <v>286</v>
      </c>
      <c r="D1732" s="74" t="s">
        <v>136</v>
      </c>
      <c r="E1732" s="75" t="s">
        <v>12364</v>
      </c>
      <c r="F1732" s="75"/>
      <c r="G1732" s="74" t="s">
        <v>8737</v>
      </c>
      <c r="H1732" s="76">
        <v>113660670</v>
      </c>
      <c r="I1732" s="74" t="s">
        <v>5487</v>
      </c>
      <c r="J1732" s="74" t="s">
        <v>44</v>
      </c>
      <c r="K1732" s="74" t="s">
        <v>9657</v>
      </c>
      <c r="L1732" s="74" t="s">
        <v>9828</v>
      </c>
      <c r="M1732" s="50"/>
    </row>
    <row r="1733" spans="1:13">
      <c r="A1733" s="74" t="s">
        <v>1654</v>
      </c>
      <c r="B1733" s="74" t="s">
        <v>9669</v>
      </c>
      <c r="C1733" s="74" t="s">
        <v>880</v>
      </c>
      <c r="D1733" s="74" t="s">
        <v>158</v>
      </c>
      <c r="E1733" s="75" t="s">
        <v>12365</v>
      </c>
      <c r="F1733" s="75"/>
      <c r="G1733" s="74" t="s">
        <v>8867</v>
      </c>
      <c r="H1733" s="76">
        <v>112140097</v>
      </c>
      <c r="I1733" s="74" t="s">
        <v>3889</v>
      </c>
      <c r="J1733" s="74" t="s">
        <v>1777</v>
      </c>
      <c r="K1733" s="74" t="s">
        <v>9664</v>
      </c>
      <c r="L1733" s="74" t="s">
        <v>8692</v>
      </c>
      <c r="M1733" s="50"/>
    </row>
    <row r="1734" spans="1:13">
      <c r="A1734" s="74" t="s">
        <v>6555</v>
      </c>
      <c r="B1734" s="74" t="s">
        <v>9803</v>
      </c>
      <c r="C1734" s="74" t="s">
        <v>145</v>
      </c>
      <c r="D1734" s="74" t="s">
        <v>171</v>
      </c>
      <c r="E1734" s="75" t="s">
        <v>12324</v>
      </c>
      <c r="F1734" s="75"/>
      <c r="G1734" s="74" t="s">
        <v>8811</v>
      </c>
      <c r="H1734" s="76">
        <v>402010382</v>
      </c>
      <c r="I1734" s="74" t="s">
        <v>3913</v>
      </c>
      <c r="J1734" s="74" t="s">
        <v>44</v>
      </c>
      <c r="K1734" s="74" t="s">
        <v>9657</v>
      </c>
      <c r="L1734" s="74" t="s">
        <v>11198</v>
      </c>
      <c r="M1734" s="50"/>
    </row>
    <row r="1735" spans="1:13">
      <c r="A1735" s="74" t="s">
        <v>1655</v>
      </c>
      <c r="B1735" s="74" t="s">
        <v>9904</v>
      </c>
      <c r="C1735" s="74" t="s">
        <v>186</v>
      </c>
      <c r="D1735" s="74" t="s">
        <v>140</v>
      </c>
      <c r="E1735" s="75" t="s">
        <v>12366</v>
      </c>
      <c r="F1735" s="75"/>
      <c r="G1735" s="74" t="s">
        <v>8948</v>
      </c>
      <c r="H1735" s="76">
        <v>113580376</v>
      </c>
      <c r="I1735" s="74" t="s">
        <v>3890</v>
      </c>
      <c r="J1735" s="74" t="s">
        <v>1777</v>
      </c>
      <c r="K1735" s="74" t="s">
        <v>9664</v>
      </c>
      <c r="L1735" s="74" t="s">
        <v>8733</v>
      </c>
      <c r="M1735" s="50"/>
    </row>
    <row r="1736" spans="1:13">
      <c r="A1736" s="74" t="s">
        <v>1656</v>
      </c>
      <c r="B1736" s="74" t="s">
        <v>9846</v>
      </c>
      <c r="C1736" s="74" t="s">
        <v>1657</v>
      </c>
      <c r="D1736" s="74" t="s">
        <v>418</v>
      </c>
      <c r="E1736" s="75" t="s">
        <v>12367</v>
      </c>
      <c r="F1736" s="75"/>
      <c r="G1736" s="74" t="s">
        <v>8991</v>
      </c>
      <c r="H1736" s="76">
        <v>113480890</v>
      </c>
      <c r="I1736" s="74" t="s">
        <v>3853</v>
      </c>
      <c r="J1736" s="74" t="s">
        <v>1777</v>
      </c>
      <c r="K1736" s="74" t="s">
        <v>9657</v>
      </c>
      <c r="L1736" s="74" t="s">
        <v>9801</v>
      </c>
      <c r="M1736" s="50"/>
    </row>
    <row r="1737" spans="1:13">
      <c r="A1737" s="74" t="s">
        <v>6556</v>
      </c>
      <c r="B1737" s="74" t="s">
        <v>9728</v>
      </c>
      <c r="C1737" s="74" t="s">
        <v>206</v>
      </c>
      <c r="D1737" s="74" t="s">
        <v>925</v>
      </c>
      <c r="E1737" s="75" t="s">
        <v>11220</v>
      </c>
      <c r="F1737" s="75"/>
      <c r="G1737" s="74" t="s">
        <v>8751</v>
      </c>
      <c r="H1737" s="76">
        <v>112180526</v>
      </c>
      <c r="I1737" s="74" t="s">
        <v>3980</v>
      </c>
      <c r="J1737" s="74" t="s">
        <v>8710</v>
      </c>
      <c r="K1737" s="74" t="s">
        <v>9657</v>
      </c>
      <c r="L1737" s="74" t="s">
        <v>11292</v>
      </c>
      <c r="M1737" s="50"/>
    </row>
    <row r="1738" spans="1:13">
      <c r="A1738" s="74" t="s">
        <v>1658</v>
      </c>
      <c r="B1738" s="74" t="s">
        <v>8646</v>
      </c>
      <c r="C1738" s="74" t="s">
        <v>585</v>
      </c>
      <c r="D1738" s="74" t="s">
        <v>171</v>
      </c>
      <c r="E1738" s="75" t="s">
        <v>12368</v>
      </c>
      <c r="F1738" s="75"/>
      <c r="G1738" s="74" t="s">
        <v>8645</v>
      </c>
      <c r="H1738" s="76">
        <v>112050213</v>
      </c>
      <c r="I1738" s="74" t="s">
        <v>3891</v>
      </c>
      <c r="J1738" s="74" t="s">
        <v>1777</v>
      </c>
      <c r="K1738" s="74" t="s">
        <v>9657</v>
      </c>
      <c r="L1738" s="74" t="s">
        <v>9801</v>
      </c>
      <c r="M1738" s="50"/>
    </row>
    <row r="1739" spans="1:13">
      <c r="A1739" s="74" t="s">
        <v>6557</v>
      </c>
      <c r="B1739" s="74" t="s">
        <v>9728</v>
      </c>
      <c r="C1739" s="74" t="s">
        <v>155</v>
      </c>
      <c r="D1739" s="74" t="s">
        <v>420</v>
      </c>
      <c r="E1739" s="75" t="s">
        <v>11241</v>
      </c>
      <c r="F1739" s="75"/>
      <c r="G1739" s="74" t="s">
        <v>8983</v>
      </c>
      <c r="H1739" s="76">
        <v>111150451</v>
      </c>
      <c r="I1739" s="74" t="s">
        <v>5489</v>
      </c>
      <c r="J1739" s="74" t="s">
        <v>8710</v>
      </c>
      <c r="K1739" s="74" t="s">
        <v>9664</v>
      </c>
      <c r="L1739" s="74" t="s">
        <v>11292</v>
      </c>
      <c r="M1739" s="50"/>
    </row>
    <row r="1740" spans="1:13">
      <c r="A1740" s="74" t="s">
        <v>1659</v>
      </c>
      <c r="B1740" s="74" t="s">
        <v>3895</v>
      </c>
      <c r="C1740" s="74" t="s">
        <v>369</v>
      </c>
      <c r="D1740" s="74" t="s">
        <v>1660</v>
      </c>
      <c r="E1740" s="75" t="s">
        <v>12369</v>
      </c>
      <c r="F1740" s="75"/>
      <c r="G1740" s="74" t="s">
        <v>9773</v>
      </c>
      <c r="H1740" s="76">
        <v>109230574</v>
      </c>
      <c r="I1740" s="74" t="s">
        <v>3892</v>
      </c>
      <c r="J1740" s="74" t="s">
        <v>1777</v>
      </c>
      <c r="K1740" s="74" t="s">
        <v>9664</v>
      </c>
      <c r="L1740" s="74" t="s">
        <v>3895</v>
      </c>
      <c r="M1740" s="50"/>
    </row>
    <row r="1741" spans="1:13">
      <c r="A1741" s="74" t="s">
        <v>1661</v>
      </c>
      <c r="B1741" s="74" t="s">
        <v>9722</v>
      </c>
      <c r="C1741" s="74" t="s">
        <v>166</v>
      </c>
      <c r="D1741" s="74" t="s">
        <v>218</v>
      </c>
      <c r="E1741" s="75" t="s">
        <v>11680</v>
      </c>
      <c r="F1741" s="75"/>
      <c r="G1741" s="74" t="s">
        <v>8786</v>
      </c>
      <c r="H1741" s="76">
        <v>112500185</v>
      </c>
      <c r="I1741" s="74" t="s">
        <v>3893</v>
      </c>
      <c r="J1741" s="74" t="s">
        <v>1777</v>
      </c>
      <c r="K1741" s="74" t="s">
        <v>9657</v>
      </c>
      <c r="L1741" s="74" t="s">
        <v>9686</v>
      </c>
      <c r="M1741" s="50"/>
    </row>
    <row r="1742" spans="1:13">
      <c r="A1742" s="74" t="s">
        <v>6558</v>
      </c>
      <c r="B1742" s="74" t="s">
        <v>8892</v>
      </c>
      <c r="C1742" s="74" t="s">
        <v>129</v>
      </c>
      <c r="D1742" s="74" t="s">
        <v>784</v>
      </c>
      <c r="E1742" s="75" t="s">
        <v>11527</v>
      </c>
      <c r="F1742" s="75"/>
      <c r="G1742" s="74" t="s">
        <v>8724</v>
      </c>
      <c r="H1742" s="76">
        <v>110900405</v>
      </c>
      <c r="I1742" s="74" t="s">
        <v>3184</v>
      </c>
      <c r="J1742" s="74" t="s">
        <v>44</v>
      </c>
      <c r="K1742" s="74" t="s">
        <v>9657</v>
      </c>
      <c r="L1742" s="74" t="s">
        <v>11198</v>
      </c>
      <c r="M1742" s="50"/>
    </row>
    <row r="1743" spans="1:13">
      <c r="A1743" s="74" t="s">
        <v>6559</v>
      </c>
      <c r="B1743" s="74" t="s">
        <v>9717</v>
      </c>
      <c r="C1743" s="74" t="s">
        <v>400</v>
      </c>
      <c r="D1743" s="74" t="s">
        <v>323</v>
      </c>
      <c r="E1743" s="75" t="s">
        <v>12370</v>
      </c>
      <c r="F1743" s="75"/>
      <c r="G1743" s="74" t="s">
        <v>8992</v>
      </c>
      <c r="H1743" s="76">
        <v>113790882</v>
      </c>
      <c r="I1743" s="74" t="s">
        <v>4732</v>
      </c>
      <c r="J1743" s="74" t="s">
        <v>44</v>
      </c>
      <c r="K1743" s="74" t="s">
        <v>9664</v>
      </c>
      <c r="L1743" s="74" t="s">
        <v>9934</v>
      </c>
      <c r="M1743" s="50"/>
    </row>
    <row r="1744" spans="1:13">
      <c r="A1744" s="74" t="s">
        <v>1662</v>
      </c>
      <c r="B1744" s="74" t="s">
        <v>3895</v>
      </c>
      <c r="C1744" s="74" t="s">
        <v>595</v>
      </c>
      <c r="D1744" s="74" t="s">
        <v>227</v>
      </c>
      <c r="E1744" s="75" t="s">
        <v>11607</v>
      </c>
      <c r="F1744" s="75"/>
      <c r="G1744" s="74" t="s">
        <v>9980</v>
      </c>
      <c r="H1744" s="76">
        <v>104181237</v>
      </c>
      <c r="I1744" s="74" t="s">
        <v>3894</v>
      </c>
      <c r="J1744" s="74" t="s">
        <v>1777</v>
      </c>
      <c r="K1744" s="74" t="s">
        <v>9664</v>
      </c>
      <c r="L1744" s="74" t="s">
        <v>9656</v>
      </c>
      <c r="M1744" s="50"/>
    </row>
    <row r="1745" spans="1:13">
      <c r="A1745" s="74" t="s">
        <v>6560</v>
      </c>
      <c r="B1745" s="74" t="s">
        <v>9712</v>
      </c>
      <c r="C1745" s="74" t="s">
        <v>286</v>
      </c>
      <c r="D1745" s="74" t="s">
        <v>182</v>
      </c>
      <c r="E1745" s="75" t="s">
        <v>12102</v>
      </c>
      <c r="F1745" s="75"/>
      <c r="G1745" s="74" t="s">
        <v>8693</v>
      </c>
      <c r="H1745" s="76">
        <v>109130240</v>
      </c>
      <c r="I1745" s="74" t="s">
        <v>5490</v>
      </c>
      <c r="J1745" s="74" t="s">
        <v>44</v>
      </c>
      <c r="K1745" s="74" t="s">
        <v>9657</v>
      </c>
      <c r="L1745" s="74" t="s">
        <v>9828</v>
      </c>
      <c r="M1745" s="50"/>
    </row>
    <row r="1746" spans="1:13">
      <c r="A1746" s="74" t="s">
        <v>6561</v>
      </c>
      <c r="B1746" s="74" t="s">
        <v>9794</v>
      </c>
      <c r="C1746" s="74" t="s">
        <v>397</v>
      </c>
      <c r="D1746" s="74" t="s">
        <v>224</v>
      </c>
      <c r="E1746" s="75" t="s">
        <v>12371</v>
      </c>
      <c r="F1746" s="75"/>
      <c r="G1746" s="74" t="s">
        <v>8737</v>
      </c>
      <c r="H1746" s="76">
        <v>401870853</v>
      </c>
      <c r="I1746" s="74" t="s">
        <v>3917</v>
      </c>
      <c r="J1746" s="74" t="s">
        <v>44</v>
      </c>
      <c r="K1746" s="74" t="s">
        <v>9664</v>
      </c>
      <c r="L1746" s="74" t="s">
        <v>9828</v>
      </c>
      <c r="M1746" s="50"/>
    </row>
    <row r="1747" spans="1:13">
      <c r="A1747" s="74" t="s">
        <v>1663</v>
      </c>
      <c r="B1747" s="74" t="s">
        <v>9842</v>
      </c>
      <c r="C1747" s="74" t="s">
        <v>186</v>
      </c>
      <c r="D1747" s="74" t="s">
        <v>1664</v>
      </c>
      <c r="E1747" s="75" t="s">
        <v>12372</v>
      </c>
      <c r="F1747" s="75"/>
      <c r="G1747" s="74" t="s">
        <v>9839</v>
      </c>
      <c r="H1747" s="76">
        <v>701850302</v>
      </c>
      <c r="I1747" s="74" t="s">
        <v>3896</v>
      </c>
      <c r="J1747" s="74" t="s">
        <v>1777</v>
      </c>
      <c r="K1747" s="74" t="s">
        <v>9664</v>
      </c>
      <c r="L1747" s="74" t="s">
        <v>9690</v>
      </c>
      <c r="M1747" s="50"/>
    </row>
    <row r="1748" spans="1:13">
      <c r="A1748" s="74" t="s">
        <v>6562</v>
      </c>
      <c r="B1748" s="74" t="s">
        <v>8661</v>
      </c>
      <c r="C1748" s="74" t="s">
        <v>494</v>
      </c>
      <c r="D1748" s="74" t="s">
        <v>693</v>
      </c>
      <c r="E1748" s="75" t="s">
        <v>12373</v>
      </c>
      <c r="F1748" s="75"/>
      <c r="G1748" s="74" t="s">
        <v>8728</v>
      </c>
      <c r="H1748" s="76">
        <v>113880749</v>
      </c>
      <c r="I1748" s="74" t="s">
        <v>5491</v>
      </c>
      <c r="J1748" s="74" t="s">
        <v>44</v>
      </c>
      <c r="K1748" s="74" t="s">
        <v>9664</v>
      </c>
      <c r="L1748" s="74" t="s">
        <v>9828</v>
      </c>
      <c r="M1748" s="50"/>
    </row>
    <row r="1749" spans="1:13">
      <c r="A1749" s="74" t="s">
        <v>6563</v>
      </c>
      <c r="B1749" s="74" t="s">
        <v>9794</v>
      </c>
      <c r="C1749" s="74" t="s">
        <v>159</v>
      </c>
      <c r="D1749" s="74" t="s">
        <v>175</v>
      </c>
      <c r="E1749" s="75" t="s">
        <v>12374</v>
      </c>
      <c r="F1749" s="75"/>
      <c r="G1749" s="74" t="s">
        <v>8660</v>
      </c>
      <c r="H1749" s="76">
        <v>113280159</v>
      </c>
      <c r="I1749" s="74" t="s">
        <v>5492</v>
      </c>
      <c r="J1749" s="74" t="s">
        <v>44</v>
      </c>
      <c r="K1749" s="74" t="s">
        <v>9657</v>
      </c>
      <c r="L1749" s="74" t="s">
        <v>9828</v>
      </c>
      <c r="M1749" s="50"/>
    </row>
    <row r="1750" spans="1:13">
      <c r="A1750" s="74" t="s">
        <v>6564</v>
      </c>
      <c r="B1750" s="74" t="s">
        <v>9663</v>
      </c>
      <c r="C1750" s="74" t="s">
        <v>139</v>
      </c>
      <c r="D1750" s="74" t="s">
        <v>203</v>
      </c>
      <c r="E1750" s="75" t="s">
        <v>12375</v>
      </c>
      <c r="F1750" s="75"/>
      <c r="G1750" s="74" t="s">
        <v>9261</v>
      </c>
      <c r="H1750" s="76">
        <v>701580109</v>
      </c>
      <c r="I1750" s="74" t="s">
        <v>5493</v>
      </c>
      <c r="J1750" s="74" t="s">
        <v>44</v>
      </c>
      <c r="K1750" s="74" t="s">
        <v>9657</v>
      </c>
      <c r="L1750" s="74" t="s">
        <v>11193</v>
      </c>
      <c r="M1750" s="50"/>
    </row>
    <row r="1751" spans="1:13">
      <c r="A1751" s="74" t="s">
        <v>6565</v>
      </c>
      <c r="B1751" s="74" t="s">
        <v>9663</v>
      </c>
      <c r="C1751" s="74" t="s">
        <v>921</v>
      </c>
      <c r="D1751" s="74" t="s">
        <v>450</v>
      </c>
      <c r="E1751" s="75" t="s">
        <v>12376</v>
      </c>
      <c r="F1751" s="75"/>
      <c r="G1751" s="74" t="s">
        <v>9261</v>
      </c>
      <c r="H1751" s="76">
        <v>303920711</v>
      </c>
      <c r="I1751" s="74" t="s">
        <v>5494</v>
      </c>
      <c r="J1751" s="74" t="s">
        <v>44</v>
      </c>
      <c r="K1751" s="74" t="s">
        <v>9657</v>
      </c>
      <c r="L1751" s="74" t="s">
        <v>11193</v>
      </c>
      <c r="M1751" s="50"/>
    </row>
    <row r="1752" spans="1:13">
      <c r="A1752" s="74" t="s">
        <v>6566</v>
      </c>
      <c r="B1752" s="74" t="s">
        <v>8770</v>
      </c>
      <c r="C1752" s="74" t="s">
        <v>261</v>
      </c>
      <c r="D1752" s="74" t="s">
        <v>374</v>
      </c>
      <c r="E1752" s="75" t="s">
        <v>12377</v>
      </c>
      <c r="F1752" s="75"/>
      <c r="G1752" s="74" t="s">
        <v>8737</v>
      </c>
      <c r="H1752" s="76">
        <v>109560201</v>
      </c>
      <c r="I1752" s="74" t="s">
        <v>5495</v>
      </c>
      <c r="J1752" s="74" t="s">
        <v>44</v>
      </c>
      <c r="K1752" s="74" t="s">
        <v>9664</v>
      </c>
      <c r="L1752" s="74" t="s">
        <v>11276</v>
      </c>
      <c r="M1752" s="50"/>
    </row>
    <row r="1753" spans="1:13">
      <c r="A1753" s="74" t="s">
        <v>6567</v>
      </c>
      <c r="B1753" s="74" t="s">
        <v>8648</v>
      </c>
      <c r="C1753" s="74" t="s">
        <v>420</v>
      </c>
      <c r="D1753" s="74" t="s">
        <v>305</v>
      </c>
      <c r="E1753" s="75" t="s">
        <v>12378</v>
      </c>
      <c r="F1753" s="75"/>
      <c r="G1753" s="74" t="s">
        <v>8889</v>
      </c>
      <c r="H1753" s="76">
        <v>113750423</v>
      </c>
      <c r="I1753" s="74" t="s">
        <v>4733</v>
      </c>
      <c r="J1753" s="74" t="s">
        <v>44</v>
      </c>
      <c r="K1753" s="74" t="s">
        <v>9657</v>
      </c>
      <c r="L1753" s="74" t="s">
        <v>8692</v>
      </c>
      <c r="M1753" s="50"/>
    </row>
    <row r="1754" spans="1:13">
      <c r="A1754" s="74" t="s">
        <v>6568</v>
      </c>
      <c r="B1754" s="74" t="s">
        <v>9794</v>
      </c>
      <c r="C1754" s="74" t="s">
        <v>137</v>
      </c>
      <c r="D1754" s="74" t="s">
        <v>397</v>
      </c>
      <c r="E1754" s="75" t="s">
        <v>12379</v>
      </c>
      <c r="F1754" s="75"/>
      <c r="G1754" s="74" t="s">
        <v>8732</v>
      </c>
      <c r="H1754" s="76">
        <v>302500762</v>
      </c>
      <c r="I1754" s="74" t="s">
        <v>5496</v>
      </c>
      <c r="J1754" s="74" t="s">
        <v>44</v>
      </c>
      <c r="K1754" s="74" t="s">
        <v>9657</v>
      </c>
      <c r="L1754" s="74" t="s">
        <v>9828</v>
      </c>
      <c r="M1754" s="50"/>
    </row>
    <row r="1755" spans="1:13">
      <c r="A1755" s="74" t="s">
        <v>6569</v>
      </c>
      <c r="B1755" s="74" t="s">
        <v>9894</v>
      </c>
      <c r="C1755" s="74" t="s">
        <v>146</v>
      </c>
      <c r="D1755" s="74" t="s">
        <v>175</v>
      </c>
      <c r="E1755" s="75" t="s">
        <v>11489</v>
      </c>
      <c r="F1755" s="75"/>
      <c r="G1755" s="74" t="s">
        <v>8841</v>
      </c>
      <c r="H1755" s="76">
        <v>303920134</v>
      </c>
      <c r="I1755" s="74" t="s">
        <v>3818</v>
      </c>
      <c r="J1755" s="74" t="s">
        <v>9250</v>
      </c>
      <c r="K1755" s="74" t="s">
        <v>9664</v>
      </c>
      <c r="L1755" s="74" t="s">
        <v>11352</v>
      </c>
      <c r="M1755" s="50"/>
    </row>
    <row r="1756" spans="1:13">
      <c r="A1756" s="74" t="s">
        <v>6570</v>
      </c>
      <c r="B1756" s="74" t="s">
        <v>9681</v>
      </c>
      <c r="C1756" s="74" t="s">
        <v>420</v>
      </c>
      <c r="D1756" s="74" t="s">
        <v>351</v>
      </c>
      <c r="E1756" s="75" t="s">
        <v>12380</v>
      </c>
      <c r="F1756" s="75"/>
      <c r="G1756" s="74" t="s">
        <v>8865</v>
      </c>
      <c r="H1756" s="76">
        <v>113390113</v>
      </c>
      <c r="I1756" s="74" t="s">
        <v>4655</v>
      </c>
      <c r="J1756" s="74" t="s">
        <v>44</v>
      </c>
      <c r="K1756" s="74" t="s">
        <v>9664</v>
      </c>
      <c r="L1756" s="74" t="s">
        <v>8692</v>
      </c>
      <c r="M1756" s="50"/>
    </row>
    <row r="1757" spans="1:13">
      <c r="A1757" s="74" t="s">
        <v>1665</v>
      </c>
      <c r="B1757" s="74" t="s">
        <v>9740</v>
      </c>
      <c r="C1757" s="74" t="s">
        <v>284</v>
      </c>
      <c r="D1757" s="74" t="s">
        <v>140</v>
      </c>
      <c r="E1757" s="75" t="s">
        <v>12381</v>
      </c>
      <c r="F1757" s="75"/>
      <c r="G1757" s="74" t="s">
        <v>8824</v>
      </c>
      <c r="H1757" s="76">
        <v>114040281</v>
      </c>
      <c r="I1757" s="74" t="s">
        <v>3898</v>
      </c>
      <c r="J1757" s="74" t="s">
        <v>1777</v>
      </c>
      <c r="K1757" s="74" t="s">
        <v>9657</v>
      </c>
      <c r="L1757" s="74" t="s">
        <v>8733</v>
      </c>
      <c r="M1757" s="50"/>
    </row>
    <row r="1758" spans="1:13">
      <c r="A1758" s="74" t="s">
        <v>6571</v>
      </c>
      <c r="B1758" s="74" t="s">
        <v>9728</v>
      </c>
      <c r="C1758" s="74" t="s">
        <v>175</v>
      </c>
      <c r="D1758" s="74" t="s">
        <v>126</v>
      </c>
      <c r="E1758" s="75" t="s">
        <v>11617</v>
      </c>
      <c r="F1758" s="75"/>
      <c r="G1758" s="74" t="s">
        <v>8751</v>
      </c>
      <c r="H1758" s="76">
        <v>111580274</v>
      </c>
      <c r="I1758" s="74" t="s">
        <v>5497</v>
      </c>
      <c r="J1758" s="74" t="s">
        <v>8710</v>
      </c>
      <c r="K1758" s="74" t="s">
        <v>9664</v>
      </c>
      <c r="L1758" s="74" t="s">
        <v>11292</v>
      </c>
      <c r="M1758" s="50"/>
    </row>
    <row r="1759" spans="1:13">
      <c r="A1759" s="74" t="s">
        <v>1667</v>
      </c>
      <c r="B1759" s="74" t="s">
        <v>8829</v>
      </c>
      <c r="C1759" s="74" t="s">
        <v>166</v>
      </c>
      <c r="D1759" s="74" t="s">
        <v>218</v>
      </c>
      <c r="E1759" s="75" t="s">
        <v>12382</v>
      </c>
      <c r="F1759" s="75"/>
      <c r="G1759" s="74" t="s">
        <v>8744</v>
      </c>
      <c r="H1759" s="76">
        <v>111310469</v>
      </c>
      <c r="I1759" s="74" t="s">
        <v>3899</v>
      </c>
      <c r="J1759" s="74" t="s">
        <v>1777</v>
      </c>
      <c r="K1759" s="74" t="s">
        <v>9657</v>
      </c>
      <c r="L1759" s="74" t="s">
        <v>8829</v>
      </c>
      <c r="M1759" s="50"/>
    </row>
    <row r="1760" spans="1:13">
      <c r="A1760" s="74" t="s">
        <v>1668</v>
      </c>
      <c r="B1760" s="74" t="s">
        <v>9834</v>
      </c>
      <c r="C1760" s="74" t="s">
        <v>937</v>
      </c>
      <c r="D1760" s="74" t="s">
        <v>157</v>
      </c>
      <c r="E1760" s="75" t="s">
        <v>11521</v>
      </c>
      <c r="F1760" s="75"/>
      <c r="G1760" s="74" t="s">
        <v>11425</v>
      </c>
      <c r="H1760" s="76">
        <v>110140544</v>
      </c>
      <c r="I1760" s="74" t="s">
        <v>3900</v>
      </c>
      <c r="J1760" s="74" t="s">
        <v>1777</v>
      </c>
      <c r="K1760" s="74" t="s">
        <v>9657</v>
      </c>
      <c r="L1760" s="74" t="s">
        <v>9726</v>
      </c>
      <c r="M1760" s="50"/>
    </row>
    <row r="1761" spans="1:13">
      <c r="A1761" s="74" t="s">
        <v>6572</v>
      </c>
      <c r="B1761" s="74" t="s">
        <v>9681</v>
      </c>
      <c r="C1761" s="74" t="s">
        <v>166</v>
      </c>
      <c r="D1761" s="74" t="s">
        <v>1669</v>
      </c>
      <c r="E1761" s="75" t="s">
        <v>11331</v>
      </c>
      <c r="F1761" s="75"/>
      <c r="G1761" s="74" t="s">
        <v>8657</v>
      </c>
      <c r="H1761" s="76">
        <v>113630579</v>
      </c>
      <c r="I1761" s="74" t="s">
        <v>5498</v>
      </c>
      <c r="J1761" s="74" t="s">
        <v>44</v>
      </c>
      <c r="K1761" s="74" t="s">
        <v>9664</v>
      </c>
      <c r="L1761" s="74" t="s">
        <v>8692</v>
      </c>
      <c r="M1761" s="50"/>
    </row>
    <row r="1762" spans="1:13">
      <c r="A1762" s="74" t="s">
        <v>1671</v>
      </c>
      <c r="B1762" s="74" t="s">
        <v>9880</v>
      </c>
      <c r="C1762" s="74" t="s">
        <v>1113</v>
      </c>
      <c r="D1762" s="74" t="s">
        <v>132</v>
      </c>
      <c r="E1762" s="75" t="s">
        <v>12383</v>
      </c>
      <c r="F1762" s="75"/>
      <c r="G1762" s="74" t="s">
        <v>9969</v>
      </c>
      <c r="H1762" s="76">
        <v>701810215</v>
      </c>
      <c r="I1762" s="74" t="s">
        <v>3902</v>
      </c>
      <c r="J1762" s="74" t="s">
        <v>1777</v>
      </c>
      <c r="K1762" s="74" t="s">
        <v>9657</v>
      </c>
      <c r="L1762" s="74" t="s">
        <v>9667</v>
      </c>
      <c r="M1762" s="50"/>
    </row>
    <row r="1763" spans="1:13">
      <c r="A1763" s="74" t="s">
        <v>1672</v>
      </c>
      <c r="B1763" s="74" t="s">
        <v>8929</v>
      </c>
      <c r="C1763" s="74" t="s">
        <v>331</v>
      </c>
      <c r="D1763" s="74" t="s">
        <v>178</v>
      </c>
      <c r="E1763" s="75" t="s">
        <v>12384</v>
      </c>
      <c r="F1763" s="75"/>
      <c r="G1763" s="74" t="s">
        <v>8767</v>
      </c>
      <c r="H1763" s="76">
        <v>113940499</v>
      </c>
      <c r="I1763" s="74" t="s">
        <v>3903</v>
      </c>
      <c r="J1763" s="74" t="s">
        <v>1777</v>
      </c>
      <c r="K1763" s="74" t="s">
        <v>9664</v>
      </c>
      <c r="L1763" s="74" t="s">
        <v>9801</v>
      </c>
      <c r="M1763" s="50"/>
    </row>
    <row r="1764" spans="1:13">
      <c r="A1764" s="74" t="s">
        <v>1673</v>
      </c>
      <c r="B1764" s="74" t="s">
        <v>9780</v>
      </c>
      <c r="C1764" s="74" t="s">
        <v>162</v>
      </c>
      <c r="D1764" s="74" t="s">
        <v>396</v>
      </c>
      <c r="E1764" s="75" t="s">
        <v>11797</v>
      </c>
      <c r="F1764" s="75"/>
      <c r="G1764" s="74" t="s">
        <v>8916</v>
      </c>
      <c r="H1764" s="76">
        <v>113760199</v>
      </c>
      <c r="I1764" s="74" t="s">
        <v>3904</v>
      </c>
      <c r="J1764" s="74" t="s">
        <v>1777</v>
      </c>
      <c r="K1764" s="74" t="s">
        <v>9664</v>
      </c>
      <c r="L1764" s="74" t="s">
        <v>8733</v>
      </c>
      <c r="M1764" s="50"/>
    </row>
    <row r="1765" spans="1:13">
      <c r="A1765" s="74" t="s">
        <v>1674</v>
      </c>
      <c r="B1765" s="74" t="s">
        <v>9780</v>
      </c>
      <c r="C1765" s="74" t="s">
        <v>317</v>
      </c>
      <c r="D1765" s="74" t="s">
        <v>231</v>
      </c>
      <c r="E1765" s="75" t="s">
        <v>12385</v>
      </c>
      <c r="F1765" s="75"/>
      <c r="G1765" s="74" t="s">
        <v>8916</v>
      </c>
      <c r="H1765" s="76">
        <v>112520171</v>
      </c>
      <c r="I1765" s="74" t="s">
        <v>3905</v>
      </c>
      <c r="J1765" s="74" t="s">
        <v>1777</v>
      </c>
      <c r="K1765" s="74" t="s">
        <v>9664</v>
      </c>
      <c r="L1765" s="74" t="s">
        <v>8733</v>
      </c>
      <c r="M1765" s="50"/>
    </row>
    <row r="1766" spans="1:13">
      <c r="A1766" s="74" t="s">
        <v>1675</v>
      </c>
      <c r="B1766" s="74" t="s">
        <v>8800</v>
      </c>
      <c r="C1766" s="74" t="s">
        <v>276</v>
      </c>
      <c r="D1766" s="74" t="s">
        <v>139</v>
      </c>
      <c r="E1766" s="75" t="s">
        <v>12386</v>
      </c>
      <c r="F1766" s="75"/>
      <c r="G1766" s="74" t="s">
        <v>8645</v>
      </c>
      <c r="H1766" s="76">
        <v>111560165</v>
      </c>
      <c r="I1766" s="74" t="s">
        <v>3906</v>
      </c>
      <c r="J1766" s="74" t="s">
        <v>1777</v>
      </c>
      <c r="K1766" s="74" t="s">
        <v>9664</v>
      </c>
      <c r="L1766" s="74" t="s">
        <v>9801</v>
      </c>
      <c r="M1766" s="50"/>
    </row>
    <row r="1767" spans="1:13">
      <c r="A1767" s="74" t="s">
        <v>1676</v>
      </c>
      <c r="B1767" s="74" t="s">
        <v>8831</v>
      </c>
      <c r="C1767" s="74" t="s">
        <v>282</v>
      </c>
      <c r="D1767" s="74" t="s">
        <v>1677</v>
      </c>
      <c r="E1767" s="75" t="s">
        <v>12387</v>
      </c>
      <c r="F1767" s="75"/>
      <c r="G1767" s="74" t="s">
        <v>8897</v>
      </c>
      <c r="H1767" s="76">
        <v>112530682</v>
      </c>
      <c r="I1767" s="74" t="s">
        <v>3907</v>
      </c>
      <c r="J1767" s="74" t="s">
        <v>44</v>
      </c>
      <c r="K1767" s="74" t="s">
        <v>9657</v>
      </c>
      <c r="L1767" s="74" t="s">
        <v>11276</v>
      </c>
      <c r="M1767" s="50"/>
    </row>
    <row r="1768" spans="1:13">
      <c r="A1768" s="74" t="s">
        <v>1678</v>
      </c>
      <c r="B1768" s="74" t="s">
        <v>3001</v>
      </c>
      <c r="C1768" s="74" t="s">
        <v>447</v>
      </c>
      <c r="D1768" s="74" t="s">
        <v>178</v>
      </c>
      <c r="E1768" s="75" t="s">
        <v>11471</v>
      </c>
      <c r="F1768" s="75"/>
      <c r="G1768" s="74" t="s">
        <v>8751</v>
      </c>
      <c r="H1768" s="76">
        <v>304040040</v>
      </c>
      <c r="I1768" s="74" t="s">
        <v>3636</v>
      </c>
      <c r="J1768" s="74" t="s">
        <v>1777</v>
      </c>
      <c r="K1768" s="74" t="s">
        <v>9664</v>
      </c>
      <c r="L1768" s="74" t="s">
        <v>9801</v>
      </c>
      <c r="M1768" s="50"/>
    </row>
    <row r="1769" spans="1:13">
      <c r="A1769" s="74" t="s">
        <v>1679</v>
      </c>
      <c r="B1769" s="74" t="s">
        <v>3001</v>
      </c>
      <c r="C1769" s="74" t="s">
        <v>146</v>
      </c>
      <c r="D1769" s="74" t="s">
        <v>132</v>
      </c>
      <c r="E1769" s="75" t="s">
        <v>12388</v>
      </c>
      <c r="F1769" s="75"/>
      <c r="G1769" s="74" t="s">
        <v>8830</v>
      </c>
      <c r="H1769" s="76">
        <v>113660714</v>
      </c>
      <c r="I1769" s="74" t="s">
        <v>3909</v>
      </c>
      <c r="J1769" s="74" t="s">
        <v>1777</v>
      </c>
      <c r="K1769" s="74" t="s">
        <v>9657</v>
      </c>
      <c r="L1769" s="74" t="s">
        <v>9801</v>
      </c>
      <c r="M1769" s="50"/>
    </row>
    <row r="1770" spans="1:13">
      <c r="A1770" s="74" t="s">
        <v>1680</v>
      </c>
      <c r="B1770" s="74" t="s">
        <v>3001</v>
      </c>
      <c r="C1770" s="74" t="s">
        <v>167</v>
      </c>
      <c r="D1770" s="74" t="s">
        <v>928</v>
      </c>
      <c r="E1770" s="75" t="s">
        <v>11844</v>
      </c>
      <c r="F1770" s="75"/>
      <c r="G1770" s="74" t="s">
        <v>8775</v>
      </c>
      <c r="H1770" s="76">
        <v>402010081</v>
      </c>
      <c r="I1770" s="74" t="s">
        <v>3910</v>
      </c>
      <c r="J1770" s="74" t="s">
        <v>1777</v>
      </c>
      <c r="K1770" s="74" t="s">
        <v>9664</v>
      </c>
      <c r="L1770" s="74" t="s">
        <v>9801</v>
      </c>
      <c r="M1770" s="50"/>
    </row>
    <row r="1771" spans="1:13">
      <c r="A1771" s="74" t="s">
        <v>1681</v>
      </c>
      <c r="B1771" s="74" t="s">
        <v>9843</v>
      </c>
      <c r="C1771" s="74" t="s">
        <v>230</v>
      </c>
      <c r="D1771" s="74" t="s">
        <v>117</v>
      </c>
      <c r="E1771" s="75" t="s">
        <v>11681</v>
      </c>
      <c r="F1771" s="75"/>
      <c r="G1771" s="74" t="s">
        <v>8645</v>
      </c>
      <c r="H1771" s="76">
        <v>113830642</v>
      </c>
      <c r="I1771" s="74" t="s">
        <v>3913</v>
      </c>
      <c r="J1771" s="74" t="s">
        <v>1777</v>
      </c>
      <c r="K1771" s="74" t="s">
        <v>9664</v>
      </c>
      <c r="L1771" s="74" t="s">
        <v>9801</v>
      </c>
      <c r="M1771" s="50"/>
    </row>
    <row r="1772" spans="1:13">
      <c r="A1772" s="74" t="s">
        <v>1682</v>
      </c>
      <c r="B1772" s="74" t="s">
        <v>9681</v>
      </c>
      <c r="C1772" s="74" t="s">
        <v>188</v>
      </c>
      <c r="D1772" s="74" t="s">
        <v>512</v>
      </c>
      <c r="E1772" s="75" t="s">
        <v>12260</v>
      </c>
      <c r="F1772" s="75"/>
      <c r="G1772" s="74" t="s">
        <v>8880</v>
      </c>
      <c r="H1772" s="76">
        <v>113110473</v>
      </c>
      <c r="I1772" s="74" t="s">
        <v>3914</v>
      </c>
      <c r="J1772" s="74" t="s">
        <v>1777</v>
      </c>
      <c r="K1772" s="74" t="s">
        <v>9657</v>
      </c>
      <c r="L1772" s="74" t="s">
        <v>8692</v>
      </c>
      <c r="M1772" s="50"/>
    </row>
    <row r="1773" spans="1:13">
      <c r="A1773" s="74" t="s">
        <v>1683</v>
      </c>
      <c r="B1773" s="74" t="s">
        <v>8929</v>
      </c>
      <c r="C1773" s="74" t="s">
        <v>424</v>
      </c>
      <c r="D1773" s="74" t="s">
        <v>451</v>
      </c>
      <c r="E1773" s="75" t="s">
        <v>12389</v>
      </c>
      <c r="F1773" s="75"/>
      <c r="G1773" s="74" t="s">
        <v>8896</v>
      </c>
      <c r="H1773" s="76">
        <v>113060476</v>
      </c>
      <c r="I1773" s="74" t="s">
        <v>3598</v>
      </c>
      <c r="J1773" s="74" t="s">
        <v>1777</v>
      </c>
      <c r="K1773" s="74" t="s">
        <v>9657</v>
      </c>
      <c r="L1773" s="74" t="s">
        <v>9801</v>
      </c>
      <c r="M1773" s="50"/>
    </row>
    <row r="1774" spans="1:13">
      <c r="A1774" s="74" t="s">
        <v>1684</v>
      </c>
      <c r="B1774" s="74" t="s">
        <v>9787</v>
      </c>
      <c r="C1774" s="74" t="s">
        <v>430</v>
      </c>
      <c r="D1774" s="74" t="s">
        <v>318</v>
      </c>
      <c r="E1774" s="75" t="s">
        <v>12390</v>
      </c>
      <c r="F1774" s="75"/>
      <c r="G1774" s="74" t="s">
        <v>8841</v>
      </c>
      <c r="H1774" s="76">
        <v>111820103</v>
      </c>
      <c r="I1774" s="74" t="s">
        <v>3916</v>
      </c>
      <c r="J1774" s="74" t="s">
        <v>1777</v>
      </c>
      <c r="K1774" s="74" t="s">
        <v>9664</v>
      </c>
      <c r="L1774" s="74" t="s">
        <v>9801</v>
      </c>
      <c r="M1774" s="50"/>
    </row>
    <row r="1775" spans="1:13">
      <c r="A1775" s="74" t="s">
        <v>1685</v>
      </c>
      <c r="B1775" s="74" t="s">
        <v>9675</v>
      </c>
      <c r="C1775" s="74" t="s">
        <v>225</v>
      </c>
      <c r="D1775" s="74" t="s">
        <v>165</v>
      </c>
      <c r="E1775" s="75" t="s">
        <v>11668</v>
      </c>
      <c r="F1775" s="75"/>
      <c r="G1775" s="74" t="s">
        <v>8744</v>
      </c>
      <c r="H1775" s="76">
        <v>112450870</v>
      </c>
      <c r="I1775" s="74" t="s">
        <v>3917</v>
      </c>
      <c r="J1775" s="74" t="s">
        <v>1777</v>
      </c>
      <c r="K1775" s="74" t="s">
        <v>9664</v>
      </c>
      <c r="L1775" s="74" t="s">
        <v>8733</v>
      </c>
      <c r="M1775" s="50"/>
    </row>
    <row r="1776" spans="1:13">
      <c r="A1776" s="74" t="s">
        <v>1686</v>
      </c>
      <c r="B1776" s="74" t="s">
        <v>3001</v>
      </c>
      <c r="C1776" s="74" t="s">
        <v>1687</v>
      </c>
      <c r="D1776" s="74" t="s">
        <v>140</v>
      </c>
      <c r="E1776" s="75" t="s">
        <v>12391</v>
      </c>
      <c r="F1776" s="75"/>
      <c r="G1776" s="74" t="s">
        <v>8751</v>
      </c>
      <c r="H1776" s="76">
        <v>114170264</v>
      </c>
      <c r="I1776" s="74" t="s">
        <v>3918</v>
      </c>
      <c r="J1776" s="74" t="s">
        <v>1777</v>
      </c>
      <c r="K1776" s="74" t="s">
        <v>9664</v>
      </c>
      <c r="L1776" s="74" t="s">
        <v>9801</v>
      </c>
      <c r="M1776" s="50"/>
    </row>
    <row r="1777" spans="1:13">
      <c r="A1777" s="74" t="s">
        <v>1688</v>
      </c>
      <c r="B1777" s="74" t="s">
        <v>9795</v>
      </c>
      <c r="C1777" s="74" t="s">
        <v>1557</v>
      </c>
      <c r="D1777" s="74" t="s">
        <v>1689</v>
      </c>
      <c r="E1777" s="75" t="s">
        <v>11372</v>
      </c>
      <c r="F1777" s="75"/>
      <c r="G1777" s="74" t="s">
        <v>9796</v>
      </c>
      <c r="H1777" s="76">
        <v>503350067</v>
      </c>
      <c r="I1777" s="74" t="s">
        <v>3919</v>
      </c>
      <c r="J1777" s="74" t="s">
        <v>1777</v>
      </c>
      <c r="K1777" s="74" t="s">
        <v>9657</v>
      </c>
      <c r="L1777" s="74" t="s">
        <v>9920</v>
      </c>
      <c r="M1777" s="50"/>
    </row>
    <row r="1778" spans="1:13">
      <c r="A1778" s="74" t="s">
        <v>1690</v>
      </c>
      <c r="B1778" s="74" t="s">
        <v>9865</v>
      </c>
      <c r="C1778" s="74" t="s">
        <v>1691</v>
      </c>
      <c r="D1778" s="74" t="s">
        <v>300</v>
      </c>
      <c r="E1778" s="75" t="s">
        <v>11658</v>
      </c>
      <c r="F1778" s="75"/>
      <c r="G1778" s="74" t="s">
        <v>8763</v>
      </c>
      <c r="H1778" s="76">
        <v>112340681</v>
      </c>
      <c r="I1778" s="74" t="s">
        <v>3920</v>
      </c>
      <c r="J1778" s="74" t="s">
        <v>1777</v>
      </c>
      <c r="K1778" s="74" t="s">
        <v>9664</v>
      </c>
      <c r="L1778" s="74" t="s">
        <v>9801</v>
      </c>
      <c r="M1778" s="50"/>
    </row>
    <row r="1779" spans="1:13">
      <c r="A1779" s="74" t="s">
        <v>1692</v>
      </c>
      <c r="B1779" s="74" t="s">
        <v>9669</v>
      </c>
      <c r="C1779" s="74" t="s">
        <v>1693</v>
      </c>
      <c r="D1779" s="74" t="s">
        <v>439</v>
      </c>
      <c r="E1779" s="75" t="s">
        <v>12392</v>
      </c>
      <c r="F1779" s="75"/>
      <c r="G1779" s="74" t="s">
        <v>8866</v>
      </c>
      <c r="H1779" s="76">
        <v>17381138</v>
      </c>
      <c r="I1779" s="74" t="s">
        <v>3921</v>
      </c>
      <c r="J1779" s="74" t="s">
        <v>1777</v>
      </c>
      <c r="K1779" s="74" t="s">
        <v>9657</v>
      </c>
      <c r="L1779" s="74" t="s">
        <v>8692</v>
      </c>
      <c r="M1779" s="50"/>
    </row>
    <row r="1780" spans="1:13">
      <c r="A1780" s="74" t="s">
        <v>6573</v>
      </c>
      <c r="B1780" s="74" t="s">
        <v>8731</v>
      </c>
      <c r="C1780" s="74" t="s">
        <v>1694</v>
      </c>
      <c r="D1780" s="74" t="s">
        <v>203</v>
      </c>
      <c r="E1780" s="75" t="s">
        <v>12393</v>
      </c>
      <c r="F1780" s="75"/>
      <c r="G1780" s="74" t="s">
        <v>8745</v>
      </c>
      <c r="H1780" s="76">
        <v>112820618</v>
      </c>
      <c r="I1780" s="74" t="s">
        <v>5501</v>
      </c>
      <c r="J1780" s="74" t="s">
        <v>44</v>
      </c>
      <c r="K1780" s="74" t="s">
        <v>9664</v>
      </c>
      <c r="L1780" s="74" t="s">
        <v>11276</v>
      </c>
      <c r="M1780" s="50"/>
    </row>
    <row r="1781" spans="1:13">
      <c r="A1781" s="74" t="s">
        <v>1695</v>
      </c>
      <c r="B1781" s="74" t="s">
        <v>9846</v>
      </c>
      <c r="C1781" s="74" t="s">
        <v>494</v>
      </c>
      <c r="D1781" s="74" t="s">
        <v>132</v>
      </c>
      <c r="E1781" s="75" t="s">
        <v>12394</v>
      </c>
      <c r="F1781" s="75"/>
      <c r="G1781" s="74" t="s">
        <v>8824</v>
      </c>
      <c r="H1781" s="76">
        <v>401960968</v>
      </c>
      <c r="I1781" s="74" t="s">
        <v>3922</v>
      </c>
      <c r="J1781" s="74" t="s">
        <v>1777</v>
      </c>
      <c r="K1781" s="74" t="s">
        <v>9657</v>
      </c>
      <c r="L1781" s="74" t="s">
        <v>9801</v>
      </c>
      <c r="M1781" s="50"/>
    </row>
    <row r="1782" spans="1:13">
      <c r="A1782" s="74" t="s">
        <v>6574</v>
      </c>
      <c r="B1782" s="74" t="s">
        <v>8672</v>
      </c>
      <c r="C1782" s="74" t="s">
        <v>139</v>
      </c>
      <c r="D1782" s="74" t="s">
        <v>416</v>
      </c>
      <c r="E1782" s="75" t="s">
        <v>12395</v>
      </c>
      <c r="F1782" s="75"/>
      <c r="G1782" s="74" t="s">
        <v>8671</v>
      </c>
      <c r="H1782" s="76">
        <v>109150977</v>
      </c>
      <c r="I1782" s="74" t="s">
        <v>3650</v>
      </c>
      <c r="J1782" s="74" t="s">
        <v>8421</v>
      </c>
      <c r="K1782" s="74" t="s">
        <v>9657</v>
      </c>
      <c r="L1782" s="74" t="s">
        <v>8672</v>
      </c>
      <c r="M1782" s="50"/>
    </row>
    <row r="1783" spans="1:13">
      <c r="A1783" s="74" t="s">
        <v>6575</v>
      </c>
      <c r="B1783" s="74" t="s">
        <v>9685</v>
      </c>
      <c r="C1783" s="74" t="s">
        <v>178</v>
      </c>
      <c r="D1783" s="74" t="s">
        <v>133</v>
      </c>
      <c r="E1783" s="75" t="s">
        <v>12299</v>
      </c>
      <c r="F1783" s="75"/>
      <c r="G1783" s="74" t="s">
        <v>8664</v>
      </c>
      <c r="H1783" s="76">
        <v>113160157</v>
      </c>
      <c r="I1783" s="74" t="s">
        <v>5502</v>
      </c>
      <c r="J1783" s="74" t="s">
        <v>44</v>
      </c>
      <c r="K1783" s="74" t="s">
        <v>9664</v>
      </c>
      <c r="L1783" s="74" t="s">
        <v>8692</v>
      </c>
      <c r="M1783" s="50"/>
    </row>
    <row r="1784" spans="1:13">
      <c r="A1784" s="74" t="s">
        <v>1696</v>
      </c>
      <c r="B1784" s="74" t="s">
        <v>9824</v>
      </c>
      <c r="C1784" s="74" t="s">
        <v>1639</v>
      </c>
      <c r="D1784" s="74" t="s">
        <v>147</v>
      </c>
      <c r="E1784" s="75" t="s">
        <v>12396</v>
      </c>
      <c r="F1784" s="75"/>
      <c r="G1784" s="74" t="s">
        <v>8836</v>
      </c>
      <c r="H1784" s="76">
        <v>108720551</v>
      </c>
      <c r="I1784" s="74" t="s">
        <v>3923</v>
      </c>
      <c r="J1784" s="74" t="s">
        <v>1777</v>
      </c>
      <c r="K1784" s="74" t="s">
        <v>9657</v>
      </c>
      <c r="L1784" s="74" t="s">
        <v>8692</v>
      </c>
      <c r="M1784" s="50"/>
    </row>
    <row r="1785" spans="1:13">
      <c r="A1785" s="74" t="s">
        <v>1697</v>
      </c>
      <c r="B1785" s="74" t="s">
        <v>9824</v>
      </c>
      <c r="C1785" s="74" t="s">
        <v>145</v>
      </c>
      <c r="D1785" s="74" t="s">
        <v>230</v>
      </c>
      <c r="E1785" s="75" t="s">
        <v>12397</v>
      </c>
      <c r="F1785" s="75"/>
      <c r="G1785" s="74" t="s">
        <v>8665</v>
      </c>
      <c r="H1785" s="76">
        <v>110520179</v>
      </c>
      <c r="I1785" s="74" t="s">
        <v>3924</v>
      </c>
      <c r="J1785" s="74" t="s">
        <v>1777</v>
      </c>
      <c r="K1785" s="74" t="s">
        <v>9657</v>
      </c>
      <c r="L1785" s="74" t="s">
        <v>8692</v>
      </c>
      <c r="M1785" s="50"/>
    </row>
    <row r="1786" spans="1:13">
      <c r="A1786" s="74" t="s">
        <v>6576</v>
      </c>
      <c r="B1786" s="74" t="s">
        <v>8666</v>
      </c>
      <c r="C1786" s="74" t="s">
        <v>325</v>
      </c>
      <c r="D1786" s="74" t="s">
        <v>429</v>
      </c>
      <c r="E1786" s="75" t="s">
        <v>12324</v>
      </c>
      <c r="F1786" s="75"/>
      <c r="G1786" s="74" t="s">
        <v>8995</v>
      </c>
      <c r="H1786" s="76">
        <v>113640180</v>
      </c>
      <c r="I1786" s="74" t="s">
        <v>4890</v>
      </c>
      <c r="J1786" s="74" t="s">
        <v>44</v>
      </c>
      <c r="K1786" s="74" t="s">
        <v>9657</v>
      </c>
      <c r="L1786" s="74" t="s">
        <v>8692</v>
      </c>
      <c r="M1786" s="50"/>
    </row>
    <row r="1787" spans="1:13">
      <c r="A1787" s="74" t="s">
        <v>6577</v>
      </c>
      <c r="B1787" s="74" t="s">
        <v>9672</v>
      </c>
      <c r="C1787" s="74" t="s">
        <v>621</v>
      </c>
      <c r="D1787" s="74" t="s">
        <v>133</v>
      </c>
      <c r="E1787" s="75" t="s">
        <v>11770</v>
      </c>
      <c r="F1787" s="75"/>
      <c r="G1787" s="74" t="s">
        <v>9860</v>
      </c>
      <c r="H1787" s="76">
        <v>401940362</v>
      </c>
      <c r="I1787" s="74" t="s">
        <v>4706</v>
      </c>
      <c r="J1787" s="74" t="s">
        <v>1777</v>
      </c>
      <c r="K1787" s="74" t="s">
        <v>9657</v>
      </c>
      <c r="L1787" s="74" t="s">
        <v>9698</v>
      </c>
      <c r="M1787" s="50"/>
    </row>
    <row r="1788" spans="1:13">
      <c r="A1788" s="74" t="s">
        <v>6578</v>
      </c>
      <c r="B1788" s="74" t="s">
        <v>8770</v>
      </c>
      <c r="C1788" s="74" t="s">
        <v>145</v>
      </c>
      <c r="D1788" s="74" t="s">
        <v>1365</v>
      </c>
      <c r="E1788" s="75" t="s">
        <v>12398</v>
      </c>
      <c r="F1788" s="75"/>
      <c r="G1788" s="74" t="s">
        <v>8880</v>
      </c>
      <c r="H1788" s="76">
        <v>111670872</v>
      </c>
      <c r="I1788" s="74" t="s">
        <v>5503</v>
      </c>
      <c r="J1788" s="74" t="s">
        <v>44</v>
      </c>
      <c r="K1788" s="74" t="s">
        <v>9664</v>
      </c>
      <c r="L1788" s="74" t="s">
        <v>11276</v>
      </c>
      <c r="M1788" s="50"/>
    </row>
    <row r="1789" spans="1:13">
      <c r="A1789" s="74" t="s">
        <v>6579</v>
      </c>
      <c r="B1789" s="74" t="s">
        <v>8757</v>
      </c>
      <c r="C1789" s="74" t="s">
        <v>585</v>
      </c>
      <c r="D1789" s="74" t="s">
        <v>883</v>
      </c>
      <c r="E1789" s="75" t="s">
        <v>12399</v>
      </c>
      <c r="F1789" s="75"/>
      <c r="G1789" s="74" t="s">
        <v>3099</v>
      </c>
      <c r="H1789" s="76">
        <v>114100471</v>
      </c>
      <c r="I1789" s="74" t="s">
        <v>3988</v>
      </c>
      <c r="J1789" s="74" t="s">
        <v>44</v>
      </c>
      <c r="K1789" s="74" t="s">
        <v>9657</v>
      </c>
      <c r="L1789" s="74" t="s">
        <v>11276</v>
      </c>
      <c r="M1789" s="50"/>
    </row>
    <row r="1790" spans="1:13">
      <c r="A1790" s="74" t="s">
        <v>6580</v>
      </c>
      <c r="B1790" s="74" t="s">
        <v>9981</v>
      </c>
      <c r="C1790" s="74" t="s">
        <v>160</v>
      </c>
      <c r="D1790" s="74" t="s">
        <v>1698</v>
      </c>
      <c r="E1790" s="75" t="s">
        <v>12400</v>
      </c>
      <c r="F1790" s="75"/>
      <c r="G1790" s="74" t="s">
        <v>8769</v>
      </c>
      <c r="H1790" s="76">
        <v>113110469</v>
      </c>
      <c r="I1790" s="74" t="s">
        <v>3914</v>
      </c>
      <c r="J1790" s="74" t="s">
        <v>44</v>
      </c>
      <c r="K1790" s="74" t="s">
        <v>9664</v>
      </c>
      <c r="L1790" s="74" t="s">
        <v>11276</v>
      </c>
      <c r="M1790" s="50"/>
    </row>
    <row r="1791" spans="1:13">
      <c r="A1791" s="74" t="s">
        <v>1699</v>
      </c>
      <c r="B1791" s="74" t="s">
        <v>8829</v>
      </c>
      <c r="C1791" s="74" t="s">
        <v>311</v>
      </c>
      <c r="D1791" s="74" t="s">
        <v>147</v>
      </c>
      <c r="E1791" s="75" t="s">
        <v>12401</v>
      </c>
      <c r="F1791" s="75"/>
      <c r="G1791" s="74" t="s">
        <v>8744</v>
      </c>
      <c r="H1791" s="76">
        <v>113320428</v>
      </c>
      <c r="I1791" s="74" t="s">
        <v>3926</v>
      </c>
      <c r="J1791" s="74" t="s">
        <v>1777</v>
      </c>
      <c r="K1791" s="74" t="s">
        <v>9657</v>
      </c>
      <c r="L1791" s="74" t="s">
        <v>8829</v>
      </c>
      <c r="M1791" s="50"/>
    </row>
    <row r="1792" spans="1:13">
      <c r="A1792" s="74" t="s">
        <v>1700</v>
      </c>
      <c r="B1792" s="74" t="s">
        <v>9809</v>
      </c>
      <c r="C1792" s="74" t="s">
        <v>141</v>
      </c>
      <c r="D1792" s="74" t="s">
        <v>381</v>
      </c>
      <c r="E1792" s="75" t="s">
        <v>12402</v>
      </c>
      <c r="F1792" s="75"/>
      <c r="G1792" s="74" t="s">
        <v>3171</v>
      </c>
      <c r="H1792" s="76">
        <v>113530415</v>
      </c>
      <c r="I1792" s="74" t="s">
        <v>3927</v>
      </c>
      <c r="J1792" s="74" t="s">
        <v>1777</v>
      </c>
      <c r="K1792" s="74" t="s">
        <v>9664</v>
      </c>
      <c r="L1792" s="74" t="s">
        <v>8733</v>
      </c>
      <c r="M1792" s="50"/>
    </row>
    <row r="1793" spans="1:13">
      <c r="A1793" s="74" t="s">
        <v>6581</v>
      </c>
      <c r="B1793" s="74" t="s">
        <v>9807</v>
      </c>
      <c r="C1793" s="74" t="s">
        <v>276</v>
      </c>
      <c r="D1793" s="74" t="s">
        <v>157</v>
      </c>
      <c r="E1793" s="75" t="s">
        <v>12403</v>
      </c>
      <c r="F1793" s="75"/>
      <c r="G1793" s="74" t="s">
        <v>8811</v>
      </c>
      <c r="H1793" s="76">
        <v>602080230</v>
      </c>
      <c r="I1793" s="74" t="s">
        <v>5505</v>
      </c>
      <c r="J1793" s="74" t="s">
        <v>44</v>
      </c>
      <c r="K1793" s="74" t="s">
        <v>9664</v>
      </c>
      <c r="L1793" s="74" t="s">
        <v>11198</v>
      </c>
      <c r="M1793" s="50"/>
    </row>
    <row r="1794" spans="1:13">
      <c r="A1794" s="74" t="s">
        <v>6582</v>
      </c>
      <c r="B1794" s="74" t="s">
        <v>9841</v>
      </c>
      <c r="C1794" s="74" t="s">
        <v>219</v>
      </c>
      <c r="D1794" s="74" t="s">
        <v>230</v>
      </c>
      <c r="E1794" s="75" t="s">
        <v>11667</v>
      </c>
      <c r="F1794" s="75"/>
      <c r="G1794" s="74" t="s">
        <v>8806</v>
      </c>
      <c r="H1794" s="76">
        <v>114160023</v>
      </c>
      <c r="I1794" s="74" t="s">
        <v>5506</v>
      </c>
      <c r="J1794" s="74" t="s">
        <v>1777</v>
      </c>
      <c r="K1794" s="74" t="s">
        <v>9664</v>
      </c>
      <c r="L1794" s="74" t="s">
        <v>9695</v>
      </c>
      <c r="M1794" s="50"/>
    </row>
    <row r="1795" spans="1:13">
      <c r="A1795" s="74" t="s">
        <v>6583</v>
      </c>
      <c r="B1795" s="74" t="s">
        <v>8648</v>
      </c>
      <c r="C1795" s="74" t="s">
        <v>145</v>
      </c>
      <c r="D1795" s="74" t="s">
        <v>167</v>
      </c>
      <c r="E1795" s="75" t="s">
        <v>12404</v>
      </c>
      <c r="F1795" s="75"/>
      <c r="G1795" s="74" t="s">
        <v>8647</v>
      </c>
      <c r="H1795" s="76">
        <v>113620442</v>
      </c>
      <c r="I1795" s="74" t="s">
        <v>4326</v>
      </c>
      <c r="J1795" s="74" t="s">
        <v>44</v>
      </c>
      <c r="K1795" s="74" t="s">
        <v>9664</v>
      </c>
      <c r="L1795" s="74" t="s">
        <v>8692</v>
      </c>
      <c r="M1795" s="50"/>
    </row>
    <row r="1796" spans="1:13">
      <c r="A1796" s="74" t="s">
        <v>6584</v>
      </c>
      <c r="B1796" s="74" t="s">
        <v>8712</v>
      </c>
      <c r="C1796" s="74" t="s">
        <v>585</v>
      </c>
      <c r="D1796" s="74" t="s">
        <v>129</v>
      </c>
      <c r="E1796" s="75" t="s">
        <v>11377</v>
      </c>
      <c r="F1796" s="75"/>
      <c r="G1796" s="74" t="s">
        <v>8690</v>
      </c>
      <c r="H1796" s="76">
        <v>113320727</v>
      </c>
      <c r="I1796" s="74" t="s">
        <v>5507</v>
      </c>
      <c r="J1796" s="74" t="s">
        <v>44</v>
      </c>
      <c r="K1796" s="74" t="s">
        <v>9664</v>
      </c>
      <c r="L1796" s="74" t="s">
        <v>11198</v>
      </c>
      <c r="M1796" s="50"/>
    </row>
    <row r="1797" spans="1:13">
      <c r="A1797" s="74" t="s">
        <v>1701</v>
      </c>
      <c r="B1797" s="74" t="s">
        <v>8929</v>
      </c>
      <c r="C1797" s="74" t="s">
        <v>451</v>
      </c>
      <c r="D1797" s="74" t="s">
        <v>240</v>
      </c>
      <c r="E1797" s="75" t="s">
        <v>12405</v>
      </c>
      <c r="F1797" s="75"/>
      <c r="G1797" s="74" t="s">
        <v>8645</v>
      </c>
      <c r="H1797" s="76">
        <v>113990196</v>
      </c>
      <c r="I1797" s="74" t="s">
        <v>3928</v>
      </c>
      <c r="J1797" s="74" t="s">
        <v>1777</v>
      </c>
      <c r="K1797" s="74" t="s">
        <v>9664</v>
      </c>
      <c r="L1797" s="74" t="s">
        <v>9801</v>
      </c>
      <c r="M1797" s="50"/>
    </row>
    <row r="1798" spans="1:13">
      <c r="A1798" s="74" t="s">
        <v>1702</v>
      </c>
      <c r="B1798" s="74" t="s">
        <v>9809</v>
      </c>
      <c r="C1798" s="74" t="s">
        <v>244</v>
      </c>
      <c r="D1798" s="74" t="s">
        <v>347</v>
      </c>
      <c r="E1798" s="75" t="s">
        <v>11585</v>
      </c>
      <c r="F1798" s="75"/>
      <c r="G1798" s="74" t="s">
        <v>8846</v>
      </c>
      <c r="H1798" s="76">
        <v>113240161</v>
      </c>
      <c r="I1798" s="74" t="s">
        <v>3595</v>
      </c>
      <c r="J1798" s="74" t="s">
        <v>1777</v>
      </c>
      <c r="K1798" s="74" t="s">
        <v>9664</v>
      </c>
      <c r="L1798" s="74" t="s">
        <v>8733</v>
      </c>
      <c r="M1798" s="50"/>
    </row>
    <row r="1799" spans="1:13">
      <c r="A1799" s="74" t="s">
        <v>1703</v>
      </c>
      <c r="B1799" s="74" t="s">
        <v>17</v>
      </c>
      <c r="C1799" s="74" t="s">
        <v>476</v>
      </c>
      <c r="D1799" s="74" t="s">
        <v>575</v>
      </c>
      <c r="E1799" s="75" t="s">
        <v>11697</v>
      </c>
      <c r="F1799" s="75"/>
      <c r="G1799" s="74" t="s">
        <v>8722</v>
      </c>
      <c r="H1799" s="76">
        <v>108130167</v>
      </c>
      <c r="I1799" s="74" t="s">
        <v>3453</v>
      </c>
      <c r="J1799" s="74" t="s">
        <v>1777</v>
      </c>
      <c r="K1799" s="74" t="s">
        <v>9664</v>
      </c>
      <c r="L1799" s="74" t="s">
        <v>17</v>
      </c>
      <c r="M1799" s="50"/>
    </row>
    <row r="1800" spans="1:13">
      <c r="A1800" s="74" t="s">
        <v>1704</v>
      </c>
      <c r="B1800" s="74" t="s">
        <v>9693</v>
      </c>
      <c r="C1800" s="74" t="s">
        <v>190</v>
      </c>
      <c r="D1800" s="74" t="s">
        <v>158</v>
      </c>
      <c r="E1800" s="75" t="s">
        <v>11680</v>
      </c>
      <c r="F1800" s="75"/>
      <c r="G1800" s="74" t="s">
        <v>8980</v>
      </c>
      <c r="H1800" s="76">
        <v>113300607</v>
      </c>
      <c r="I1800" s="74" t="s">
        <v>3929</v>
      </c>
      <c r="J1800" s="74" t="s">
        <v>1777</v>
      </c>
      <c r="K1800" s="74" t="s">
        <v>9657</v>
      </c>
      <c r="L1800" s="74" t="s">
        <v>9714</v>
      </c>
      <c r="M1800" s="50"/>
    </row>
    <row r="1801" spans="1:13">
      <c r="A1801" s="74" t="s">
        <v>6585</v>
      </c>
      <c r="B1801" s="74" t="s">
        <v>8770</v>
      </c>
      <c r="C1801" s="74" t="s">
        <v>155</v>
      </c>
      <c r="D1801" s="74" t="s">
        <v>211</v>
      </c>
      <c r="E1801" s="75" t="s">
        <v>12127</v>
      </c>
      <c r="F1801" s="75"/>
      <c r="G1801" s="74" t="s">
        <v>8737</v>
      </c>
      <c r="H1801" s="76">
        <v>111530477</v>
      </c>
      <c r="I1801" s="74" t="s">
        <v>5508</v>
      </c>
      <c r="J1801" s="74" t="s">
        <v>44</v>
      </c>
      <c r="K1801" s="74" t="s">
        <v>9664</v>
      </c>
      <c r="L1801" s="74" t="s">
        <v>11276</v>
      </c>
      <c r="M1801" s="50"/>
    </row>
    <row r="1802" spans="1:13">
      <c r="A1802" s="74" t="s">
        <v>1706</v>
      </c>
      <c r="B1802" s="74" t="s">
        <v>9669</v>
      </c>
      <c r="C1802" s="74" t="s">
        <v>147</v>
      </c>
      <c r="D1802" s="74" t="s">
        <v>147</v>
      </c>
      <c r="E1802" s="75" t="s">
        <v>12406</v>
      </c>
      <c r="F1802" s="75"/>
      <c r="G1802" s="74" t="s">
        <v>8996</v>
      </c>
      <c r="H1802" s="76">
        <v>109800078</v>
      </c>
      <c r="I1802" s="74" t="s">
        <v>3931</v>
      </c>
      <c r="J1802" s="74" t="s">
        <v>1777</v>
      </c>
      <c r="K1802" s="74" t="s">
        <v>9657</v>
      </c>
      <c r="L1802" s="74" t="s">
        <v>8692</v>
      </c>
      <c r="M1802" s="50"/>
    </row>
    <row r="1803" spans="1:13">
      <c r="A1803" s="74" t="s">
        <v>6586</v>
      </c>
      <c r="B1803" s="74" t="s">
        <v>8666</v>
      </c>
      <c r="C1803" s="74" t="s">
        <v>467</v>
      </c>
      <c r="D1803" s="74" t="s">
        <v>361</v>
      </c>
      <c r="E1803" s="75" t="s">
        <v>11954</v>
      </c>
      <c r="F1803" s="75"/>
      <c r="G1803" s="74" t="s">
        <v>8997</v>
      </c>
      <c r="H1803" s="76">
        <v>204370177</v>
      </c>
      <c r="I1803" s="74" t="s">
        <v>5509</v>
      </c>
      <c r="J1803" s="74" t="s">
        <v>44</v>
      </c>
      <c r="K1803" s="74" t="s">
        <v>9657</v>
      </c>
      <c r="L1803" s="74" t="s">
        <v>8692</v>
      </c>
      <c r="M1803" s="50"/>
    </row>
    <row r="1804" spans="1:13">
      <c r="A1804" s="74" t="s">
        <v>6587</v>
      </c>
      <c r="B1804" s="74" t="s">
        <v>8666</v>
      </c>
      <c r="C1804" s="74" t="s">
        <v>1707</v>
      </c>
      <c r="D1804" s="74" t="s">
        <v>147</v>
      </c>
      <c r="E1804" s="75" t="s">
        <v>11735</v>
      </c>
      <c r="F1804" s="75"/>
      <c r="G1804" s="74" t="s">
        <v>8997</v>
      </c>
      <c r="H1804" s="76">
        <v>104780592</v>
      </c>
      <c r="I1804" s="74" t="s">
        <v>5510</v>
      </c>
      <c r="J1804" s="74" t="s">
        <v>44</v>
      </c>
      <c r="K1804" s="74" t="s">
        <v>9657</v>
      </c>
      <c r="L1804" s="74" t="s">
        <v>8692</v>
      </c>
      <c r="M1804" s="50"/>
    </row>
    <row r="1805" spans="1:13">
      <c r="A1805" s="74" t="s">
        <v>1708</v>
      </c>
      <c r="B1805" s="74" t="s">
        <v>14</v>
      </c>
      <c r="C1805" s="74" t="s">
        <v>374</v>
      </c>
      <c r="D1805" s="74" t="s">
        <v>416</v>
      </c>
      <c r="E1805" s="75" t="s">
        <v>12407</v>
      </c>
      <c r="F1805" s="75"/>
      <c r="G1805" s="74" t="s">
        <v>9778</v>
      </c>
      <c r="H1805" s="76">
        <v>111430267</v>
      </c>
      <c r="I1805" s="74" t="s">
        <v>3932</v>
      </c>
      <c r="J1805" s="74" t="s">
        <v>1777</v>
      </c>
      <c r="K1805" s="74" t="s">
        <v>9657</v>
      </c>
      <c r="L1805" s="74" t="s">
        <v>14</v>
      </c>
      <c r="M1805" s="50"/>
    </row>
    <row r="1806" spans="1:13">
      <c r="A1806" s="74" t="s">
        <v>1709</v>
      </c>
      <c r="B1806" s="74" t="s">
        <v>9863</v>
      </c>
      <c r="C1806" s="74" t="s">
        <v>175</v>
      </c>
      <c r="D1806" s="74" t="s">
        <v>908</v>
      </c>
      <c r="E1806" s="75" t="s">
        <v>11389</v>
      </c>
      <c r="F1806" s="75"/>
      <c r="G1806" s="74" t="s">
        <v>10613</v>
      </c>
      <c r="H1806" s="76">
        <v>110590007</v>
      </c>
      <c r="I1806" s="74" t="s">
        <v>3665</v>
      </c>
      <c r="J1806" s="74" t="s">
        <v>1777</v>
      </c>
      <c r="K1806" s="74" t="s">
        <v>9657</v>
      </c>
      <c r="L1806" s="74" t="s">
        <v>14</v>
      </c>
      <c r="M1806" s="50"/>
    </row>
    <row r="1807" spans="1:13">
      <c r="A1807" s="74" t="s">
        <v>1710</v>
      </c>
      <c r="B1807" s="74" t="s">
        <v>9740</v>
      </c>
      <c r="C1807" s="74" t="s">
        <v>325</v>
      </c>
      <c r="D1807" s="74" t="s">
        <v>325</v>
      </c>
      <c r="E1807" s="75" t="s">
        <v>12408</v>
      </c>
      <c r="F1807" s="75"/>
      <c r="G1807" s="74" t="s">
        <v>8651</v>
      </c>
      <c r="H1807" s="76">
        <v>109650556</v>
      </c>
      <c r="I1807" s="74" t="s">
        <v>3155</v>
      </c>
      <c r="J1807" s="74" t="s">
        <v>1777</v>
      </c>
      <c r="K1807" s="74" t="s">
        <v>9657</v>
      </c>
      <c r="L1807" s="74" t="s">
        <v>8733</v>
      </c>
      <c r="M1807" s="50"/>
    </row>
    <row r="1808" spans="1:13">
      <c r="A1808" s="74" t="s">
        <v>1711</v>
      </c>
      <c r="B1808" s="74" t="s">
        <v>10625</v>
      </c>
      <c r="C1808" s="74" t="s">
        <v>157</v>
      </c>
      <c r="D1808" s="74" t="s">
        <v>246</v>
      </c>
      <c r="E1808" s="75" t="s">
        <v>11498</v>
      </c>
      <c r="F1808" s="75"/>
      <c r="G1808" s="74" t="s">
        <v>8939</v>
      </c>
      <c r="H1808" s="76">
        <v>113270497</v>
      </c>
      <c r="I1808" s="74" t="s">
        <v>3810</v>
      </c>
      <c r="J1808" s="74" t="s">
        <v>1777</v>
      </c>
      <c r="K1808" s="74" t="s">
        <v>9664</v>
      </c>
      <c r="L1808" s="74" t="s">
        <v>8795</v>
      </c>
      <c r="M1808" s="50"/>
    </row>
    <row r="1809" spans="1:13">
      <c r="A1809" s="74" t="s">
        <v>1712</v>
      </c>
      <c r="B1809" s="74" t="s">
        <v>9742</v>
      </c>
      <c r="C1809" s="74" t="s">
        <v>132</v>
      </c>
      <c r="D1809" s="74" t="s">
        <v>234</v>
      </c>
      <c r="E1809" s="75" t="s">
        <v>12409</v>
      </c>
      <c r="F1809" s="75"/>
      <c r="G1809" s="74" t="s">
        <v>8651</v>
      </c>
      <c r="H1809" s="76">
        <v>304230273</v>
      </c>
      <c r="I1809" s="74" t="s">
        <v>3933</v>
      </c>
      <c r="J1809" s="74" t="s">
        <v>1777</v>
      </c>
      <c r="K1809" s="74" t="s">
        <v>9657</v>
      </c>
      <c r="L1809" s="74" t="s">
        <v>8795</v>
      </c>
      <c r="M1809" s="50"/>
    </row>
    <row r="1810" spans="1:13">
      <c r="A1810" s="74" t="s">
        <v>6588</v>
      </c>
      <c r="B1810" s="74" t="s">
        <v>9710</v>
      </c>
      <c r="C1810" s="74" t="s">
        <v>218</v>
      </c>
      <c r="D1810" s="74" t="s">
        <v>175</v>
      </c>
      <c r="E1810" s="75" t="s">
        <v>12410</v>
      </c>
      <c r="F1810" s="75"/>
      <c r="G1810" s="74" t="s">
        <v>8660</v>
      </c>
      <c r="H1810" s="76">
        <v>900930112</v>
      </c>
      <c r="I1810" s="74" t="s">
        <v>5511</v>
      </c>
      <c r="J1810" s="74" t="s">
        <v>44</v>
      </c>
      <c r="K1810" s="74" t="s">
        <v>9657</v>
      </c>
      <c r="L1810" s="74" t="s">
        <v>9828</v>
      </c>
      <c r="M1810" s="50"/>
    </row>
    <row r="1811" spans="1:13">
      <c r="A1811" s="74" t="s">
        <v>6589</v>
      </c>
      <c r="B1811" s="74" t="s">
        <v>8877</v>
      </c>
      <c r="C1811" s="74" t="s">
        <v>400</v>
      </c>
      <c r="D1811" s="74" t="s">
        <v>175</v>
      </c>
      <c r="E1811" s="75" t="s">
        <v>11535</v>
      </c>
      <c r="F1811" s="75"/>
      <c r="G1811" s="74" t="s">
        <v>8726</v>
      </c>
      <c r="H1811" s="76">
        <v>112450799</v>
      </c>
      <c r="I1811" s="74" t="s">
        <v>3917</v>
      </c>
      <c r="J1811" s="74" t="s">
        <v>44</v>
      </c>
      <c r="K1811" s="74" t="s">
        <v>9664</v>
      </c>
      <c r="L1811" s="74" t="s">
        <v>11198</v>
      </c>
      <c r="M1811" s="50"/>
    </row>
    <row r="1812" spans="1:13">
      <c r="A1812" s="74" t="s">
        <v>6590</v>
      </c>
      <c r="B1812" s="74" t="s">
        <v>9677</v>
      </c>
      <c r="C1812" s="74" t="s">
        <v>203</v>
      </c>
      <c r="D1812" s="74" t="s">
        <v>1592</v>
      </c>
      <c r="E1812" s="75" t="s">
        <v>12411</v>
      </c>
      <c r="F1812" s="75"/>
      <c r="G1812" s="74" t="s">
        <v>9825</v>
      </c>
      <c r="H1812" s="76">
        <v>114010107</v>
      </c>
      <c r="I1812" s="74" t="s">
        <v>5512</v>
      </c>
      <c r="J1812" s="74" t="s">
        <v>44</v>
      </c>
      <c r="K1812" s="74" t="s">
        <v>9657</v>
      </c>
      <c r="L1812" s="74" t="s">
        <v>11198</v>
      </c>
      <c r="M1812" s="50"/>
    </row>
    <row r="1813" spans="1:13">
      <c r="A1813" s="74" t="s">
        <v>6591</v>
      </c>
      <c r="B1813" s="74" t="s">
        <v>9812</v>
      </c>
      <c r="C1813" s="74" t="s">
        <v>136</v>
      </c>
      <c r="D1813" s="74" t="s">
        <v>182</v>
      </c>
      <c r="E1813" s="75" t="s">
        <v>11647</v>
      </c>
      <c r="F1813" s="75"/>
      <c r="G1813" s="74" t="s">
        <v>8677</v>
      </c>
      <c r="H1813" s="76">
        <v>113250235</v>
      </c>
      <c r="I1813" s="74" t="s">
        <v>3810</v>
      </c>
      <c r="J1813" s="74" t="s">
        <v>44</v>
      </c>
      <c r="K1813" s="74" t="s">
        <v>9664</v>
      </c>
      <c r="L1813" s="74" t="s">
        <v>8692</v>
      </c>
      <c r="M1813" s="50"/>
    </row>
    <row r="1814" spans="1:13">
      <c r="A1814" s="74" t="s">
        <v>1713</v>
      </c>
      <c r="B1814" s="74" t="s">
        <v>9846</v>
      </c>
      <c r="C1814" s="74" t="s">
        <v>400</v>
      </c>
      <c r="D1814" s="74" t="s">
        <v>315</v>
      </c>
      <c r="E1814" s="75" t="s">
        <v>12412</v>
      </c>
      <c r="F1814" s="75"/>
      <c r="G1814" s="74" t="s">
        <v>8897</v>
      </c>
      <c r="H1814" s="76">
        <v>110550514</v>
      </c>
      <c r="I1814" s="74" t="s">
        <v>3934</v>
      </c>
      <c r="J1814" s="74" t="s">
        <v>1777</v>
      </c>
      <c r="K1814" s="74" t="s">
        <v>9664</v>
      </c>
      <c r="L1814" s="74" t="s">
        <v>9801</v>
      </c>
      <c r="M1814" s="50"/>
    </row>
    <row r="1815" spans="1:13">
      <c r="A1815" s="74" t="s">
        <v>1714</v>
      </c>
      <c r="B1815" s="74" t="s">
        <v>9939</v>
      </c>
      <c r="C1815" s="74" t="s">
        <v>471</v>
      </c>
      <c r="D1815" s="74" t="s">
        <v>211</v>
      </c>
      <c r="E1815" s="75" t="s">
        <v>12413</v>
      </c>
      <c r="F1815" s="75"/>
      <c r="G1815" s="74" t="s">
        <v>8767</v>
      </c>
      <c r="H1815" s="76">
        <v>113550763</v>
      </c>
      <c r="I1815" s="74" t="s">
        <v>3630</v>
      </c>
      <c r="J1815" s="74" t="s">
        <v>1777</v>
      </c>
      <c r="K1815" s="74" t="s">
        <v>9664</v>
      </c>
      <c r="L1815" s="74" t="s">
        <v>9801</v>
      </c>
      <c r="M1815" s="50"/>
    </row>
    <row r="1816" spans="1:13">
      <c r="A1816" s="74" t="s">
        <v>6592</v>
      </c>
      <c r="B1816" s="74" t="s">
        <v>9781</v>
      </c>
      <c r="C1816" s="74" t="s">
        <v>230</v>
      </c>
      <c r="D1816" s="74" t="s">
        <v>117</v>
      </c>
      <c r="E1816" s="75" t="s">
        <v>12414</v>
      </c>
      <c r="F1816" s="75"/>
      <c r="G1816" s="74" t="s">
        <v>8998</v>
      </c>
      <c r="H1816" s="76">
        <v>304140999</v>
      </c>
      <c r="I1816" s="74" t="s">
        <v>5513</v>
      </c>
      <c r="J1816" s="74" t="s">
        <v>9250</v>
      </c>
      <c r="K1816" s="74" t="s">
        <v>9664</v>
      </c>
      <c r="L1816" s="74" t="s">
        <v>11352</v>
      </c>
      <c r="M1816" s="50"/>
    </row>
    <row r="1817" spans="1:13">
      <c r="A1817" s="74" t="s">
        <v>6593</v>
      </c>
      <c r="B1817" s="74" t="s">
        <v>9794</v>
      </c>
      <c r="C1817" s="74" t="s">
        <v>227</v>
      </c>
      <c r="D1817" s="74" t="s">
        <v>336</v>
      </c>
      <c r="E1817" s="75" t="s">
        <v>12415</v>
      </c>
      <c r="F1817" s="75"/>
      <c r="G1817" s="74" t="s">
        <v>8737</v>
      </c>
      <c r="H1817" s="76">
        <v>401850482</v>
      </c>
      <c r="I1817" s="74" t="s">
        <v>3252</v>
      </c>
      <c r="J1817" s="74" t="s">
        <v>44</v>
      </c>
      <c r="K1817" s="74" t="s">
        <v>9657</v>
      </c>
      <c r="L1817" s="74" t="s">
        <v>9828</v>
      </c>
      <c r="M1817" s="50"/>
    </row>
    <row r="1818" spans="1:13">
      <c r="A1818" s="74" t="s">
        <v>6594</v>
      </c>
      <c r="B1818" s="74" t="s">
        <v>9710</v>
      </c>
      <c r="C1818" s="74" t="s">
        <v>1715</v>
      </c>
      <c r="D1818" s="74" t="s">
        <v>216</v>
      </c>
      <c r="E1818" s="75" t="s">
        <v>12416</v>
      </c>
      <c r="F1818" s="75"/>
      <c r="G1818" s="74" t="s">
        <v>8999</v>
      </c>
      <c r="H1818" s="76">
        <v>109710529</v>
      </c>
      <c r="I1818" s="74" t="s">
        <v>5514</v>
      </c>
      <c r="J1818" s="74" t="s">
        <v>44</v>
      </c>
      <c r="K1818" s="74" t="s">
        <v>9664</v>
      </c>
      <c r="L1818" s="74" t="s">
        <v>9828</v>
      </c>
      <c r="M1818" s="50"/>
    </row>
    <row r="1819" spans="1:13">
      <c r="A1819" s="74" t="s">
        <v>6595</v>
      </c>
      <c r="B1819" s="74" t="s">
        <v>9818</v>
      </c>
      <c r="C1819" s="74" t="s">
        <v>182</v>
      </c>
      <c r="D1819" s="74" t="s">
        <v>471</v>
      </c>
      <c r="E1819" s="75" t="s">
        <v>12417</v>
      </c>
      <c r="F1819" s="75"/>
      <c r="G1819" s="74" t="s">
        <v>8690</v>
      </c>
      <c r="H1819" s="76">
        <v>205750946</v>
      </c>
      <c r="I1819" s="74" t="s">
        <v>5238</v>
      </c>
      <c r="J1819" s="74" t="s">
        <v>44</v>
      </c>
      <c r="K1819" s="74" t="s">
        <v>9664</v>
      </c>
      <c r="L1819" s="74" t="s">
        <v>11198</v>
      </c>
      <c r="M1819" s="50"/>
    </row>
    <row r="1820" spans="1:13">
      <c r="A1820" s="74" t="s">
        <v>6596</v>
      </c>
      <c r="B1820" s="74" t="s">
        <v>9818</v>
      </c>
      <c r="C1820" s="74" t="s">
        <v>184</v>
      </c>
      <c r="D1820" s="74" t="s">
        <v>285</v>
      </c>
      <c r="E1820" s="75" t="s">
        <v>12418</v>
      </c>
      <c r="F1820" s="75"/>
      <c r="G1820" s="74" t="s">
        <v>8714</v>
      </c>
      <c r="H1820" s="76">
        <v>206070931</v>
      </c>
      <c r="I1820" s="74" t="s">
        <v>5515</v>
      </c>
      <c r="J1820" s="74" t="s">
        <v>44</v>
      </c>
      <c r="K1820" s="74" t="s">
        <v>9657</v>
      </c>
      <c r="L1820" s="74" t="s">
        <v>11198</v>
      </c>
      <c r="M1820" s="50"/>
    </row>
    <row r="1821" spans="1:13">
      <c r="A1821" s="74" t="s">
        <v>6597</v>
      </c>
      <c r="B1821" s="74" t="s">
        <v>8731</v>
      </c>
      <c r="C1821" s="74" t="s">
        <v>412</v>
      </c>
      <c r="D1821" s="74" t="s">
        <v>165</v>
      </c>
      <c r="E1821" s="75" t="s">
        <v>11299</v>
      </c>
      <c r="F1821" s="75"/>
      <c r="G1821" s="74" t="s">
        <v>8837</v>
      </c>
      <c r="H1821" s="76">
        <v>204700367</v>
      </c>
      <c r="I1821" s="74" t="s">
        <v>5516</v>
      </c>
      <c r="J1821" s="74" t="s">
        <v>44</v>
      </c>
      <c r="K1821" s="74" t="s">
        <v>9664</v>
      </c>
      <c r="L1821" s="74" t="s">
        <v>11276</v>
      </c>
      <c r="M1821" s="50"/>
    </row>
    <row r="1822" spans="1:13">
      <c r="A1822" s="74" t="s">
        <v>1717</v>
      </c>
      <c r="B1822" s="74" t="s">
        <v>8800</v>
      </c>
      <c r="C1822" s="74" t="s">
        <v>197</v>
      </c>
      <c r="D1822" s="74" t="s">
        <v>1276</v>
      </c>
      <c r="E1822" s="75" t="s">
        <v>11823</v>
      </c>
      <c r="F1822" s="75"/>
      <c r="G1822" s="74" t="s">
        <v>8645</v>
      </c>
      <c r="H1822" s="76">
        <v>112380609</v>
      </c>
      <c r="I1822" s="74" t="s">
        <v>3935</v>
      </c>
      <c r="J1822" s="74" t="s">
        <v>1777</v>
      </c>
      <c r="K1822" s="74" t="s">
        <v>9657</v>
      </c>
      <c r="L1822" s="74" t="s">
        <v>9801</v>
      </c>
      <c r="M1822" s="50"/>
    </row>
    <row r="1823" spans="1:13">
      <c r="A1823" s="74" t="s">
        <v>9000</v>
      </c>
      <c r="B1823" s="74" t="s">
        <v>9982</v>
      </c>
      <c r="C1823" s="74" t="s">
        <v>9001</v>
      </c>
      <c r="D1823" s="74" t="s">
        <v>157</v>
      </c>
      <c r="E1823" s="75" t="s">
        <v>12419</v>
      </c>
      <c r="F1823" s="75"/>
      <c r="G1823" s="74" t="s">
        <v>9002</v>
      </c>
      <c r="H1823" s="76">
        <v>110180140</v>
      </c>
      <c r="I1823" s="74" t="s">
        <v>9003</v>
      </c>
      <c r="J1823" s="74" t="s">
        <v>1777</v>
      </c>
      <c r="K1823" s="74" t="s">
        <v>9657</v>
      </c>
      <c r="L1823" s="74" t="s">
        <v>17</v>
      </c>
      <c r="M1823" s="50"/>
    </row>
    <row r="1824" spans="1:13">
      <c r="A1824" s="74" t="s">
        <v>1718</v>
      </c>
      <c r="B1824" s="74" t="s">
        <v>9956</v>
      </c>
      <c r="C1824" s="74" t="s">
        <v>474</v>
      </c>
      <c r="D1824" s="74" t="s">
        <v>175</v>
      </c>
      <c r="E1824" s="75" t="s">
        <v>12373</v>
      </c>
      <c r="F1824" s="75"/>
      <c r="G1824" s="74" t="s">
        <v>9004</v>
      </c>
      <c r="H1824" s="76">
        <v>109250680</v>
      </c>
      <c r="I1824" s="74" t="s">
        <v>3937</v>
      </c>
      <c r="J1824" s="74" t="s">
        <v>1777</v>
      </c>
      <c r="K1824" s="74" t="s">
        <v>9664</v>
      </c>
      <c r="L1824" s="74" t="s">
        <v>17</v>
      </c>
      <c r="M1824" s="50"/>
    </row>
    <row r="1825" spans="1:13">
      <c r="A1825" s="74" t="s">
        <v>6598</v>
      </c>
      <c r="B1825" s="74" t="s">
        <v>8648</v>
      </c>
      <c r="C1825" s="74" t="s">
        <v>171</v>
      </c>
      <c r="D1825" s="74" t="s">
        <v>641</v>
      </c>
      <c r="E1825" s="75" t="s">
        <v>12420</v>
      </c>
      <c r="F1825" s="75"/>
      <c r="G1825" s="74" t="s">
        <v>8647</v>
      </c>
      <c r="H1825" s="76">
        <v>113000254</v>
      </c>
      <c r="I1825" s="74" t="s">
        <v>5518</v>
      </c>
      <c r="J1825" s="74" t="s">
        <v>44</v>
      </c>
      <c r="K1825" s="74" t="s">
        <v>9664</v>
      </c>
      <c r="L1825" s="74" t="s">
        <v>8692</v>
      </c>
      <c r="M1825" s="50"/>
    </row>
    <row r="1826" spans="1:13">
      <c r="A1826" s="74" t="s">
        <v>6599</v>
      </c>
      <c r="B1826" s="74" t="s">
        <v>8648</v>
      </c>
      <c r="C1826" s="74" t="s">
        <v>224</v>
      </c>
      <c r="D1826" s="74" t="s">
        <v>244</v>
      </c>
      <c r="E1826" s="75" t="s">
        <v>12421</v>
      </c>
      <c r="F1826" s="75"/>
      <c r="G1826" s="74" t="s">
        <v>8653</v>
      </c>
      <c r="H1826" s="76">
        <v>401960735</v>
      </c>
      <c r="I1826" s="74" t="s">
        <v>3947</v>
      </c>
      <c r="J1826" s="74" t="s">
        <v>44</v>
      </c>
      <c r="K1826" s="74" t="s">
        <v>9657</v>
      </c>
      <c r="L1826" s="74" t="s">
        <v>8692</v>
      </c>
      <c r="M1826" s="50"/>
    </row>
    <row r="1827" spans="1:13">
      <c r="A1827" s="74" t="s">
        <v>6600</v>
      </c>
      <c r="B1827" s="74" t="s">
        <v>9807</v>
      </c>
      <c r="C1827" s="74" t="s">
        <v>320</v>
      </c>
      <c r="D1827" s="74" t="s">
        <v>400</v>
      </c>
      <c r="E1827" s="75" t="s">
        <v>12422</v>
      </c>
      <c r="F1827" s="75"/>
      <c r="G1827" s="74" t="s">
        <v>8797</v>
      </c>
      <c r="H1827" s="76">
        <v>114070635</v>
      </c>
      <c r="I1827" s="74" t="s">
        <v>5519</v>
      </c>
      <c r="J1827" s="74" t="s">
        <v>44</v>
      </c>
      <c r="K1827" s="74" t="s">
        <v>9664</v>
      </c>
      <c r="L1827" s="74" t="s">
        <v>11198</v>
      </c>
      <c r="M1827" s="50"/>
    </row>
    <row r="1828" spans="1:13">
      <c r="A1828" s="74" t="s">
        <v>6601</v>
      </c>
      <c r="B1828" s="74" t="s">
        <v>8770</v>
      </c>
      <c r="C1828" s="74" t="s">
        <v>213</v>
      </c>
      <c r="D1828" s="74" t="s">
        <v>225</v>
      </c>
      <c r="E1828" s="75" t="s">
        <v>12252</v>
      </c>
      <c r="F1828" s="75"/>
      <c r="G1828" s="74" t="s">
        <v>8728</v>
      </c>
      <c r="H1828" s="76">
        <v>113790288</v>
      </c>
      <c r="I1828" s="74" t="s">
        <v>5520</v>
      </c>
      <c r="J1828" s="74" t="s">
        <v>44</v>
      </c>
      <c r="K1828" s="74" t="s">
        <v>9664</v>
      </c>
      <c r="L1828" s="74" t="s">
        <v>11276</v>
      </c>
      <c r="M1828" s="50"/>
    </row>
    <row r="1829" spans="1:13">
      <c r="A1829" s="74" t="s">
        <v>1721</v>
      </c>
      <c r="B1829" s="74" t="s">
        <v>9939</v>
      </c>
      <c r="C1829" s="74" t="s">
        <v>458</v>
      </c>
      <c r="D1829" s="74" t="s">
        <v>132</v>
      </c>
      <c r="E1829" s="75" t="s">
        <v>12423</v>
      </c>
      <c r="F1829" s="75"/>
      <c r="G1829" s="74" t="s">
        <v>8950</v>
      </c>
      <c r="H1829" s="76">
        <v>112630925</v>
      </c>
      <c r="I1829" s="74" t="s">
        <v>3939</v>
      </c>
      <c r="J1829" s="74" t="s">
        <v>1777</v>
      </c>
      <c r="K1829" s="74" t="s">
        <v>9664</v>
      </c>
      <c r="L1829" s="74" t="s">
        <v>9801</v>
      </c>
      <c r="M1829" s="50"/>
    </row>
    <row r="1830" spans="1:13">
      <c r="A1830" s="74" t="s">
        <v>1722</v>
      </c>
      <c r="B1830" s="74" t="s">
        <v>8646</v>
      </c>
      <c r="C1830" s="74" t="s">
        <v>154</v>
      </c>
      <c r="D1830" s="74" t="s">
        <v>483</v>
      </c>
      <c r="E1830" s="75" t="s">
        <v>12424</v>
      </c>
      <c r="F1830" s="75"/>
      <c r="G1830" s="74" t="s">
        <v>8645</v>
      </c>
      <c r="H1830" s="76">
        <v>112660143</v>
      </c>
      <c r="I1830" s="74" t="s">
        <v>3940</v>
      </c>
      <c r="J1830" s="74" t="s">
        <v>1777</v>
      </c>
      <c r="K1830" s="74" t="s">
        <v>9657</v>
      </c>
      <c r="L1830" s="74" t="s">
        <v>9801</v>
      </c>
      <c r="M1830" s="50"/>
    </row>
    <row r="1831" spans="1:13">
      <c r="A1831" s="74" t="s">
        <v>1723</v>
      </c>
      <c r="B1831" s="74" t="s">
        <v>9939</v>
      </c>
      <c r="C1831" s="74" t="s">
        <v>157</v>
      </c>
      <c r="D1831" s="74" t="s">
        <v>132</v>
      </c>
      <c r="E1831" s="75" t="s">
        <v>12425</v>
      </c>
      <c r="F1831" s="75"/>
      <c r="G1831" s="74" t="s">
        <v>8645</v>
      </c>
      <c r="H1831" s="76">
        <v>113380391</v>
      </c>
      <c r="I1831" s="74" t="s">
        <v>3941</v>
      </c>
      <c r="J1831" s="74" t="s">
        <v>1777</v>
      </c>
      <c r="K1831" s="74" t="s">
        <v>9657</v>
      </c>
      <c r="L1831" s="74" t="s">
        <v>9801</v>
      </c>
      <c r="M1831" s="50"/>
    </row>
    <row r="1832" spans="1:13">
      <c r="A1832" s="74" t="s">
        <v>1724</v>
      </c>
      <c r="B1832" s="74" t="s">
        <v>8800</v>
      </c>
      <c r="C1832" s="74" t="s">
        <v>146</v>
      </c>
      <c r="D1832" s="74" t="s">
        <v>595</v>
      </c>
      <c r="E1832" s="75" t="s">
        <v>12121</v>
      </c>
      <c r="F1832" s="75"/>
      <c r="G1832" s="74" t="s">
        <v>8645</v>
      </c>
      <c r="H1832" s="76">
        <v>304060845</v>
      </c>
      <c r="I1832" s="74" t="s">
        <v>3943</v>
      </c>
      <c r="J1832" s="74" t="s">
        <v>1777</v>
      </c>
      <c r="K1832" s="74" t="s">
        <v>9664</v>
      </c>
      <c r="L1832" s="74" t="s">
        <v>9801</v>
      </c>
      <c r="M1832" s="50"/>
    </row>
    <row r="1833" spans="1:13">
      <c r="A1833" s="74" t="s">
        <v>6602</v>
      </c>
      <c r="B1833" s="74" t="s">
        <v>8770</v>
      </c>
      <c r="C1833" s="74" t="s">
        <v>145</v>
      </c>
      <c r="D1833" s="74" t="s">
        <v>162</v>
      </c>
      <c r="E1833" s="75" t="s">
        <v>12057</v>
      </c>
      <c r="F1833" s="75"/>
      <c r="G1833" s="74" t="s">
        <v>8837</v>
      </c>
      <c r="H1833" s="76">
        <v>113280086</v>
      </c>
      <c r="I1833" s="74" t="s">
        <v>5521</v>
      </c>
      <c r="J1833" s="74" t="s">
        <v>44</v>
      </c>
      <c r="K1833" s="74" t="s">
        <v>9664</v>
      </c>
      <c r="L1833" s="74" t="s">
        <v>11276</v>
      </c>
      <c r="M1833" s="50"/>
    </row>
    <row r="1834" spans="1:13">
      <c r="A1834" s="74" t="s">
        <v>1725</v>
      </c>
      <c r="B1834" s="74" t="s">
        <v>9901</v>
      </c>
      <c r="C1834" s="74" t="s">
        <v>157</v>
      </c>
      <c r="D1834" s="74" t="s">
        <v>265</v>
      </c>
      <c r="E1834" s="75" t="s">
        <v>12426</v>
      </c>
      <c r="F1834" s="75"/>
      <c r="G1834" s="74" t="s">
        <v>8904</v>
      </c>
      <c r="H1834" s="76">
        <v>112460855</v>
      </c>
      <c r="I1834" s="74" t="s">
        <v>3944</v>
      </c>
      <c r="J1834" s="74" t="s">
        <v>1777</v>
      </c>
      <c r="K1834" s="74" t="s">
        <v>9664</v>
      </c>
      <c r="L1834" s="74" t="s">
        <v>8795</v>
      </c>
      <c r="M1834" s="50"/>
    </row>
    <row r="1835" spans="1:13">
      <c r="A1835" s="74" t="s">
        <v>6603</v>
      </c>
      <c r="B1835" s="74" t="s">
        <v>8877</v>
      </c>
      <c r="C1835" s="74" t="s">
        <v>175</v>
      </c>
      <c r="D1835" s="74" t="s">
        <v>175</v>
      </c>
      <c r="E1835" s="75" t="s">
        <v>11666</v>
      </c>
      <c r="F1835" s="75"/>
      <c r="G1835" s="74" t="s">
        <v>8724</v>
      </c>
      <c r="H1835" s="76">
        <v>111330103</v>
      </c>
      <c r="I1835" s="74" t="s">
        <v>5522</v>
      </c>
      <c r="J1835" s="74" t="s">
        <v>44</v>
      </c>
      <c r="K1835" s="74" t="s">
        <v>9664</v>
      </c>
      <c r="L1835" s="74" t="s">
        <v>11198</v>
      </c>
      <c r="M1835" s="50"/>
    </row>
    <row r="1836" spans="1:13">
      <c r="A1836" s="74" t="s">
        <v>1726</v>
      </c>
      <c r="B1836" s="74" t="s">
        <v>9688</v>
      </c>
      <c r="C1836" s="74" t="s">
        <v>182</v>
      </c>
      <c r="D1836" s="74" t="s">
        <v>1215</v>
      </c>
      <c r="E1836" s="75" t="s">
        <v>12427</v>
      </c>
      <c r="F1836" s="75"/>
      <c r="G1836" s="74" t="s">
        <v>8893</v>
      </c>
      <c r="H1836" s="76">
        <v>111350793</v>
      </c>
      <c r="I1836" s="74" t="s">
        <v>3945</v>
      </c>
      <c r="J1836" s="74" t="s">
        <v>1777</v>
      </c>
      <c r="K1836" s="74" t="s">
        <v>9657</v>
      </c>
      <c r="L1836" s="74" t="s">
        <v>9791</v>
      </c>
      <c r="M1836" s="50"/>
    </row>
    <row r="1837" spans="1:13">
      <c r="A1837" s="74" t="s">
        <v>1727</v>
      </c>
      <c r="B1837" s="74" t="s">
        <v>9691</v>
      </c>
      <c r="C1837" s="74" t="s">
        <v>345</v>
      </c>
      <c r="D1837" s="74" t="s">
        <v>219</v>
      </c>
      <c r="E1837" s="75" t="s">
        <v>11666</v>
      </c>
      <c r="F1837" s="75"/>
      <c r="G1837" s="74" t="s">
        <v>8884</v>
      </c>
      <c r="H1837" s="76">
        <v>401670759</v>
      </c>
      <c r="I1837" s="74" t="s">
        <v>3946</v>
      </c>
      <c r="J1837" s="74" t="s">
        <v>1777</v>
      </c>
      <c r="K1837" s="74" t="s">
        <v>9664</v>
      </c>
      <c r="L1837" s="74" t="s">
        <v>9658</v>
      </c>
      <c r="M1837" s="50"/>
    </row>
    <row r="1838" spans="1:13">
      <c r="A1838" s="74" t="s">
        <v>1728</v>
      </c>
      <c r="B1838" s="74" t="s">
        <v>9763</v>
      </c>
      <c r="C1838" s="74" t="s">
        <v>117</v>
      </c>
      <c r="D1838" s="74" t="s">
        <v>369</v>
      </c>
      <c r="E1838" s="75" t="s">
        <v>12428</v>
      </c>
      <c r="F1838" s="75"/>
      <c r="G1838" s="74" t="s">
        <v>8737</v>
      </c>
      <c r="H1838" s="76">
        <v>113370403</v>
      </c>
      <c r="I1838" s="74" t="s">
        <v>3947</v>
      </c>
      <c r="J1838" s="74" t="s">
        <v>1777</v>
      </c>
      <c r="K1838" s="74" t="s">
        <v>9664</v>
      </c>
      <c r="L1838" s="74" t="s">
        <v>8795</v>
      </c>
      <c r="M1838" s="50"/>
    </row>
    <row r="1839" spans="1:13">
      <c r="A1839" s="74" t="s">
        <v>1729</v>
      </c>
      <c r="B1839" s="74" t="s">
        <v>9917</v>
      </c>
      <c r="C1839" s="74" t="s">
        <v>134</v>
      </c>
      <c r="D1839" s="74" t="s">
        <v>1730</v>
      </c>
      <c r="E1839" s="75" t="s">
        <v>12429</v>
      </c>
      <c r="F1839" s="75"/>
      <c r="G1839" s="74" t="s">
        <v>8964</v>
      </c>
      <c r="H1839" s="76">
        <v>113650062</v>
      </c>
      <c r="I1839" s="74" t="s">
        <v>3948</v>
      </c>
      <c r="J1839" s="74" t="s">
        <v>1777</v>
      </c>
      <c r="K1839" s="74" t="s">
        <v>9664</v>
      </c>
      <c r="L1839" s="74" t="s">
        <v>8692</v>
      </c>
      <c r="M1839" s="50"/>
    </row>
    <row r="1840" spans="1:13">
      <c r="A1840" s="74" t="s">
        <v>1731</v>
      </c>
      <c r="B1840" s="74" t="s">
        <v>7501</v>
      </c>
      <c r="C1840" s="74" t="s">
        <v>784</v>
      </c>
      <c r="D1840" s="74" t="s">
        <v>1054</v>
      </c>
      <c r="E1840" s="75" t="s">
        <v>12430</v>
      </c>
      <c r="F1840" s="75"/>
      <c r="G1840" s="74" t="s">
        <v>9704</v>
      </c>
      <c r="H1840" s="76">
        <v>108420051</v>
      </c>
      <c r="I1840" s="74" t="s">
        <v>3949</v>
      </c>
      <c r="J1840" s="74" t="s">
        <v>1777</v>
      </c>
      <c r="K1840" s="74" t="s">
        <v>9657</v>
      </c>
      <c r="L1840" s="74" t="s">
        <v>9665</v>
      </c>
      <c r="M1840" s="50"/>
    </row>
    <row r="1841" spans="1:13">
      <c r="A1841" s="74" t="s">
        <v>1732</v>
      </c>
      <c r="B1841" s="74" t="s">
        <v>8650</v>
      </c>
      <c r="C1841" s="74" t="s">
        <v>140</v>
      </c>
      <c r="D1841" s="74" t="s">
        <v>182</v>
      </c>
      <c r="E1841" s="75" t="s">
        <v>11987</v>
      </c>
      <c r="F1841" s="75"/>
      <c r="G1841" s="74" t="s">
        <v>8766</v>
      </c>
      <c r="H1841" s="76">
        <v>303830232</v>
      </c>
      <c r="I1841" s="74" t="s">
        <v>3950</v>
      </c>
      <c r="J1841" s="74" t="s">
        <v>1777</v>
      </c>
      <c r="K1841" s="74" t="s">
        <v>9664</v>
      </c>
      <c r="L1841" s="74" t="s">
        <v>8650</v>
      </c>
      <c r="M1841" s="50"/>
    </row>
    <row r="1842" spans="1:13">
      <c r="A1842" s="74" t="s">
        <v>1733</v>
      </c>
      <c r="B1842" s="74" t="s">
        <v>9842</v>
      </c>
      <c r="C1842" s="74" t="s">
        <v>494</v>
      </c>
      <c r="D1842" s="74" t="s">
        <v>362</v>
      </c>
      <c r="E1842" s="75" t="s">
        <v>11521</v>
      </c>
      <c r="F1842" s="75"/>
      <c r="G1842" s="74" t="s">
        <v>9005</v>
      </c>
      <c r="H1842" s="76">
        <v>112310244</v>
      </c>
      <c r="I1842" s="74" t="s">
        <v>3951</v>
      </c>
      <c r="J1842" s="74" t="s">
        <v>1777</v>
      </c>
      <c r="K1842" s="74" t="s">
        <v>9657</v>
      </c>
      <c r="L1842" s="74" t="s">
        <v>9690</v>
      </c>
      <c r="M1842" s="50"/>
    </row>
    <row r="1843" spans="1:13">
      <c r="A1843" s="74" t="s">
        <v>6604</v>
      </c>
      <c r="B1843" s="74" t="s">
        <v>9944</v>
      </c>
      <c r="C1843" s="74" t="s">
        <v>276</v>
      </c>
      <c r="D1843" s="74" t="s">
        <v>1734</v>
      </c>
      <c r="E1843" s="75" t="s">
        <v>12431</v>
      </c>
      <c r="F1843" s="75"/>
      <c r="G1843" s="74" t="s">
        <v>8822</v>
      </c>
      <c r="H1843" s="76">
        <v>800680658</v>
      </c>
      <c r="I1843" s="74" t="s">
        <v>5523</v>
      </c>
      <c r="J1843" s="74" t="s">
        <v>1777</v>
      </c>
      <c r="K1843" s="74" t="s">
        <v>9664</v>
      </c>
      <c r="L1843" s="74" t="s">
        <v>9935</v>
      </c>
      <c r="M1843" s="50"/>
    </row>
    <row r="1844" spans="1:13">
      <c r="A1844" s="74" t="s">
        <v>1735</v>
      </c>
      <c r="B1844" s="74" t="s">
        <v>8646</v>
      </c>
      <c r="C1844" s="74" t="s">
        <v>140</v>
      </c>
      <c r="D1844" s="74" t="s">
        <v>158</v>
      </c>
      <c r="E1844" s="75" t="s">
        <v>12432</v>
      </c>
      <c r="F1844" s="75"/>
      <c r="G1844" s="74" t="s">
        <v>8896</v>
      </c>
      <c r="H1844" s="76">
        <v>114090501</v>
      </c>
      <c r="I1844" s="74" t="s">
        <v>3952</v>
      </c>
      <c r="J1844" s="74" t="s">
        <v>1777</v>
      </c>
      <c r="K1844" s="74" t="s">
        <v>9657</v>
      </c>
      <c r="L1844" s="74" t="s">
        <v>9801</v>
      </c>
      <c r="M1844" s="50"/>
    </row>
    <row r="1845" spans="1:13">
      <c r="A1845" s="74" t="s">
        <v>1736</v>
      </c>
      <c r="B1845" s="74" t="s">
        <v>9939</v>
      </c>
      <c r="C1845" s="74" t="s">
        <v>178</v>
      </c>
      <c r="D1845" s="74" t="s">
        <v>159</v>
      </c>
      <c r="E1845" s="75" t="s">
        <v>11490</v>
      </c>
      <c r="F1845" s="75"/>
      <c r="G1845" s="74" t="s">
        <v>8993</v>
      </c>
      <c r="H1845" s="76">
        <v>304020491</v>
      </c>
      <c r="I1845" s="74" t="s">
        <v>3953</v>
      </c>
      <c r="J1845" s="74" t="s">
        <v>1777</v>
      </c>
      <c r="K1845" s="74" t="s">
        <v>9657</v>
      </c>
      <c r="L1845" s="74" t="s">
        <v>9801</v>
      </c>
      <c r="M1845" s="50"/>
    </row>
    <row r="1846" spans="1:13">
      <c r="A1846" s="74" t="s">
        <v>6605</v>
      </c>
      <c r="B1846" s="74" t="s">
        <v>8731</v>
      </c>
      <c r="C1846" s="74" t="s">
        <v>406</v>
      </c>
      <c r="D1846" s="74" t="s">
        <v>227</v>
      </c>
      <c r="E1846" s="75" t="s">
        <v>11666</v>
      </c>
      <c r="F1846" s="75"/>
      <c r="G1846" s="74" t="s">
        <v>8728</v>
      </c>
      <c r="H1846" s="76">
        <v>109930555</v>
      </c>
      <c r="I1846" s="74" t="s">
        <v>5524</v>
      </c>
      <c r="J1846" s="74" t="s">
        <v>44</v>
      </c>
      <c r="K1846" s="74" t="s">
        <v>9664</v>
      </c>
      <c r="L1846" s="74" t="s">
        <v>11276</v>
      </c>
      <c r="M1846" s="50"/>
    </row>
    <row r="1847" spans="1:13">
      <c r="A1847" s="74" t="s">
        <v>6606</v>
      </c>
      <c r="B1847" s="74" t="s">
        <v>8788</v>
      </c>
      <c r="C1847" s="74" t="s">
        <v>285</v>
      </c>
      <c r="D1847" s="74" t="s">
        <v>170</v>
      </c>
      <c r="E1847" s="75" t="s">
        <v>11385</v>
      </c>
      <c r="F1847" s="75"/>
      <c r="G1847" s="74" t="s">
        <v>8724</v>
      </c>
      <c r="H1847" s="76">
        <v>110770009</v>
      </c>
      <c r="I1847" s="74" t="s">
        <v>5525</v>
      </c>
      <c r="J1847" s="74" t="s">
        <v>44</v>
      </c>
      <c r="K1847" s="74" t="s">
        <v>9657</v>
      </c>
      <c r="L1847" s="74" t="s">
        <v>11198</v>
      </c>
      <c r="M1847" s="50"/>
    </row>
    <row r="1848" spans="1:13">
      <c r="A1848" s="74" t="s">
        <v>6607</v>
      </c>
      <c r="B1848" s="74" t="s">
        <v>8859</v>
      </c>
      <c r="C1848" s="74" t="s">
        <v>512</v>
      </c>
      <c r="D1848" s="74" t="s">
        <v>126</v>
      </c>
      <c r="E1848" s="75" t="s">
        <v>11357</v>
      </c>
      <c r="F1848" s="75"/>
      <c r="G1848" s="74" t="s">
        <v>8724</v>
      </c>
      <c r="H1848" s="76">
        <v>111890887</v>
      </c>
      <c r="I1848" s="74" t="s">
        <v>5526</v>
      </c>
      <c r="J1848" s="74" t="s">
        <v>44</v>
      </c>
      <c r="K1848" s="74" t="s">
        <v>9664</v>
      </c>
      <c r="L1848" s="74" t="s">
        <v>11198</v>
      </c>
      <c r="M1848" s="50"/>
    </row>
    <row r="1849" spans="1:13">
      <c r="A1849" s="74" t="s">
        <v>6608</v>
      </c>
      <c r="B1849" s="74" t="s">
        <v>8770</v>
      </c>
      <c r="C1849" s="74" t="s">
        <v>325</v>
      </c>
      <c r="D1849" s="74" t="s">
        <v>261</v>
      </c>
      <c r="E1849" s="75" t="s">
        <v>12433</v>
      </c>
      <c r="F1849" s="75"/>
      <c r="G1849" s="74" t="s">
        <v>8653</v>
      </c>
      <c r="H1849" s="76">
        <v>111270287</v>
      </c>
      <c r="I1849" s="74" t="s">
        <v>5527</v>
      </c>
      <c r="J1849" s="74" t="s">
        <v>44</v>
      </c>
      <c r="K1849" s="74" t="s">
        <v>9664</v>
      </c>
      <c r="L1849" s="74" t="s">
        <v>11276</v>
      </c>
      <c r="M1849" s="50"/>
    </row>
    <row r="1850" spans="1:13">
      <c r="A1850" s="74" t="s">
        <v>6609</v>
      </c>
      <c r="B1850" s="74" t="s">
        <v>9803</v>
      </c>
      <c r="C1850" s="74" t="s">
        <v>185</v>
      </c>
      <c r="D1850" s="74" t="s">
        <v>162</v>
      </c>
      <c r="E1850" s="75" t="s">
        <v>12434</v>
      </c>
      <c r="F1850" s="75"/>
      <c r="G1850" s="74" t="s">
        <v>8690</v>
      </c>
      <c r="H1850" s="76">
        <v>112480865</v>
      </c>
      <c r="I1850" s="74" t="s">
        <v>5528</v>
      </c>
      <c r="J1850" s="74" t="s">
        <v>44</v>
      </c>
      <c r="K1850" s="74" t="s">
        <v>9664</v>
      </c>
      <c r="L1850" s="74" t="s">
        <v>11198</v>
      </c>
      <c r="M1850" s="50"/>
    </row>
    <row r="1851" spans="1:13">
      <c r="A1851" s="74" t="s">
        <v>6610</v>
      </c>
      <c r="B1851" s="74" t="s">
        <v>8829</v>
      </c>
      <c r="C1851" s="74" t="s">
        <v>479</v>
      </c>
      <c r="D1851" s="74" t="s">
        <v>140</v>
      </c>
      <c r="E1851" s="75" t="s">
        <v>11739</v>
      </c>
      <c r="F1851" s="75"/>
      <c r="G1851" s="74" t="s">
        <v>8744</v>
      </c>
      <c r="H1851" s="76">
        <v>503230180</v>
      </c>
      <c r="I1851" s="74" t="s">
        <v>5529</v>
      </c>
      <c r="J1851" s="74" t="s">
        <v>1777</v>
      </c>
      <c r="K1851" s="74" t="s">
        <v>9664</v>
      </c>
      <c r="L1851" s="74" t="s">
        <v>8829</v>
      </c>
      <c r="M1851" s="50"/>
    </row>
    <row r="1852" spans="1:13">
      <c r="A1852" s="74" t="s">
        <v>1737</v>
      </c>
      <c r="B1852" s="74" t="s">
        <v>9869</v>
      </c>
      <c r="C1852" s="74" t="s">
        <v>269</v>
      </c>
      <c r="D1852" s="74" t="s">
        <v>325</v>
      </c>
      <c r="E1852" s="75" t="s">
        <v>11253</v>
      </c>
      <c r="F1852" s="75"/>
      <c r="G1852" s="74" t="s">
        <v>8745</v>
      </c>
      <c r="H1852" s="76">
        <v>304350524</v>
      </c>
      <c r="I1852" s="74" t="s">
        <v>3954</v>
      </c>
      <c r="J1852" s="74" t="s">
        <v>1777</v>
      </c>
      <c r="K1852" s="74" t="s">
        <v>9657</v>
      </c>
      <c r="L1852" s="74" t="s">
        <v>8733</v>
      </c>
      <c r="M1852" s="50"/>
    </row>
    <row r="1853" spans="1:13">
      <c r="A1853" s="74" t="s">
        <v>1738</v>
      </c>
      <c r="B1853" s="74" t="s">
        <v>9779</v>
      </c>
      <c r="C1853" s="74" t="s">
        <v>285</v>
      </c>
      <c r="D1853" s="74" t="s">
        <v>299</v>
      </c>
      <c r="E1853" s="75" t="s">
        <v>12435</v>
      </c>
      <c r="F1853" s="75"/>
      <c r="G1853" s="74" t="s">
        <v>8707</v>
      </c>
      <c r="H1853" s="76">
        <v>303010603</v>
      </c>
      <c r="I1853" s="74" t="s">
        <v>3955</v>
      </c>
      <c r="J1853" s="74" t="s">
        <v>1777</v>
      </c>
      <c r="K1853" s="74" t="s">
        <v>9657</v>
      </c>
      <c r="L1853" s="74" t="s">
        <v>9686</v>
      </c>
      <c r="M1853" s="50"/>
    </row>
    <row r="1854" spans="1:13">
      <c r="A1854" s="74" t="s">
        <v>6611</v>
      </c>
      <c r="B1854" s="74" t="s">
        <v>8818</v>
      </c>
      <c r="C1854" s="74" t="s">
        <v>227</v>
      </c>
      <c r="D1854" s="74" t="s">
        <v>151</v>
      </c>
      <c r="E1854" s="75" t="s">
        <v>12436</v>
      </c>
      <c r="F1854" s="75"/>
      <c r="G1854" s="74" t="s">
        <v>8714</v>
      </c>
      <c r="H1854" s="76">
        <v>205470240</v>
      </c>
      <c r="I1854" s="74" t="s">
        <v>5530</v>
      </c>
      <c r="J1854" s="74" t="s">
        <v>44</v>
      </c>
      <c r="K1854" s="74" t="s">
        <v>9657</v>
      </c>
      <c r="L1854" s="74" t="s">
        <v>11198</v>
      </c>
      <c r="M1854" s="50"/>
    </row>
    <row r="1855" spans="1:13">
      <c r="A1855" s="74" t="s">
        <v>6612</v>
      </c>
      <c r="B1855" s="74" t="s">
        <v>9879</v>
      </c>
      <c r="C1855" s="74" t="s">
        <v>146</v>
      </c>
      <c r="D1855" s="74" t="s">
        <v>555</v>
      </c>
      <c r="E1855" s="75" t="s">
        <v>12437</v>
      </c>
      <c r="F1855" s="75"/>
      <c r="G1855" s="74" t="s">
        <v>8737</v>
      </c>
      <c r="H1855" s="76">
        <v>113860570</v>
      </c>
      <c r="I1855" s="74" t="s">
        <v>4817</v>
      </c>
      <c r="J1855" s="74" t="s">
        <v>44</v>
      </c>
      <c r="K1855" s="74" t="s">
        <v>9664</v>
      </c>
      <c r="L1855" s="74" t="s">
        <v>11198</v>
      </c>
      <c r="M1855" s="50"/>
    </row>
    <row r="1856" spans="1:13">
      <c r="A1856" s="74" t="s">
        <v>6613</v>
      </c>
      <c r="B1856" s="74" t="s">
        <v>8778</v>
      </c>
      <c r="C1856" s="74" t="s">
        <v>284</v>
      </c>
      <c r="D1856" s="74" t="s">
        <v>450</v>
      </c>
      <c r="E1856" s="75" t="s">
        <v>11666</v>
      </c>
      <c r="F1856" s="75"/>
      <c r="G1856" s="74" t="s">
        <v>8714</v>
      </c>
      <c r="H1856" s="76">
        <v>206640252</v>
      </c>
      <c r="I1856" s="74" t="s">
        <v>5531</v>
      </c>
      <c r="J1856" s="74" t="s">
        <v>44</v>
      </c>
      <c r="K1856" s="74" t="s">
        <v>9664</v>
      </c>
      <c r="L1856" s="74" t="s">
        <v>11198</v>
      </c>
      <c r="M1856" s="50"/>
    </row>
    <row r="1857" spans="1:13">
      <c r="A1857" s="74" t="s">
        <v>6614</v>
      </c>
      <c r="B1857" s="74" t="s">
        <v>8778</v>
      </c>
      <c r="C1857" s="74" t="s">
        <v>593</v>
      </c>
      <c r="D1857" s="74" t="s">
        <v>158</v>
      </c>
      <c r="E1857" s="75" t="s">
        <v>12055</v>
      </c>
      <c r="F1857" s="75"/>
      <c r="G1857" s="74" t="s">
        <v>8690</v>
      </c>
      <c r="H1857" s="76">
        <v>206170574</v>
      </c>
      <c r="I1857" s="74" t="s">
        <v>4753</v>
      </c>
      <c r="J1857" s="74" t="s">
        <v>44</v>
      </c>
      <c r="K1857" s="74" t="s">
        <v>9664</v>
      </c>
      <c r="L1857" s="74" t="s">
        <v>11198</v>
      </c>
      <c r="M1857" s="50"/>
    </row>
    <row r="1858" spans="1:13">
      <c r="A1858" s="74" t="s">
        <v>6615</v>
      </c>
      <c r="B1858" s="74" t="s">
        <v>8738</v>
      </c>
      <c r="C1858" s="74" t="s">
        <v>377</v>
      </c>
      <c r="D1858" s="74" t="s">
        <v>136</v>
      </c>
      <c r="E1858" s="75" t="s">
        <v>12438</v>
      </c>
      <c r="F1858" s="75"/>
      <c r="G1858" s="74" t="s">
        <v>8724</v>
      </c>
      <c r="H1858" s="76">
        <v>701550515</v>
      </c>
      <c r="I1858" s="74" t="s">
        <v>4291</v>
      </c>
      <c r="J1858" s="74" t="s">
        <v>44</v>
      </c>
      <c r="K1858" s="74" t="s">
        <v>9664</v>
      </c>
      <c r="L1858" s="74" t="s">
        <v>11198</v>
      </c>
      <c r="M1858" s="50"/>
    </row>
    <row r="1859" spans="1:13">
      <c r="A1859" s="74" t="s">
        <v>6616</v>
      </c>
      <c r="B1859" s="74" t="s">
        <v>9781</v>
      </c>
      <c r="C1859" s="74" t="s">
        <v>908</v>
      </c>
      <c r="D1859" s="74" t="s">
        <v>1739</v>
      </c>
      <c r="E1859" s="75" t="s">
        <v>11187</v>
      </c>
      <c r="F1859" s="75"/>
      <c r="G1859" s="74" t="s">
        <v>8872</v>
      </c>
      <c r="H1859" s="76">
        <v>110510788</v>
      </c>
      <c r="I1859" s="74" t="s">
        <v>4256</v>
      </c>
      <c r="J1859" s="74" t="s">
        <v>9250</v>
      </c>
      <c r="K1859" s="74" t="s">
        <v>9657</v>
      </c>
      <c r="L1859" s="74" t="s">
        <v>11352</v>
      </c>
      <c r="M1859" s="50"/>
    </row>
    <row r="1860" spans="1:13">
      <c r="A1860" s="74" t="s">
        <v>6617</v>
      </c>
      <c r="B1860" s="74" t="s">
        <v>8849</v>
      </c>
      <c r="C1860" s="74" t="s">
        <v>265</v>
      </c>
      <c r="D1860" s="74" t="s">
        <v>159</v>
      </c>
      <c r="E1860" s="75" t="s">
        <v>11416</v>
      </c>
      <c r="F1860" s="75"/>
      <c r="G1860" s="74" t="s">
        <v>8653</v>
      </c>
      <c r="H1860" s="76">
        <v>112690124</v>
      </c>
      <c r="I1860" s="74" t="s">
        <v>4056</v>
      </c>
      <c r="J1860" s="74" t="s">
        <v>44</v>
      </c>
      <c r="K1860" s="74" t="s">
        <v>9664</v>
      </c>
      <c r="L1860" s="74" t="s">
        <v>11198</v>
      </c>
      <c r="M1860" s="50"/>
    </row>
    <row r="1861" spans="1:13">
      <c r="A1861" s="74" t="s">
        <v>6618</v>
      </c>
      <c r="B1861" s="74" t="s">
        <v>8788</v>
      </c>
      <c r="C1861" s="74" t="s">
        <v>126</v>
      </c>
      <c r="D1861" s="74" t="s">
        <v>479</v>
      </c>
      <c r="E1861" s="75" t="s">
        <v>11263</v>
      </c>
      <c r="F1861" s="75"/>
      <c r="G1861" s="74" t="s">
        <v>8726</v>
      </c>
      <c r="H1861" s="76">
        <v>109490290</v>
      </c>
      <c r="I1861" s="74" t="s">
        <v>5532</v>
      </c>
      <c r="J1861" s="74" t="s">
        <v>44</v>
      </c>
      <c r="K1861" s="74" t="s">
        <v>9657</v>
      </c>
      <c r="L1861" s="74" t="s">
        <v>11198</v>
      </c>
      <c r="M1861" s="50"/>
    </row>
    <row r="1862" spans="1:13">
      <c r="A1862" s="74" t="s">
        <v>6619</v>
      </c>
      <c r="B1862" s="74" t="s">
        <v>8772</v>
      </c>
      <c r="C1862" s="74" t="s">
        <v>129</v>
      </c>
      <c r="D1862" s="74" t="s">
        <v>476</v>
      </c>
      <c r="E1862" s="75" t="s">
        <v>12439</v>
      </c>
      <c r="F1862" s="75"/>
      <c r="G1862" s="74" t="s">
        <v>9006</v>
      </c>
      <c r="H1862" s="76">
        <v>113850267</v>
      </c>
      <c r="I1862" s="74" t="s">
        <v>5533</v>
      </c>
      <c r="J1862" s="74" t="s">
        <v>44</v>
      </c>
      <c r="K1862" s="74" t="s">
        <v>9657</v>
      </c>
      <c r="L1862" s="74" t="s">
        <v>8692</v>
      </c>
      <c r="M1862" s="50"/>
    </row>
    <row r="1863" spans="1:13">
      <c r="A1863" s="74" t="s">
        <v>6620</v>
      </c>
      <c r="B1863" s="74" t="s">
        <v>9941</v>
      </c>
      <c r="C1863" s="74" t="s">
        <v>318</v>
      </c>
      <c r="D1863" s="74" t="s">
        <v>253</v>
      </c>
      <c r="E1863" s="75" t="s">
        <v>12440</v>
      </c>
      <c r="F1863" s="75"/>
      <c r="G1863" s="74" t="s">
        <v>8689</v>
      </c>
      <c r="H1863" s="76">
        <v>113200811</v>
      </c>
      <c r="I1863" s="74" t="s">
        <v>5534</v>
      </c>
      <c r="J1863" s="74" t="s">
        <v>44</v>
      </c>
      <c r="K1863" s="74" t="s">
        <v>9664</v>
      </c>
      <c r="L1863" s="74" t="s">
        <v>8829</v>
      </c>
      <c r="M1863" s="50"/>
    </row>
    <row r="1864" spans="1:13">
      <c r="A1864" s="74" t="s">
        <v>6621</v>
      </c>
      <c r="B1864" s="74" t="s">
        <v>9663</v>
      </c>
      <c r="C1864" s="74" t="s">
        <v>139</v>
      </c>
      <c r="D1864" s="74" t="s">
        <v>282</v>
      </c>
      <c r="E1864" s="75" t="s">
        <v>12441</v>
      </c>
      <c r="F1864" s="75"/>
      <c r="G1864" s="74" t="s">
        <v>9261</v>
      </c>
      <c r="H1864" s="76">
        <v>206040028</v>
      </c>
      <c r="I1864" s="74" t="s">
        <v>5535</v>
      </c>
      <c r="J1864" s="74" t="s">
        <v>44</v>
      </c>
      <c r="K1864" s="74" t="s">
        <v>9657</v>
      </c>
      <c r="L1864" s="74" t="s">
        <v>11193</v>
      </c>
      <c r="M1864" s="50"/>
    </row>
    <row r="1865" spans="1:13">
      <c r="A1865" s="74" t="s">
        <v>6622</v>
      </c>
      <c r="B1865" s="74" t="s">
        <v>8666</v>
      </c>
      <c r="C1865" s="74" t="s">
        <v>197</v>
      </c>
      <c r="D1865" s="74" t="s">
        <v>400</v>
      </c>
      <c r="E1865" s="75" t="s">
        <v>12442</v>
      </c>
      <c r="F1865" s="75"/>
      <c r="G1865" s="74" t="s">
        <v>8813</v>
      </c>
      <c r="H1865" s="76">
        <v>112360599</v>
      </c>
      <c r="I1865" s="74" t="s">
        <v>5536</v>
      </c>
      <c r="J1865" s="74" t="s">
        <v>44</v>
      </c>
      <c r="K1865" s="74" t="s">
        <v>9657</v>
      </c>
      <c r="L1865" s="74" t="s">
        <v>8692</v>
      </c>
      <c r="M1865" s="50"/>
    </row>
    <row r="1866" spans="1:13">
      <c r="A1866" s="74" t="s">
        <v>1740</v>
      </c>
      <c r="B1866" s="74" t="s">
        <v>9810</v>
      </c>
      <c r="C1866" s="74" t="s">
        <v>133</v>
      </c>
      <c r="D1866" s="74" t="s">
        <v>194</v>
      </c>
      <c r="E1866" s="75" t="s">
        <v>11667</v>
      </c>
      <c r="F1866" s="75"/>
      <c r="G1866" s="74" t="s">
        <v>9876</v>
      </c>
      <c r="H1866" s="76">
        <v>205800281</v>
      </c>
      <c r="I1866" s="74" t="s">
        <v>3957</v>
      </c>
      <c r="J1866" s="74" t="s">
        <v>1777</v>
      </c>
      <c r="K1866" s="74" t="s">
        <v>9664</v>
      </c>
      <c r="L1866" s="74" t="s">
        <v>9920</v>
      </c>
      <c r="M1866" s="50"/>
    </row>
    <row r="1867" spans="1:13">
      <c r="A1867" s="74" t="s">
        <v>1741</v>
      </c>
      <c r="B1867" s="74" t="s">
        <v>9939</v>
      </c>
      <c r="C1867" s="74" t="s">
        <v>481</v>
      </c>
      <c r="D1867" s="74" t="s">
        <v>117</v>
      </c>
      <c r="E1867" s="75" t="s">
        <v>11647</v>
      </c>
      <c r="F1867" s="75"/>
      <c r="G1867" s="74" t="s">
        <v>8950</v>
      </c>
      <c r="H1867" s="76">
        <v>109000664</v>
      </c>
      <c r="I1867" s="74" t="s">
        <v>3958</v>
      </c>
      <c r="J1867" s="74" t="s">
        <v>1777</v>
      </c>
      <c r="K1867" s="74" t="s">
        <v>9664</v>
      </c>
      <c r="L1867" s="74" t="s">
        <v>9801</v>
      </c>
      <c r="M1867" s="50"/>
    </row>
    <row r="1868" spans="1:13">
      <c r="A1868" s="74" t="s">
        <v>6623</v>
      </c>
      <c r="B1868" s="74" t="s">
        <v>9681</v>
      </c>
      <c r="C1868" s="74" t="s">
        <v>937</v>
      </c>
      <c r="D1868" s="74" t="s">
        <v>117</v>
      </c>
      <c r="E1868" s="75" t="s">
        <v>12443</v>
      </c>
      <c r="F1868" s="75"/>
      <c r="G1868" s="74" t="s">
        <v>8880</v>
      </c>
      <c r="H1868" s="76">
        <v>113460723</v>
      </c>
      <c r="I1868" s="74" t="s">
        <v>4334</v>
      </c>
      <c r="J1868" s="74" t="s">
        <v>44</v>
      </c>
      <c r="K1868" s="74" t="s">
        <v>9657</v>
      </c>
      <c r="L1868" s="74" t="s">
        <v>8692</v>
      </c>
      <c r="M1868" s="50"/>
    </row>
    <row r="1869" spans="1:13">
      <c r="A1869" s="74" t="s">
        <v>6624</v>
      </c>
      <c r="B1869" s="74" t="s">
        <v>9882</v>
      </c>
      <c r="C1869" s="74" t="s">
        <v>178</v>
      </c>
      <c r="D1869" s="74" t="s">
        <v>479</v>
      </c>
      <c r="E1869" s="75" t="s">
        <v>12444</v>
      </c>
      <c r="F1869" s="75"/>
      <c r="G1869" s="74" t="s">
        <v>8745</v>
      </c>
      <c r="H1869" s="76">
        <v>111530266</v>
      </c>
      <c r="I1869" s="74" t="s">
        <v>5169</v>
      </c>
      <c r="J1869" s="74" t="s">
        <v>44</v>
      </c>
      <c r="K1869" s="74" t="s">
        <v>9664</v>
      </c>
      <c r="L1869" s="74" t="s">
        <v>8692</v>
      </c>
      <c r="M1869" s="50"/>
    </row>
    <row r="1870" spans="1:13">
      <c r="A1870" s="74" t="s">
        <v>1742</v>
      </c>
      <c r="B1870" s="74" t="s">
        <v>9681</v>
      </c>
      <c r="C1870" s="74" t="s">
        <v>203</v>
      </c>
      <c r="D1870" s="74" t="s">
        <v>1743</v>
      </c>
      <c r="E1870" s="75" t="s">
        <v>12445</v>
      </c>
      <c r="F1870" s="75"/>
      <c r="G1870" s="74" t="s">
        <v>8842</v>
      </c>
      <c r="H1870" s="76">
        <v>113930712</v>
      </c>
      <c r="I1870" s="74" t="s">
        <v>3959</v>
      </c>
      <c r="J1870" s="74" t="s">
        <v>1777</v>
      </c>
      <c r="K1870" s="74" t="s">
        <v>9664</v>
      </c>
      <c r="L1870" s="74" t="s">
        <v>8692</v>
      </c>
      <c r="M1870" s="50"/>
    </row>
    <row r="1871" spans="1:13">
      <c r="A1871" s="74" t="s">
        <v>1744</v>
      </c>
      <c r="B1871" s="74" t="s">
        <v>9910</v>
      </c>
      <c r="C1871" s="74" t="s">
        <v>145</v>
      </c>
      <c r="D1871" s="74" t="s">
        <v>323</v>
      </c>
      <c r="E1871" s="75" t="s">
        <v>11672</v>
      </c>
      <c r="F1871" s="75"/>
      <c r="G1871" s="74" t="s">
        <v>8853</v>
      </c>
      <c r="H1871" s="76">
        <v>108150191</v>
      </c>
      <c r="I1871" s="74" t="s">
        <v>3174</v>
      </c>
      <c r="J1871" s="74" t="s">
        <v>1777</v>
      </c>
      <c r="K1871" s="74" t="s">
        <v>9664</v>
      </c>
      <c r="L1871" s="74" t="s">
        <v>8733</v>
      </c>
      <c r="M1871" s="50"/>
    </row>
    <row r="1872" spans="1:13">
      <c r="A1872" s="74" t="s">
        <v>1745</v>
      </c>
      <c r="B1872" s="74" t="s">
        <v>9715</v>
      </c>
      <c r="C1872" s="74" t="s">
        <v>260</v>
      </c>
      <c r="D1872" s="74" t="s">
        <v>1290</v>
      </c>
      <c r="E1872" s="75" t="s">
        <v>11219</v>
      </c>
      <c r="F1872" s="75"/>
      <c r="G1872" s="74" t="s">
        <v>8675</v>
      </c>
      <c r="H1872" s="76">
        <v>111710824</v>
      </c>
      <c r="I1872" s="74" t="s">
        <v>3620</v>
      </c>
      <c r="J1872" s="74" t="s">
        <v>1777</v>
      </c>
      <c r="K1872" s="74" t="s">
        <v>9657</v>
      </c>
      <c r="L1872" s="74" t="s">
        <v>9714</v>
      </c>
      <c r="M1872" s="50"/>
    </row>
    <row r="1873" spans="1:13">
      <c r="A1873" s="74" t="s">
        <v>6625</v>
      </c>
      <c r="B1873" s="74" t="s">
        <v>11477</v>
      </c>
      <c r="C1873" s="74" t="s">
        <v>175</v>
      </c>
      <c r="D1873" s="74" t="s">
        <v>614</v>
      </c>
      <c r="E1873" s="75" t="s">
        <v>11294</v>
      </c>
      <c r="F1873" s="75"/>
      <c r="G1873" s="74" t="s">
        <v>8724</v>
      </c>
      <c r="H1873" s="76">
        <v>112990271</v>
      </c>
      <c r="I1873" s="74" t="s">
        <v>3724</v>
      </c>
      <c r="J1873" s="74" t="s">
        <v>44</v>
      </c>
      <c r="K1873" s="74" t="s">
        <v>9664</v>
      </c>
      <c r="L1873" s="74" t="s">
        <v>11198</v>
      </c>
      <c r="M1873" s="50"/>
    </row>
    <row r="1874" spans="1:13">
      <c r="A1874" s="74" t="s">
        <v>6626</v>
      </c>
      <c r="B1874" s="74" t="s">
        <v>9769</v>
      </c>
      <c r="C1874" s="74" t="s">
        <v>166</v>
      </c>
      <c r="D1874" s="74" t="s">
        <v>413</v>
      </c>
      <c r="E1874" s="75" t="s">
        <v>12446</v>
      </c>
      <c r="F1874" s="75"/>
      <c r="G1874" s="74" t="s">
        <v>8726</v>
      </c>
      <c r="H1874" s="76">
        <v>113400184</v>
      </c>
      <c r="I1874" s="74" t="s">
        <v>4220</v>
      </c>
      <c r="J1874" s="74" t="s">
        <v>44</v>
      </c>
      <c r="K1874" s="74" t="s">
        <v>9664</v>
      </c>
      <c r="L1874" s="74" t="s">
        <v>11198</v>
      </c>
      <c r="M1874" s="50"/>
    </row>
    <row r="1875" spans="1:13">
      <c r="A1875" s="74" t="s">
        <v>6627</v>
      </c>
      <c r="B1875" s="74" t="s">
        <v>9735</v>
      </c>
      <c r="C1875" s="74" t="s">
        <v>555</v>
      </c>
      <c r="D1875" s="74" t="s">
        <v>484</v>
      </c>
      <c r="E1875" s="75" t="s">
        <v>12447</v>
      </c>
      <c r="F1875" s="75"/>
      <c r="G1875" s="74" t="s">
        <v>9007</v>
      </c>
      <c r="H1875" s="76">
        <v>111690869</v>
      </c>
      <c r="I1875" s="74" t="s">
        <v>5537</v>
      </c>
      <c r="J1875" s="74" t="s">
        <v>44</v>
      </c>
      <c r="K1875" s="74" t="s">
        <v>9664</v>
      </c>
      <c r="L1875" s="74" t="s">
        <v>11198</v>
      </c>
      <c r="M1875" s="50"/>
    </row>
    <row r="1876" spans="1:13">
      <c r="A1876" s="74" t="s">
        <v>6628</v>
      </c>
      <c r="B1876" s="74" t="s">
        <v>9961</v>
      </c>
      <c r="C1876" s="74" t="s">
        <v>280</v>
      </c>
      <c r="D1876" s="74" t="s">
        <v>169</v>
      </c>
      <c r="E1876" s="75" t="s">
        <v>12448</v>
      </c>
      <c r="F1876" s="75"/>
      <c r="G1876" s="74" t="s">
        <v>8811</v>
      </c>
      <c r="H1876" s="76">
        <v>701470350</v>
      </c>
      <c r="I1876" s="74" t="s">
        <v>5538</v>
      </c>
      <c r="J1876" s="74" t="s">
        <v>44</v>
      </c>
      <c r="K1876" s="74" t="s">
        <v>9664</v>
      </c>
      <c r="L1876" s="74" t="s">
        <v>11198</v>
      </c>
      <c r="M1876" s="50"/>
    </row>
    <row r="1877" spans="1:13">
      <c r="A1877" s="74" t="s">
        <v>6629</v>
      </c>
      <c r="B1877" s="74" t="s">
        <v>8770</v>
      </c>
      <c r="C1877" s="74" t="s">
        <v>595</v>
      </c>
      <c r="D1877" s="74" t="s">
        <v>1125</v>
      </c>
      <c r="E1877" s="75" t="s">
        <v>12449</v>
      </c>
      <c r="F1877" s="75"/>
      <c r="G1877" s="74" t="s">
        <v>8728</v>
      </c>
      <c r="H1877" s="76">
        <v>113110127</v>
      </c>
      <c r="I1877" s="74" t="s">
        <v>3986</v>
      </c>
      <c r="J1877" s="74" t="s">
        <v>44</v>
      </c>
      <c r="K1877" s="74" t="s">
        <v>9664</v>
      </c>
      <c r="L1877" s="74" t="s">
        <v>11276</v>
      </c>
      <c r="M1877" s="50"/>
    </row>
    <row r="1878" spans="1:13">
      <c r="A1878" s="74" t="s">
        <v>6630</v>
      </c>
      <c r="B1878" s="74" t="s">
        <v>8738</v>
      </c>
      <c r="C1878" s="74" t="s">
        <v>376</v>
      </c>
      <c r="D1878" s="74" t="s">
        <v>146</v>
      </c>
      <c r="E1878" s="75" t="s">
        <v>12270</v>
      </c>
      <c r="F1878" s="75"/>
      <c r="G1878" s="74" t="s">
        <v>8690</v>
      </c>
      <c r="H1878" s="76">
        <v>110620061</v>
      </c>
      <c r="I1878" s="74" t="s">
        <v>5052</v>
      </c>
      <c r="J1878" s="74" t="s">
        <v>44</v>
      </c>
      <c r="K1878" s="74" t="s">
        <v>9664</v>
      </c>
      <c r="L1878" s="74" t="s">
        <v>11198</v>
      </c>
      <c r="M1878" s="50"/>
    </row>
    <row r="1879" spans="1:13">
      <c r="A1879" s="74" t="s">
        <v>6631</v>
      </c>
      <c r="B1879" s="74" t="s">
        <v>8888</v>
      </c>
      <c r="C1879" s="74" t="s">
        <v>285</v>
      </c>
      <c r="D1879" s="74" t="s">
        <v>339</v>
      </c>
      <c r="E1879" s="75" t="s">
        <v>12450</v>
      </c>
      <c r="F1879" s="75"/>
      <c r="G1879" s="74" t="s">
        <v>8737</v>
      </c>
      <c r="H1879" s="76">
        <v>303910812</v>
      </c>
      <c r="I1879" s="74" t="s">
        <v>5539</v>
      </c>
      <c r="J1879" s="74" t="s">
        <v>44</v>
      </c>
      <c r="K1879" s="74" t="s">
        <v>9657</v>
      </c>
      <c r="L1879" s="74" t="s">
        <v>11276</v>
      </c>
      <c r="M1879" s="50"/>
    </row>
    <row r="1880" spans="1:13">
      <c r="A1880" s="74" t="s">
        <v>6632</v>
      </c>
      <c r="B1880" s="74" t="s">
        <v>9712</v>
      </c>
      <c r="C1880" s="74" t="s">
        <v>1746</v>
      </c>
      <c r="D1880" s="74" t="s">
        <v>1747</v>
      </c>
      <c r="E1880" s="75" t="s">
        <v>12451</v>
      </c>
      <c r="F1880" s="75"/>
      <c r="G1880" s="74" t="s">
        <v>8693</v>
      </c>
      <c r="H1880" s="76">
        <v>303170433</v>
      </c>
      <c r="I1880" s="74" t="s">
        <v>5540</v>
      </c>
      <c r="J1880" s="74" t="s">
        <v>44</v>
      </c>
      <c r="K1880" s="74" t="s">
        <v>9657</v>
      </c>
      <c r="L1880" s="74" t="s">
        <v>9828</v>
      </c>
      <c r="M1880" s="50"/>
    </row>
    <row r="1881" spans="1:13">
      <c r="A1881" s="74" t="s">
        <v>6633</v>
      </c>
      <c r="B1881" s="74" t="s">
        <v>9677</v>
      </c>
      <c r="C1881" s="74" t="s">
        <v>146</v>
      </c>
      <c r="D1881" s="74" t="s">
        <v>553</v>
      </c>
      <c r="E1881" s="75" t="s">
        <v>11379</v>
      </c>
      <c r="F1881" s="75"/>
      <c r="G1881" s="74" t="s">
        <v>9825</v>
      </c>
      <c r="H1881" s="76">
        <v>112650679</v>
      </c>
      <c r="I1881" s="74" t="s">
        <v>4197</v>
      </c>
      <c r="J1881" s="74" t="s">
        <v>44</v>
      </c>
      <c r="K1881" s="74" t="s">
        <v>9664</v>
      </c>
      <c r="L1881" s="74" t="s">
        <v>11198</v>
      </c>
      <c r="M1881" s="50"/>
    </row>
    <row r="1882" spans="1:13">
      <c r="A1882" s="74" t="s">
        <v>1748</v>
      </c>
      <c r="B1882" s="74" t="s">
        <v>9824</v>
      </c>
      <c r="C1882" s="74" t="s">
        <v>190</v>
      </c>
      <c r="D1882" s="74" t="s">
        <v>284</v>
      </c>
      <c r="E1882" s="75" t="s">
        <v>12452</v>
      </c>
      <c r="F1882" s="75"/>
      <c r="G1882" s="74" t="s">
        <v>8836</v>
      </c>
      <c r="H1882" s="76">
        <v>108570550</v>
      </c>
      <c r="I1882" s="74" t="s">
        <v>3960</v>
      </c>
      <c r="J1882" s="74" t="s">
        <v>1777</v>
      </c>
      <c r="K1882" s="74" t="s">
        <v>9657</v>
      </c>
      <c r="L1882" s="74" t="s">
        <v>8692</v>
      </c>
      <c r="M1882" s="50"/>
    </row>
    <row r="1883" spans="1:13">
      <c r="A1883" s="74" t="s">
        <v>1749</v>
      </c>
      <c r="B1883" s="74" t="s">
        <v>9939</v>
      </c>
      <c r="C1883" s="74" t="s">
        <v>1557</v>
      </c>
      <c r="D1883" s="74" t="s">
        <v>175</v>
      </c>
      <c r="E1883" s="75" t="s">
        <v>12453</v>
      </c>
      <c r="F1883" s="75"/>
      <c r="G1883" s="74" t="s">
        <v>8645</v>
      </c>
      <c r="H1883" s="76">
        <v>113770861</v>
      </c>
      <c r="I1883" s="74" t="s">
        <v>3961</v>
      </c>
      <c r="J1883" s="74" t="s">
        <v>1777</v>
      </c>
      <c r="K1883" s="74" t="s">
        <v>9657</v>
      </c>
      <c r="L1883" s="74" t="s">
        <v>9801</v>
      </c>
      <c r="M1883" s="50"/>
    </row>
    <row r="1884" spans="1:13">
      <c r="A1884" s="74" t="s">
        <v>1750</v>
      </c>
      <c r="B1884" s="74" t="s">
        <v>9939</v>
      </c>
      <c r="C1884" s="74" t="s">
        <v>182</v>
      </c>
      <c r="D1884" s="74" t="s">
        <v>182</v>
      </c>
      <c r="E1884" s="75" t="s">
        <v>12454</v>
      </c>
      <c r="F1884" s="75"/>
      <c r="G1884" s="74" t="s">
        <v>8751</v>
      </c>
      <c r="H1884" s="76">
        <v>112610086</v>
      </c>
      <c r="I1884" s="74" t="s">
        <v>3962</v>
      </c>
      <c r="J1884" s="74" t="s">
        <v>1777</v>
      </c>
      <c r="K1884" s="74" t="s">
        <v>9664</v>
      </c>
      <c r="L1884" s="74" t="s">
        <v>9801</v>
      </c>
      <c r="M1884" s="50"/>
    </row>
    <row r="1885" spans="1:13">
      <c r="A1885" s="74" t="s">
        <v>1751</v>
      </c>
      <c r="B1885" s="74" t="s">
        <v>9846</v>
      </c>
      <c r="C1885" s="74" t="s">
        <v>400</v>
      </c>
      <c r="D1885" s="74" t="s">
        <v>600</v>
      </c>
      <c r="E1885" s="75" t="s">
        <v>12455</v>
      </c>
      <c r="F1885" s="75"/>
      <c r="G1885" s="74" t="s">
        <v>8680</v>
      </c>
      <c r="H1885" s="76">
        <v>109560956</v>
      </c>
      <c r="I1885" s="74" t="s">
        <v>3963</v>
      </c>
      <c r="J1885" s="74" t="s">
        <v>1777</v>
      </c>
      <c r="K1885" s="74" t="s">
        <v>9664</v>
      </c>
      <c r="L1885" s="74" t="s">
        <v>9801</v>
      </c>
      <c r="M1885" s="50"/>
    </row>
    <row r="1886" spans="1:13">
      <c r="A1886" s="74" t="s">
        <v>1752</v>
      </c>
      <c r="B1886" s="74" t="s">
        <v>9843</v>
      </c>
      <c r="C1886" s="74" t="s">
        <v>203</v>
      </c>
      <c r="D1886" s="74" t="s">
        <v>483</v>
      </c>
      <c r="E1886" s="75" t="s">
        <v>12456</v>
      </c>
      <c r="F1886" s="75"/>
      <c r="G1886" s="74" t="s">
        <v>8896</v>
      </c>
      <c r="H1886" s="76">
        <v>110220526</v>
      </c>
      <c r="I1886" s="74" t="s">
        <v>3964</v>
      </c>
      <c r="J1886" s="74" t="s">
        <v>1777</v>
      </c>
      <c r="K1886" s="74" t="s">
        <v>9664</v>
      </c>
      <c r="L1886" s="74" t="s">
        <v>9801</v>
      </c>
      <c r="M1886" s="50"/>
    </row>
    <row r="1887" spans="1:13">
      <c r="A1887" s="74" t="s">
        <v>6634</v>
      </c>
      <c r="B1887" s="74" t="s">
        <v>9794</v>
      </c>
      <c r="C1887" s="74" t="s">
        <v>323</v>
      </c>
      <c r="D1887" s="74" t="s">
        <v>946</v>
      </c>
      <c r="E1887" s="75" t="s">
        <v>12346</v>
      </c>
      <c r="F1887" s="75"/>
      <c r="G1887" s="74" t="s">
        <v>8737</v>
      </c>
      <c r="H1887" s="76">
        <v>304280348</v>
      </c>
      <c r="I1887" s="74" t="s">
        <v>4038</v>
      </c>
      <c r="J1887" s="74" t="s">
        <v>44</v>
      </c>
      <c r="K1887" s="74" t="s">
        <v>9657</v>
      </c>
      <c r="L1887" s="74" t="s">
        <v>9828</v>
      </c>
      <c r="M1887" s="50"/>
    </row>
    <row r="1888" spans="1:13">
      <c r="A1888" s="74" t="s">
        <v>6635</v>
      </c>
      <c r="B1888" s="74" t="s">
        <v>8666</v>
      </c>
      <c r="C1888" s="74" t="s">
        <v>126</v>
      </c>
      <c r="D1888" s="74" t="s">
        <v>325</v>
      </c>
      <c r="E1888" s="75" t="s">
        <v>11558</v>
      </c>
      <c r="F1888" s="75"/>
      <c r="G1888" s="74" t="s">
        <v>8910</v>
      </c>
      <c r="H1888" s="76">
        <v>111390514</v>
      </c>
      <c r="I1888" s="74" t="s">
        <v>4581</v>
      </c>
      <c r="J1888" s="74" t="s">
        <v>44</v>
      </c>
      <c r="K1888" s="74" t="s">
        <v>9657</v>
      </c>
      <c r="L1888" s="74" t="s">
        <v>8692</v>
      </c>
      <c r="M1888" s="50"/>
    </row>
    <row r="1889" spans="1:13">
      <c r="A1889" s="74" t="s">
        <v>6636</v>
      </c>
      <c r="B1889" s="74" t="s">
        <v>9670</v>
      </c>
      <c r="C1889" s="74" t="s">
        <v>126</v>
      </c>
      <c r="D1889" s="74" t="s">
        <v>146</v>
      </c>
      <c r="E1889" s="75" t="s">
        <v>12457</v>
      </c>
      <c r="F1889" s="75"/>
      <c r="G1889" s="74" t="s">
        <v>8653</v>
      </c>
      <c r="H1889" s="76">
        <v>113560384</v>
      </c>
      <c r="I1889" s="74" t="s">
        <v>5541</v>
      </c>
      <c r="J1889" s="74" t="s">
        <v>44</v>
      </c>
      <c r="K1889" s="74" t="s">
        <v>9657</v>
      </c>
      <c r="L1889" s="74" t="s">
        <v>11198</v>
      </c>
      <c r="M1889" s="50"/>
    </row>
    <row r="1890" spans="1:13">
      <c r="A1890" s="74" t="s">
        <v>9983</v>
      </c>
      <c r="B1890" s="74" t="s">
        <v>10624</v>
      </c>
      <c r="C1890" s="74" t="s">
        <v>155</v>
      </c>
      <c r="D1890" s="74" t="s">
        <v>439</v>
      </c>
      <c r="E1890" s="75" t="s">
        <v>12458</v>
      </c>
      <c r="F1890" s="75"/>
      <c r="G1890" s="74" t="s">
        <v>8653</v>
      </c>
      <c r="H1890" s="76">
        <v>113540019</v>
      </c>
      <c r="I1890" s="74" t="s">
        <v>9984</v>
      </c>
      <c r="J1890" s="74" t="s">
        <v>44</v>
      </c>
      <c r="K1890" s="74" t="s">
        <v>9657</v>
      </c>
      <c r="L1890" s="74" t="s">
        <v>11198</v>
      </c>
      <c r="M1890" s="50"/>
    </row>
    <row r="1891" spans="1:13">
      <c r="A1891" s="74" t="s">
        <v>1753</v>
      </c>
      <c r="B1891" s="74" t="s">
        <v>9693</v>
      </c>
      <c r="C1891" s="74" t="s">
        <v>117</v>
      </c>
      <c r="D1891" s="74" t="s">
        <v>139</v>
      </c>
      <c r="E1891" s="75" t="s">
        <v>11219</v>
      </c>
      <c r="F1891" s="75"/>
      <c r="G1891" s="74" t="s">
        <v>8945</v>
      </c>
      <c r="H1891" s="76">
        <v>109480093</v>
      </c>
      <c r="I1891" s="74" t="s">
        <v>3965</v>
      </c>
      <c r="J1891" s="74" t="s">
        <v>1777</v>
      </c>
      <c r="K1891" s="74" t="s">
        <v>9657</v>
      </c>
      <c r="L1891" s="74" t="s">
        <v>9714</v>
      </c>
      <c r="M1891" s="50"/>
    </row>
    <row r="1892" spans="1:13">
      <c r="A1892" s="74" t="s">
        <v>1754</v>
      </c>
      <c r="B1892" s="74" t="s">
        <v>9729</v>
      </c>
      <c r="C1892" s="74" t="s">
        <v>162</v>
      </c>
      <c r="D1892" s="74" t="s">
        <v>141</v>
      </c>
      <c r="E1892" s="75" t="s">
        <v>11420</v>
      </c>
      <c r="F1892" s="75"/>
      <c r="G1892" s="74" t="s">
        <v>8860</v>
      </c>
      <c r="H1892" s="76">
        <v>109100935</v>
      </c>
      <c r="I1892" s="74" t="s">
        <v>3967</v>
      </c>
      <c r="J1892" s="74" t="s">
        <v>1777</v>
      </c>
      <c r="K1892" s="74" t="s">
        <v>9657</v>
      </c>
      <c r="L1892" s="74" t="s">
        <v>9714</v>
      </c>
      <c r="M1892" s="50"/>
    </row>
    <row r="1893" spans="1:13">
      <c r="A1893" s="74" t="s">
        <v>1755</v>
      </c>
      <c r="B1893" s="74" t="s">
        <v>9681</v>
      </c>
      <c r="C1893" s="74" t="s">
        <v>325</v>
      </c>
      <c r="D1893" s="74" t="s">
        <v>176</v>
      </c>
      <c r="E1893" s="75" t="s">
        <v>12459</v>
      </c>
      <c r="F1893" s="75"/>
      <c r="G1893" s="74" t="s">
        <v>8937</v>
      </c>
      <c r="H1893" s="76">
        <v>304050932</v>
      </c>
      <c r="I1893" s="74" t="s">
        <v>3968</v>
      </c>
      <c r="J1893" s="74" t="s">
        <v>1777</v>
      </c>
      <c r="K1893" s="74" t="s">
        <v>9657</v>
      </c>
      <c r="L1893" s="74" t="s">
        <v>8692</v>
      </c>
      <c r="M1893" s="50"/>
    </row>
    <row r="1894" spans="1:13">
      <c r="A1894" s="74" t="s">
        <v>1756</v>
      </c>
      <c r="B1894" s="74" t="s">
        <v>9681</v>
      </c>
      <c r="C1894" s="74" t="s">
        <v>1757</v>
      </c>
      <c r="D1894" s="74" t="s">
        <v>1025</v>
      </c>
      <c r="E1894" s="75" t="s">
        <v>12460</v>
      </c>
      <c r="F1894" s="75"/>
      <c r="G1894" s="74" t="s">
        <v>8944</v>
      </c>
      <c r="H1894" s="76">
        <v>112700723</v>
      </c>
      <c r="I1894" s="74" t="s">
        <v>3969</v>
      </c>
      <c r="J1894" s="74" t="s">
        <v>1777</v>
      </c>
      <c r="K1894" s="74" t="s">
        <v>9664</v>
      </c>
      <c r="L1894" s="74" t="s">
        <v>8692</v>
      </c>
      <c r="M1894" s="50"/>
    </row>
    <row r="1895" spans="1:13">
      <c r="A1895" s="74" t="s">
        <v>1758</v>
      </c>
      <c r="B1895" s="74" t="s">
        <v>9672</v>
      </c>
      <c r="C1895" s="74" t="s">
        <v>311</v>
      </c>
      <c r="D1895" s="74" t="s">
        <v>276</v>
      </c>
      <c r="E1895" s="75" t="s">
        <v>11413</v>
      </c>
      <c r="F1895" s="75"/>
      <c r="G1895" s="74" t="s">
        <v>9244</v>
      </c>
      <c r="H1895" s="76">
        <v>112090718</v>
      </c>
      <c r="I1895" s="74" t="s">
        <v>3970</v>
      </c>
      <c r="J1895" s="74" t="s">
        <v>1777</v>
      </c>
      <c r="K1895" s="74" t="s">
        <v>9657</v>
      </c>
      <c r="L1895" s="74" t="s">
        <v>9698</v>
      </c>
      <c r="M1895" s="50"/>
    </row>
    <row r="1896" spans="1:13">
      <c r="A1896" s="74" t="s">
        <v>1759</v>
      </c>
      <c r="B1896" s="74" t="s">
        <v>9697</v>
      </c>
      <c r="C1896" s="74" t="s">
        <v>650</v>
      </c>
      <c r="D1896" s="74" t="s">
        <v>517</v>
      </c>
      <c r="E1896" s="75" t="s">
        <v>12461</v>
      </c>
      <c r="F1896" s="75"/>
      <c r="G1896" s="74" t="s">
        <v>11425</v>
      </c>
      <c r="H1896" s="76">
        <v>111110122</v>
      </c>
      <c r="I1896" s="74" t="s">
        <v>3971</v>
      </c>
      <c r="J1896" s="74" t="s">
        <v>1777</v>
      </c>
      <c r="K1896" s="74" t="s">
        <v>9664</v>
      </c>
      <c r="L1896" s="74" t="s">
        <v>9726</v>
      </c>
      <c r="M1896" s="50"/>
    </row>
    <row r="1897" spans="1:13">
      <c r="A1897" s="74" t="s">
        <v>1760</v>
      </c>
      <c r="B1897" s="74" t="s">
        <v>9812</v>
      </c>
      <c r="C1897" s="74" t="s">
        <v>146</v>
      </c>
      <c r="D1897" s="74" t="s">
        <v>418</v>
      </c>
      <c r="E1897" s="75" t="s">
        <v>11329</v>
      </c>
      <c r="F1897" s="75"/>
      <c r="G1897" s="74" t="s">
        <v>9050</v>
      </c>
      <c r="H1897" s="76">
        <v>303880686</v>
      </c>
      <c r="I1897" s="74" t="s">
        <v>3972</v>
      </c>
      <c r="J1897" s="74" t="s">
        <v>44</v>
      </c>
      <c r="K1897" s="74" t="s">
        <v>9664</v>
      </c>
      <c r="L1897" s="74" t="s">
        <v>8692</v>
      </c>
      <c r="M1897" s="50"/>
    </row>
    <row r="1898" spans="1:13">
      <c r="A1898" s="74" t="s">
        <v>6637</v>
      </c>
      <c r="B1898" s="74" t="s">
        <v>9670</v>
      </c>
      <c r="C1898" s="74" t="s">
        <v>336</v>
      </c>
      <c r="D1898" s="74" t="s">
        <v>178</v>
      </c>
      <c r="E1898" s="75" t="s">
        <v>12462</v>
      </c>
      <c r="F1898" s="75"/>
      <c r="G1898" s="74" t="s">
        <v>8724</v>
      </c>
      <c r="H1898" s="76">
        <v>113280559</v>
      </c>
      <c r="I1898" s="74" t="s">
        <v>5543</v>
      </c>
      <c r="J1898" s="74" t="s">
        <v>44</v>
      </c>
      <c r="K1898" s="74" t="s">
        <v>9657</v>
      </c>
      <c r="L1898" s="74" t="s">
        <v>11198</v>
      </c>
      <c r="M1898" s="50"/>
    </row>
    <row r="1899" spans="1:13">
      <c r="A1899" s="74" t="s">
        <v>1761</v>
      </c>
      <c r="B1899" s="74" t="s">
        <v>8748</v>
      </c>
      <c r="C1899" s="74" t="s">
        <v>165</v>
      </c>
      <c r="D1899" s="74" t="s">
        <v>126</v>
      </c>
      <c r="E1899" s="75" t="s">
        <v>11240</v>
      </c>
      <c r="F1899" s="75"/>
      <c r="G1899" s="74" t="s">
        <v>8971</v>
      </c>
      <c r="H1899" s="76">
        <v>18217754</v>
      </c>
      <c r="I1899" s="74" t="s">
        <v>3652</v>
      </c>
      <c r="J1899" s="74" t="s">
        <v>1777</v>
      </c>
      <c r="K1899" s="74" t="s">
        <v>9657</v>
      </c>
      <c r="L1899" s="74" t="s">
        <v>9791</v>
      </c>
      <c r="M1899" s="50"/>
    </row>
    <row r="1900" spans="1:13">
      <c r="A1900" s="74" t="s">
        <v>1762</v>
      </c>
      <c r="B1900" s="74" t="s">
        <v>9688</v>
      </c>
      <c r="C1900" s="74" t="s">
        <v>315</v>
      </c>
      <c r="D1900" s="74" t="s">
        <v>376</v>
      </c>
      <c r="E1900" s="75" t="s">
        <v>12463</v>
      </c>
      <c r="F1900" s="75"/>
      <c r="G1900" s="74" t="s">
        <v>9689</v>
      </c>
      <c r="H1900" s="76">
        <v>602990600</v>
      </c>
      <c r="I1900" s="74" t="s">
        <v>3973</v>
      </c>
      <c r="J1900" s="74" t="s">
        <v>1777</v>
      </c>
      <c r="K1900" s="74" t="s">
        <v>9657</v>
      </c>
      <c r="L1900" s="74" t="s">
        <v>9791</v>
      </c>
      <c r="M1900" s="50"/>
    </row>
    <row r="1901" spans="1:13">
      <c r="A1901" s="74" t="s">
        <v>6638</v>
      </c>
      <c r="B1901" s="74" t="s">
        <v>9728</v>
      </c>
      <c r="C1901" s="74" t="s">
        <v>451</v>
      </c>
      <c r="D1901" s="74" t="s">
        <v>458</v>
      </c>
      <c r="E1901" s="75" t="s">
        <v>12464</v>
      </c>
      <c r="F1901" s="75"/>
      <c r="G1901" s="74" t="s">
        <v>8983</v>
      </c>
      <c r="H1901" s="76">
        <v>503770513</v>
      </c>
      <c r="I1901" s="74" t="s">
        <v>4725</v>
      </c>
      <c r="J1901" s="74" t="s">
        <v>8710</v>
      </c>
      <c r="K1901" s="74" t="s">
        <v>9664</v>
      </c>
      <c r="L1901" s="74" t="s">
        <v>11292</v>
      </c>
      <c r="M1901" s="50"/>
    </row>
    <row r="1902" spans="1:13">
      <c r="A1902" s="74" t="s">
        <v>1763</v>
      </c>
      <c r="B1902" s="74" t="s">
        <v>9801</v>
      </c>
      <c r="C1902" s="74" t="s">
        <v>1764</v>
      </c>
      <c r="D1902" s="74" t="s">
        <v>182</v>
      </c>
      <c r="E1902" s="75" t="s">
        <v>11257</v>
      </c>
      <c r="F1902" s="75"/>
      <c r="G1902" s="74" t="s">
        <v>8891</v>
      </c>
      <c r="H1902" s="76">
        <v>110990358</v>
      </c>
      <c r="I1902" s="74" t="s">
        <v>3974</v>
      </c>
      <c r="J1902" s="74" t="s">
        <v>1777</v>
      </c>
      <c r="K1902" s="74" t="s">
        <v>9657</v>
      </c>
      <c r="L1902" s="74" t="s">
        <v>9801</v>
      </c>
      <c r="M1902" s="50"/>
    </row>
    <row r="1903" spans="1:13">
      <c r="A1903" s="74" t="s">
        <v>6639</v>
      </c>
      <c r="B1903" s="74" t="s">
        <v>8877</v>
      </c>
      <c r="C1903" s="74" t="s">
        <v>374</v>
      </c>
      <c r="D1903" s="74" t="s">
        <v>203</v>
      </c>
      <c r="E1903" s="75" t="s">
        <v>12465</v>
      </c>
      <c r="F1903" s="75"/>
      <c r="G1903" s="74" t="s">
        <v>8726</v>
      </c>
      <c r="H1903" s="76">
        <v>113290623</v>
      </c>
      <c r="I1903" s="74" t="s">
        <v>5298</v>
      </c>
      <c r="J1903" s="74" t="s">
        <v>44</v>
      </c>
      <c r="K1903" s="74" t="s">
        <v>9664</v>
      </c>
      <c r="L1903" s="74" t="s">
        <v>11198</v>
      </c>
      <c r="M1903" s="50"/>
    </row>
    <row r="1904" spans="1:13">
      <c r="A1904" s="74" t="s">
        <v>6640</v>
      </c>
      <c r="B1904" s="74" t="s">
        <v>11477</v>
      </c>
      <c r="C1904" s="74" t="s">
        <v>397</v>
      </c>
      <c r="D1904" s="74" t="s">
        <v>154</v>
      </c>
      <c r="E1904" s="75" t="s">
        <v>12466</v>
      </c>
      <c r="F1904" s="75"/>
      <c r="G1904" s="74" t="s">
        <v>8653</v>
      </c>
      <c r="H1904" s="76">
        <v>28411048</v>
      </c>
      <c r="I1904" s="74" t="s">
        <v>3891</v>
      </c>
      <c r="J1904" s="74" t="s">
        <v>44</v>
      </c>
      <c r="K1904" s="74" t="s">
        <v>9664</v>
      </c>
      <c r="L1904" s="74" t="s">
        <v>11198</v>
      </c>
      <c r="M1904" s="50"/>
    </row>
    <row r="1905" spans="1:13">
      <c r="A1905" s="74" t="s">
        <v>6641</v>
      </c>
      <c r="B1905" s="74" t="s">
        <v>8941</v>
      </c>
      <c r="C1905" s="74" t="s">
        <v>1765</v>
      </c>
      <c r="D1905" s="74" t="s">
        <v>1766</v>
      </c>
      <c r="E1905" s="75" t="s">
        <v>12467</v>
      </c>
      <c r="F1905" s="75"/>
      <c r="G1905" s="74" t="s">
        <v>9933</v>
      </c>
      <c r="H1905" s="76">
        <v>28019103</v>
      </c>
      <c r="I1905" s="74" t="s">
        <v>5544</v>
      </c>
      <c r="J1905" s="74" t="s">
        <v>44</v>
      </c>
      <c r="K1905" s="74" t="s">
        <v>9664</v>
      </c>
      <c r="L1905" s="74" t="s">
        <v>11198</v>
      </c>
      <c r="M1905" s="50"/>
    </row>
    <row r="1906" spans="1:13">
      <c r="A1906" s="74" t="s">
        <v>6642</v>
      </c>
      <c r="B1906" s="74" t="s">
        <v>9887</v>
      </c>
      <c r="C1906" s="74" t="s">
        <v>163</v>
      </c>
      <c r="D1906" s="74" t="s">
        <v>228</v>
      </c>
      <c r="E1906" s="75" t="s">
        <v>12468</v>
      </c>
      <c r="F1906" s="75"/>
      <c r="G1906" s="74" t="s">
        <v>8714</v>
      </c>
      <c r="H1906" s="76">
        <v>503650972</v>
      </c>
      <c r="I1906" s="74" t="s">
        <v>5545</v>
      </c>
      <c r="J1906" s="74" t="s">
        <v>44</v>
      </c>
      <c r="K1906" s="74" t="s">
        <v>9664</v>
      </c>
      <c r="L1906" s="74" t="s">
        <v>11198</v>
      </c>
      <c r="M1906" s="50"/>
    </row>
    <row r="1907" spans="1:13">
      <c r="A1907" s="74" t="s">
        <v>6643</v>
      </c>
      <c r="B1907" s="74" t="s">
        <v>9887</v>
      </c>
      <c r="C1907" s="74" t="s">
        <v>600</v>
      </c>
      <c r="D1907" s="74" t="s">
        <v>467</v>
      </c>
      <c r="E1907" s="75" t="s">
        <v>12469</v>
      </c>
      <c r="F1907" s="75"/>
      <c r="G1907" s="74" t="s">
        <v>8737</v>
      </c>
      <c r="H1907" s="76">
        <v>503580604</v>
      </c>
      <c r="I1907" s="74" t="s">
        <v>5546</v>
      </c>
      <c r="J1907" s="74" t="s">
        <v>44</v>
      </c>
      <c r="K1907" s="74" t="s">
        <v>9664</v>
      </c>
      <c r="L1907" s="74" t="s">
        <v>11198</v>
      </c>
      <c r="M1907" s="50"/>
    </row>
    <row r="1908" spans="1:13">
      <c r="A1908" s="74" t="s">
        <v>6644</v>
      </c>
      <c r="B1908" s="74" t="s">
        <v>8849</v>
      </c>
      <c r="C1908" s="74" t="s">
        <v>336</v>
      </c>
      <c r="D1908" s="74" t="s">
        <v>151</v>
      </c>
      <c r="E1908" s="75" t="s">
        <v>12470</v>
      </c>
      <c r="F1908" s="75"/>
      <c r="G1908" s="74" t="s">
        <v>8690</v>
      </c>
      <c r="H1908" s="76">
        <v>113220515</v>
      </c>
      <c r="I1908" s="74" t="s">
        <v>5547</v>
      </c>
      <c r="J1908" s="74" t="s">
        <v>44</v>
      </c>
      <c r="K1908" s="74" t="s">
        <v>9664</v>
      </c>
      <c r="L1908" s="74" t="s">
        <v>11198</v>
      </c>
      <c r="M1908" s="50"/>
    </row>
    <row r="1909" spans="1:13">
      <c r="A1909" s="74" t="s">
        <v>6645</v>
      </c>
      <c r="B1909" s="74" t="s">
        <v>8666</v>
      </c>
      <c r="C1909" s="74" t="s">
        <v>491</v>
      </c>
      <c r="D1909" s="74" t="s">
        <v>400</v>
      </c>
      <c r="E1909" s="75" t="s">
        <v>11660</v>
      </c>
      <c r="F1909" s="75"/>
      <c r="G1909" s="74" t="s">
        <v>8677</v>
      </c>
      <c r="H1909" s="76">
        <v>112470997</v>
      </c>
      <c r="I1909" s="74" t="s">
        <v>5548</v>
      </c>
      <c r="J1909" s="74" t="s">
        <v>44</v>
      </c>
      <c r="K1909" s="74" t="s">
        <v>9664</v>
      </c>
      <c r="L1909" s="74" t="s">
        <v>8692</v>
      </c>
      <c r="M1909" s="50"/>
    </row>
    <row r="1910" spans="1:13">
      <c r="A1910" s="74" t="s">
        <v>1767</v>
      </c>
      <c r="B1910" s="74" t="s">
        <v>9760</v>
      </c>
      <c r="C1910" s="74" t="s">
        <v>367</v>
      </c>
      <c r="D1910" s="74" t="s">
        <v>206</v>
      </c>
      <c r="E1910" s="75" t="s">
        <v>11438</v>
      </c>
      <c r="F1910" s="75"/>
      <c r="G1910" s="74" t="s">
        <v>9902</v>
      </c>
      <c r="H1910" s="76">
        <v>108870236</v>
      </c>
      <c r="I1910" s="74" t="s">
        <v>3975</v>
      </c>
      <c r="J1910" s="74" t="s">
        <v>1777</v>
      </c>
      <c r="K1910" s="74" t="s">
        <v>9657</v>
      </c>
      <c r="L1910" s="74" t="s">
        <v>9667</v>
      </c>
      <c r="M1910" s="50"/>
    </row>
    <row r="1911" spans="1:13">
      <c r="A1911" s="74" t="s">
        <v>1768</v>
      </c>
      <c r="B1911" s="74" t="s">
        <v>9760</v>
      </c>
      <c r="C1911" s="74" t="s">
        <v>182</v>
      </c>
      <c r="D1911" s="74" t="s">
        <v>187</v>
      </c>
      <c r="E1911" s="75" t="s">
        <v>11225</v>
      </c>
      <c r="F1911" s="75"/>
      <c r="G1911" s="74" t="s">
        <v>9761</v>
      </c>
      <c r="H1911" s="76">
        <v>109130448</v>
      </c>
      <c r="I1911" s="74" t="s">
        <v>3976</v>
      </c>
      <c r="J1911" s="74" t="s">
        <v>1777</v>
      </c>
      <c r="K1911" s="74" t="s">
        <v>9657</v>
      </c>
      <c r="L1911" s="74" t="s">
        <v>9667</v>
      </c>
      <c r="M1911" s="50"/>
    </row>
    <row r="1912" spans="1:13">
      <c r="A1912" s="74" t="s">
        <v>1769</v>
      </c>
      <c r="B1912" s="74" t="s">
        <v>7611</v>
      </c>
      <c r="C1912" s="74" t="s">
        <v>555</v>
      </c>
      <c r="D1912" s="74" t="s">
        <v>585</v>
      </c>
      <c r="E1912" s="75" t="s">
        <v>12471</v>
      </c>
      <c r="F1912" s="75"/>
      <c r="G1912" s="74" t="s">
        <v>11316</v>
      </c>
      <c r="H1912" s="76">
        <v>108920010</v>
      </c>
      <c r="I1912" s="74" t="s">
        <v>3977</v>
      </c>
      <c r="J1912" s="74" t="s">
        <v>1777</v>
      </c>
      <c r="K1912" s="74" t="s">
        <v>9657</v>
      </c>
      <c r="L1912" s="74" t="s">
        <v>9959</v>
      </c>
      <c r="M1912" s="50"/>
    </row>
    <row r="1913" spans="1:13">
      <c r="A1913" s="74" t="s">
        <v>1770</v>
      </c>
      <c r="B1913" s="74" t="s">
        <v>9763</v>
      </c>
      <c r="C1913" s="74" t="s">
        <v>459</v>
      </c>
      <c r="D1913" s="74" t="s">
        <v>476</v>
      </c>
      <c r="E1913" s="75" t="s">
        <v>12472</v>
      </c>
      <c r="F1913" s="75"/>
      <c r="G1913" s="74" t="s">
        <v>8737</v>
      </c>
      <c r="H1913" s="76">
        <v>111730459</v>
      </c>
      <c r="I1913" s="74" t="s">
        <v>3978</v>
      </c>
      <c r="J1913" s="74" t="s">
        <v>1777</v>
      </c>
      <c r="K1913" s="74" t="s">
        <v>9664</v>
      </c>
      <c r="L1913" s="74" t="s">
        <v>8795</v>
      </c>
      <c r="M1913" s="50"/>
    </row>
    <row r="1914" spans="1:13">
      <c r="A1914" s="74" t="s">
        <v>1771</v>
      </c>
      <c r="B1914" s="74" t="s">
        <v>9911</v>
      </c>
      <c r="C1914" s="74" t="s">
        <v>404</v>
      </c>
      <c r="D1914" s="74" t="s">
        <v>329</v>
      </c>
      <c r="E1914" s="75" t="s">
        <v>11933</v>
      </c>
      <c r="F1914" s="75"/>
      <c r="G1914" s="74" t="s">
        <v>8961</v>
      </c>
      <c r="H1914" s="76">
        <v>110370317</v>
      </c>
      <c r="I1914" s="74" t="s">
        <v>3176</v>
      </c>
      <c r="J1914" s="74" t="s">
        <v>1777</v>
      </c>
      <c r="K1914" s="74" t="s">
        <v>9664</v>
      </c>
      <c r="L1914" s="74" t="s">
        <v>9714</v>
      </c>
      <c r="M1914" s="50"/>
    </row>
    <row r="1915" spans="1:13">
      <c r="A1915" s="74" t="s">
        <v>1772</v>
      </c>
      <c r="B1915" s="74" t="s">
        <v>9859</v>
      </c>
      <c r="C1915" s="74" t="s">
        <v>227</v>
      </c>
      <c r="D1915" s="74" t="s">
        <v>412</v>
      </c>
      <c r="E1915" s="75" t="s">
        <v>12146</v>
      </c>
      <c r="F1915" s="75"/>
      <c r="G1915" s="74" t="s">
        <v>8846</v>
      </c>
      <c r="H1915" s="76">
        <v>111870508</v>
      </c>
      <c r="I1915" s="74" t="s">
        <v>3979</v>
      </c>
      <c r="J1915" s="74" t="s">
        <v>1777</v>
      </c>
      <c r="K1915" s="74" t="s">
        <v>9657</v>
      </c>
      <c r="L1915" s="74" t="s">
        <v>8795</v>
      </c>
      <c r="M1915" s="50"/>
    </row>
    <row r="1916" spans="1:13">
      <c r="A1916" s="74" t="s">
        <v>1773</v>
      </c>
      <c r="B1916" s="74" t="s">
        <v>8929</v>
      </c>
      <c r="C1916" s="74" t="s">
        <v>896</v>
      </c>
      <c r="D1916" s="74" t="s">
        <v>1774</v>
      </c>
      <c r="E1916" s="75" t="s">
        <v>12473</v>
      </c>
      <c r="F1916" s="75"/>
      <c r="G1916" s="74" t="s">
        <v>8767</v>
      </c>
      <c r="H1916" s="76">
        <v>114380578</v>
      </c>
      <c r="I1916" s="74" t="s">
        <v>3981</v>
      </c>
      <c r="J1916" s="74" t="s">
        <v>1777</v>
      </c>
      <c r="K1916" s="74" t="s">
        <v>9664</v>
      </c>
      <c r="L1916" s="74" t="s">
        <v>9801</v>
      </c>
      <c r="M1916" s="50"/>
    </row>
    <row r="1917" spans="1:13">
      <c r="A1917" s="74" t="s">
        <v>1775</v>
      </c>
      <c r="B1917" s="74" t="s">
        <v>9681</v>
      </c>
      <c r="C1917" s="74" t="s">
        <v>231</v>
      </c>
      <c r="D1917" s="74" t="s">
        <v>227</v>
      </c>
      <c r="E1917" s="75" t="s">
        <v>11680</v>
      </c>
      <c r="F1917" s="75"/>
      <c r="G1917" s="74" t="s">
        <v>8944</v>
      </c>
      <c r="H1917" s="76">
        <v>113620713</v>
      </c>
      <c r="I1917" s="74" t="s">
        <v>3982</v>
      </c>
      <c r="J1917" s="74" t="s">
        <v>1777</v>
      </c>
      <c r="K1917" s="74" t="s">
        <v>9657</v>
      </c>
      <c r="L1917" s="74" t="s">
        <v>8692</v>
      </c>
      <c r="M1917" s="50"/>
    </row>
    <row r="1918" spans="1:13">
      <c r="A1918" s="74" t="s">
        <v>6646</v>
      </c>
      <c r="B1918" s="74" t="s">
        <v>9961</v>
      </c>
      <c r="C1918" s="74" t="s">
        <v>211</v>
      </c>
      <c r="D1918" s="74" t="s">
        <v>432</v>
      </c>
      <c r="E1918" s="75" t="s">
        <v>11382</v>
      </c>
      <c r="F1918" s="75"/>
      <c r="G1918" s="74" t="s">
        <v>8811</v>
      </c>
      <c r="H1918" s="76">
        <v>503590448</v>
      </c>
      <c r="I1918" s="74" t="s">
        <v>5549</v>
      </c>
      <c r="J1918" s="74" t="s">
        <v>44</v>
      </c>
      <c r="K1918" s="74" t="s">
        <v>9664</v>
      </c>
      <c r="L1918" s="74" t="s">
        <v>11198</v>
      </c>
      <c r="M1918" s="50"/>
    </row>
    <row r="1919" spans="1:13">
      <c r="A1919" s="74" t="s">
        <v>1776</v>
      </c>
      <c r="B1919" s="74" t="s">
        <v>9681</v>
      </c>
      <c r="C1919" s="74" t="s">
        <v>849</v>
      </c>
      <c r="D1919" s="74" t="s">
        <v>1777</v>
      </c>
      <c r="E1919" s="75" t="s">
        <v>12474</v>
      </c>
      <c r="F1919" s="75"/>
      <c r="G1919" s="74" t="s">
        <v>8944</v>
      </c>
      <c r="H1919" s="76">
        <v>111560527</v>
      </c>
      <c r="I1919" s="74" t="s">
        <v>3983</v>
      </c>
      <c r="J1919" s="74" t="s">
        <v>1777</v>
      </c>
      <c r="K1919" s="74" t="s">
        <v>9664</v>
      </c>
      <c r="L1919" s="74" t="s">
        <v>8692</v>
      </c>
      <c r="M1919" s="50"/>
    </row>
    <row r="1920" spans="1:13">
      <c r="A1920" s="74" t="s">
        <v>6647</v>
      </c>
      <c r="B1920" s="74" t="s">
        <v>8849</v>
      </c>
      <c r="C1920" s="74" t="s">
        <v>211</v>
      </c>
      <c r="D1920" s="74" t="s">
        <v>351</v>
      </c>
      <c r="E1920" s="75" t="s">
        <v>12475</v>
      </c>
      <c r="F1920" s="75"/>
      <c r="G1920" s="74" t="s">
        <v>8690</v>
      </c>
      <c r="H1920" s="76">
        <v>503320593</v>
      </c>
      <c r="I1920" s="74" t="s">
        <v>5550</v>
      </c>
      <c r="J1920" s="74" t="s">
        <v>44</v>
      </c>
      <c r="K1920" s="74" t="s">
        <v>9657</v>
      </c>
      <c r="L1920" s="74" t="s">
        <v>11198</v>
      </c>
      <c r="M1920" s="50"/>
    </row>
    <row r="1921" spans="1:13">
      <c r="A1921" s="74" t="s">
        <v>1778</v>
      </c>
      <c r="B1921" s="74" t="s">
        <v>9672</v>
      </c>
      <c r="C1921" s="74" t="s">
        <v>132</v>
      </c>
      <c r="D1921" s="74" t="s">
        <v>280</v>
      </c>
      <c r="E1921" s="75" t="s">
        <v>12476</v>
      </c>
      <c r="F1921" s="75"/>
      <c r="G1921" s="74" t="s">
        <v>9943</v>
      </c>
      <c r="H1921" s="76">
        <v>113470850</v>
      </c>
      <c r="I1921" s="74" t="s">
        <v>3984</v>
      </c>
      <c r="J1921" s="74" t="s">
        <v>1777</v>
      </c>
      <c r="K1921" s="74" t="s">
        <v>9664</v>
      </c>
      <c r="L1921" s="74" t="s">
        <v>9698</v>
      </c>
      <c r="M1921" s="50"/>
    </row>
    <row r="1922" spans="1:13">
      <c r="A1922" s="74" t="s">
        <v>6648</v>
      </c>
      <c r="B1922" s="74" t="s">
        <v>8909</v>
      </c>
      <c r="C1922" s="74" t="s">
        <v>163</v>
      </c>
      <c r="D1922" s="74" t="s">
        <v>1779</v>
      </c>
      <c r="E1922" s="75" t="s">
        <v>11585</v>
      </c>
      <c r="F1922" s="75"/>
      <c r="G1922" s="74" t="s">
        <v>8690</v>
      </c>
      <c r="H1922" s="76">
        <v>113380415</v>
      </c>
      <c r="I1922" s="74" t="s">
        <v>5551</v>
      </c>
      <c r="J1922" s="74" t="s">
        <v>44</v>
      </c>
      <c r="K1922" s="74" t="s">
        <v>9664</v>
      </c>
      <c r="L1922" s="74" t="s">
        <v>11198</v>
      </c>
      <c r="M1922" s="50"/>
    </row>
    <row r="1923" spans="1:13">
      <c r="A1923" s="74" t="s">
        <v>6649</v>
      </c>
      <c r="B1923" s="74" t="s">
        <v>8666</v>
      </c>
      <c r="C1923" s="74" t="s">
        <v>234</v>
      </c>
      <c r="D1923" s="74" t="s">
        <v>218</v>
      </c>
      <c r="E1923" s="75" t="s">
        <v>12477</v>
      </c>
      <c r="F1923" s="75"/>
      <c r="G1923" s="74" t="s">
        <v>8813</v>
      </c>
      <c r="H1923" s="76">
        <v>110790014</v>
      </c>
      <c r="I1923" s="74" t="s">
        <v>3261</v>
      </c>
      <c r="J1923" s="74" t="s">
        <v>44</v>
      </c>
      <c r="K1923" s="74" t="s">
        <v>9657</v>
      </c>
      <c r="L1923" s="74" t="s">
        <v>8692</v>
      </c>
      <c r="M1923" s="50"/>
    </row>
    <row r="1924" spans="1:13">
      <c r="A1924" s="74" t="s">
        <v>6650</v>
      </c>
      <c r="B1924" s="74" t="s">
        <v>9681</v>
      </c>
      <c r="C1924" s="74" t="s">
        <v>585</v>
      </c>
      <c r="D1924" s="74" t="s">
        <v>178</v>
      </c>
      <c r="E1924" s="75" t="s">
        <v>11598</v>
      </c>
      <c r="F1924" s="75"/>
      <c r="G1924" s="74" t="s">
        <v>8657</v>
      </c>
      <c r="H1924" s="76">
        <v>114090115</v>
      </c>
      <c r="I1924" s="74" t="s">
        <v>4724</v>
      </c>
      <c r="J1924" s="74" t="s">
        <v>44</v>
      </c>
      <c r="K1924" s="74" t="s">
        <v>9664</v>
      </c>
      <c r="L1924" s="74" t="s">
        <v>8692</v>
      </c>
      <c r="M1924" s="50"/>
    </row>
    <row r="1925" spans="1:13">
      <c r="A1925" s="74" t="s">
        <v>6651</v>
      </c>
      <c r="B1925" s="74" t="s">
        <v>9738</v>
      </c>
      <c r="C1925" s="74" t="s">
        <v>1389</v>
      </c>
      <c r="D1925" s="74" t="s">
        <v>334</v>
      </c>
      <c r="E1925" s="75" t="s">
        <v>12478</v>
      </c>
      <c r="F1925" s="75"/>
      <c r="G1925" s="74" t="s">
        <v>9008</v>
      </c>
      <c r="H1925" s="76">
        <v>113140786</v>
      </c>
      <c r="I1925" s="74" t="s">
        <v>5552</v>
      </c>
      <c r="J1925" s="74" t="s">
        <v>44</v>
      </c>
      <c r="K1925" s="74" t="s">
        <v>9657</v>
      </c>
      <c r="L1925" s="74" t="s">
        <v>11198</v>
      </c>
      <c r="M1925" s="50"/>
    </row>
    <row r="1926" spans="1:13">
      <c r="A1926" s="74" t="s">
        <v>6652</v>
      </c>
      <c r="B1926" s="74" t="s">
        <v>8648</v>
      </c>
      <c r="C1926" s="74" t="s">
        <v>145</v>
      </c>
      <c r="D1926" s="74" t="s">
        <v>147</v>
      </c>
      <c r="E1926" s="75" t="s">
        <v>12479</v>
      </c>
      <c r="F1926" s="75"/>
      <c r="G1926" s="74" t="s">
        <v>8889</v>
      </c>
      <c r="H1926" s="76">
        <v>108590418</v>
      </c>
      <c r="I1926" s="74" t="s">
        <v>5553</v>
      </c>
      <c r="J1926" s="74" t="s">
        <v>44</v>
      </c>
      <c r="K1926" s="74" t="s">
        <v>9664</v>
      </c>
      <c r="L1926" s="74" t="s">
        <v>8692</v>
      </c>
      <c r="M1926" s="50"/>
    </row>
    <row r="1927" spans="1:13">
      <c r="A1927" s="74" t="s">
        <v>1780</v>
      </c>
      <c r="B1927" s="74" t="s">
        <v>8829</v>
      </c>
      <c r="C1927" s="74" t="s">
        <v>292</v>
      </c>
      <c r="D1927" s="74" t="s">
        <v>126</v>
      </c>
      <c r="E1927" s="75" t="s">
        <v>11377</v>
      </c>
      <c r="F1927" s="75"/>
      <c r="G1927" s="74" t="s">
        <v>8689</v>
      </c>
      <c r="H1927" s="76">
        <v>205360738</v>
      </c>
      <c r="I1927" s="74" t="s">
        <v>3985</v>
      </c>
      <c r="J1927" s="74" t="s">
        <v>1777</v>
      </c>
      <c r="K1927" s="74" t="s">
        <v>9664</v>
      </c>
      <c r="L1927" s="74" t="s">
        <v>8829</v>
      </c>
      <c r="M1927" s="50"/>
    </row>
    <row r="1928" spans="1:13">
      <c r="A1928" s="74" t="s">
        <v>1781</v>
      </c>
      <c r="B1928" s="74" t="s">
        <v>8646</v>
      </c>
      <c r="C1928" s="74" t="s">
        <v>505</v>
      </c>
      <c r="D1928" s="74" t="s">
        <v>253</v>
      </c>
      <c r="E1928" s="75" t="s">
        <v>11790</v>
      </c>
      <c r="F1928" s="75"/>
      <c r="G1928" s="74" t="s">
        <v>8767</v>
      </c>
      <c r="H1928" s="76">
        <v>401940029</v>
      </c>
      <c r="I1928" s="74" t="s">
        <v>3986</v>
      </c>
      <c r="J1928" s="74" t="s">
        <v>1777</v>
      </c>
      <c r="K1928" s="74" t="s">
        <v>9657</v>
      </c>
      <c r="L1928" s="74" t="s">
        <v>9801</v>
      </c>
      <c r="M1928" s="50"/>
    </row>
    <row r="1929" spans="1:13">
      <c r="A1929" s="74" t="s">
        <v>1782</v>
      </c>
      <c r="B1929" s="74" t="s">
        <v>7530</v>
      </c>
      <c r="C1929" s="74" t="s">
        <v>165</v>
      </c>
      <c r="D1929" s="74" t="s">
        <v>158</v>
      </c>
      <c r="E1929" s="75" t="s">
        <v>12480</v>
      </c>
      <c r="F1929" s="75"/>
      <c r="G1929" s="74" t="s">
        <v>9009</v>
      </c>
      <c r="H1929" s="76">
        <v>112580285</v>
      </c>
      <c r="I1929" s="74" t="s">
        <v>3987</v>
      </c>
      <c r="J1929" s="74" t="s">
        <v>1777</v>
      </c>
      <c r="K1929" s="74" t="s">
        <v>9664</v>
      </c>
      <c r="L1929" s="74" t="s">
        <v>9698</v>
      </c>
      <c r="M1929" s="50"/>
    </row>
    <row r="1930" spans="1:13">
      <c r="A1930" s="74" t="s">
        <v>6653</v>
      </c>
      <c r="B1930" s="74" t="s">
        <v>9832</v>
      </c>
      <c r="C1930" s="74" t="s">
        <v>956</v>
      </c>
      <c r="D1930" s="74" t="s">
        <v>865</v>
      </c>
      <c r="E1930" s="75" t="s">
        <v>12481</v>
      </c>
      <c r="F1930" s="75"/>
      <c r="G1930" s="74" t="s">
        <v>8722</v>
      </c>
      <c r="H1930" s="76">
        <v>109130588</v>
      </c>
      <c r="I1930" s="74" t="s">
        <v>4523</v>
      </c>
      <c r="J1930" s="74" t="s">
        <v>11251</v>
      </c>
      <c r="K1930" s="74" t="s">
        <v>9664</v>
      </c>
      <c r="L1930" s="74" t="s">
        <v>11252</v>
      </c>
      <c r="M1930" s="50"/>
    </row>
    <row r="1931" spans="1:13">
      <c r="A1931" s="74" t="s">
        <v>1783</v>
      </c>
      <c r="B1931" s="74" t="s">
        <v>9824</v>
      </c>
      <c r="C1931" s="74" t="s">
        <v>362</v>
      </c>
      <c r="D1931" s="74" t="s">
        <v>369</v>
      </c>
      <c r="E1931" s="75" t="s">
        <v>11245</v>
      </c>
      <c r="F1931" s="75"/>
      <c r="G1931" s="74" t="s">
        <v>8836</v>
      </c>
      <c r="H1931" s="76">
        <v>112340335</v>
      </c>
      <c r="I1931" s="74" t="s">
        <v>3989</v>
      </c>
      <c r="J1931" s="74" t="s">
        <v>1777</v>
      </c>
      <c r="K1931" s="74" t="s">
        <v>9657</v>
      </c>
      <c r="L1931" s="74" t="s">
        <v>8692</v>
      </c>
      <c r="M1931" s="50"/>
    </row>
    <row r="1932" spans="1:13">
      <c r="A1932" s="74" t="s">
        <v>6654</v>
      </c>
      <c r="B1932" s="74" t="s">
        <v>9769</v>
      </c>
      <c r="C1932" s="74" t="s">
        <v>167</v>
      </c>
      <c r="D1932" s="74" t="s">
        <v>462</v>
      </c>
      <c r="E1932" s="75" t="s">
        <v>12482</v>
      </c>
      <c r="F1932" s="75"/>
      <c r="G1932" s="74" t="s">
        <v>8726</v>
      </c>
      <c r="H1932" s="76">
        <v>113540167</v>
      </c>
      <c r="I1932" s="74" t="s">
        <v>3927</v>
      </c>
      <c r="J1932" s="74" t="s">
        <v>44</v>
      </c>
      <c r="K1932" s="74" t="s">
        <v>9657</v>
      </c>
      <c r="L1932" s="74" t="s">
        <v>11198</v>
      </c>
      <c r="M1932" s="50"/>
    </row>
    <row r="1933" spans="1:13">
      <c r="A1933" s="74" t="s">
        <v>1784</v>
      </c>
      <c r="B1933" s="74" t="s">
        <v>9742</v>
      </c>
      <c r="C1933" s="74" t="s">
        <v>806</v>
      </c>
      <c r="D1933" s="74" t="s">
        <v>142</v>
      </c>
      <c r="E1933" s="75" t="s">
        <v>12483</v>
      </c>
      <c r="F1933" s="75"/>
      <c r="G1933" s="74" t="s">
        <v>8689</v>
      </c>
      <c r="H1933" s="76">
        <v>303930549</v>
      </c>
      <c r="I1933" s="74" t="s">
        <v>3990</v>
      </c>
      <c r="J1933" s="74" t="s">
        <v>1777</v>
      </c>
      <c r="K1933" s="74" t="s">
        <v>9664</v>
      </c>
      <c r="L1933" s="74" t="s">
        <v>8795</v>
      </c>
      <c r="M1933" s="50"/>
    </row>
    <row r="1934" spans="1:13">
      <c r="A1934" s="74" t="s">
        <v>6655</v>
      </c>
      <c r="B1934" s="74" t="s">
        <v>8892</v>
      </c>
      <c r="C1934" s="74" t="s">
        <v>479</v>
      </c>
      <c r="D1934" s="74" t="s">
        <v>377</v>
      </c>
      <c r="E1934" s="75" t="s">
        <v>12484</v>
      </c>
      <c r="F1934" s="75"/>
      <c r="G1934" s="74" t="s">
        <v>8724</v>
      </c>
      <c r="H1934" s="76">
        <v>401990122</v>
      </c>
      <c r="I1934" s="74" t="s">
        <v>5554</v>
      </c>
      <c r="J1934" s="74" t="s">
        <v>44</v>
      </c>
      <c r="K1934" s="74" t="s">
        <v>9657</v>
      </c>
      <c r="L1934" s="74" t="s">
        <v>11198</v>
      </c>
      <c r="M1934" s="50"/>
    </row>
    <row r="1935" spans="1:13">
      <c r="A1935" s="74" t="s">
        <v>1785</v>
      </c>
      <c r="B1935" s="74" t="s">
        <v>15</v>
      </c>
      <c r="C1935" s="74" t="s">
        <v>145</v>
      </c>
      <c r="D1935" s="74" t="s">
        <v>240</v>
      </c>
      <c r="E1935" s="75" t="s">
        <v>11246</v>
      </c>
      <c r="F1935" s="75"/>
      <c r="G1935" s="74" t="s">
        <v>10613</v>
      </c>
      <c r="H1935" s="76">
        <v>110430020</v>
      </c>
      <c r="I1935" s="74" t="s">
        <v>3643</v>
      </c>
      <c r="J1935" s="74" t="s">
        <v>1777</v>
      </c>
      <c r="K1935" s="74" t="s">
        <v>9657</v>
      </c>
      <c r="L1935" s="74" t="s">
        <v>9690</v>
      </c>
      <c r="M1935" s="50"/>
    </row>
    <row r="1936" spans="1:13">
      <c r="A1936" s="74" t="s">
        <v>6656</v>
      </c>
      <c r="B1936" s="74" t="s">
        <v>9681</v>
      </c>
      <c r="C1936" s="74" t="s">
        <v>193</v>
      </c>
      <c r="D1936" s="74" t="s">
        <v>265</v>
      </c>
      <c r="E1936" s="75" t="s">
        <v>11816</v>
      </c>
      <c r="F1936" s="75"/>
      <c r="G1936" s="74" t="s">
        <v>8944</v>
      </c>
      <c r="H1936" s="76">
        <v>113550867</v>
      </c>
      <c r="I1936" s="74" t="s">
        <v>3896</v>
      </c>
      <c r="J1936" s="74" t="s">
        <v>44</v>
      </c>
      <c r="K1936" s="74" t="s">
        <v>9657</v>
      </c>
      <c r="L1936" s="74" t="s">
        <v>8692</v>
      </c>
      <c r="M1936" s="50"/>
    </row>
    <row r="1937" spans="1:13">
      <c r="A1937" s="74" t="s">
        <v>6657</v>
      </c>
      <c r="B1937" s="74" t="s">
        <v>8875</v>
      </c>
      <c r="C1937" s="74" t="s">
        <v>285</v>
      </c>
      <c r="D1937" s="74" t="s">
        <v>274</v>
      </c>
      <c r="E1937" s="75" t="s">
        <v>11644</v>
      </c>
      <c r="F1937" s="75"/>
      <c r="G1937" s="74" t="s">
        <v>8811</v>
      </c>
      <c r="H1937" s="76">
        <v>112570137</v>
      </c>
      <c r="I1937" s="74" t="s">
        <v>5555</v>
      </c>
      <c r="J1937" s="74" t="s">
        <v>44</v>
      </c>
      <c r="K1937" s="74" t="s">
        <v>9664</v>
      </c>
      <c r="L1937" s="74" t="s">
        <v>11198</v>
      </c>
      <c r="M1937" s="50"/>
    </row>
    <row r="1938" spans="1:13">
      <c r="A1938" s="74" t="s">
        <v>6658</v>
      </c>
      <c r="B1938" s="74" t="s">
        <v>9663</v>
      </c>
      <c r="C1938" s="74" t="s">
        <v>285</v>
      </c>
      <c r="D1938" s="74" t="s">
        <v>1646</v>
      </c>
      <c r="E1938" s="75" t="s">
        <v>12485</v>
      </c>
      <c r="F1938" s="75"/>
      <c r="G1938" s="74" t="s">
        <v>9262</v>
      </c>
      <c r="H1938" s="76">
        <v>109830947</v>
      </c>
      <c r="I1938" s="74" t="s">
        <v>5556</v>
      </c>
      <c r="J1938" s="74" t="s">
        <v>44</v>
      </c>
      <c r="K1938" s="74" t="s">
        <v>9664</v>
      </c>
      <c r="L1938" s="74" t="s">
        <v>11193</v>
      </c>
      <c r="M1938" s="50"/>
    </row>
    <row r="1939" spans="1:13">
      <c r="A1939" s="74" t="s">
        <v>6659</v>
      </c>
      <c r="B1939" s="74" t="s">
        <v>9807</v>
      </c>
      <c r="C1939" s="74" t="s">
        <v>175</v>
      </c>
      <c r="D1939" s="74" t="s">
        <v>573</v>
      </c>
      <c r="E1939" s="75" t="s">
        <v>12486</v>
      </c>
      <c r="F1939" s="75"/>
      <c r="G1939" s="74" t="s">
        <v>8811</v>
      </c>
      <c r="H1939" s="76">
        <v>112850667</v>
      </c>
      <c r="I1939" s="74" t="s">
        <v>5557</v>
      </c>
      <c r="J1939" s="74" t="s">
        <v>44</v>
      </c>
      <c r="K1939" s="74" t="s">
        <v>9664</v>
      </c>
      <c r="L1939" s="74" t="s">
        <v>11198</v>
      </c>
      <c r="M1939" s="50"/>
    </row>
    <row r="1940" spans="1:13">
      <c r="A1940" s="74" t="s">
        <v>6660</v>
      </c>
      <c r="B1940" s="74" t="s">
        <v>8875</v>
      </c>
      <c r="C1940" s="74" t="s">
        <v>471</v>
      </c>
      <c r="D1940" s="74" t="s">
        <v>292</v>
      </c>
      <c r="E1940" s="75" t="s">
        <v>12487</v>
      </c>
      <c r="F1940" s="75"/>
      <c r="G1940" s="74" t="s">
        <v>8726</v>
      </c>
      <c r="H1940" s="76">
        <v>109480114</v>
      </c>
      <c r="I1940" s="74" t="s">
        <v>5558</v>
      </c>
      <c r="J1940" s="74" t="s">
        <v>44</v>
      </c>
      <c r="K1940" s="74" t="s">
        <v>9657</v>
      </c>
      <c r="L1940" s="74" t="s">
        <v>11198</v>
      </c>
      <c r="M1940" s="50"/>
    </row>
    <row r="1941" spans="1:13">
      <c r="A1941" s="74" t="s">
        <v>1786</v>
      </c>
      <c r="B1941" s="74" t="s">
        <v>9723</v>
      </c>
      <c r="C1941" s="74" t="s">
        <v>288</v>
      </c>
      <c r="D1941" s="74" t="s">
        <v>1787</v>
      </c>
      <c r="E1941" s="75" t="s">
        <v>11650</v>
      </c>
      <c r="F1941" s="75"/>
      <c r="G1941" s="74" t="s">
        <v>12488</v>
      </c>
      <c r="H1941" s="76">
        <v>17680425</v>
      </c>
      <c r="I1941" s="74" t="s">
        <v>3992</v>
      </c>
      <c r="J1941" s="74" t="s">
        <v>1777</v>
      </c>
      <c r="K1941" s="74" t="s">
        <v>9657</v>
      </c>
      <c r="L1941" s="74" t="s">
        <v>9959</v>
      </c>
      <c r="M1941" s="50"/>
    </row>
    <row r="1942" spans="1:13">
      <c r="A1942" s="74" t="s">
        <v>6661</v>
      </c>
      <c r="B1942" s="74" t="s">
        <v>8875</v>
      </c>
      <c r="C1942" s="74" t="s">
        <v>132</v>
      </c>
      <c r="D1942" s="74" t="s">
        <v>218</v>
      </c>
      <c r="E1942" s="75" t="s">
        <v>11350</v>
      </c>
      <c r="F1942" s="75"/>
      <c r="G1942" s="74" t="s">
        <v>8726</v>
      </c>
      <c r="H1942" s="76">
        <v>109310724</v>
      </c>
      <c r="I1942" s="74" t="s">
        <v>5559</v>
      </c>
      <c r="J1942" s="74" t="s">
        <v>44</v>
      </c>
      <c r="K1942" s="74" t="s">
        <v>9664</v>
      </c>
      <c r="L1942" s="74" t="s">
        <v>11198</v>
      </c>
      <c r="M1942" s="50"/>
    </row>
    <row r="1943" spans="1:13">
      <c r="A1943" s="74" t="s">
        <v>6662</v>
      </c>
      <c r="B1943" s="74" t="s">
        <v>9803</v>
      </c>
      <c r="C1943" s="74" t="s">
        <v>548</v>
      </c>
      <c r="D1943" s="74" t="s">
        <v>399</v>
      </c>
      <c r="E1943" s="75" t="s">
        <v>12489</v>
      </c>
      <c r="F1943" s="75"/>
      <c r="G1943" s="74" t="s">
        <v>8690</v>
      </c>
      <c r="H1943" s="76">
        <v>303540973</v>
      </c>
      <c r="I1943" s="74" t="s">
        <v>3772</v>
      </c>
      <c r="J1943" s="74" t="s">
        <v>44</v>
      </c>
      <c r="K1943" s="74" t="s">
        <v>9664</v>
      </c>
      <c r="L1943" s="74" t="s">
        <v>11198</v>
      </c>
      <c r="M1943" s="50"/>
    </row>
    <row r="1944" spans="1:13">
      <c r="A1944" s="74" t="s">
        <v>6663</v>
      </c>
      <c r="B1944" s="74" t="s">
        <v>8788</v>
      </c>
      <c r="C1944" s="74" t="s">
        <v>1788</v>
      </c>
      <c r="D1944" s="74" t="s">
        <v>285</v>
      </c>
      <c r="E1944" s="75" t="s">
        <v>12490</v>
      </c>
      <c r="F1944" s="75"/>
      <c r="G1944" s="74" t="s">
        <v>8690</v>
      </c>
      <c r="H1944" s="76">
        <v>113510929</v>
      </c>
      <c r="I1944" s="74" t="s">
        <v>5560</v>
      </c>
      <c r="J1944" s="74" t="s">
        <v>44</v>
      </c>
      <c r="K1944" s="74" t="s">
        <v>9664</v>
      </c>
      <c r="L1944" s="74" t="s">
        <v>11198</v>
      </c>
      <c r="M1944" s="50"/>
    </row>
    <row r="1945" spans="1:13">
      <c r="A1945" s="74" t="s">
        <v>6664</v>
      </c>
      <c r="B1945" s="74" t="s">
        <v>9803</v>
      </c>
      <c r="C1945" s="74" t="s">
        <v>146</v>
      </c>
      <c r="D1945" s="74" t="s">
        <v>767</v>
      </c>
      <c r="E1945" s="75" t="s">
        <v>12491</v>
      </c>
      <c r="F1945" s="75"/>
      <c r="G1945" s="74" t="s">
        <v>8737</v>
      </c>
      <c r="H1945" s="76">
        <v>304070691</v>
      </c>
      <c r="I1945" s="74" t="s">
        <v>4774</v>
      </c>
      <c r="J1945" s="74" t="s">
        <v>44</v>
      </c>
      <c r="K1945" s="74" t="s">
        <v>9664</v>
      </c>
      <c r="L1945" s="74" t="s">
        <v>11198</v>
      </c>
      <c r="M1945" s="50"/>
    </row>
    <row r="1946" spans="1:13">
      <c r="A1946" s="74" t="s">
        <v>1789</v>
      </c>
      <c r="B1946" s="74" t="s">
        <v>9697</v>
      </c>
      <c r="C1946" s="74" t="s">
        <v>417</v>
      </c>
      <c r="D1946" s="74" t="s">
        <v>566</v>
      </c>
      <c r="E1946" s="75" t="s">
        <v>12362</v>
      </c>
      <c r="F1946" s="75"/>
      <c r="G1946" s="74" t="s">
        <v>11957</v>
      </c>
      <c r="H1946" s="76">
        <v>603270352</v>
      </c>
      <c r="I1946" s="74" t="s">
        <v>3505</v>
      </c>
      <c r="J1946" s="74" t="s">
        <v>1777</v>
      </c>
      <c r="K1946" s="74" t="s">
        <v>9657</v>
      </c>
      <c r="L1946" s="74" t="s">
        <v>9726</v>
      </c>
      <c r="M1946" s="50"/>
    </row>
    <row r="1947" spans="1:13">
      <c r="A1947" s="74" t="s">
        <v>1790</v>
      </c>
      <c r="B1947" s="74" t="s">
        <v>9732</v>
      </c>
      <c r="C1947" s="74" t="s">
        <v>132</v>
      </c>
      <c r="D1947" s="74" t="s">
        <v>362</v>
      </c>
      <c r="E1947" s="75" t="s">
        <v>12492</v>
      </c>
      <c r="F1947" s="75"/>
      <c r="G1947" s="74" t="s">
        <v>11190</v>
      </c>
      <c r="H1947" s="76">
        <v>304120477</v>
      </c>
      <c r="I1947" s="74" t="s">
        <v>3877</v>
      </c>
      <c r="J1947" s="74" t="s">
        <v>1777</v>
      </c>
      <c r="K1947" s="74" t="s">
        <v>9657</v>
      </c>
      <c r="L1947" s="74" t="s">
        <v>9732</v>
      </c>
      <c r="M1947" s="50"/>
    </row>
    <row r="1948" spans="1:13">
      <c r="A1948" s="74" t="s">
        <v>8201</v>
      </c>
      <c r="B1948" s="74" t="s">
        <v>9688</v>
      </c>
      <c r="C1948" s="74" t="s">
        <v>8202</v>
      </c>
      <c r="D1948" s="74" t="s">
        <v>2106</v>
      </c>
      <c r="E1948" s="75" t="s">
        <v>11516</v>
      </c>
      <c r="F1948" s="75"/>
      <c r="G1948" s="74" t="s">
        <v>8893</v>
      </c>
      <c r="H1948" s="76">
        <v>303540533</v>
      </c>
      <c r="I1948" s="74" t="s">
        <v>8203</v>
      </c>
      <c r="J1948" s="74" t="s">
        <v>1777</v>
      </c>
      <c r="K1948" s="74" t="s">
        <v>9657</v>
      </c>
      <c r="L1948" s="74" t="s">
        <v>9791</v>
      </c>
      <c r="M1948" s="50"/>
    </row>
    <row r="1949" spans="1:13">
      <c r="A1949" s="74" t="s">
        <v>6665</v>
      </c>
      <c r="B1949" s="74" t="s">
        <v>8731</v>
      </c>
      <c r="C1949" s="74" t="s">
        <v>284</v>
      </c>
      <c r="D1949" s="74" t="s">
        <v>183</v>
      </c>
      <c r="E1949" s="75" t="s">
        <v>12493</v>
      </c>
      <c r="F1949" s="75"/>
      <c r="G1949" s="74" t="s">
        <v>8837</v>
      </c>
      <c r="H1949" s="76">
        <v>800940722</v>
      </c>
      <c r="I1949" s="74" t="s">
        <v>4358</v>
      </c>
      <c r="J1949" s="74" t="s">
        <v>44</v>
      </c>
      <c r="K1949" s="74" t="s">
        <v>9664</v>
      </c>
      <c r="L1949" s="74" t="s">
        <v>11276</v>
      </c>
      <c r="M1949" s="50"/>
    </row>
    <row r="1950" spans="1:13">
      <c r="A1950" s="74" t="s">
        <v>6666</v>
      </c>
      <c r="B1950" s="74" t="s">
        <v>9894</v>
      </c>
      <c r="C1950" s="74" t="s">
        <v>276</v>
      </c>
      <c r="D1950" s="74" t="s">
        <v>206</v>
      </c>
      <c r="E1950" s="75" t="s">
        <v>12494</v>
      </c>
      <c r="F1950" s="75"/>
      <c r="G1950" s="74" t="s">
        <v>8998</v>
      </c>
      <c r="H1950" s="76">
        <v>304290961</v>
      </c>
      <c r="I1950" s="74" t="s">
        <v>5561</v>
      </c>
      <c r="J1950" s="74" t="s">
        <v>9250</v>
      </c>
      <c r="K1950" s="74" t="s">
        <v>9664</v>
      </c>
      <c r="L1950" s="74" t="s">
        <v>11352</v>
      </c>
      <c r="M1950" s="50"/>
    </row>
    <row r="1951" spans="1:13">
      <c r="A1951" s="74" t="s">
        <v>1791</v>
      </c>
      <c r="B1951" s="74" t="s">
        <v>9848</v>
      </c>
      <c r="C1951" s="74" t="s">
        <v>186</v>
      </c>
      <c r="D1951" s="74" t="s">
        <v>476</v>
      </c>
      <c r="E1951" s="75" t="s">
        <v>12495</v>
      </c>
      <c r="F1951" s="75"/>
      <c r="G1951" s="74" t="s">
        <v>9010</v>
      </c>
      <c r="H1951" s="76">
        <v>303190768</v>
      </c>
      <c r="I1951" s="74" t="s">
        <v>3993</v>
      </c>
      <c r="J1951" s="74" t="s">
        <v>1777</v>
      </c>
      <c r="K1951" s="74" t="s">
        <v>9664</v>
      </c>
      <c r="L1951" s="74" t="s">
        <v>9714</v>
      </c>
      <c r="M1951" s="50"/>
    </row>
    <row r="1952" spans="1:13">
      <c r="A1952" s="74" t="s">
        <v>1792</v>
      </c>
      <c r="B1952" s="74" t="s">
        <v>9693</v>
      </c>
      <c r="C1952" s="74" t="s">
        <v>224</v>
      </c>
      <c r="D1952" s="74" t="s">
        <v>517</v>
      </c>
      <c r="E1952" s="75" t="s">
        <v>11265</v>
      </c>
      <c r="F1952" s="75"/>
      <c r="G1952" s="74" t="s">
        <v>8675</v>
      </c>
      <c r="H1952" s="76">
        <v>303590570</v>
      </c>
      <c r="I1952" s="74" t="s">
        <v>3266</v>
      </c>
      <c r="J1952" s="74" t="s">
        <v>1777</v>
      </c>
      <c r="K1952" s="74" t="s">
        <v>9657</v>
      </c>
      <c r="L1952" s="74" t="s">
        <v>9714</v>
      </c>
      <c r="M1952" s="50"/>
    </row>
    <row r="1953" spans="1:13">
      <c r="A1953" s="74" t="s">
        <v>1793</v>
      </c>
      <c r="B1953" s="74" t="s">
        <v>9749</v>
      </c>
      <c r="C1953" s="74" t="s">
        <v>336</v>
      </c>
      <c r="D1953" s="74" t="s">
        <v>117</v>
      </c>
      <c r="E1953" s="75" t="s">
        <v>11237</v>
      </c>
      <c r="F1953" s="75"/>
      <c r="G1953" s="74" t="s">
        <v>9011</v>
      </c>
      <c r="H1953" s="76">
        <v>110650552</v>
      </c>
      <c r="I1953" s="74" t="s">
        <v>3994</v>
      </c>
      <c r="J1953" s="74" t="s">
        <v>1777</v>
      </c>
      <c r="K1953" s="74" t="s">
        <v>9657</v>
      </c>
      <c r="L1953" s="74" t="s">
        <v>9695</v>
      </c>
      <c r="M1953" s="50"/>
    </row>
    <row r="1954" spans="1:13">
      <c r="A1954" s="74" t="s">
        <v>9985</v>
      </c>
      <c r="B1954" s="74" t="s">
        <v>8731</v>
      </c>
      <c r="C1954" s="74" t="s">
        <v>227</v>
      </c>
      <c r="D1954" s="74" t="s">
        <v>276</v>
      </c>
      <c r="E1954" s="75" t="s">
        <v>12142</v>
      </c>
      <c r="F1954" s="75"/>
      <c r="G1954" s="74" t="s">
        <v>8837</v>
      </c>
      <c r="H1954" s="76">
        <v>113920225</v>
      </c>
      <c r="I1954" s="74" t="s">
        <v>4379</v>
      </c>
      <c r="J1954" s="74" t="s">
        <v>44</v>
      </c>
      <c r="K1954" s="74" t="s">
        <v>9664</v>
      </c>
      <c r="L1954" s="74" t="s">
        <v>11276</v>
      </c>
      <c r="M1954" s="50"/>
    </row>
    <row r="1955" spans="1:13">
      <c r="A1955" s="74" t="s">
        <v>1794</v>
      </c>
      <c r="B1955" s="74" t="s">
        <v>9843</v>
      </c>
      <c r="C1955" s="74" t="s">
        <v>1795</v>
      </c>
      <c r="D1955" s="74" t="s">
        <v>176</v>
      </c>
      <c r="E1955" s="75" t="s">
        <v>12496</v>
      </c>
      <c r="F1955" s="75"/>
      <c r="G1955" s="74" t="s">
        <v>8896</v>
      </c>
      <c r="H1955" s="76">
        <v>28659494</v>
      </c>
      <c r="I1955" s="74" t="s">
        <v>3995</v>
      </c>
      <c r="J1955" s="74" t="s">
        <v>1777</v>
      </c>
      <c r="K1955" s="74" t="s">
        <v>9664</v>
      </c>
      <c r="L1955" s="74" t="s">
        <v>9801</v>
      </c>
      <c r="M1955" s="50"/>
    </row>
    <row r="1956" spans="1:13">
      <c r="A1956" s="74" t="s">
        <v>1796</v>
      </c>
      <c r="B1956" s="74" t="s">
        <v>9939</v>
      </c>
      <c r="C1956" s="74" t="s">
        <v>142</v>
      </c>
      <c r="D1956" s="74" t="s">
        <v>351</v>
      </c>
      <c r="E1956" s="75" t="s">
        <v>12497</v>
      </c>
      <c r="F1956" s="75"/>
      <c r="G1956" s="74" t="s">
        <v>8950</v>
      </c>
      <c r="H1956" s="76">
        <v>114280296</v>
      </c>
      <c r="I1956" s="74" t="s">
        <v>3996</v>
      </c>
      <c r="J1956" s="74" t="s">
        <v>1777</v>
      </c>
      <c r="K1956" s="74" t="s">
        <v>9664</v>
      </c>
      <c r="L1956" s="74" t="s">
        <v>9801</v>
      </c>
      <c r="M1956" s="50"/>
    </row>
    <row r="1957" spans="1:13">
      <c r="A1957" s="74" t="s">
        <v>6667</v>
      </c>
      <c r="B1957" s="74" t="s">
        <v>8731</v>
      </c>
      <c r="C1957" s="74" t="s">
        <v>203</v>
      </c>
      <c r="D1957" s="74" t="s">
        <v>621</v>
      </c>
      <c r="E1957" s="75" t="s">
        <v>12498</v>
      </c>
      <c r="F1957" s="75"/>
      <c r="G1957" s="74" t="s">
        <v>8837</v>
      </c>
      <c r="H1957" s="76">
        <v>113130223</v>
      </c>
      <c r="I1957" s="74" t="s">
        <v>5562</v>
      </c>
      <c r="J1957" s="74" t="s">
        <v>44</v>
      </c>
      <c r="K1957" s="74" t="s">
        <v>9664</v>
      </c>
      <c r="L1957" s="74" t="s">
        <v>11276</v>
      </c>
      <c r="M1957" s="50"/>
    </row>
    <row r="1958" spans="1:13">
      <c r="A1958" s="74" t="s">
        <v>1797</v>
      </c>
      <c r="B1958" s="74" t="s">
        <v>8929</v>
      </c>
      <c r="C1958" s="74" t="s">
        <v>585</v>
      </c>
      <c r="D1958" s="74" t="s">
        <v>155</v>
      </c>
      <c r="E1958" s="75" t="s">
        <v>11605</v>
      </c>
      <c r="F1958" s="75"/>
      <c r="G1958" s="74" t="s">
        <v>8645</v>
      </c>
      <c r="H1958" s="76">
        <v>113640531</v>
      </c>
      <c r="I1958" s="74" t="s">
        <v>3998</v>
      </c>
      <c r="J1958" s="74" t="s">
        <v>1777</v>
      </c>
      <c r="K1958" s="74" t="s">
        <v>9664</v>
      </c>
      <c r="L1958" s="74" t="s">
        <v>9801</v>
      </c>
      <c r="M1958" s="50"/>
    </row>
    <row r="1959" spans="1:13">
      <c r="A1959" s="74" t="s">
        <v>6668</v>
      </c>
      <c r="B1959" s="74" t="s">
        <v>9950</v>
      </c>
      <c r="C1959" s="74" t="s">
        <v>207</v>
      </c>
      <c r="D1959" s="74" t="s">
        <v>159</v>
      </c>
      <c r="E1959" s="75" t="s">
        <v>12499</v>
      </c>
      <c r="F1959" s="75"/>
      <c r="G1959" s="74" t="s">
        <v>8714</v>
      </c>
      <c r="H1959" s="76">
        <v>113400043</v>
      </c>
      <c r="I1959" s="74" t="s">
        <v>4655</v>
      </c>
      <c r="J1959" s="74" t="s">
        <v>44</v>
      </c>
      <c r="K1959" s="74" t="s">
        <v>9664</v>
      </c>
      <c r="L1959" s="74" t="s">
        <v>11198</v>
      </c>
      <c r="M1959" s="50"/>
    </row>
    <row r="1960" spans="1:13">
      <c r="A1960" s="74" t="s">
        <v>6669</v>
      </c>
      <c r="B1960" s="74" t="s">
        <v>8877</v>
      </c>
      <c r="C1960" s="74" t="s">
        <v>451</v>
      </c>
      <c r="D1960" s="74" t="s">
        <v>1215</v>
      </c>
      <c r="E1960" s="75" t="s">
        <v>11336</v>
      </c>
      <c r="F1960" s="75"/>
      <c r="G1960" s="74" t="s">
        <v>8726</v>
      </c>
      <c r="H1960" s="76">
        <v>303780947</v>
      </c>
      <c r="I1960" s="74" t="s">
        <v>5564</v>
      </c>
      <c r="J1960" s="74" t="s">
        <v>44</v>
      </c>
      <c r="K1960" s="74" t="s">
        <v>9657</v>
      </c>
      <c r="L1960" s="74" t="s">
        <v>11198</v>
      </c>
      <c r="M1960" s="50"/>
    </row>
    <row r="1961" spans="1:13">
      <c r="A1961" s="74" t="s">
        <v>1798</v>
      </c>
      <c r="B1961" s="74" t="s">
        <v>10619</v>
      </c>
      <c r="C1961" s="74" t="s">
        <v>285</v>
      </c>
      <c r="D1961" s="74" t="s">
        <v>186</v>
      </c>
      <c r="E1961" s="75" t="s">
        <v>11912</v>
      </c>
      <c r="F1961" s="75"/>
      <c r="G1961" s="74" t="s">
        <v>8689</v>
      </c>
      <c r="H1961" s="76">
        <v>110130244</v>
      </c>
      <c r="I1961" s="74" t="s">
        <v>3999</v>
      </c>
      <c r="J1961" s="74" t="s">
        <v>1777</v>
      </c>
      <c r="K1961" s="74" t="s">
        <v>9664</v>
      </c>
      <c r="L1961" s="74" t="s">
        <v>8795</v>
      </c>
      <c r="M1961" s="50"/>
    </row>
    <row r="1962" spans="1:13">
      <c r="A1962" s="74" t="s">
        <v>6670</v>
      </c>
      <c r="B1962" s="74" t="s">
        <v>9836</v>
      </c>
      <c r="C1962" s="74" t="s">
        <v>325</v>
      </c>
      <c r="D1962" s="74" t="s">
        <v>450</v>
      </c>
      <c r="E1962" s="75" t="s">
        <v>12040</v>
      </c>
      <c r="F1962" s="75"/>
      <c r="G1962" s="74" t="s">
        <v>8724</v>
      </c>
      <c r="H1962" s="76">
        <v>401930767</v>
      </c>
      <c r="I1962" s="74" t="s">
        <v>5565</v>
      </c>
      <c r="J1962" s="74" t="s">
        <v>44</v>
      </c>
      <c r="K1962" s="74" t="s">
        <v>9664</v>
      </c>
      <c r="L1962" s="74" t="s">
        <v>11198</v>
      </c>
      <c r="M1962" s="50"/>
    </row>
    <row r="1963" spans="1:13">
      <c r="A1963" s="74" t="s">
        <v>1799</v>
      </c>
      <c r="B1963" s="74" t="s">
        <v>9777</v>
      </c>
      <c r="C1963" s="74" t="s">
        <v>211</v>
      </c>
      <c r="D1963" s="74" t="s">
        <v>183</v>
      </c>
      <c r="E1963" s="75" t="s">
        <v>12500</v>
      </c>
      <c r="F1963" s="75"/>
      <c r="G1963" s="74" t="s">
        <v>9839</v>
      </c>
      <c r="H1963" s="76">
        <v>1830100028</v>
      </c>
      <c r="I1963" s="74" t="s">
        <v>3482</v>
      </c>
      <c r="J1963" s="74" t="s">
        <v>1777</v>
      </c>
      <c r="K1963" s="74" t="s">
        <v>9657</v>
      </c>
      <c r="L1963" s="74" t="s">
        <v>9852</v>
      </c>
      <c r="M1963" s="50"/>
    </row>
    <row r="1964" spans="1:13">
      <c r="A1964" s="74" t="s">
        <v>1800</v>
      </c>
      <c r="B1964" s="74" t="s">
        <v>9696</v>
      </c>
      <c r="C1964" s="74" t="s">
        <v>154</v>
      </c>
      <c r="D1964" s="74" t="s">
        <v>1801</v>
      </c>
      <c r="E1964" s="75" t="s">
        <v>11245</v>
      </c>
      <c r="F1964" s="75"/>
      <c r="G1964" s="74" t="s">
        <v>8906</v>
      </c>
      <c r="H1964" s="76">
        <v>303380564</v>
      </c>
      <c r="I1964" s="74" t="s">
        <v>4000</v>
      </c>
      <c r="J1964" s="74" t="s">
        <v>1777</v>
      </c>
      <c r="K1964" s="74" t="s">
        <v>9657</v>
      </c>
      <c r="L1964" s="74" t="s">
        <v>9714</v>
      </c>
      <c r="M1964" s="50"/>
    </row>
    <row r="1965" spans="1:13">
      <c r="A1965" s="74" t="s">
        <v>6671</v>
      </c>
      <c r="B1965" s="74" t="s">
        <v>8770</v>
      </c>
      <c r="C1965" s="74" t="s">
        <v>369</v>
      </c>
      <c r="D1965" s="74" t="s">
        <v>242</v>
      </c>
      <c r="E1965" s="75" t="s">
        <v>11512</v>
      </c>
      <c r="F1965" s="75"/>
      <c r="G1965" s="74" t="s">
        <v>8737</v>
      </c>
      <c r="H1965" s="76">
        <v>110870605</v>
      </c>
      <c r="I1965" s="74" t="s">
        <v>5566</v>
      </c>
      <c r="J1965" s="74" t="s">
        <v>44</v>
      </c>
      <c r="K1965" s="74" t="s">
        <v>9664</v>
      </c>
      <c r="L1965" s="74" t="s">
        <v>11276</v>
      </c>
      <c r="M1965" s="50"/>
    </row>
    <row r="1966" spans="1:13">
      <c r="A1966" s="74" t="s">
        <v>6672</v>
      </c>
      <c r="B1966" s="74" t="s">
        <v>8770</v>
      </c>
      <c r="C1966" s="74" t="s">
        <v>231</v>
      </c>
      <c r="D1966" s="74" t="s">
        <v>266</v>
      </c>
      <c r="E1966" s="75" t="s">
        <v>11390</v>
      </c>
      <c r="F1966" s="75"/>
      <c r="G1966" s="74" t="s">
        <v>8730</v>
      </c>
      <c r="H1966" s="76">
        <v>108120609</v>
      </c>
      <c r="I1966" s="74" t="s">
        <v>5567</v>
      </c>
      <c r="J1966" s="74" t="s">
        <v>44</v>
      </c>
      <c r="K1966" s="74" t="s">
        <v>9664</v>
      </c>
      <c r="L1966" s="74" t="s">
        <v>11276</v>
      </c>
      <c r="M1966" s="50"/>
    </row>
    <row r="1967" spans="1:13">
      <c r="A1967" s="74" t="s">
        <v>1802</v>
      </c>
      <c r="B1967" s="74" t="s">
        <v>9782</v>
      </c>
      <c r="C1967" s="74" t="s">
        <v>432</v>
      </c>
      <c r="D1967" s="74" t="s">
        <v>369</v>
      </c>
      <c r="E1967" s="75" t="s">
        <v>12428</v>
      </c>
      <c r="F1967" s="75"/>
      <c r="G1967" s="74" t="s">
        <v>3601</v>
      </c>
      <c r="H1967" s="76">
        <v>113230608</v>
      </c>
      <c r="I1967" s="74" t="s">
        <v>4001</v>
      </c>
      <c r="J1967" s="74" t="s">
        <v>1777</v>
      </c>
      <c r="K1967" s="74" t="s">
        <v>9664</v>
      </c>
      <c r="L1967" s="74" t="s">
        <v>9935</v>
      </c>
      <c r="M1967" s="50"/>
    </row>
    <row r="1968" spans="1:13">
      <c r="A1968" s="74" t="s">
        <v>1803</v>
      </c>
      <c r="B1968" s="74" t="s">
        <v>9812</v>
      </c>
      <c r="C1968" s="74" t="s">
        <v>1804</v>
      </c>
      <c r="D1968" s="74" t="s">
        <v>230</v>
      </c>
      <c r="E1968" s="75" t="s">
        <v>12501</v>
      </c>
      <c r="F1968" s="75"/>
      <c r="G1968" s="74" t="s">
        <v>8698</v>
      </c>
      <c r="H1968" s="76">
        <v>112680971</v>
      </c>
      <c r="I1968" s="74" t="s">
        <v>4002</v>
      </c>
      <c r="J1968" s="74" t="s">
        <v>44</v>
      </c>
      <c r="K1968" s="74" t="s">
        <v>9657</v>
      </c>
      <c r="L1968" s="74" t="s">
        <v>8692</v>
      </c>
      <c r="M1968" s="50"/>
    </row>
    <row r="1969" spans="1:13">
      <c r="A1969" s="74" t="s">
        <v>6673</v>
      </c>
      <c r="B1969" s="74" t="s">
        <v>9677</v>
      </c>
      <c r="C1969" s="74" t="s">
        <v>937</v>
      </c>
      <c r="D1969" s="74" t="s">
        <v>154</v>
      </c>
      <c r="E1969" s="75" t="s">
        <v>12502</v>
      </c>
      <c r="F1969" s="75"/>
      <c r="G1969" s="74" t="s">
        <v>9825</v>
      </c>
      <c r="H1969" s="76">
        <v>113550886</v>
      </c>
      <c r="I1969" s="74" t="s">
        <v>5568</v>
      </c>
      <c r="J1969" s="74" t="s">
        <v>44</v>
      </c>
      <c r="K1969" s="74" t="s">
        <v>9657</v>
      </c>
      <c r="L1969" s="74" t="s">
        <v>11198</v>
      </c>
      <c r="M1969" s="50"/>
    </row>
    <row r="1970" spans="1:13">
      <c r="A1970" s="74" t="s">
        <v>1805</v>
      </c>
      <c r="B1970" s="74" t="s">
        <v>9759</v>
      </c>
      <c r="C1970" s="74" t="s">
        <v>883</v>
      </c>
      <c r="D1970" s="74" t="s">
        <v>334</v>
      </c>
      <c r="E1970" s="75" t="s">
        <v>12503</v>
      </c>
      <c r="F1970" s="75"/>
      <c r="G1970" s="74" t="s">
        <v>8889</v>
      </c>
      <c r="H1970" s="76">
        <v>401900337</v>
      </c>
      <c r="I1970" s="74" t="s">
        <v>3969</v>
      </c>
      <c r="J1970" s="74" t="s">
        <v>1777</v>
      </c>
      <c r="K1970" s="74" t="s">
        <v>9664</v>
      </c>
      <c r="L1970" s="74" t="s">
        <v>9801</v>
      </c>
      <c r="M1970" s="50"/>
    </row>
    <row r="1971" spans="1:13">
      <c r="A1971" s="74" t="s">
        <v>6674</v>
      </c>
      <c r="B1971" s="74" t="s">
        <v>8667</v>
      </c>
      <c r="C1971" s="74" t="s">
        <v>555</v>
      </c>
      <c r="D1971" s="74" t="s">
        <v>284</v>
      </c>
      <c r="E1971" s="75" t="s">
        <v>11489</v>
      </c>
      <c r="F1971" s="75"/>
      <c r="G1971" s="74" t="s">
        <v>8724</v>
      </c>
      <c r="H1971" s="76">
        <v>113500121</v>
      </c>
      <c r="I1971" s="74" t="s">
        <v>5569</v>
      </c>
      <c r="J1971" s="74" t="s">
        <v>44</v>
      </c>
      <c r="K1971" s="74" t="s">
        <v>9664</v>
      </c>
      <c r="L1971" s="74" t="s">
        <v>11198</v>
      </c>
      <c r="M1971" s="50"/>
    </row>
    <row r="1972" spans="1:13">
      <c r="A1972" s="74" t="s">
        <v>6675</v>
      </c>
      <c r="B1972" s="74" t="s">
        <v>9884</v>
      </c>
      <c r="C1972" s="74" t="s">
        <v>417</v>
      </c>
      <c r="D1972" s="74" t="s">
        <v>175</v>
      </c>
      <c r="E1972" s="75" t="s">
        <v>11489</v>
      </c>
      <c r="F1972" s="75"/>
      <c r="G1972" s="74" t="s">
        <v>8690</v>
      </c>
      <c r="H1972" s="76">
        <v>206120833</v>
      </c>
      <c r="I1972" s="74" t="s">
        <v>3526</v>
      </c>
      <c r="J1972" s="74" t="s">
        <v>44</v>
      </c>
      <c r="K1972" s="74" t="s">
        <v>9664</v>
      </c>
      <c r="L1972" s="74" t="s">
        <v>11198</v>
      </c>
      <c r="M1972" s="50"/>
    </row>
    <row r="1973" spans="1:13">
      <c r="A1973" s="74" t="s">
        <v>1806</v>
      </c>
      <c r="B1973" s="74" t="s">
        <v>9831</v>
      </c>
      <c r="C1973" s="74" t="s">
        <v>154</v>
      </c>
      <c r="D1973" s="74" t="s">
        <v>938</v>
      </c>
      <c r="E1973" s="75" t="s">
        <v>11262</v>
      </c>
      <c r="F1973" s="75"/>
      <c r="G1973" s="74" t="s">
        <v>8916</v>
      </c>
      <c r="H1973" s="76">
        <v>113050710</v>
      </c>
      <c r="I1973" s="74" t="s">
        <v>4003</v>
      </c>
      <c r="J1973" s="74" t="s">
        <v>1777</v>
      </c>
      <c r="K1973" s="74" t="s">
        <v>9657</v>
      </c>
      <c r="L1973" s="74" t="s">
        <v>8795</v>
      </c>
      <c r="M1973" s="50"/>
    </row>
    <row r="1974" spans="1:13">
      <c r="A1974" s="74" t="s">
        <v>6676</v>
      </c>
      <c r="B1974" s="74" t="s">
        <v>8648</v>
      </c>
      <c r="C1974" s="74" t="s">
        <v>207</v>
      </c>
      <c r="D1974" s="74" t="s">
        <v>386</v>
      </c>
      <c r="E1974" s="75" t="s">
        <v>12504</v>
      </c>
      <c r="F1974" s="75"/>
      <c r="G1974" s="74" t="s">
        <v>8647</v>
      </c>
      <c r="H1974" s="76">
        <v>109200524</v>
      </c>
      <c r="I1974" s="74" t="s">
        <v>5570</v>
      </c>
      <c r="J1974" s="74" t="s">
        <v>44</v>
      </c>
      <c r="K1974" s="74" t="s">
        <v>9664</v>
      </c>
      <c r="L1974" s="74" t="s">
        <v>8692</v>
      </c>
      <c r="M1974" s="50"/>
    </row>
    <row r="1975" spans="1:13">
      <c r="A1975" s="74" t="s">
        <v>1807</v>
      </c>
      <c r="B1975" s="74" t="s">
        <v>9790</v>
      </c>
      <c r="C1975" s="74" t="s">
        <v>400</v>
      </c>
      <c r="D1975" s="74" t="s">
        <v>593</v>
      </c>
      <c r="E1975" s="75" t="s">
        <v>11836</v>
      </c>
      <c r="F1975" s="75"/>
      <c r="G1975" s="74" t="s">
        <v>8728</v>
      </c>
      <c r="H1975" s="76">
        <v>112940629</v>
      </c>
      <c r="I1975" s="74" t="s">
        <v>4004</v>
      </c>
      <c r="J1975" s="74" t="s">
        <v>1777</v>
      </c>
      <c r="K1975" s="74" t="s">
        <v>9657</v>
      </c>
      <c r="L1975" s="74" t="s">
        <v>9791</v>
      </c>
      <c r="M1975" s="50"/>
    </row>
    <row r="1976" spans="1:13">
      <c r="A1976" s="74" t="s">
        <v>1808</v>
      </c>
      <c r="B1976" s="74" t="s">
        <v>9939</v>
      </c>
      <c r="C1976" s="74" t="s">
        <v>331</v>
      </c>
      <c r="D1976" s="74" t="s">
        <v>377</v>
      </c>
      <c r="E1976" s="75" t="s">
        <v>11933</v>
      </c>
      <c r="F1976" s="75"/>
      <c r="G1976" s="74" t="s">
        <v>8799</v>
      </c>
      <c r="H1976" s="76">
        <v>107900849</v>
      </c>
      <c r="I1976" s="74" t="s">
        <v>4005</v>
      </c>
      <c r="J1976" s="74" t="s">
        <v>1777</v>
      </c>
      <c r="K1976" s="74" t="s">
        <v>9664</v>
      </c>
      <c r="L1976" s="74" t="s">
        <v>9801</v>
      </c>
      <c r="M1976" s="50"/>
    </row>
    <row r="1977" spans="1:13">
      <c r="A1977" s="74" t="s">
        <v>1809</v>
      </c>
      <c r="B1977" s="74" t="s">
        <v>9826</v>
      </c>
      <c r="C1977" s="74" t="s">
        <v>1810</v>
      </c>
      <c r="D1977" s="74" t="s">
        <v>1811</v>
      </c>
      <c r="E1977" s="75" t="s">
        <v>12505</v>
      </c>
      <c r="F1977" s="75"/>
      <c r="G1977" s="74" t="s">
        <v>8662</v>
      </c>
      <c r="H1977" s="76">
        <v>2760099490</v>
      </c>
      <c r="I1977" s="74" t="s">
        <v>4006</v>
      </c>
      <c r="J1977" s="74" t="s">
        <v>1777</v>
      </c>
      <c r="K1977" s="74" t="s">
        <v>9664</v>
      </c>
      <c r="L1977" s="74" t="s">
        <v>8795</v>
      </c>
      <c r="M1977" s="50"/>
    </row>
    <row r="1978" spans="1:13">
      <c r="A1978" s="74" t="s">
        <v>1812</v>
      </c>
      <c r="B1978" s="74" t="s">
        <v>9856</v>
      </c>
      <c r="C1978" s="74" t="s">
        <v>185</v>
      </c>
      <c r="D1978" s="74" t="s">
        <v>842</v>
      </c>
      <c r="E1978" s="75" t="s">
        <v>11656</v>
      </c>
      <c r="F1978" s="75"/>
      <c r="G1978" s="74" t="s">
        <v>8856</v>
      </c>
      <c r="H1978" s="76">
        <v>108650827</v>
      </c>
      <c r="I1978" s="74" t="s">
        <v>4008</v>
      </c>
      <c r="J1978" s="74" t="s">
        <v>1777</v>
      </c>
      <c r="K1978" s="74" t="s">
        <v>9664</v>
      </c>
      <c r="L1978" s="74" t="s">
        <v>9935</v>
      </c>
      <c r="M1978" s="50"/>
    </row>
    <row r="1979" spans="1:13">
      <c r="A1979" s="74" t="s">
        <v>1813</v>
      </c>
      <c r="B1979" s="74" t="s">
        <v>9826</v>
      </c>
      <c r="C1979" s="74" t="s">
        <v>244</v>
      </c>
      <c r="D1979" s="74" t="s">
        <v>494</v>
      </c>
      <c r="E1979" s="75" t="s">
        <v>12076</v>
      </c>
      <c r="F1979" s="75"/>
      <c r="G1979" s="74" t="s">
        <v>8662</v>
      </c>
      <c r="H1979" s="76">
        <v>601970788</v>
      </c>
      <c r="I1979" s="74" t="s">
        <v>4009</v>
      </c>
      <c r="J1979" s="74" t="s">
        <v>1777</v>
      </c>
      <c r="K1979" s="74" t="s">
        <v>9664</v>
      </c>
      <c r="L1979" s="74" t="s">
        <v>8795</v>
      </c>
      <c r="M1979" s="50"/>
    </row>
    <row r="1980" spans="1:13">
      <c r="A1980" s="74" t="s">
        <v>1814</v>
      </c>
      <c r="B1980" s="74" t="s">
        <v>9681</v>
      </c>
      <c r="C1980" s="74" t="s">
        <v>182</v>
      </c>
      <c r="D1980" s="74" t="s">
        <v>146</v>
      </c>
      <c r="E1980" s="75" t="s">
        <v>11839</v>
      </c>
      <c r="F1980" s="75"/>
      <c r="G1980" s="74" t="s">
        <v>8880</v>
      </c>
      <c r="H1980" s="76">
        <v>304180435</v>
      </c>
      <c r="I1980" s="74" t="s">
        <v>4011</v>
      </c>
      <c r="J1980" s="74" t="s">
        <v>1777</v>
      </c>
      <c r="K1980" s="74" t="s">
        <v>9657</v>
      </c>
      <c r="L1980" s="74" t="s">
        <v>8692</v>
      </c>
      <c r="M1980" s="50"/>
    </row>
    <row r="1981" spans="1:13">
      <c r="A1981" s="74" t="s">
        <v>6677</v>
      </c>
      <c r="B1981" s="74" t="s">
        <v>8666</v>
      </c>
      <c r="C1981" s="74" t="s">
        <v>269</v>
      </c>
      <c r="D1981" s="74" t="s">
        <v>767</v>
      </c>
      <c r="E1981" s="75" t="s">
        <v>11346</v>
      </c>
      <c r="F1981" s="75"/>
      <c r="G1981" s="74" t="s">
        <v>5030</v>
      </c>
      <c r="H1981" s="76">
        <v>303090667</v>
      </c>
      <c r="I1981" s="74" t="s">
        <v>5571</v>
      </c>
      <c r="J1981" s="74" t="s">
        <v>44</v>
      </c>
      <c r="K1981" s="74" t="s">
        <v>9657</v>
      </c>
      <c r="L1981" s="74" t="s">
        <v>8692</v>
      </c>
      <c r="M1981" s="50"/>
    </row>
    <row r="1982" spans="1:13">
      <c r="A1982" s="74" t="s">
        <v>1815</v>
      </c>
      <c r="B1982" s="74" t="s">
        <v>9859</v>
      </c>
      <c r="C1982" s="74" t="s">
        <v>362</v>
      </c>
      <c r="D1982" s="74" t="s">
        <v>280</v>
      </c>
      <c r="E1982" s="75" t="s">
        <v>11658</v>
      </c>
      <c r="F1982" s="75"/>
      <c r="G1982" s="74" t="s">
        <v>8794</v>
      </c>
      <c r="H1982" s="76">
        <v>113760134</v>
      </c>
      <c r="I1982" s="74" t="s">
        <v>4012</v>
      </c>
      <c r="J1982" s="74" t="s">
        <v>1777</v>
      </c>
      <c r="K1982" s="74" t="s">
        <v>9664</v>
      </c>
      <c r="L1982" s="74" t="s">
        <v>8795</v>
      </c>
      <c r="M1982" s="50"/>
    </row>
    <row r="1983" spans="1:13">
      <c r="A1983" s="74" t="s">
        <v>6678</v>
      </c>
      <c r="B1983" s="74" t="s">
        <v>8849</v>
      </c>
      <c r="C1983" s="74" t="s">
        <v>471</v>
      </c>
      <c r="D1983" s="74" t="s">
        <v>325</v>
      </c>
      <c r="E1983" s="75" t="s">
        <v>12506</v>
      </c>
      <c r="F1983" s="75"/>
      <c r="G1983" s="74" t="s">
        <v>8690</v>
      </c>
      <c r="H1983" s="76">
        <v>112380964</v>
      </c>
      <c r="I1983" s="74" t="s">
        <v>4152</v>
      </c>
      <c r="J1983" s="74" t="s">
        <v>44</v>
      </c>
      <c r="K1983" s="74" t="s">
        <v>9657</v>
      </c>
      <c r="L1983" s="74" t="s">
        <v>11198</v>
      </c>
      <c r="M1983" s="50"/>
    </row>
    <row r="1984" spans="1:13">
      <c r="A1984" s="74" t="s">
        <v>6679</v>
      </c>
      <c r="B1984" s="74" t="s">
        <v>9836</v>
      </c>
      <c r="C1984" s="74" t="s">
        <v>155</v>
      </c>
      <c r="D1984" s="74" t="s">
        <v>1569</v>
      </c>
      <c r="E1984" s="75" t="s">
        <v>12507</v>
      </c>
      <c r="F1984" s="75"/>
      <c r="G1984" s="74" t="s">
        <v>8653</v>
      </c>
      <c r="H1984" s="76">
        <v>113330113</v>
      </c>
      <c r="I1984" s="74" t="s">
        <v>5572</v>
      </c>
      <c r="J1984" s="74" t="s">
        <v>44</v>
      </c>
      <c r="K1984" s="74" t="s">
        <v>9664</v>
      </c>
      <c r="L1984" s="74" t="s">
        <v>11198</v>
      </c>
      <c r="M1984" s="50"/>
    </row>
    <row r="1985" spans="1:13">
      <c r="A1985" s="74" t="s">
        <v>6680</v>
      </c>
      <c r="B1985" s="74" t="s">
        <v>9803</v>
      </c>
      <c r="C1985" s="74" t="s">
        <v>151</v>
      </c>
      <c r="D1985" s="74" t="s">
        <v>261</v>
      </c>
      <c r="E1985" s="75" t="s">
        <v>12508</v>
      </c>
      <c r="F1985" s="75"/>
      <c r="G1985" s="74" t="s">
        <v>8811</v>
      </c>
      <c r="H1985" s="76">
        <v>113010964</v>
      </c>
      <c r="I1985" s="74" t="s">
        <v>5573</v>
      </c>
      <c r="J1985" s="74" t="s">
        <v>44</v>
      </c>
      <c r="K1985" s="74" t="s">
        <v>9664</v>
      </c>
      <c r="L1985" s="74" t="s">
        <v>11198</v>
      </c>
      <c r="M1985" s="50"/>
    </row>
    <row r="1986" spans="1:13">
      <c r="A1986" s="74" t="s">
        <v>6681</v>
      </c>
      <c r="B1986" s="74" t="s">
        <v>9854</v>
      </c>
      <c r="C1986" s="74" t="s">
        <v>145</v>
      </c>
      <c r="D1986" s="74" t="s">
        <v>140</v>
      </c>
      <c r="E1986" s="75" t="s">
        <v>12509</v>
      </c>
      <c r="F1986" s="75"/>
      <c r="G1986" s="74" t="s">
        <v>8773</v>
      </c>
      <c r="H1986" s="76">
        <v>114240804</v>
      </c>
      <c r="I1986" s="74" t="s">
        <v>5574</v>
      </c>
      <c r="J1986" s="74" t="s">
        <v>9250</v>
      </c>
      <c r="K1986" s="74" t="s">
        <v>9664</v>
      </c>
      <c r="L1986" s="74" t="s">
        <v>11352</v>
      </c>
      <c r="M1986" s="50"/>
    </row>
    <row r="1987" spans="1:13">
      <c r="A1987" s="74" t="s">
        <v>6682</v>
      </c>
      <c r="B1987" s="74" t="s">
        <v>9803</v>
      </c>
      <c r="C1987" s="74" t="s">
        <v>151</v>
      </c>
      <c r="D1987" s="74" t="s">
        <v>883</v>
      </c>
      <c r="E1987" s="75" t="s">
        <v>12510</v>
      </c>
      <c r="F1987" s="75"/>
      <c r="G1987" s="74" t="s">
        <v>8690</v>
      </c>
      <c r="H1987" s="76">
        <v>401910992</v>
      </c>
      <c r="I1987" s="74" t="s">
        <v>4708</v>
      </c>
      <c r="J1987" s="74" t="s">
        <v>44</v>
      </c>
      <c r="K1987" s="74" t="s">
        <v>9664</v>
      </c>
      <c r="L1987" s="74" t="s">
        <v>11198</v>
      </c>
      <c r="M1987" s="50"/>
    </row>
    <row r="1988" spans="1:13">
      <c r="A1988" s="74" t="s">
        <v>6683</v>
      </c>
      <c r="B1988" s="74" t="s">
        <v>8666</v>
      </c>
      <c r="C1988" s="74" t="s">
        <v>325</v>
      </c>
      <c r="D1988" s="74" t="s">
        <v>282</v>
      </c>
      <c r="E1988" s="75" t="s">
        <v>11380</v>
      </c>
      <c r="F1988" s="75"/>
      <c r="G1988" s="74" t="s">
        <v>8997</v>
      </c>
      <c r="H1988" s="76">
        <v>303230866</v>
      </c>
      <c r="I1988" s="74" t="s">
        <v>5575</v>
      </c>
      <c r="J1988" s="74" t="s">
        <v>44</v>
      </c>
      <c r="K1988" s="74" t="s">
        <v>9657</v>
      </c>
      <c r="L1988" s="74" t="s">
        <v>8692</v>
      </c>
      <c r="M1988" s="50"/>
    </row>
    <row r="1989" spans="1:13">
      <c r="A1989" s="74" t="s">
        <v>6684</v>
      </c>
      <c r="B1989" s="74" t="s">
        <v>9807</v>
      </c>
      <c r="C1989" s="74" t="s">
        <v>134</v>
      </c>
      <c r="D1989" s="74" t="s">
        <v>134</v>
      </c>
      <c r="E1989" s="75" t="s">
        <v>12511</v>
      </c>
      <c r="F1989" s="75"/>
      <c r="G1989" s="74" t="s">
        <v>8726</v>
      </c>
      <c r="H1989" s="76">
        <v>111450474</v>
      </c>
      <c r="I1989" s="74" t="s">
        <v>4128</v>
      </c>
      <c r="J1989" s="74" t="s">
        <v>44</v>
      </c>
      <c r="K1989" s="74" t="s">
        <v>9664</v>
      </c>
      <c r="L1989" s="74" t="s">
        <v>11198</v>
      </c>
      <c r="M1989" s="50"/>
    </row>
    <row r="1990" spans="1:13">
      <c r="A1990" s="74" t="s">
        <v>1816</v>
      </c>
      <c r="B1990" s="74" t="s">
        <v>9859</v>
      </c>
      <c r="C1990" s="74" t="s">
        <v>180</v>
      </c>
      <c r="D1990" s="74" t="s">
        <v>517</v>
      </c>
      <c r="E1990" s="75" t="s">
        <v>12512</v>
      </c>
      <c r="F1990" s="75"/>
      <c r="G1990" s="74" t="s">
        <v>8794</v>
      </c>
      <c r="H1990" s="76">
        <v>113440129</v>
      </c>
      <c r="I1990" s="74" t="s">
        <v>4013</v>
      </c>
      <c r="J1990" s="74" t="s">
        <v>1777</v>
      </c>
      <c r="K1990" s="74" t="s">
        <v>9664</v>
      </c>
      <c r="L1990" s="74" t="s">
        <v>8795</v>
      </c>
      <c r="M1990" s="50"/>
    </row>
    <row r="1991" spans="1:13">
      <c r="A1991" s="74" t="s">
        <v>1817</v>
      </c>
      <c r="B1991" s="74" t="s">
        <v>9697</v>
      </c>
      <c r="C1991" s="74" t="s">
        <v>146</v>
      </c>
      <c r="D1991" s="74" t="s">
        <v>163</v>
      </c>
      <c r="E1991" s="75" t="s">
        <v>12404</v>
      </c>
      <c r="F1991" s="75"/>
      <c r="G1991" s="74" t="s">
        <v>11957</v>
      </c>
      <c r="H1991" s="76">
        <v>113240817</v>
      </c>
      <c r="I1991" s="74" t="s">
        <v>3488</v>
      </c>
      <c r="J1991" s="74" t="s">
        <v>1777</v>
      </c>
      <c r="K1991" s="74" t="s">
        <v>9664</v>
      </c>
      <c r="L1991" s="74" t="s">
        <v>9726</v>
      </c>
      <c r="M1991" s="50"/>
    </row>
    <row r="1992" spans="1:13">
      <c r="A1992" s="74" t="s">
        <v>1818</v>
      </c>
      <c r="B1992" s="74" t="s">
        <v>9760</v>
      </c>
      <c r="C1992" s="74" t="s">
        <v>339</v>
      </c>
      <c r="D1992" s="74" t="s">
        <v>146</v>
      </c>
      <c r="E1992" s="75" t="s">
        <v>11257</v>
      </c>
      <c r="F1992" s="75"/>
      <c r="G1992" s="74" t="s">
        <v>9761</v>
      </c>
      <c r="H1992" s="76">
        <v>110100322</v>
      </c>
      <c r="I1992" s="74" t="s">
        <v>4014</v>
      </c>
      <c r="J1992" s="74" t="s">
        <v>1777</v>
      </c>
      <c r="K1992" s="74" t="s">
        <v>9657</v>
      </c>
      <c r="L1992" s="74" t="s">
        <v>9667</v>
      </c>
      <c r="M1992" s="50"/>
    </row>
    <row r="1993" spans="1:13">
      <c r="A1993" s="74" t="s">
        <v>6685</v>
      </c>
      <c r="B1993" s="74" t="s">
        <v>9765</v>
      </c>
      <c r="C1993" s="74" t="s">
        <v>444</v>
      </c>
      <c r="D1993" s="74" t="s">
        <v>673</v>
      </c>
      <c r="E1993" s="75" t="s">
        <v>11666</v>
      </c>
      <c r="F1993" s="75"/>
      <c r="G1993" s="74" t="s">
        <v>8972</v>
      </c>
      <c r="H1993" s="76">
        <v>111620764</v>
      </c>
      <c r="I1993" s="74" t="s">
        <v>5576</v>
      </c>
      <c r="J1993" s="74" t="s">
        <v>44</v>
      </c>
      <c r="K1993" s="74" t="s">
        <v>9664</v>
      </c>
      <c r="L1993" s="74" t="s">
        <v>9828</v>
      </c>
      <c r="M1993" s="50"/>
    </row>
    <row r="1994" spans="1:13">
      <c r="A1994" s="74" t="s">
        <v>1819</v>
      </c>
      <c r="B1994" s="74" t="s">
        <v>3001</v>
      </c>
      <c r="C1994" s="74" t="s">
        <v>351</v>
      </c>
      <c r="D1994" s="74" t="s">
        <v>218</v>
      </c>
      <c r="E1994" s="75" t="s">
        <v>11899</v>
      </c>
      <c r="F1994" s="75"/>
      <c r="G1994" s="74" t="s">
        <v>8680</v>
      </c>
      <c r="H1994" s="76">
        <v>113330832</v>
      </c>
      <c r="I1994" s="74" t="s">
        <v>4015</v>
      </c>
      <c r="J1994" s="74" t="s">
        <v>1777</v>
      </c>
      <c r="K1994" s="74" t="s">
        <v>9664</v>
      </c>
      <c r="L1994" s="74" t="s">
        <v>9801</v>
      </c>
      <c r="M1994" s="50"/>
    </row>
    <row r="1995" spans="1:13">
      <c r="A1995" s="74" t="s">
        <v>1820</v>
      </c>
      <c r="B1995" s="74" t="s">
        <v>8838</v>
      </c>
      <c r="C1995" s="74" t="s">
        <v>285</v>
      </c>
      <c r="D1995" s="74" t="s">
        <v>154</v>
      </c>
      <c r="E1995" s="75" t="s">
        <v>12513</v>
      </c>
      <c r="F1995" s="75"/>
      <c r="G1995" s="74" t="s">
        <v>8865</v>
      </c>
      <c r="H1995" s="76">
        <v>113710883</v>
      </c>
      <c r="I1995" s="74" t="s">
        <v>4017</v>
      </c>
      <c r="J1995" s="74" t="s">
        <v>1777</v>
      </c>
      <c r="K1995" s="74" t="s">
        <v>9657</v>
      </c>
      <c r="L1995" s="74" t="s">
        <v>9801</v>
      </c>
      <c r="M1995" s="50"/>
    </row>
    <row r="1996" spans="1:13">
      <c r="A1996" s="74" t="s">
        <v>1821</v>
      </c>
      <c r="B1996" s="74" t="s">
        <v>8699</v>
      </c>
      <c r="C1996" s="74" t="s">
        <v>1822</v>
      </c>
      <c r="D1996" s="74" t="s">
        <v>317</v>
      </c>
      <c r="E1996" s="75" t="s">
        <v>11869</v>
      </c>
      <c r="F1996" s="75"/>
      <c r="G1996" s="74" t="s">
        <v>8789</v>
      </c>
      <c r="H1996" s="76">
        <v>303570362</v>
      </c>
      <c r="I1996" s="74" t="s">
        <v>4018</v>
      </c>
      <c r="J1996" s="74" t="s">
        <v>1777</v>
      </c>
      <c r="K1996" s="74" t="s">
        <v>9657</v>
      </c>
      <c r="L1996" s="74" t="s">
        <v>8692</v>
      </c>
      <c r="M1996" s="50"/>
    </row>
    <row r="1997" spans="1:13">
      <c r="A1997" s="74" t="s">
        <v>1823</v>
      </c>
      <c r="B1997" s="74" t="s">
        <v>9809</v>
      </c>
      <c r="C1997" s="74" t="s">
        <v>451</v>
      </c>
      <c r="D1997" s="74" t="s">
        <v>896</v>
      </c>
      <c r="E1997" s="75" t="s">
        <v>12514</v>
      </c>
      <c r="F1997" s="75"/>
      <c r="G1997" s="74" t="s">
        <v>3171</v>
      </c>
      <c r="H1997" s="76">
        <v>110100884</v>
      </c>
      <c r="I1997" s="74" t="s">
        <v>4019</v>
      </c>
      <c r="J1997" s="74" t="s">
        <v>1777</v>
      </c>
      <c r="K1997" s="74" t="s">
        <v>9664</v>
      </c>
      <c r="L1997" s="74" t="s">
        <v>8733</v>
      </c>
      <c r="M1997" s="50"/>
    </row>
    <row r="1998" spans="1:13">
      <c r="A1998" s="74" t="s">
        <v>1824</v>
      </c>
      <c r="B1998" s="74" t="s">
        <v>9760</v>
      </c>
      <c r="C1998" s="74" t="s">
        <v>117</v>
      </c>
      <c r="D1998" s="74" t="s">
        <v>1609</v>
      </c>
      <c r="E1998" s="75" t="s">
        <v>11650</v>
      </c>
      <c r="F1998" s="75"/>
      <c r="G1998" s="74" t="s">
        <v>9761</v>
      </c>
      <c r="H1998" s="76">
        <v>113820091</v>
      </c>
      <c r="I1998" s="74" t="s">
        <v>4020</v>
      </c>
      <c r="J1998" s="74" t="s">
        <v>1777</v>
      </c>
      <c r="K1998" s="74" t="s">
        <v>9657</v>
      </c>
      <c r="L1998" s="74" t="s">
        <v>9667</v>
      </c>
      <c r="M1998" s="50"/>
    </row>
    <row r="1999" spans="1:13">
      <c r="A1999" s="74" t="s">
        <v>1825</v>
      </c>
      <c r="B1999" s="74" t="s">
        <v>9753</v>
      </c>
      <c r="C1999" s="74" t="s">
        <v>154</v>
      </c>
      <c r="D1999" s="74" t="s">
        <v>339</v>
      </c>
      <c r="E1999" s="75" t="s">
        <v>11396</v>
      </c>
      <c r="F1999" s="75"/>
      <c r="G1999" s="74" t="s">
        <v>11328</v>
      </c>
      <c r="H1999" s="76">
        <v>107530531</v>
      </c>
      <c r="I1999" s="74" t="s">
        <v>4021</v>
      </c>
      <c r="J1999" s="74" t="s">
        <v>1777</v>
      </c>
      <c r="K1999" s="74" t="s">
        <v>9664</v>
      </c>
      <c r="L1999" s="74" t="s">
        <v>9665</v>
      </c>
      <c r="M1999" s="50"/>
    </row>
    <row r="2000" spans="1:13">
      <c r="A2000" s="74" t="s">
        <v>1826</v>
      </c>
      <c r="B2000" s="74" t="s">
        <v>9896</v>
      </c>
      <c r="C2000" s="74" t="s">
        <v>139</v>
      </c>
      <c r="D2000" s="74" t="s">
        <v>362</v>
      </c>
      <c r="E2000" s="75" t="s">
        <v>11765</v>
      </c>
      <c r="F2000" s="75"/>
      <c r="G2000" s="74" t="s">
        <v>9958</v>
      </c>
      <c r="H2000" s="76">
        <v>109330267</v>
      </c>
      <c r="I2000" s="74" t="s">
        <v>4022</v>
      </c>
      <c r="J2000" s="74" t="s">
        <v>1777</v>
      </c>
      <c r="K2000" s="74" t="s">
        <v>9657</v>
      </c>
      <c r="L2000" s="74" t="s">
        <v>9667</v>
      </c>
      <c r="M2000" s="50"/>
    </row>
    <row r="2001" spans="1:13">
      <c r="A2001" s="74" t="s">
        <v>1827</v>
      </c>
      <c r="B2001" s="74" t="s">
        <v>9896</v>
      </c>
      <c r="C2001" s="74" t="s">
        <v>467</v>
      </c>
      <c r="D2001" s="74" t="s">
        <v>178</v>
      </c>
      <c r="E2001" s="75" t="s">
        <v>11308</v>
      </c>
      <c r="F2001" s="75"/>
      <c r="G2001" s="74" t="s">
        <v>9958</v>
      </c>
      <c r="H2001" s="76">
        <v>111550738</v>
      </c>
      <c r="I2001" s="74" t="s">
        <v>4023</v>
      </c>
      <c r="J2001" s="74" t="s">
        <v>1777</v>
      </c>
      <c r="K2001" s="74" t="s">
        <v>9657</v>
      </c>
      <c r="L2001" s="74" t="s">
        <v>9667</v>
      </c>
      <c r="M2001" s="50"/>
    </row>
    <row r="2002" spans="1:13">
      <c r="A2002" s="74" t="s">
        <v>1828</v>
      </c>
      <c r="B2002" s="74" t="s">
        <v>9697</v>
      </c>
      <c r="C2002" s="74" t="s">
        <v>1829</v>
      </c>
      <c r="D2002" s="74" t="s">
        <v>471</v>
      </c>
      <c r="E2002" s="75" t="s">
        <v>12515</v>
      </c>
      <c r="F2002" s="75"/>
      <c r="G2002" s="74" t="s">
        <v>11316</v>
      </c>
      <c r="H2002" s="76">
        <v>603150107</v>
      </c>
      <c r="I2002" s="74" t="s">
        <v>4024</v>
      </c>
      <c r="J2002" s="74" t="s">
        <v>1777</v>
      </c>
      <c r="K2002" s="74" t="s">
        <v>9657</v>
      </c>
      <c r="L2002" s="74" t="s">
        <v>9726</v>
      </c>
      <c r="M2002" s="50"/>
    </row>
    <row r="2003" spans="1:13">
      <c r="A2003" s="74" t="s">
        <v>6686</v>
      </c>
      <c r="B2003" s="74" t="s">
        <v>8877</v>
      </c>
      <c r="C2003" s="74" t="s">
        <v>284</v>
      </c>
      <c r="D2003" s="74" t="s">
        <v>406</v>
      </c>
      <c r="E2003" s="75" t="s">
        <v>11573</v>
      </c>
      <c r="F2003" s="75"/>
      <c r="G2003" s="74" t="s">
        <v>8653</v>
      </c>
      <c r="H2003" s="76">
        <v>111650297</v>
      </c>
      <c r="I2003" s="74" t="s">
        <v>5577</v>
      </c>
      <c r="J2003" s="74" t="s">
        <v>44</v>
      </c>
      <c r="K2003" s="74" t="s">
        <v>9664</v>
      </c>
      <c r="L2003" s="74" t="s">
        <v>11198</v>
      </c>
      <c r="M2003" s="50"/>
    </row>
    <row r="2004" spans="1:13">
      <c r="A2004" s="74" t="s">
        <v>6687</v>
      </c>
      <c r="B2004" s="74" t="s">
        <v>8877</v>
      </c>
      <c r="C2004" s="74" t="s">
        <v>336</v>
      </c>
      <c r="D2004" s="74" t="s">
        <v>320</v>
      </c>
      <c r="E2004" s="75" t="s">
        <v>12516</v>
      </c>
      <c r="F2004" s="75"/>
      <c r="G2004" s="74" t="s">
        <v>8726</v>
      </c>
      <c r="H2004" s="76">
        <v>112260619</v>
      </c>
      <c r="I2004" s="74" t="s">
        <v>5432</v>
      </c>
      <c r="J2004" s="74" t="s">
        <v>44</v>
      </c>
      <c r="K2004" s="74" t="s">
        <v>9657</v>
      </c>
      <c r="L2004" s="74" t="s">
        <v>11198</v>
      </c>
      <c r="M2004" s="50"/>
    </row>
    <row r="2005" spans="1:13">
      <c r="A2005" s="74" t="s">
        <v>6688</v>
      </c>
      <c r="B2005" s="74" t="s">
        <v>9944</v>
      </c>
      <c r="C2005" s="74" t="s">
        <v>285</v>
      </c>
      <c r="D2005" s="74" t="s">
        <v>230</v>
      </c>
      <c r="E2005" s="75" t="s">
        <v>12517</v>
      </c>
      <c r="F2005" s="75"/>
      <c r="G2005" s="74" t="s">
        <v>8979</v>
      </c>
      <c r="H2005" s="76">
        <v>107810033</v>
      </c>
      <c r="I2005" s="74" t="s">
        <v>5578</v>
      </c>
      <c r="J2005" s="74" t="s">
        <v>1777</v>
      </c>
      <c r="K2005" s="74" t="s">
        <v>9664</v>
      </c>
      <c r="L2005" s="74" t="s">
        <v>9935</v>
      </c>
      <c r="M2005" s="50"/>
    </row>
    <row r="2006" spans="1:13">
      <c r="A2006" s="74" t="s">
        <v>1830</v>
      </c>
      <c r="B2006" s="74" t="s">
        <v>9986</v>
      </c>
      <c r="C2006" s="74" t="s">
        <v>347</v>
      </c>
      <c r="D2006" s="74" t="s">
        <v>364</v>
      </c>
      <c r="E2006" s="75" t="s">
        <v>12518</v>
      </c>
      <c r="F2006" s="75"/>
      <c r="G2006" s="74" t="s">
        <v>12519</v>
      </c>
      <c r="H2006" s="76">
        <v>1810100094</v>
      </c>
      <c r="I2006" s="74" t="s">
        <v>3181</v>
      </c>
      <c r="J2006" s="74" t="s">
        <v>1777</v>
      </c>
      <c r="K2006" s="74" t="s">
        <v>9657</v>
      </c>
      <c r="L2006" s="74" t="s">
        <v>9920</v>
      </c>
      <c r="M2006" s="50"/>
    </row>
    <row r="2007" spans="1:13">
      <c r="A2007" s="74" t="s">
        <v>1831</v>
      </c>
      <c r="B2007" s="74" t="s">
        <v>9859</v>
      </c>
      <c r="C2007" s="74" t="s">
        <v>7839</v>
      </c>
      <c r="D2007" s="74" t="s">
        <v>178</v>
      </c>
      <c r="E2007" s="75" t="s">
        <v>12520</v>
      </c>
      <c r="F2007" s="75"/>
      <c r="G2007" s="74" t="s">
        <v>8794</v>
      </c>
      <c r="H2007" s="76">
        <v>113320022</v>
      </c>
      <c r="I2007" s="74" t="s">
        <v>3603</v>
      </c>
      <c r="J2007" s="74" t="s">
        <v>1777</v>
      </c>
      <c r="K2007" s="74" t="s">
        <v>9664</v>
      </c>
      <c r="L2007" s="74" t="s">
        <v>8795</v>
      </c>
      <c r="M2007" s="50"/>
    </row>
    <row r="2008" spans="1:13">
      <c r="A2008" s="74" t="s">
        <v>6689</v>
      </c>
      <c r="B2008" s="74" t="s">
        <v>8667</v>
      </c>
      <c r="C2008" s="74" t="s">
        <v>225</v>
      </c>
      <c r="D2008" s="74" t="s">
        <v>367</v>
      </c>
      <c r="E2008" s="75" t="s">
        <v>12521</v>
      </c>
      <c r="F2008" s="75"/>
      <c r="G2008" s="74" t="s">
        <v>8714</v>
      </c>
      <c r="H2008" s="76">
        <v>112790478</v>
      </c>
      <c r="I2008" s="74" t="s">
        <v>5270</v>
      </c>
      <c r="J2008" s="74" t="s">
        <v>44</v>
      </c>
      <c r="K2008" s="74" t="s">
        <v>9664</v>
      </c>
      <c r="L2008" s="74" t="s">
        <v>11198</v>
      </c>
      <c r="M2008" s="50"/>
    </row>
    <row r="2009" spans="1:13">
      <c r="A2009" s="74" t="s">
        <v>1832</v>
      </c>
      <c r="B2009" s="74" t="s">
        <v>8699</v>
      </c>
      <c r="C2009" s="74" t="s">
        <v>240</v>
      </c>
      <c r="D2009" s="74" t="s">
        <v>393</v>
      </c>
      <c r="E2009" s="75" t="s">
        <v>11666</v>
      </c>
      <c r="F2009" s="75"/>
      <c r="G2009" s="74" t="s">
        <v>8872</v>
      </c>
      <c r="H2009" s="76">
        <v>112710361</v>
      </c>
      <c r="I2009" s="74" t="s">
        <v>4025</v>
      </c>
      <c r="J2009" s="74" t="s">
        <v>1777</v>
      </c>
      <c r="K2009" s="74" t="s">
        <v>9664</v>
      </c>
      <c r="L2009" s="74" t="s">
        <v>8692</v>
      </c>
      <c r="M2009" s="50"/>
    </row>
    <row r="2010" spans="1:13">
      <c r="A2010" s="74" t="s">
        <v>6690</v>
      </c>
      <c r="B2010" s="74" t="s">
        <v>8770</v>
      </c>
      <c r="C2010" s="74" t="s">
        <v>585</v>
      </c>
      <c r="D2010" s="74" t="s">
        <v>126</v>
      </c>
      <c r="E2010" s="75" t="s">
        <v>12315</v>
      </c>
      <c r="F2010" s="75"/>
      <c r="G2010" s="74" t="s">
        <v>8737</v>
      </c>
      <c r="H2010" s="76">
        <v>112780714</v>
      </c>
      <c r="I2010" s="74" t="s">
        <v>3622</v>
      </c>
      <c r="J2010" s="74" t="s">
        <v>44</v>
      </c>
      <c r="K2010" s="74" t="s">
        <v>9657</v>
      </c>
      <c r="L2010" s="74" t="s">
        <v>11276</v>
      </c>
      <c r="M2010" s="50"/>
    </row>
    <row r="2011" spans="1:13">
      <c r="A2011" s="74" t="s">
        <v>6691</v>
      </c>
      <c r="B2011" s="74" t="s">
        <v>9961</v>
      </c>
      <c r="C2011" s="74" t="s">
        <v>132</v>
      </c>
      <c r="D2011" s="74" t="s">
        <v>556</v>
      </c>
      <c r="E2011" s="75" t="s">
        <v>12504</v>
      </c>
      <c r="F2011" s="75"/>
      <c r="G2011" s="74" t="s">
        <v>8816</v>
      </c>
      <c r="H2011" s="76">
        <v>503250539</v>
      </c>
      <c r="I2011" s="74" t="s">
        <v>3204</v>
      </c>
      <c r="J2011" s="74" t="s">
        <v>44</v>
      </c>
      <c r="K2011" s="74" t="s">
        <v>9664</v>
      </c>
      <c r="L2011" s="74" t="s">
        <v>11198</v>
      </c>
      <c r="M2011" s="50"/>
    </row>
    <row r="2012" spans="1:13">
      <c r="A2012" s="74" t="s">
        <v>6692</v>
      </c>
      <c r="B2012" s="74" t="s">
        <v>8666</v>
      </c>
      <c r="C2012" s="74" t="s">
        <v>1833</v>
      </c>
      <c r="D2012" s="74" t="s">
        <v>377</v>
      </c>
      <c r="E2012" s="75" t="s">
        <v>11558</v>
      </c>
      <c r="F2012" s="75"/>
      <c r="G2012" s="74" t="s">
        <v>8664</v>
      </c>
      <c r="H2012" s="76">
        <v>112300933</v>
      </c>
      <c r="I2012" s="74" t="s">
        <v>5367</v>
      </c>
      <c r="J2012" s="74" t="s">
        <v>44</v>
      </c>
      <c r="K2012" s="74" t="s">
        <v>9657</v>
      </c>
      <c r="L2012" s="74" t="s">
        <v>8692</v>
      </c>
      <c r="M2012" s="50"/>
    </row>
    <row r="2013" spans="1:13">
      <c r="A2013" s="74" t="s">
        <v>6693</v>
      </c>
      <c r="B2013" s="74" t="s">
        <v>9718</v>
      </c>
      <c r="C2013" s="74" t="s">
        <v>129</v>
      </c>
      <c r="D2013" s="74" t="s">
        <v>362</v>
      </c>
      <c r="E2013" s="75" t="s">
        <v>12522</v>
      </c>
      <c r="F2013" s="75"/>
      <c r="G2013" s="74" t="s">
        <v>8720</v>
      </c>
      <c r="H2013" s="76">
        <v>107530709</v>
      </c>
      <c r="I2013" s="74" t="s">
        <v>4926</v>
      </c>
      <c r="J2013" s="74" t="s">
        <v>44</v>
      </c>
      <c r="K2013" s="74" t="s">
        <v>9657</v>
      </c>
      <c r="L2013" s="74" t="s">
        <v>11276</v>
      </c>
      <c r="M2013" s="50"/>
    </row>
    <row r="2014" spans="1:13">
      <c r="A2014" s="74" t="s">
        <v>1834</v>
      </c>
      <c r="B2014" s="74" t="s">
        <v>9661</v>
      </c>
      <c r="C2014" s="74" t="s">
        <v>491</v>
      </c>
      <c r="D2014" s="74" t="s">
        <v>132</v>
      </c>
      <c r="E2014" s="75" t="s">
        <v>12215</v>
      </c>
      <c r="F2014" s="75"/>
      <c r="G2014" s="74" t="s">
        <v>10613</v>
      </c>
      <c r="H2014" s="76">
        <v>112940109</v>
      </c>
      <c r="I2014" s="74" t="s">
        <v>4027</v>
      </c>
      <c r="J2014" s="74" t="s">
        <v>1777</v>
      </c>
      <c r="K2014" s="74" t="s">
        <v>9664</v>
      </c>
      <c r="L2014" s="74" t="s">
        <v>14</v>
      </c>
      <c r="M2014" s="50"/>
    </row>
    <row r="2015" spans="1:13">
      <c r="A2015" s="74" t="s">
        <v>1835</v>
      </c>
      <c r="B2015" s="74" t="s">
        <v>9713</v>
      </c>
      <c r="C2015" s="74" t="s">
        <v>147</v>
      </c>
      <c r="D2015" s="74" t="s">
        <v>219</v>
      </c>
      <c r="E2015" s="75" t="s">
        <v>11249</v>
      </c>
      <c r="F2015" s="75"/>
      <c r="G2015" s="74" t="s">
        <v>11337</v>
      </c>
      <c r="H2015" s="76">
        <v>303890291</v>
      </c>
      <c r="I2015" s="74" t="s">
        <v>4028</v>
      </c>
      <c r="J2015" s="74" t="s">
        <v>1777</v>
      </c>
      <c r="K2015" s="74" t="s">
        <v>9657</v>
      </c>
      <c r="L2015" s="74" t="s">
        <v>9665</v>
      </c>
      <c r="M2015" s="50"/>
    </row>
    <row r="2016" spans="1:13">
      <c r="A2016" s="74" t="s">
        <v>1836</v>
      </c>
      <c r="B2016" s="74" t="s">
        <v>9678</v>
      </c>
      <c r="C2016" s="74" t="s">
        <v>203</v>
      </c>
      <c r="D2016" s="74" t="s">
        <v>966</v>
      </c>
      <c r="E2016" s="75" t="s">
        <v>12523</v>
      </c>
      <c r="F2016" s="75"/>
      <c r="G2016" s="74" t="s">
        <v>9739</v>
      </c>
      <c r="H2016" s="76">
        <v>112450787</v>
      </c>
      <c r="I2016" s="74" t="s">
        <v>4029</v>
      </c>
      <c r="J2016" s="74" t="s">
        <v>1777</v>
      </c>
      <c r="K2016" s="74" t="s">
        <v>9657</v>
      </c>
      <c r="L2016" s="74" t="s">
        <v>9678</v>
      </c>
      <c r="M2016" s="50"/>
    </row>
    <row r="2017" spans="1:13">
      <c r="A2017" s="74" t="s">
        <v>1837</v>
      </c>
      <c r="B2017" s="74" t="s">
        <v>9697</v>
      </c>
      <c r="C2017" s="74" t="s">
        <v>141</v>
      </c>
      <c r="D2017" s="74" t="s">
        <v>362</v>
      </c>
      <c r="E2017" s="75" t="s">
        <v>12524</v>
      </c>
      <c r="F2017" s="75"/>
      <c r="G2017" s="74" t="s">
        <v>11957</v>
      </c>
      <c r="H2017" s="76">
        <v>206060460</v>
      </c>
      <c r="I2017" s="74" t="s">
        <v>4030</v>
      </c>
      <c r="J2017" s="74" t="s">
        <v>1777</v>
      </c>
      <c r="K2017" s="74" t="s">
        <v>9664</v>
      </c>
      <c r="L2017" s="74" t="s">
        <v>9726</v>
      </c>
      <c r="M2017" s="50"/>
    </row>
    <row r="2018" spans="1:13">
      <c r="A2018" s="74" t="s">
        <v>1838</v>
      </c>
      <c r="B2018" s="74" t="s">
        <v>9713</v>
      </c>
      <c r="C2018" s="74" t="s">
        <v>1839</v>
      </c>
      <c r="D2018" s="74" t="s">
        <v>400</v>
      </c>
      <c r="E2018" s="75" t="s">
        <v>11667</v>
      </c>
      <c r="F2018" s="75"/>
      <c r="G2018" s="74" t="s">
        <v>11337</v>
      </c>
      <c r="H2018" s="76">
        <v>205490293</v>
      </c>
      <c r="I2018" s="74" t="s">
        <v>4031</v>
      </c>
      <c r="J2018" s="74" t="s">
        <v>1777</v>
      </c>
      <c r="K2018" s="74" t="s">
        <v>9664</v>
      </c>
      <c r="L2018" s="74" t="s">
        <v>9665</v>
      </c>
      <c r="M2018" s="50"/>
    </row>
    <row r="2019" spans="1:13">
      <c r="A2019" s="74" t="s">
        <v>1840</v>
      </c>
      <c r="B2019" s="74" t="s">
        <v>9811</v>
      </c>
      <c r="C2019" s="74" t="s">
        <v>381</v>
      </c>
      <c r="D2019" s="74" t="s">
        <v>145</v>
      </c>
      <c r="E2019" s="75" t="s">
        <v>11260</v>
      </c>
      <c r="F2019" s="75"/>
      <c r="G2019" s="74" t="s">
        <v>12525</v>
      </c>
      <c r="H2019" s="76">
        <v>108490955</v>
      </c>
      <c r="I2019" s="74" t="s">
        <v>4032</v>
      </c>
      <c r="J2019" s="74" t="s">
        <v>1777</v>
      </c>
      <c r="K2019" s="74" t="s">
        <v>9657</v>
      </c>
      <c r="L2019" s="74" t="s">
        <v>9665</v>
      </c>
      <c r="M2019" s="50"/>
    </row>
    <row r="2020" spans="1:13">
      <c r="A2020" s="74" t="s">
        <v>6694</v>
      </c>
      <c r="B2020" s="74" t="s">
        <v>9663</v>
      </c>
      <c r="C2020" s="74" t="s">
        <v>510</v>
      </c>
      <c r="D2020" s="74" t="s">
        <v>12526</v>
      </c>
      <c r="E2020" s="75" t="s">
        <v>12527</v>
      </c>
      <c r="F2020" s="75"/>
      <c r="G2020" s="74" t="s">
        <v>9263</v>
      </c>
      <c r="H2020" s="76">
        <v>110810283</v>
      </c>
      <c r="I2020" s="74" t="s">
        <v>5580</v>
      </c>
      <c r="J2020" s="74" t="s">
        <v>44</v>
      </c>
      <c r="K2020" s="74" t="s">
        <v>9664</v>
      </c>
      <c r="L2020" s="74" t="s">
        <v>11193</v>
      </c>
      <c r="M2020" s="50"/>
    </row>
    <row r="2021" spans="1:13">
      <c r="A2021" s="74" t="s">
        <v>1841</v>
      </c>
      <c r="B2021" s="74" t="s">
        <v>9909</v>
      </c>
      <c r="C2021" s="74" t="s">
        <v>650</v>
      </c>
      <c r="D2021" s="74" t="s">
        <v>325</v>
      </c>
      <c r="E2021" s="75" t="s">
        <v>11739</v>
      </c>
      <c r="F2021" s="75"/>
      <c r="G2021" s="74" t="s">
        <v>11793</v>
      </c>
      <c r="H2021" s="76">
        <v>111070590</v>
      </c>
      <c r="I2021" s="74" t="s">
        <v>4033</v>
      </c>
      <c r="J2021" s="74" t="s">
        <v>1777</v>
      </c>
      <c r="K2021" s="74" t="s">
        <v>9664</v>
      </c>
      <c r="L2021" s="74" t="s">
        <v>9920</v>
      </c>
      <c r="M2021" s="50"/>
    </row>
    <row r="2022" spans="1:13">
      <c r="A2022" s="74" t="s">
        <v>1842</v>
      </c>
      <c r="B2022" s="74" t="s">
        <v>9780</v>
      </c>
      <c r="C2022" s="74" t="s">
        <v>450</v>
      </c>
      <c r="D2022" s="74" t="s">
        <v>686</v>
      </c>
      <c r="E2022" s="75" t="s">
        <v>12528</v>
      </c>
      <c r="F2022" s="75"/>
      <c r="G2022" s="74" t="s">
        <v>8916</v>
      </c>
      <c r="H2022" s="76">
        <v>113430506</v>
      </c>
      <c r="I2022" s="74" t="s">
        <v>4034</v>
      </c>
      <c r="J2022" s="74" t="s">
        <v>1777</v>
      </c>
      <c r="K2022" s="74" t="s">
        <v>9657</v>
      </c>
      <c r="L2022" s="74" t="s">
        <v>8733</v>
      </c>
      <c r="M2022" s="50"/>
    </row>
    <row r="2023" spans="1:13">
      <c r="A2023" s="74" t="s">
        <v>1843</v>
      </c>
      <c r="B2023" s="74" t="s">
        <v>7486</v>
      </c>
      <c r="C2023" s="74" t="s">
        <v>694</v>
      </c>
      <c r="D2023" s="74" t="s">
        <v>142</v>
      </c>
      <c r="E2023" s="75" t="s">
        <v>12529</v>
      </c>
      <c r="F2023" s="75"/>
      <c r="G2023" s="74" t="s">
        <v>8662</v>
      </c>
      <c r="H2023" s="76">
        <v>800700446</v>
      </c>
      <c r="I2023" s="74" t="s">
        <v>4035</v>
      </c>
      <c r="J2023" s="74" t="s">
        <v>1777</v>
      </c>
      <c r="K2023" s="74" t="s">
        <v>9664</v>
      </c>
      <c r="L2023" s="74" t="s">
        <v>8795</v>
      </c>
      <c r="M2023" s="50"/>
    </row>
    <row r="2024" spans="1:13">
      <c r="A2024" s="74" t="s">
        <v>1844</v>
      </c>
      <c r="B2024" s="74" t="s">
        <v>9809</v>
      </c>
      <c r="C2024" s="74" t="s">
        <v>227</v>
      </c>
      <c r="D2024" s="74" t="s">
        <v>1252</v>
      </c>
      <c r="E2024" s="75" t="s">
        <v>12530</v>
      </c>
      <c r="F2024" s="75"/>
      <c r="G2024" s="74" t="s">
        <v>8967</v>
      </c>
      <c r="H2024" s="76">
        <v>113000186</v>
      </c>
      <c r="I2024" s="74" t="s">
        <v>4036</v>
      </c>
      <c r="J2024" s="74" t="s">
        <v>1777</v>
      </c>
      <c r="K2024" s="74" t="s">
        <v>9657</v>
      </c>
      <c r="L2024" s="74" t="s">
        <v>8733</v>
      </c>
      <c r="M2024" s="50"/>
    </row>
    <row r="2025" spans="1:13">
      <c r="A2025" s="74" t="s">
        <v>1845</v>
      </c>
      <c r="B2025" s="74" t="s">
        <v>9952</v>
      </c>
      <c r="C2025" s="74" t="s">
        <v>285</v>
      </c>
      <c r="D2025" s="74" t="s">
        <v>377</v>
      </c>
      <c r="E2025" s="75" t="s">
        <v>11558</v>
      </c>
      <c r="F2025" s="75"/>
      <c r="G2025" s="74" t="s">
        <v>8740</v>
      </c>
      <c r="H2025" s="76">
        <v>111710590</v>
      </c>
      <c r="I2025" s="74" t="s">
        <v>4037</v>
      </c>
      <c r="J2025" s="74" t="s">
        <v>1777</v>
      </c>
      <c r="K2025" s="74" t="s">
        <v>9657</v>
      </c>
      <c r="L2025" s="74" t="s">
        <v>8795</v>
      </c>
      <c r="M2025" s="50"/>
    </row>
    <row r="2026" spans="1:13">
      <c r="A2026" s="74" t="s">
        <v>1846</v>
      </c>
      <c r="B2026" s="74" t="s">
        <v>7486</v>
      </c>
      <c r="C2026" s="74" t="s">
        <v>140</v>
      </c>
      <c r="D2026" s="74" t="s">
        <v>145</v>
      </c>
      <c r="E2026" s="75" t="s">
        <v>12531</v>
      </c>
      <c r="F2026" s="75"/>
      <c r="G2026" s="74" t="s">
        <v>8662</v>
      </c>
      <c r="H2026" s="76">
        <v>111980718</v>
      </c>
      <c r="I2026" s="74" t="s">
        <v>3391</v>
      </c>
      <c r="J2026" s="74" t="s">
        <v>1777</v>
      </c>
      <c r="K2026" s="74" t="s">
        <v>9657</v>
      </c>
      <c r="L2026" s="74" t="s">
        <v>8795</v>
      </c>
      <c r="M2026" s="50"/>
    </row>
    <row r="2027" spans="1:13">
      <c r="A2027" s="74" t="s">
        <v>1847</v>
      </c>
      <c r="B2027" s="74" t="s">
        <v>9759</v>
      </c>
      <c r="C2027" s="74" t="s">
        <v>186</v>
      </c>
      <c r="D2027" s="74" t="s">
        <v>1848</v>
      </c>
      <c r="E2027" s="75" t="s">
        <v>12136</v>
      </c>
      <c r="F2027" s="75"/>
      <c r="G2027" s="74" t="s">
        <v>8912</v>
      </c>
      <c r="H2027" s="76">
        <v>113530532</v>
      </c>
      <c r="I2027" s="74" t="s">
        <v>4038</v>
      </c>
      <c r="J2027" s="74" t="s">
        <v>1777</v>
      </c>
      <c r="K2027" s="74" t="s">
        <v>9657</v>
      </c>
      <c r="L2027" s="74" t="s">
        <v>9801</v>
      </c>
      <c r="M2027" s="50"/>
    </row>
    <row r="2028" spans="1:13">
      <c r="A2028" s="74" t="s">
        <v>1849</v>
      </c>
      <c r="B2028" s="74" t="s">
        <v>9856</v>
      </c>
      <c r="C2028" s="74" t="s">
        <v>339</v>
      </c>
      <c r="D2028" s="74" t="s">
        <v>551</v>
      </c>
      <c r="E2028" s="75" t="s">
        <v>12532</v>
      </c>
      <c r="F2028" s="75"/>
      <c r="G2028" s="74" t="s">
        <v>9013</v>
      </c>
      <c r="H2028" s="76">
        <v>110820276</v>
      </c>
      <c r="I2028" s="74" t="s">
        <v>3572</v>
      </c>
      <c r="J2028" s="74" t="s">
        <v>1777</v>
      </c>
      <c r="K2028" s="74" t="s">
        <v>9657</v>
      </c>
      <c r="L2028" s="74" t="s">
        <v>9935</v>
      </c>
      <c r="M2028" s="50"/>
    </row>
    <row r="2029" spans="1:13">
      <c r="A2029" s="74" t="s">
        <v>6695</v>
      </c>
      <c r="B2029" s="74" t="s">
        <v>9925</v>
      </c>
      <c r="C2029" s="74" t="s">
        <v>227</v>
      </c>
      <c r="D2029" s="74" t="s">
        <v>1851</v>
      </c>
      <c r="E2029" s="75" t="s">
        <v>12440</v>
      </c>
      <c r="F2029" s="75"/>
      <c r="G2029" s="74" t="s">
        <v>8714</v>
      </c>
      <c r="H2029" s="76">
        <v>112730387</v>
      </c>
      <c r="I2029" s="74" t="s">
        <v>5582</v>
      </c>
      <c r="J2029" s="74" t="s">
        <v>44</v>
      </c>
      <c r="K2029" s="74" t="s">
        <v>9664</v>
      </c>
      <c r="L2029" s="74" t="s">
        <v>11198</v>
      </c>
      <c r="M2029" s="50"/>
    </row>
    <row r="2030" spans="1:13">
      <c r="A2030" s="74" t="s">
        <v>6696</v>
      </c>
      <c r="B2030" s="74" t="s">
        <v>9700</v>
      </c>
      <c r="C2030" s="74" t="s">
        <v>157</v>
      </c>
      <c r="D2030" s="74" t="s">
        <v>218</v>
      </c>
      <c r="E2030" s="75" t="s">
        <v>12533</v>
      </c>
      <c r="F2030" s="75"/>
      <c r="G2030" s="74" t="s">
        <v>8652</v>
      </c>
      <c r="H2030" s="76">
        <v>112300865</v>
      </c>
      <c r="I2030" s="74" t="s">
        <v>4451</v>
      </c>
      <c r="J2030" s="74" t="s">
        <v>44</v>
      </c>
      <c r="K2030" s="74" t="s">
        <v>9664</v>
      </c>
      <c r="L2030" s="74" t="s">
        <v>11198</v>
      </c>
      <c r="M2030" s="50"/>
    </row>
    <row r="2031" spans="1:13">
      <c r="A2031" s="74" t="s">
        <v>6697</v>
      </c>
      <c r="B2031" s="74" t="s">
        <v>8666</v>
      </c>
      <c r="C2031" s="74" t="s">
        <v>280</v>
      </c>
      <c r="D2031" s="74" t="s">
        <v>270</v>
      </c>
      <c r="E2031" s="75" t="s">
        <v>11447</v>
      </c>
      <c r="F2031" s="75"/>
      <c r="G2031" s="74" t="s">
        <v>8995</v>
      </c>
      <c r="H2031" s="76">
        <v>111600958</v>
      </c>
      <c r="I2031" s="74" t="s">
        <v>5584</v>
      </c>
      <c r="J2031" s="74" t="s">
        <v>44</v>
      </c>
      <c r="K2031" s="74" t="s">
        <v>9664</v>
      </c>
      <c r="L2031" s="74" t="s">
        <v>8692</v>
      </c>
      <c r="M2031" s="50"/>
    </row>
    <row r="2032" spans="1:13">
      <c r="A2032" s="74" t="s">
        <v>1852</v>
      </c>
      <c r="B2032" s="74" t="s">
        <v>9737</v>
      </c>
      <c r="C2032" s="74" t="s">
        <v>261</v>
      </c>
      <c r="D2032" s="74" t="s">
        <v>154</v>
      </c>
      <c r="E2032" s="75" t="s">
        <v>12534</v>
      </c>
      <c r="F2032" s="75"/>
      <c r="G2032" s="74" t="s">
        <v>11957</v>
      </c>
      <c r="H2032" s="76">
        <v>109590584</v>
      </c>
      <c r="I2032" s="74" t="s">
        <v>4039</v>
      </c>
      <c r="J2032" s="74" t="s">
        <v>1777</v>
      </c>
      <c r="K2032" s="74" t="s">
        <v>9657</v>
      </c>
      <c r="L2032" s="74" t="s">
        <v>9959</v>
      </c>
      <c r="M2032" s="50"/>
    </row>
    <row r="2033" spans="1:13">
      <c r="A2033" s="74" t="s">
        <v>1853</v>
      </c>
      <c r="B2033" s="74" t="s">
        <v>9697</v>
      </c>
      <c r="C2033" s="74" t="s">
        <v>230</v>
      </c>
      <c r="D2033" s="74" t="s">
        <v>166</v>
      </c>
      <c r="E2033" s="75" t="s">
        <v>11963</v>
      </c>
      <c r="F2033" s="75"/>
      <c r="G2033" s="74" t="s">
        <v>11425</v>
      </c>
      <c r="H2033" s="76">
        <v>110920186</v>
      </c>
      <c r="I2033" s="74" t="s">
        <v>4040</v>
      </c>
      <c r="J2033" s="74" t="s">
        <v>1777</v>
      </c>
      <c r="K2033" s="74" t="s">
        <v>9657</v>
      </c>
      <c r="L2033" s="74" t="s">
        <v>9726</v>
      </c>
      <c r="M2033" s="50"/>
    </row>
    <row r="2034" spans="1:13">
      <c r="A2034" s="74" t="s">
        <v>1854</v>
      </c>
      <c r="B2034" s="74" t="s">
        <v>9737</v>
      </c>
      <c r="C2034" s="74" t="s">
        <v>418</v>
      </c>
      <c r="D2034" s="74" t="s">
        <v>278</v>
      </c>
      <c r="E2034" s="75" t="s">
        <v>12535</v>
      </c>
      <c r="F2034" s="75"/>
      <c r="G2034" s="74" t="s">
        <v>11316</v>
      </c>
      <c r="H2034" s="76">
        <v>503420794</v>
      </c>
      <c r="I2034" s="74" t="s">
        <v>3282</v>
      </c>
      <c r="J2034" s="74" t="s">
        <v>1777</v>
      </c>
      <c r="K2034" s="74" t="s">
        <v>9657</v>
      </c>
      <c r="L2034" s="74" t="s">
        <v>9959</v>
      </c>
      <c r="M2034" s="50"/>
    </row>
    <row r="2035" spans="1:13">
      <c r="A2035" s="74" t="s">
        <v>1855</v>
      </c>
      <c r="B2035" s="74" t="s">
        <v>9935</v>
      </c>
      <c r="C2035" s="74" t="s">
        <v>154</v>
      </c>
      <c r="D2035" s="74" t="s">
        <v>238</v>
      </c>
      <c r="E2035" s="75" t="s">
        <v>12536</v>
      </c>
      <c r="F2035" s="75"/>
      <c r="G2035" s="74" t="s">
        <v>8644</v>
      </c>
      <c r="H2035" s="76">
        <v>303770024</v>
      </c>
      <c r="I2035" s="74" t="s">
        <v>4042</v>
      </c>
      <c r="J2035" s="74" t="s">
        <v>1777</v>
      </c>
      <c r="K2035" s="74" t="s">
        <v>9664</v>
      </c>
      <c r="L2035" s="74" t="s">
        <v>9935</v>
      </c>
      <c r="M2035" s="50"/>
    </row>
    <row r="2036" spans="1:13">
      <c r="A2036" s="74" t="s">
        <v>1856</v>
      </c>
      <c r="B2036" s="74" t="s">
        <v>9675</v>
      </c>
      <c r="C2036" s="74" t="s">
        <v>416</v>
      </c>
      <c r="D2036" s="74" t="s">
        <v>197</v>
      </c>
      <c r="E2036" s="75" t="s">
        <v>12537</v>
      </c>
      <c r="F2036" s="75"/>
      <c r="G2036" s="74" t="s">
        <v>8744</v>
      </c>
      <c r="H2036" s="76">
        <v>112930387</v>
      </c>
      <c r="I2036" s="74" t="s">
        <v>3552</v>
      </c>
      <c r="J2036" s="74" t="s">
        <v>1777</v>
      </c>
      <c r="K2036" s="74" t="s">
        <v>9664</v>
      </c>
      <c r="L2036" s="74" t="s">
        <v>8733</v>
      </c>
      <c r="M2036" s="50"/>
    </row>
    <row r="2037" spans="1:13">
      <c r="A2037" s="74" t="s">
        <v>6698</v>
      </c>
      <c r="B2037" s="74" t="s">
        <v>9914</v>
      </c>
      <c r="C2037" s="74" t="s">
        <v>129</v>
      </c>
      <c r="D2037" s="74" t="s">
        <v>265</v>
      </c>
      <c r="E2037" s="75" t="s">
        <v>11314</v>
      </c>
      <c r="F2037" s="75"/>
      <c r="G2037" s="74" t="s">
        <v>8934</v>
      </c>
      <c r="H2037" s="76">
        <v>108970797</v>
      </c>
      <c r="I2037" s="74" t="s">
        <v>5585</v>
      </c>
      <c r="J2037" s="74" t="s">
        <v>9250</v>
      </c>
      <c r="K2037" s="74" t="s">
        <v>9664</v>
      </c>
      <c r="L2037" s="74" t="s">
        <v>11352</v>
      </c>
      <c r="M2037" s="50"/>
    </row>
    <row r="2038" spans="1:13">
      <c r="A2038" s="74" t="s">
        <v>1857</v>
      </c>
      <c r="B2038" s="74" t="s">
        <v>7486</v>
      </c>
      <c r="C2038" s="74" t="s">
        <v>1182</v>
      </c>
      <c r="D2038" s="74" t="s">
        <v>512</v>
      </c>
      <c r="E2038" s="75" t="s">
        <v>12538</v>
      </c>
      <c r="F2038" s="75"/>
      <c r="G2038" s="74" t="s">
        <v>8740</v>
      </c>
      <c r="H2038" s="76">
        <v>112380377</v>
      </c>
      <c r="I2038" s="74" t="s">
        <v>4043</v>
      </c>
      <c r="J2038" s="74" t="s">
        <v>1777</v>
      </c>
      <c r="K2038" s="74" t="s">
        <v>9664</v>
      </c>
      <c r="L2038" s="74" t="s">
        <v>8795</v>
      </c>
      <c r="M2038" s="50"/>
    </row>
    <row r="2039" spans="1:13">
      <c r="A2039" s="74" t="s">
        <v>1858</v>
      </c>
      <c r="B2039" s="74" t="s">
        <v>7486</v>
      </c>
      <c r="C2039" s="74" t="s">
        <v>566</v>
      </c>
      <c r="D2039" s="74" t="s">
        <v>244</v>
      </c>
      <c r="E2039" s="75" t="s">
        <v>12539</v>
      </c>
      <c r="F2039" s="75"/>
      <c r="G2039" s="74" t="s">
        <v>8662</v>
      </c>
      <c r="H2039" s="76">
        <v>108520484</v>
      </c>
      <c r="I2039" s="74" t="s">
        <v>4044</v>
      </c>
      <c r="J2039" s="74" t="s">
        <v>1777</v>
      </c>
      <c r="K2039" s="74" t="s">
        <v>9664</v>
      </c>
      <c r="L2039" s="74" t="s">
        <v>8795</v>
      </c>
      <c r="M2039" s="50"/>
    </row>
    <row r="2040" spans="1:13">
      <c r="A2040" s="74" t="s">
        <v>1859</v>
      </c>
      <c r="B2040" s="74" t="s">
        <v>9846</v>
      </c>
      <c r="C2040" s="74" t="s">
        <v>162</v>
      </c>
      <c r="D2040" s="74" t="s">
        <v>1860</v>
      </c>
      <c r="E2040" s="75" t="s">
        <v>12540</v>
      </c>
      <c r="F2040" s="75"/>
      <c r="G2040" s="74" t="s">
        <v>8824</v>
      </c>
      <c r="H2040" s="76">
        <v>114350613</v>
      </c>
      <c r="I2040" s="74" t="s">
        <v>4045</v>
      </c>
      <c r="J2040" s="74" t="s">
        <v>1777</v>
      </c>
      <c r="K2040" s="74" t="s">
        <v>9657</v>
      </c>
      <c r="L2040" s="74" t="s">
        <v>9801</v>
      </c>
      <c r="M2040" s="50"/>
    </row>
    <row r="2041" spans="1:13">
      <c r="A2041" s="74" t="s">
        <v>6699</v>
      </c>
      <c r="B2041" s="74" t="s">
        <v>9681</v>
      </c>
      <c r="C2041" s="74" t="s">
        <v>136</v>
      </c>
      <c r="D2041" s="74" t="s">
        <v>167</v>
      </c>
      <c r="E2041" s="75" t="s">
        <v>11250</v>
      </c>
      <c r="F2041" s="75"/>
      <c r="G2041" s="74" t="s">
        <v>8865</v>
      </c>
      <c r="H2041" s="76">
        <v>113560185</v>
      </c>
      <c r="I2041" s="74" t="s">
        <v>5586</v>
      </c>
      <c r="J2041" s="74" t="s">
        <v>44</v>
      </c>
      <c r="K2041" s="74" t="s">
        <v>9664</v>
      </c>
      <c r="L2041" s="74" t="s">
        <v>8692</v>
      </c>
      <c r="M2041" s="50"/>
    </row>
    <row r="2042" spans="1:13">
      <c r="A2042" s="74" t="s">
        <v>1861</v>
      </c>
      <c r="B2042" s="74" t="s">
        <v>9910</v>
      </c>
      <c r="C2042" s="74" t="s">
        <v>178</v>
      </c>
      <c r="D2042" s="74" t="s">
        <v>155</v>
      </c>
      <c r="E2042" s="75" t="s">
        <v>12541</v>
      </c>
      <c r="F2042" s="75"/>
      <c r="G2042" s="74" t="s">
        <v>8798</v>
      </c>
      <c r="H2042" s="76">
        <v>113180679</v>
      </c>
      <c r="I2042" s="74" t="s">
        <v>4046</v>
      </c>
      <c r="J2042" s="74" t="s">
        <v>1777</v>
      </c>
      <c r="K2042" s="74" t="s">
        <v>9664</v>
      </c>
      <c r="L2042" s="74" t="s">
        <v>8733</v>
      </c>
      <c r="M2042" s="50"/>
    </row>
    <row r="2043" spans="1:13">
      <c r="A2043" s="74" t="s">
        <v>1862</v>
      </c>
      <c r="B2043" s="74" t="s">
        <v>9759</v>
      </c>
      <c r="C2043" s="74" t="s">
        <v>320</v>
      </c>
      <c r="D2043" s="74" t="s">
        <v>362</v>
      </c>
      <c r="E2043" s="75" t="s">
        <v>12542</v>
      </c>
      <c r="F2043" s="75"/>
      <c r="G2043" s="74" t="s">
        <v>8889</v>
      </c>
      <c r="H2043" s="76">
        <v>110410091</v>
      </c>
      <c r="I2043" s="74" t="s">
        <v>4047</v>
      </c>
      <c r="J2043" s="74" t="s">
        <v>1777</v>
      </c>
      <c r="K2043" s="74" t="s">
        <v>9657</v>
      </c>
      <c r="L2043" s="74" t="s">
        <v>9801</v>
      </c>
      <c r="M2043" s="50"/>
    </row>
    <row r="2044" spans="1:13">
      <c r="A2044" s="74" t="s">
        <v>1863</v>
      </c>
      <c r="B2044" s="74" t="s">
        <v>9684</v>
      </c>
      <c r="C2044" s="74" t="s">
        <v>1528</v>
      </c>
      <c r="D2044" s="74" t="s">
        <v>494</v>
      </c>
      <c r="E2044" s="75" t="s">
        <v>11689</v>
      </c>
      <c r="F2044" s="75"/>
      <c r="G2044" s="74" t="s">
        <v>8689</v>
      </c>
      <c r="H2044" s="76">
        <v>110810588</v>
      </c>
      <c r="I2044" s="74" t="s">
        <v>3709</v>
      </c>
      <c r="J2044" s="74" t="s">
        <v>1777</v>
      </c>
      <c r="K2044" s="74" t="s">
        <v>9664</v>
      </c>
      <c r="L2044" s="74" t="s">
        <v>9791</v>
      </c>
      <c r="M2044" s="50"/>
    </row>
    <row r="2045" spans="1:13">
      <c r="A2045" s="74" t="s">
        <v>1864</v>
      </c>
      <c r="B2045" s="74" t="s">
        <v>7519</v>
      </c>
      <c r="C2045" s="74" t="s">
        <v>397</v>
      </c>
      <c r="D2045" s="74" t="s">
        <v>185</v>
      </c>
      <c r="E2045" s="75" t="s">
        <v>11558</v>
      </c>
      <c r="F2045" s="75"/>
      <c r="G2045" s="74" t="s">
        <v>10613</v>
      </c>
      <c r="H2045" s="76">
        <v>205640991</v>
      </c>
      <c r="I2045" s="74" t="s">
        <v>3238</v>
      </c>
      <c r="J2045" s="74" t="s">
        <v>1777</v>
      </c>
      <c r="K2045" s="74" t="s">
        <v>9657</v>
      </c>
      <c r="L2045" s="74" t="s">
        <v>9690</v>
      </c>
      <c r="M2045" s="50"/>
    </row>
    <row r="2046" spans="1:13">
      <c r="A2046" s="74" t="s">
        <v>6700</v>
      </c>
      <c r="B2046" s="74" t="s">
        <v>8788</v>
      </c>
      <c r="C2046" s="74" t="s">
        <v>323</v>
      </c>
      <c r="D2046" s="74" t="s">
        <v>146</v>
      </c>
      <c r="E2046" s="75" t="s">
        <v>12085</v>
      </c>
      <c r="F2046" s="75"/>
      <c r="G2046" s="74" t="s">
        <v>8690</v>
      </c>
      <c r="H2046" s="76">
        <v>114150329</v>
      </c>
      <c r="I2046" s="74" t="s">
        <v>5587</v>
      </c>
      <c r="J2046" s="74" t="s">
        <v>44</v>
      </c>
      <c r="K2046" s="74" t="s">
        <v>9664</v>
      </c>
      <c r="L2046" s="74" t="s">
        <v>11198</v>
      </c>
      <c r="M2046" s="50"/>
    </row>
    <row r="2047" spans="1:13">
      <c r="A2047" s="74" t="s">
        <v>1865</v>
      </c>
      <c r="B2047" s="74" t="s">
        <v>9784</v>
      </c>
      <c r="C2047" s="74" t="s">
        <v>12543</v>
      </c>
      <c r="D2047" s="74" t="s">
        <v>458</v>
      </c>
      <c r="E2047" s="75" t="s">
        <v>12544</v>
      </c>
      <c r="F2047" s="75"/>
      <c r="G2047" s="74" t="s">
        <v>11316</v>
      </c>
      <c r="H2047" s="76">
        <v>112500515</v>
      </c>
      <c r="I2047" s="74" t="s">
        <v>3905</v>
      </c>
      <c r="J2047" s="74" t="s">
        <v>1777</v>
      </c>
      <c r="K2047" s="74" t="s">
        <v>9657</v>
      </c>
      <c r="L2047" s="74" t="s">
        <v>9959</v>
      </c>
      <c r="M2047" s="50"/>
    </row>
    <row r="2048" spans="1:13">
      <c r="A2048" s="74" t="s">
        <v>6701</v>
      </c>
      <c r="B2048" s="74" t="s">
        <v>8746</v>
      </c>
      <c r="C2048" s="74" t="s">
        <v>126</v>
      </c>
      <c r="D2048" s="74" t="s">
        <v>1670</v>
      </c>
      <c r="E2048" s="75" t="s">
        <v>12081</v>
      </c>
      <c r="F2048" s="75"/>
      <c r="G2048" s="74" t="s">
        <v>8726</v>
      </c>
      <c r="H2048" s="76">
        <v>112580349</v>
      </c>
      <c r="I2048" s="74" t="s">
        <v>3636</v>
      </c>
      <c r="J2048" s="74" t="s">
        <v>44</v>
      </c>
      <c r="K2048" s="74" t="s">
        <v>9664</v>
      </c>
      <c r="L2048" s="74" t="s">
        <v>11198</v>
      </c>
      <c r="M2048" s="50"/>
    </row>
    <row r="2049" spans="1:13">
      <c r="A2049" s="74" t="s">
        <v>6702</v>
      </c>
      <c r="B2049" s="74" t="s">
        <v>8875</v>
      </c>
      <c r="C2049" s="74" t="s">
        <v>420</v>
      </c>
      <c r="D2049" s="74" t="s">
        <v>165</v>
      </c>
      <c r="E2049" s="75" t="s">
        <v>12545</v>
      </c>
      <c r="F2049" s="75"/>
      <c r="G2049" s="74" t="s">
        <v>8724</v>
      </c>
      <c r="H2049" s="76">
        <v>112430899</v>
      </c>
      <c r="I2049" s="74" t="s">
        <v>5588</v>
      </c>
      <c r="J2049" s="74" t="s">
        <v>44</v>
      </c>
      <c r="K2049" s="74" t="s">
        <v>9664</v>
      </c>
      <c r="L2049" s="74" t="s">
        <v>11198</v>
      </c>
      <c r="M2049" s="50"/>
    </row>
    <row r="2050" spans="1:13">
      <c r="A2050" s="74" t="s">
        <v>6703</v>
      </c>
      <c r="B2050" s="74" t="s">
        <v>9730</v>
      </c>
      <c r="C2050" s="74" t="s">
        <v>471</v>
      </c>
      <c r="D2050" s="74" t="s">
        <v>374</v>
      </c>
      <c r="E2050" s="75" t="s">
        <v>12546</v>
      </c>
      <c r="F2050" s="75"/>
      <c r="G2050" s="74" t="s">
        <v>8644</v>
      </c>
      <c r="H2050" s="76">
        <v>110620340</v>
      </c>
      <c r="I2050" s="74" t="s">
        <v>5589</v>
      </c>
      <c r="J2050" s="74" t="s">
        <v>44</v>
      </c>
      <c r="K2050" s="74" t="s">
        <v>9664</v>
      </c>
      <c r="L2050" s="74" t="s">
        <v>11193</v>
      </c>
      <c r="M2050" s="50"/>
    </row>
    <row r="2051" spans="1:13">
      <c r="A2051" s="74" t="s">
        <v>1866</v>
      </c>
      <c r="B2051" s="74" t="s">
        <v>9745</v>
      </c>
      <c r="C2051" s="74" t="s">
        <v>1125</v>
      </c>
      <c r="D2051" s="74" t="s">
        <v>146</v>
      </c>
      <c r="E2051" s="75" t="s">
        <v>12547</v>
      </c>
      <c r="F2051" s="75"/>
      <c r="G2051" s="74" t="s">
        <v>9014</v>
      </c>
      <c r="H2051" s="76">
        <v>602990306</v>
      </c>
      <c r="I2051" s="74" t="s">
        <v>4048</v>
      </c>
      <c r="J2051" s="74" t="s">
        <v>1777</v>
      </c>
      <c r="K2051" s="74" t="s">
        <v>9657</v>
      </c>
      <c r="L2051" s="74" t="s">
        <v>9745</v>
      </c>
      <c r="M2051" s="50"/>
    </row>
    <row r="2052" spans="1:13">
      <c r="A2052" s="74" t="s">
        <v>6704</v>
      </c>
      <c r="B2052" s="74" t="s">
        <v>9763</v>
      </c>
      <c r="C2052" s="74" t="s">
        <v>418</v>
      </c>
      <c r="D2052" s="74" t="s">
        <v>325</v>
      </c>
      <c r="E2052" s="75" t="s">
        <v>12548</v>
      </c>
      <c r="F2052" s="75"/>
      <c r="G2052" s="74" t="s">
        <v>8651</v>
      </c>
      <c r="H2052" s="76">
        <v>303450386</v>
      </c>
      <c r="I2052" s="74" t="s">
        <v>5590</v>
      </c>
      <c r="J2052" s="74" t="s">
        <v>1777</v>
      </c>
      <c r="K2052" s="74" t="s">
        <v>9657</v>
      </c>
      <c r="L2052" s="74" t="s">
        <v>8795</v>
      </c>
      <c r="M2052" s="50"/>
    </row>
    <row r="2053" spans="1:13">
      <c r="A2053" s="74" t="s">
        <v>6705</v>
      </c>
      <c r="B2053" s="74" t="s">
        <v>9801</v>
      </c>
      <c r="C2053" s="74" t="s">
        <v>325</v>
      </c>
      <c r="D2053" s="74" t="s">
        <v>458</v>
      </c>
      <c r="E2053" s="75" t="s">
        <v>12020</v>
      </c>
      <c r="F2053" s="75"/>
      <c r="G2053" s="74" t="s">
        <v>8815</v>
      </c>
      <c r="H2053" s="76">
        <v>303790901</v>
      </c>
      <c r="I2053" s="74" t="s">
        <v>3360</v>
      </c>
      <c r="J2053" s="74" t="s">
        <v>1777</v>
      </c>
      <c r="K2053" s="74" t="s">
        <v>9664</v>
      </c>
      <c r="L2053" s="74" t="s">
        <v>9801</v>
      </c>
      <c r="M2053" s="50"/>
    </row>
    <row r="2054" spans="1:13">
      <c r="A2054" s="74" t="s">
        <v>6706</v>
      </c>
      <c r="B2054" s="74" t="s">
        <v>9755</v>
      </c>
      <c r="C2054" s="74" t="s">
        <v>240</v>
      </c>
      <c r="D2054" s="74" t="s">
        <v>1867</v>
      </c>
      <c r="E2054" s="75" t="s">
        <v>12067</v>
      </c>
      <c r="F2054" s="75"/>
      <c r="G2054" s="74" t="s">
        <v>8949</v>
      </c>
      <c r="H2054" s="76">
        <v>107360453</v>
      </c>
      <c r="I2054" s="74" t="s">
        <v>5591</v>
      </c>
      <c r="J2054" s="74" t="s">
        <v>8710</v>
      </c>
      <c r="K2054" s="74" t="s">
        <v>9657</v>
      </c>
      <c r="L2054" s="74" t="s">
        <v>11292</v>
      </c>
      <c r="M2054" s="50"/>
    </row>
    <row r="2055" spans="1:13">
      <c r="A2055" s="74" t="s">
        <v>6707</v>
      </c>
      <c r="B2055" s="74" t="s">
        <v>9828</v>
      </c>
      <c r="C2055" s="74" t="s">
        <v>155</v>
      </c>
      <c r="D2055" s="74" t="s">
        <v>1868</v>
      </c>
      <c r="E2055" s="75" t="s">
        <v>12549</v>
      </c>
      <c r="F2055" s="75"/>
      <c r="G2055" s="74" t="s">
        <v>8722</v>
      </c>
      <c r="H2055" s="76">
        <v>107360421</v>
      </c>
      <c r="I2055" s="74" t="s">
        <v>5592</v>
      </c>
      <c r="J2055" s="74" t="s">
        <v>44</v>
      </c>
      <c r="K2055" s="74" t="s">
        <v>9664</v>
      </c>
      <c r="L2055" s="74" t="s">
        <v>9828</v>
      </c>
      <c r="M2055" s="50"/>
    </row>
    <row r="2056" spans="1:13">
      <c r="A2056" s="74" t="s">
        <v>1869</v>
      </c>
      <c r="B2056" s="74" t="s">
        <v>9875</v>
      </c>
      <c r="C2056" s="74" t="s">
        <v>517</v>
      </c>
      <c r="D2056" s="74" t="s">
        <v>377</v>
      </c>
      <c r="E2056" s="75" t="s">
        <v>12550</v>
      </c>
      <c r="F2056" s="75"/>
      <c r="G2056" s="74" t="s">
        <v>8867</v>
      </c>
      <c r="H2056" s="76">
        <v>111050166</v>
      </c>
      <c r="I2056" s="74" t="s">
        <v>4049</v>
      </c>
      <c r="J2056" s="74" t="s">
        <v>1777</v>
      </c>
      <c r="K2056" s="74" t="s">
        <v>9664</v>
      </c>
      <c r="L2056" s="74" t="s">
        <v>8692</v>
      </c>
      <c r="M2056" s="50"/>
    </row>
    <row r="2057" spans="1:13">
      <c r="A2057" s="74" t="s">
        <v>1870</v>
      </c>
      <c r="B2057" s="74" t="s">
        <v>9703</v>
      </c>
      <c r="C2057" s="74" t="s">
        <v>145</v>
      </c>
      <c r="D2057" s="74" t="s">
        <v>175</v>
      </c>
      <c r="E2057" s="75" t="s">
        <v>12551</v>
      </c>
      <c r="F2057" s="75"/>
      <c r="G2057" s="74" t="s">
        <v>8887</v>
      </c>
      <c r="H2057" s="76">
        <v>401960971</v>
      </c>
      <c r="I2057" s="74" t="s">
        <v>4050</v>
      </c>
      <c r="J2057" s="74" t="s">
        <v>1777</v>
      </c>
      <c r="K2057" s="74" t="s">
        <v>9664</v>
      </c>
      <c r="L2057" s="74" t="s">
        <v>17</v>
      </c>
      <c r="M2057" s="50"/>
    </row>
    <row r="2058" spans="1:13">
      <c r="A2058" s="74" t="s">
        <v>1871</v>
      </c>
      <c r="B2058" s="74" t="s">
        <v>8646</v>
      </c>
      <c r="C2058" s="74" t="s">
        <v>1276</v>
      </c>
      <c r="D2058" s="74" t="s">
        <v>160</v>
      </c>
      <c r="E2058" s="75" t="s">
        <v>11416</v>
      </c>
      <c r="F2058" s="75"/>
      <c r="G2058" s="74" t="s">
        <v>8645</v>
      </c>
      <c r="H2058" s="76">
        <v>111480260</v>
      </c>
      <c r="I2058" s="74" t="s">
        <v>4051</v>
      </c>
      <c r="J2058" s="74" t="s">
        <v>1777</v>
      </c>
      <c r="K2058" s="74" t="s">
        <v>9664</v>
      </c>
      <c r="L2058" s="74" t="s">
        <v>9801</v>
      </c>
      <c r="M2058" s="50"/>
    </row>
    <row r="2059" spans="1:13">
      <c r="A2059" s="74" t="s">
        <v>1872</v>
      </c>
      <c r="B2059" s="74" t="s">
        <v>9941</v>
      </c>
      <c r="C2059" s="74" t="s">
        <v>1165</v>
      </c>
      <c r="D2059" s="74" t="s">
        <v>1743</v>
      </c>
      <c r="E2059" s="75" t="s">
        <v>11274</v>
      </c>
      <c r="F2059" s="75"/>
      <c r="G2059" s="74" t="s">
        <v>8689</v>
      </c>
      <c r="H2059" s="76">
        <v>111240425</v>
      </c>
      <c r="I2059" s="74" t="s">
        <v>3204</v>
      </c>
      <c r="J2059" s="74" t="s">
        <v>44</v>
      </c>
      <c r="K2059" s="74" t="s">
        <v>9664</v>
      </c>
      <c r="L2059" s="74" t="s">
        <v>8829</v>
      </c>
      <c r="M2059" s="50"/>
    </row>
    <row r="2060" spans="1:13">
      <c r="A2060" s="74" t="s">
        <v>1873</v>
      </c>
      <c r="B2060" s="74" t="s">
        <v>9790</v>
      </c>
      <c r="C2060" s="74" t="s">
        <v>218</v>
      </c>
      <c r="D2060" s="74" t="s">
        <v>197</v>
      </c>
      <c r="E2060" s="75" t="s">
        <v>12552</v>
      </c>
      <c r="F2060" s="75"/>
      <c r="G2060" s="74" t="s">
        <v>4052</v>
      </c>
      <c r="H2060" s="76">
        <v>112290848</v>
      </c>
      <c r="I2060" s="74" t="s">
        <v>4053</v>
      </c>
      <c r="J2060" s="74" t="s">
        <v>1777</v>
      </c>
      <c r="K2060" s="74" t="s">
        <v>9664</v>
      </c>
      <c r="L2060" s="74" t="s">
        <v>9791</v>
      </c>
      <c r="M2060" s="50"/>
    </row>
    <row r="2061" spans="1:13">
      <c r="A2061" s="74" t="s">
        <v>1874</v>
      </c>
      <c r="B2061" s="74" t="s">
        <v>9875</v>
      </c>
      <c r="C2061" s="74" t="s">
        <v>1875</v>
      </c>
      <c r="D2061" s="74" t="s">
        <v>331</v>
      </c>
      <c r="E2061" s="75" t="s">
        <v>11680</v>
      </c>
      <c r="F2061" s="75"/>
      <c r="G2061" s="74" t="s">
        <v>8665</v>
      </c>
      <c r="H2061" s="76">
        <v>112300154</v>
      </c>
      <c r="I2061" s="74" t="s">
        <v>4054</v>
      </c>
      <c r="J2061" s="74" t="s">
        <v>1777</v>
      </c>
      <c r="K2061" s="74" t="s">
        <v>9657</v>
      </c>
      <c r="L2061" s="74" t="s">
        <v>8692</v>
      </c>
      <c r="M2061" s="50"/>
    </row>
    <row r="2062" spans="1:13">
      <c r="A2062" s="74" t="s">
        <v>1876</v>
      </c>
      <c r="B2062" s="74" t="s">
        <v>9824</v>
      </c>
      <c r="C2062" s="74" t="s">
        <v>331</v>
      </c>
      <c r="D2062" s="74" t="s">
        <v>1877</v>
      </c>
      <c r="E2062" s="75" t="s">
        <v>12553</v>
      </c>
      <c r="F2062" s="75"/>
      <c r="G2062" s="74" t="s">
        <v>8836</v>
      </c>
      <c r="H2062" s="76">
        <v>401870609</v>
      </c>
      <c r="I2062" s="74" t="s">
        <v>4055</v>
      </c>
      <c r="J2062" s="74" t="s">
        <v>1777</v>
      </c>
      <c r="K2062" s="74" t="s">
        <v>9657</v>
      </c>
      <c r="L2062" s="74" t="s">
        <v>8692</v>
      </c>
      <c r="M2062" s="50"/>
    </row>
    <row r="2063" spans="1:13">
      <c r="A2063" s="74" t="s">
        <v>1878</v>
      </c>
      <c r="B2063" s="74" t="s">
        <v>7796</v>
      </c>
      <c r="C2063" s="74" t="s">
        <v>230</v>
      </c>
      <c r="D2063" s="74" t="s">
        <v>381</v>
      </c>
      <c r="E2063" s="75" t="s">
        <v>11752</v>
      </c>
      <c r="F2063" s="75"/>
      <c r="G2063" s="74" t="s">
        <v>11316</v>
      </c>
      <c r="H2063" s="76">
        <v>112700359</v>
      </c>
      <c r="I2063" s="74" t="s">
        <v>4056</v>
      </c>
      <c r="J2063" s="74" t="s">
        <v>1777</v>
      </c>
      <c r="K2063" s="74" t="s">
        <v>9657</v>
      </c>
      <c r="L2063" s="74" t="s">
        <v>9959</v>
      </c>
      <c r="M2063" s="50"/>
    </row>
    <row r="2064" spans="1:13">
      <c r="A2064" s="74" t="s">
        <v>1879</v>
      </c>
      <c r="B2064" s="74" t="s">
        <v>9959</v>
      </c>
      <c r="C2064" s="74" t="s">
        <v>977</v>
      </c>
      <c r="D2064" s="74" t="s">
        <v>694</v>
      </c>
      <c r="E2064" s="75" t="s">
        <v>11966</v>
      </c>
      <c r="F2064" s="75"/>
      <c r="G2064" s="74" t="s">
        <v>9827</v>
      </c>
      <c r="H2064" s="76">
        <v>110140573</v>
      </c>
      <c r="I2064" s="74" t="s">
        <v>4057</v>
      </c>
      <c r="J2064" s="74" t="s">
        <v>1777</v>
      </c>
      <c r="K2064" s="74" t="s">
        <v>9657</v>
      </c>
      <c r="L2064" s="74" t="s">
        <v>9959</v>
      </c>
      <c r="M2064" s="50"/>
    </row>
    <row r="2065" spans="1:13">
      <c r="A2065" s="74" t="s">
        <v>1880</v>
      </c>
      <c r="B2065" s="74" t="s">
        <v>9760</v>
      </c>
      <c r="C2065" s="74" t="s">
        <v>284</v>
      </c>
      <c r="D2065" s="74" t="s">
        <v>1881</v>
      </c>
      <c r="E2065" s="75" t="s">
        <v>11261</v>
      </c>
      <c r="F2065" s="75"/>
      <c r="G2065" s="74" t="s">
        <v>9761</v>
      </c>
      <c r="H2065" s="76">
        <v>205840742</v>
      </c>
      <c r="I2065" s="74" t="s">
        <v>3298</v>
      </c>
      <c r="J2065" s="74" t="s">
        <v>1777</v>
      </c>
      <c r="K2065" s="74" t="s">
        <v>9657</v>
      </c>
      <c r="L2065" s="74" t="s">
        <v>9667</v>
      </c>
      <c r="M2065" s="50"/>
    </row>
    <row r="2066" spans="1:13">
      <c r="A2066" s="74" t="s">
        <v>1882</v>
      </c>
      <c r="B2066" s="74" t="s">
        <v>9697</v>
      </c>
      <c r="C2066" s="74" t="s">
        <v>320</v>
      </c>
      <c r="D2066" s="74" t="s">
        <v>300</v>
      </c>
      <c r="E2066" s="75" t="s">
        <v>12554</v>
      </c>
      <c r="F2066" s="75"/>
      <c r="G2066" s="74" t="s">
        <v>11316</v>
      </c>
      <c r="H2066" s="76">
        <v>111880992</v>
      </c>
      <c r="I2066" s="74" t="s">
        <v>4058</v>
      </c>
      <c r="J2066" s="74" t="s">
        <v>1777</v>
      </c>
      <c r="K2066" s="74" t="s">
        <v>9664</v>
      </c>
      <c r="L2066" s="74" t="s">
        <v>9726</v>
      </c>
      <c r="M2066" s="50"/>
    </row>
    <row r="2067" spans="1:13">
      <c r="A2067" s="74" t="s">
        <v>6708</v>
      </c>
      <c r="B2067" s="74" t="s">
        <v>9769</v>
      </c>
      <c r="C2067" s="74" t="s">
        <v>282</v>
      </c>
      <c r="D2067" s="74" t="s">
        <v>399</v>
      </c>
      <c r="E2067" s="75" t="s">
        <v>12555</v>
      </c>
      <c r="F2067" s="75"/>
      <c r="G2067" s="74" t="s">
        <v>8726</v>
      </c>
      <c r="H2067" s="76">
        <v>112050040</v>
      </c>
      <c r="I2067" s="74" t="s">
        <v>5593</v>
      </c>
      <c r="J2067" s="74" t="s">
        <v>44</v>
      </c>
      <c r="K2067" s="74" t="s">
        <v>9657</v>
      </c>
      <c r="L2067" s="74" t="s">
        <v>11198</v>
      </c>
      <c r="M2067" s="50"/>
    </row>
    <row r="2068" spans="1:13">
      <c r="A2068" s="74" t="s">
        <v>6709</v>
      </c>
      <c r="B2068" s="74" t="s">
        <v>8849</v>
      </c>
      <c r="C2068" s="74" t="s">
        <v>432</v>
      </c>
      <c r="D2068" s="74" t="s">
        <v>253</v>
      </c>
      <c r="E2068" s="75" t="s">
        <v>12556</v>
      </c>
      <c r="F2068" s="75"/>
      <c r="G2068" s="74" t="s">
        <v>8690</v>
      </c>
      <c r="H2068" s="76">
        <v>401760123</v>
      </c>
      <c r="I2068" s="74" t="s">
        <v>5139</v>
      </c>
      <c r="J2068" s="74" t="s">
        <v>44</v>
      </c>
      <c r="K2068" s="74" t="s">
        <v>9664</v>
      </c>
      <c r="L2068" s="74" t="s">
        <v>11198</v>
      </c>
      <c r="M2068" s="50"/>
    </row>
    <row r="2069" spans="1:13">
      <c r="A2069" s="74" t="s">
        <v>6710</v>
      </c>
      <c r="B2069" s="74" t="s">
        <v>8892</v>
      </c>
      <c r="C2069" s="74" t="s">
        <v>157</v>
      </c>
      <c r="D2069" s="74" t="s">
        <v>182</v>
      </c>
      <c r="E2069" s="75" t="s">
        <v>12557</v>
      </c>
      <c r="F2069" s="75"/>
      <c r="G2069" s="74" t="s">
        <v>8690</v>
      </c>
      <c r="H2069" s="76">
        <v>113460526</v>
      </c>
      <c r="I2069" s="74" t="s">
        <v>5594</v>
      </c>
      <c r="J2069" s="74" t="s">
        <v>44</v>
      </c>
      <c r="K2069" s="74" t="s">
        <v>9657</v>
      </c>
      <c r="L2069" s="74" t="s">
        <v>11198</v>
      </c>
      <c r="M2069" s="50"/>
    </row>
    <row r="2070" spans="1:13">
      <c r="A2070" s="74" t="s">
        <v>6711</v>
      </c>
      <c r="B2070" s="74" t="s">
        <v>8712</v>
      </c>
      <c r="C2070" s="74" t="s">
        <v>197</v>
      </c>
      <c r="D2070" s="74" t="s">
        <v>140</v>
      </c>
      <c r="E2070" s="75" t="s">
        <v>12558</v>
      </c>
      <c r="F2070" s="75"/>
      <c r="G2070" s="74" t="s">
        <v>8811</v>
      </c>
      <c r="H2070" s="76">
        <v>114030955</v>
      </c>
      <c r="I2070" s="74" t="s">
        <v>3898</v>
      </c>
      <c r="J2070" s="74" t="s">
        <v>44</v>
      </c>
      <c r="K2070" s="74" t="s">
        <v>9657</v>
      </c>
      <c r="L2070" s="74" t="s">
        <v>11198</v>
      </c>
      <c r="M2070" s="50"/>
    </row>
    <row r="2071" spans="1:13">
      <c r="A2071" s="74" t="s">
        <v>1883</v>
      </c>
      <c r="B2071" s="74" t="s">
        <v>9693</v>
      </c>
      <c r="C2071" s="74" t="s">
        <v>178</v>
      </c>
      <c r="D2071" s="74" t="s">
        <v>334</v>
      </c>
      <c r="E2071" s="75" t="s">
        <v>12559</v>
      </c>
      <c r="F2071" s="75"/>
      <c r="G2071" s="74" t="s">
        <v>8718</v>
      </c>
      <c r="H2071" s="76">
        <v>114070169</v>
      </c>
      <c r="I2071" s="74" t="s">
        <v>4059</v>
      </c>
      <c r="J2071" s="74" t="s">
        <v>1777</v>
      </c>
      <c r="K2071" s="74" t="s">
        <v>9657</v>
      </c>
      <c r="L2071" s="74" t="s">
        <v>9714</v>
      </c>
      <c r="M2071" s="50"/>
    </row>
    <row r="2072" spans="1:13">
      <c r="A2072" s="74" t="s">
        <v>6712</v>
      </c>
      <c r="B2072" s="74" t="s">
        <v>9879</v>
      </c>
      <c r="C2072" s="74" t="s">
        <v>467</v>
      </c>
      <c r="D2072" s="74" t="s">
        <v>154</v>
      </c>
      <c r="E2072" s="75" t="s">
        <v>11512</v>
      </c>
      <c r="F2072" s="75"/>
      <c r="G2072" s="74" t="s">
        <v>8811</v>
      </c>
      <c r="H2072" s="76">
        <v>110520124</v>
      </c>
      <c r="I2072" s="74" t="s">
        <v>5595</v>
      </c>
      <c r="J2072" s="74" t="s">
        <v>44</v>
      </c>
      <c r="K2072" s="74" t="s">
        <v>9664</v>
      </c>
      <c r="L2072" s="74" t="s">
        <v>11198</v>
      </c>
      <c r="M2072" s="50"/>
    </row>
    <row r="2073" spans="1:13">
      <c r="A2073" s="74" t="s">
        <v>6713</v>
      </c>
      <c r="B2073" s="74" t="s">
        <v>8984</v>
      </c>
      <c r="C2073" s="74" t="s">
        <v>145</v>
      </c>
      <c r="D2073" s="74" t="s">
        <v>147</v>
      </c>
      <c r="E2073" s="75" t="s">
        <v>11502</v>
      </c>
      <c r="F2073" s="75"/>
      <c r="G2073" s="74" t="s">
        <v>9933</v>
      </c>
      <c r="H2073" s="76">
        <v>111310063</v>
      </c>
      <c r="I2073" s="74" t="s">
        <v>5564</v>
      </c>
      <c r="J2073" s="74" t="s">
        <v>44</v>
      </c>
      <c r="K2073" s="74" t="s">
        <v>9657</v>
      </c>
      <c r="L2073" s="74" t="s">
        <v>11198</v>
      </c>
      <c r="M2073" s="50"/>
    </row>
    <row r="2074" spans="1:13">
      <c r="A2074" s="74" t="s">
        <v>6714</v>
      </c>
      <c r="B2074" s="74" t="s">
        <v>9681</v>
      </c>
      <c r="C2074" s="74" t="s">
        <v>162</v>
      </c>
      <c r="D2074" s="74" t="s">
        <v>919</v>
      </c>
      <c r="E2074" s="75" t="s">
        <v>11538</v>
      </c>
      <c r="F2074" s="75"/>
      <c r="G2074" s="74" t="s">
        <v>8880</v>
      </c>
      <c r="H2074" s="76">
        <v>503380210</v>
      </c>
      <c r="I2074" s="74" t="s">
        <v>4869</v>
      </c>
      <c r="J2074" s="74" t="s">
        <v>44</v>
      </c>
      <c r="K2074" s="74" t="s">
        <v>9664</v>
      </c>
      <c r="L2074" s="74" t="s">
        <v>8692</v>
      </c>
      <c r="M2074" s="50"/>
    </row>
    <row r="2075" spans="1:13">
      <c r="A2075" s="74" t="s">
        <v>6715</v>
      </c>
      <c r="B2075" s="74" t="s">
        <v>9681</v>
      </c>
      <c r="C2075" s="74" t="s">
        <v>171</v>
      </c>
      <c r="D2075" s="74" t="s">
        <v>147</v>
      </c>
      <c r="E2075" s="75" t="s">
        <v>12560</v>
      </c>
      <c r="F2075" s="75"/>
      <c r="G2075" s="74" t="s">
        <v>8944</v>
      </c>
      <c r="H2075" s="76">
        <v>113650734</v>
      </c>
      <c r="I2075" s="74" t="s">
        <v>4611</v>
      </c>
      <c r="J2075" s="74" t="s">
        <v>44</v>
      </c>
      <c r="K2075" s="74" t="s">
        <v>9664</v>
      </c>
      <c r="L2075" s="74" t="s">
        <v>8692</v>
      </c>
      <c r="M2075" s="50"/>
    </row>
    <row r="2076" spans="1:13">
      <c r="A2076" s="74" t="s">
        <v>6716</v>
      </c>
      <c r="B2076" s="74" t="s">
        <v>9663</v>
      </c>
      <c r="C2076" s="74" t="s">
        <v>418</v>
      </c>
      <c r="D2076" s="74" t="s">
        <v>282</v>
      </c>
      <c r="E2076" s="75" t="s">
        <v>12561</v>
      </c>
      <c r="F2076" s="75"/>
      <c r="G2076" s="74" t="s">
        <v>8641</v>
      </c>
      <c r="H2076" s="76">
        <v>603000592</v>
      </c>
      <c r="I2076" s="74" t="s">
        <v>5597</v>
      </c>
      <c r="J2076" s="74" t="s">
        <v>44</v>
      </c>
      <c r="K2076" s="74" t="s">
        <v>9657</v>
      </c>
      <c r="L2076" s="74" t="s">
        <v>11193</v>
      </c>
      <c r="M2076" s="50"/>
    </row>
    <row r="2077" spans="1:13">
      <c r="A2077" s="74" t="s">
        <v>6717</v>
      </c>
      <c r="B2077" s="74" t="s">
        <v>9766</v>
      </c>
      <c r="C2077" s="74" t="s">
        <v>132</v>
      </c>
      <c r="D2077" s="74" t="s">
        <v>331</v>
      </c>
      <c r="E2077" s="75" t="s">
        <v>11275</v>
      </c>
      <c r="F2077" s="75"/>
      <c r="G2077" s="74" t="s">
        <v>8783</v>
      </c>
      <c r="H2077" s="76">
        <v>109660959</v>
      </c>
      <c r="I2077" s="74" t="s">
        <v>4536</v>
      </c>
      <c r="J2077" s="74" t="s">
        <v>44</v>
      </c>
      <c r="K2077" s="74" t="s">
        <v>9664</v>
      </c>
      <c r="L2077" s="74" t="s">
        <v>9687</v>
      </c>
      <c r="M2077" s="50"/>
    </row>
    <row r="2078" spans="1:13">
      <c r="A2078" s="74" t="s">
        <v>6718</v>
      </c>
      <c r="B2078" s="74" t="s">
        <v>9777</v>
      </c>
      <c r="C2078" s="74" t="s">
        <v>139</v>
      </c>
      <c r="D2078" s="74" t="s">
        <v>412</v>
      </c>
      <c r="E2078" s="75" t="s">
        <v>11482</v>
      </c>
      <c r="F2078" s="75"/>
      <c r="G2078" s="74" t="s">
        <v>9739</v>
      </c>
      <c r="H2078" s="76">
        <v>401720836</v>
      </c>
      <c r="I2078" s="74" t="s">
        <v>5598</v>
      </c>
      <c r="J2078" s="74" t="s">
        <v>1777</v>
      </c>
      <c r="K2078" s="74" t="s">
        <v>9664</v>
      </c>
      <c r="L2078" s="74" t="s">
        <v>9852</v>
      </c>
      <c r="M2078" s="50"/>
    </row>
    <row r="2079" spans="1:13">
      <c r="A2079" s="74" t="s">
        <v>1884</v>
      </c>
      <c r="B2079" s="74" t="s">
        <v>9681</v>
      </c>
      <c r="C2079" s="74" t="s">
        <v>361</v>
      </c>
      <c r="D2079" s="74" t="s">
        <v>145</v>
      </c>
      <c r="E2079" s="75" t="s">
        <v>11753</v>
      </c>
      <c r="F2079" s="75"/>
      <c r="G2079" s="74" t="s">
        <v>8944</v>
      </c>
      <c r="H2079" s="76">
        <v>110680674</v>
      </c>
      <c r="I2079" s="74" t="s">
        <v>4060</v>
      </c>
      <c r="J2079" s="74" t="s">
        <v>44</v>
      </c>
      <c r="K2079" s="74" t="s">
        <v>9657</v>
      </c>
      <c r="L2079" s="74" t="s">
        <v>8692</v>
      </c>
      <c r="M2079" s="50"/>
    </row>
    <row r="2080" spans="1:13">
      <c r="A2080" s="74" t="s">
        <v>6719</v>
      </c>
      <c r="B2080" s="74" t="s">
        <v>8648</v>
      </c>
      <c r="C2080" s="74" t="s">
        <v>307</v>
      </c>
      <c r="D2080" s="74" t="s">
        <v>323</v>
      </c>
      <c r="E2080" s="75" t="s">
        <v>11278</v>
      </c>
      <c r="F2080" s="75"/>
      <c r="G2080" s="74" t="s">
        <v>8751</v>
      </c>
      <c r="H2080" s="76">
        <v>107490843</v>
      </c>
      <c r="I2080" s="74" t="s">
        <v>5599</v>
      </c>
      <c r="J2080" s="74" t="s">
        <v>44</v>
      </c>
      <c r="K2080" s="74" t="s">
        <v>9657</v>
      </c>
      <c r="L2080" s="74" t="s">
        <v>8692</v>
      </c>
      <c r="M2080" s="50"/>
    </row>
    <row r="2081" spans="1:13">
      <c r="A2081" s="74" t="s">
        <v>1885</v>
      </c>
      <c r="B2081" s="74" t="s">
        <v>9660</v>
      </c>
      <c r="C2081" s="74" t="s">
        <v>317</v>
      </c>
      <c r="D2081" s="74" t="s">
        <v>146</v>
      </c>
      <c r="E2081" s="75" t="s">
        <v>11263</v>
      </c>
      <c r="F2081" s="75"/>
      <c r="G2081" s="74" t="s">
        <v>11316</v>
      </c>
      <c r="H2081" s="76">
        <v>112980891</v>
      </c>
      <c r="I2081" s="74" t="s">
        <v>4061</v>
      </c>
      <c r="J2081" s="74" t="s">
        <v>1777</v>
      </c>
      <c r="K2081" s="74" t="s">
        <v>9657</v>
      </c>
      <c r="L2081" s="74" t="s">
        <v>9959</v>
      </c>
      <c r="M2081" s="50"/>
    </row>
    <row r="2082" spans="1:13">
      <c r="A2082" s="74" t="s">
        <v>1886</v>
      </c>
      <c r="B2082" s="74" t="s">
        <v>8700</v>
      </c>
      <c r="C2082" s="74" t="s">
        <v>129</v>
      </c>
      <c r="D2082" s="74" t="s">
        <v>1005</v>
      </c>
      <c r="E2082" s="75" t="s">
        <v>12562</v>
      </c>
      <c r="F2082" s="75"/>
      <c r="G2082" s="74" t="s">
        <v>8798</v>
      </c>
      <c r="H2082" s="76">
        <v>114010857</v>
      </c>
      <c r="I2082" s="74" t="s">
        <v>4062</v>
      </c>
      <c r="J2082" s="74" t="s">
        <v>1777</v>
      </c>
      <c r="K2082" s="74" t="s">
        <v>9657</v>
      </c>
      <c r="L2082" s="74" t="s">
        <v>8733</v>
      </c>
      <c r="M2082" s="50"/>
    </row>
    <row r="2083" spans="1:13">
      <c r="A2083" s="74" t="s">
        <v>1887</v>
      </c>
      <c r="B2083" s="74" t="s">
        <v>9848</v>
      </c>
      <c r="C2083" s="74" t="s">
        <v>184</v>
      </c>
      <c r="D2083" s="74" t="s">
        <v>423</v>
      </c>
      <c r="E2083" s="75" t="s">
        <v>12563</v>
      </c>
      <c r="F2083" s="75"/>
      <c r="G2083" s="74" t="s">
        <v>8843</v>
      </c>
      <c r="H2083" s="76">
        <v>109220447</v>
      </c>
      <c r="I2083" s="74" t="s">
        <v>4064</v>
      </c>
      <c r="J2083" s="74" t="s">
        <v>1777</v>
      </c>
      <c r="K2083" s="74" t="s">
        <v>9657</v>
      </c>
      <c r="L2083" s="74" t="s">
        <v>9714</v>
      </c>
      <c r="M2083" s="50"/>
    </row>
    <row r="2084" spans="1:13">
      <c r="A2084" s="74" t="s">
        <v>6720</v>
      </c>
      <c r="B2084" s="74" t="s">
        <v>9685</v>
      </c>
      <c r="C2084" s="74" t="s">
        <v>234</v>
      </c>
      <c r="D2084" s="74" t="s">
        <v>269</v>
      </c>
      <c r="E2084" s="75" t="s">
        <v>12564</v>
      </c>
      <c r="F2084" s="75"/>
      <c r="G2084" s="74" t="s">
        <v>8664</v>
      </c>
      <c r="H2084" s="76">
        <v>112400228</v>
      </c>
      <c r="I2084" s="74" t="s">
        <v>5600</v>
      </c>
      <c r="J2084" s="74" t="s">
        <v>44</v>
      </c>
      <c r="K2084" s="74" t="s">
        <v>9657</v>
      </c>
      <c r="L2084" s="74" t="s">
        <v>8692</v>
      </c>
      <c r="M2084" s="50"/>
    </row>
    <row r="2085" spans="1:13">
      <c r="A2085" s="74" t="s">
        <v>6721</v>
      </c>
      <c r="B2085" s="74" t="s">
        <v>9879</v>
      </c>
      <c r="C2085" s="74" t="s">
        <v>242</v>
      </c>
      <c r="D2085" s="74" t="s">
        <v>175</v>
      </c>
      <c r="E2085" s="75" t="s">
        <v>11321</v>
      </c>
      <c r="F2085" s="75"/>
      <c r="G2085" s="74" t="s">
        <v>8643</v>
      </c>
      <c r="H2085" s="76">
        <v>111500183</v>
      </c>
      <c r="I2085" s="74" t="s">
        <v>5601</v>
      </c>
      <c r="J2085" s="74" t="s">
        <v>44</v>
      </c>
      <c r="K2085" s="74" t="s">
        <v>9657</v>
      </c>
      <c r="L2085" s="74" t="s">
        <v>11198</v>
      </c>
      <c r="M2085" s="50"/>
    </row>
    <row r="2086" spans="1:13">
      <c r="A2086" s="74" t="s">
        <v>6722</v>
      </c>
      <c r="B2086" s="74" t="s">
        <v>9738</v>
      </c>
      <c r="C2086" s="74" t="s">
        <v>317</v>
      </c>
      <c r="D2086" s="74" t="s">
        <v>231</v>
      </c>
      <c r="E2086" s="75" t="s">
        <v>12181</v>
      </c>
      <c r="F2086" s="75"/>
      <c r="G2086" s="74" t="s">
        <v>8653</v>
      </c>
      <c r="H2086" s="76">
        <v>113980179</v>
      </c>
      <c r="I2086" s="74" t="s">
        <v>5602</v>
      </c>
      <c r="J2086" s="74" t="s">
        <v>44</v>
      </c>
      <c r="K2086" s="74" t="s">
        <v>9664</v>
      </c>
      <c r="L2086" s="74" t="s">
        <v>11198</v>
      </c>
      <c r="M2086" s="50"/>
    </row>
    <row r="2087" spans="1:13">
      <c r="A2087" s="74" t="s">
        <v>6723</v>
      </c>
      <c r="B2087" s="74" t="s">
        <v>9807</v>
      </c>
      <c r="C2087" s="74" t="s">
        <v>331</v>
      </c>
      <c r="D2087" s="74" t="s">
        <v>562</v>
      </c>
      <c r="E2087" s="75" t="s">
        <v>11447</v>
      </c>
      <c r="F2087" s="75"/>
      <c r="G2087" s="74" t="s">
        <v>8865</v>
      </c>
      <c r="H2087" s="76">
        <v>113360478</v>
      </c>
      <c r="I2087" s="74" t="s">
        <v>3848</v>
      </c>
      <c r="J2087" s="74" t="s">
        <v>44</v>
      </c>
      <c r="K2087" s="74" t="s">
        <v>9664</v>
      </c>
      <c r="L2087" s="74" t="s">
        <v>11198</v>
      </c>
      <c r="M2087" s="50"/>
    </row>
    <row r="2088" spans="1:13">
      <c r="A2088" s="74" t="s">
        <v>6724</v>
      </c>
      <c r="B2088" s="74" t="s">
        <v>8656</v>
      </c>
      <c r="C2088" s="74" t="s">
        <v>471</v>
      </c>
      <c r="D2088" s="74" t="s">
        <v>206</v>
      </c>
      <c r="E2088" s="75" t="s">
        <v>11899</v>
      </c>
      <c r="F2088" s="75"/>
      <c r="G2088" s="74" t="s">
        <v>8866</v>
      </c>
      <c r="H2088" s="76">
        <v>111930755</v>
      </c>
      <c r="I2088" s="74" t="s">
        <v>3363</v>
      </c>
      <c r="J2088" s="74" t="s">
        <v>44</v>
      </c>
      <c r="K2088" s="74" t="s">
        <v>9664</v>
      </c>
      <c r="L2088" s="74" t="s">
        <v>8692</v>
      </c>
      <c r="M2088" s="50"/>
    </row>
    <row r="2089" spans="1:13">
      <c r="A2089" s="74" t="s">
        <v>6725</v>
      </c>
      <c r="B2089" s="74" t="s">
        <v>8958</v>
      </c>
      <c r="C2089" s="74" t="s">
        <v>136</v>
      </c>
      <c r="D2089" s="74" t="s">
        <v>292</v>
      </c>
      <c r="E2089" s="75" t="s">
        <v>12244</v>
      </c>
      <c r="F2089" s="75"/>
      <c r="G2089" s="74" t="s">
        <v>8918</v>
      </c>
      <c r="H2089" s="76">
        <v>113530466</v>
      </c>
      <c r="I2089" s="74" t="s">
        <v>4038</v>
      </c>
      <c r="J2089" s="74" t="s">
        <v>44</v>
      </c>
      <c r="K2089" s="74" t="s">
        <v>9664</v>
      </c>
      <c r="L2089" s="74" t="s">
        <v>11198</v>
      </c>
      <c r="M2089" s="50"/>
    </row>
    <row r="2090" spans="1:13">
      <c r="A2090" s="74" t="s">
        <v>1888</v>
      </c>
      <c r="B2090" s="74" t="s">
        <v>9842</v>
      </c>
      <c r="C2090" s="74" t="s">
        <v>178</v>
      </c>
      <c r="D2090" s="74" t="s">
        <v>341</v>
      </c>
      <c r="E2090" s="75" t="s">
        <v>11586</v>
      </c>
      <c r="F2090" s="75"/>
      <c r="G2090" s="74" t="s">
        <v>9839</v>
      </c>
      <c r="H2090" s="76">
        <v>110320016</v>
      </c>
      <c r="I2090" s="74" t="s">
        <v>4065</v>
      </c>
      <c r="J2090" s="74" t="s">
        <v>1777</v>
      </c>
      <c r="K2090" s="74" t="s">
        <v>9664</v>
      </c>
      <c r="L2090" s="74" t="s">
        <v>9690</v>
      </c>
      <c r="M2090" s="50"/>
    </row>
    <row r="2091" spans="1:13">
      <c r="A2091" s="74" t="s">
        <v>6726</v>
      </c>
      <c r="B2091" s="74" t="s">
        <v>8859</v>
      </c>
      <c r="C2091" s="74" t="s">
        <v>117</v>
      </c>
      <c r="D2091" s="74" t="s">
        <v>265</v>
      </c>
      <c r="E2091" s="75" t="s">
        <v>12565</v>
      </c>
      <c r="F2091" s="75"/>
      <c r="G2091" s="74" t="s">
        <v>8726</v>
      </c>
      <c r="H2091" s="76">
        <v>113170990</v>
      </c>
      <c r="I2091" s="74" t="s">
        <v>3807</v>
      </c>
      <c r="J2091" s="74" t="s">
        <v>44</v>
      </c>
      <c r="K2091" s="74" t="s">
        <v>9664</v>
      </c>
      <c r="L2091" s="74" t="s">
        <v>11198</v>
      </c>
      <c r="M2091" s="50"/>
    </row>
    <row r="2092" spans="1:13">
      <c r="A2092" s="74" t="s">
        <v>6727</v>
      </c>
      <c r="B2092" s="74" t="s">
        <v>8746</v>
      </c>
      <c r="C2092" s="74" t="s">
        <v>459</v>
      </c>
      <c r="D2092" s="74" t="s">
        <v>132</v>
      </c>
      <c r="E2092" s="75" t="s">
        <v>12566</v>
      </c>
      <c r="F2092" s="75"/>
      <c r="G2092" s="74" t="s">
        <v>8726</v>
      </c>
      <c r="H2092" s="76">
        <v>303630005</v>
      </c>
      <c r="I2092" s="74" t="s">
        <v>5603</v>
      </c>
      <c r="J2092" s="74" t="s">
        <v>44</v>
      </c>
      <c r="K2092" s="74" t="s">
        <v>9664</v>
      </c>
      <c r="L2092" s="74" t="s">
        <v>11198</v>
      </c>
      <c r="M2092" s="50"/>
    </row>
    <row r="2093" spans="1:13">
      <c r="A2093" s="74" t="s">
        <v>6728</v>
      </c>
      <c r="B2093" s="74" t="s">
        <v>12567</v>
      </c>
      <c r="C2093" s="74" t="s">
        <v>117</v>
      </c>
      <c r="D2093" s="74" t="s">
        <v>175</v>
      </c>
      <c r="E2093" s="75" t="s">
        <v>11961</v>
      </c>
      <c r="F2093" s="75"/>
      <c r="G2093" s="74" t="s">
        <v>8653</v>
      </c>
      <c r="H2093" s="76">
        <v>304120977</v>
      </c>
      <c r="I2093" s="74" t="s">
        <v>3674</v>
      </c>
      <c r="J2093" s="74" t="s">
        <v>44</v>
      </c>
      <c r="K2093" s="74" t="s">
        <v>9664</v>
      </c>
      <c r="L2093" s="74" t="s">
        <v>11198</v>
      </c>
      <c r="M2093" s="50"/>
    </row>
    <row r="2094" spans="1:13">
      <c r="A2094" s="74" t="s">
        <v>6729</v>
      </c>
      <c r="B2094" s="74" t="s">
        <v>9900</v>
      </c>
      <c r="C2094" s="74" t="s">
        <v>399</v>
      </c>
      <c r="D2094" s="74" t="s">
        <v>280</v>
      </c>
      <c r="E2094" s="75" t="s">
        <v>11609</v>
      </c>
      <c r="F2094" s="75"/>
      <c r="G2094" s="74" t="s">
        <v>8724</v>
      </c>
      <c r="H2094" s="76">
        <v>112360568</v>
      </c>
      <c r="I2094" s="74" t="s">
        <v>5355</v>
      </c>
      <c r="J2094" s="74" t="s">
        <v>44</v>
      </c>
      <c r="K2094" s="74" t="s">
        <v>9657</v>
      </c>
      <c r="L2094" s="74" t="s">
        <v>11198</v>
      </c>
      <c r="M2094" s="50"/>
    </row>
    <row r="2095" spans="1:13">
      <c r="A2095" s="74" t="s">
        <v>6730</v>
      </c>
      <c r="B2095" s="74" t="s">
        <v>8859</v>
      </c>
      <c r="C2095" s="74" t="s">
        <v>1889</v>
      </c>
      <c r="D2095" s="74" t="s">
        <v>397</v>
      </c>
      <c r="E2095" s="75" t="s">
        <v>12202</v>
      </c>
      <c r="F2095" s="75"/>
      <c r="G2095" s="74" t="s">
        <v>8811</v>
      </c>
      <c r="H2095" s="76">
        <v>112470907</v>
      </c>
      <c r="I2095" s="74" t="s">
        <v>5604</v>
      </c>
      <c r="J2095" s="74" t="s">
        <v>44</v>
      </c>
      <c r="K2095" s="74" t="s">
        <v>9664</v>
      </c>
      <c r="L2095" s="74" t="s">
        <v>11198</v>
      </c>
      <c r="M2095" s="50"/>
    </row>
    <row r="2096" spans="1:13">
      <c r="A2096" s="74" t="s">
        <v>1890</v>
      </c>
      <c r="B2096" s="74" t="s">
        <v>9789</v>
      </c>
      <c r="C2096" s="74" t="s">
        <v>925</v>
      </c>
      <c r="D2096" s="74" t="s">
        <v>154</v>
      </c>
      <c r="E2096" s="75" t="s">
        <v>12568</v>
      </c>
      <c r="F2096" s="75"/>
      <c r="G2096" s="74" t="s">
        <v>8815</v>
      </c>
      <c r="H2096" s="76">
        <v>113230606</v>
      </c>
      <c r="I2096" s="74" t="s">
        <v>4066</v>
      </c>
      <c r="J2096" s="74" t="s">
        <v>1777</v>
      </c>
      <c r="K2096" s="74" t="s">
        <v>9657</v>
      </c>
      <c r="L2096" s="74" t="s">
        <v>17</v>
      </c>
      <c r="M2096" s="50"/>
    </row>
    <row r="2097" spans="1:13">
      <c r="A2097" s="74" t="s">
        <v>6731</v>
      </c>
      <c r="B2097" s="74" t="s">
        <v>8667</v>
      </c>
      <c r="C2097" s="74" t="s">
        <v>224</v>
      </c>
      <c r="D2097" s="74" t="s">
        <v>276</v>
      </c>
      <c r="E2097" s="75" t="s">
        <v>12569</v>
      </c>
      <c r="F2097" s="75"/>
      <c r="G2097" s="74" t="s">
        <v>8811</v>
      </c>
      <c r="H2097" s="76">
        <v>113540818</v>
      </c>
      <c r="I2097" s="74" t="s">
        <v>5605</v>
      </c>
      <c r="J2097" s="74" t="s">
        <v>44</v>
      </c>
      <c r="K2097" s="74" t="s">
        <v>9657</v>
      </c>
      <c r="L2097" s="74" t="s">
        <v>11198</v>
      </c>
      <c r="M2097" s="50"/>
    </row>
    <row r="2098" spans="1:13">
      <c r="A2098" s="74" t="s">
        <v>6732</v>
      </c>
      <c r="B2098" s="74" t="s">
        <v>9807</v>
      </c>
      <c r="C2098" s="74" t="s">
        <v>1891</v>
      </c>
      <c r="D2098" s="74" t="s">
        <v>320</v>
      </c>
      <c r="E2098" s="75" t="s">
        <v>12570</v>
      </c>
      <c r="F2098" s="75"/>
      <c r="G2098" s="74" t="s">
        <v>8726</v>
      </c>
      <c r="H2098" s="76">
        <v>113880555</v>
      </c>
      <c r="I2098" s="74" t="s">
        <v>4795</v>
      </c>
      <c r="J2098" s="74" t="s">
        <v>44</v>
      </c>
      <c r="K2098" s="74" t="s">
        <v>9664</v>
      </c>
      <c r="L2098" s="74" t="s">
        <v>11198</v>
      </c>
      <c r="M2098" s="50"/>
    </row>
    <row r="2099" spans="1:13">
      <c r="A2099" s="74" t="s">
        <v>1892</v>
      </c>
      <c r="B2099" s="74" t="s">
        <v>9745</v>
      </c>
      <c r="C2099" s="74" t="s">
        <v>160</v>
      </c>
      <c r="D2099" s="74" t="s">
        <v>153</v>
      </c>
      <c r="E2099" s="75" t="s">
        <v>11647</v>
      </c>
      <c r="F2099" s="75"/>
      <c r="G2099" s="74" t="s">
        <v>9987</v>
      </c>
      <c r="H2099" s="76">
        <v>603330408</v>
      </c>
      <c r="I2099" s="74" t="s">
        <v>4067</v>
      </c>
      <c r="J2099" s="74" t="s">
        <v>1777</v>
      </c>
      <c r="K2099" s="74" t="s">
        <v>9664</v>
      </c>
      <c r="L2099" s="74" t="s">
        <v>9745</v>
      </c>
      <c r="M2099" s="50"/>
    </row>
    <row r="2100" spans="1:13">
      <c r="A2100" s="74" t="s">
        <v>1893</v>
      </c>
      <c r="B2100" s="74" t="s">
        <v>9747</v>
      </c>
      <c r="C2100" s="74" t="s">
        <v>178</v>
      </c>
      <c r="D2100" s="74" t="s">
        <v>374</v>
      </c>
      <c r="E2100" s="75" t="s">
        <v>12571</v>
      </c>
      <c r="F2100" s="75"/>
      <c r="G2100" s="74" t="s">
        <v>11335</v>
      </c>
      <c r="H2100" s="76">
        <v>111050889</v>
      </c>
      <c r="I2100" s="74" t="s">
        <v>4068</v>
      </c>
      <c r="J2100" s="74" t="s">
        <v>1777</v>
      </c>
      <c r="K2100" s="74" t="s">
        <v>9664</v>
      </c>
      <c r="L2100" s="74" t="s">
        <v>9920</v>
      </c>
      <c r="M2100" s="50"/>
    </row>
    <row r="2101" spans="1:13">
      <c r="A2101" s="74" t="s">
        <v>6733</v>
      </c>
      <c r="B2101" s="74" t="s">
        <v>11477</v>
      </c>
      <c r="C2101" s="74" t="s">
        <v>175</v>
      </c>
      <c r="D2101" s="74" t="s">
        <v>320</v>
      </c>
      <c r="E2101" s="75" t="s">
        <v>11694</v>
      </c>
      <c r="F2101" s="75"/>
      <c r="G2101" s="74" t="s">
        <v>8726</v>
      </c>
      <c r="H2101" s="76">
        <v>111100915</v>
      </c>
      <c r="I2101" s="74" t="s">
        <v>5606</v>
      </c>
      <c r="J2101" s="74" t="s">
        <v>44</v>
      </c>
      <c r="K2101" s="74" t="s">
        <v>9664</v>
      </c>
      <c r="L2101" s="74" t="s">
        <v>11198</v>
      </c>
      <c r="M2101" s="50"/>
    </row>
    <row r="2102" spans="1:13">
      <c r="A2102" s="74" t="s">
        <v>6734</v>
      </c>
      <c r="B2102" s="74" t="s">
        <v>9812</v>
      </c>
      <c r="C2102" s="74" t="s">
        <v>479</v>
      </c>
      <c r="D2102" s="74" t="s">
        <v>444</v>
      </c>
      <c r="E2102" s="75" t="s">
        <v>12572</v>
      </c>
      <c r="F2102" s="75"/>
      <c r="G2102" s="74" t="s">
        <v>8698</v>
      </c>
      <c r="H2102" s="76">
        <v>114300603</v>
      </c>
      <c r="I2102" s="74" t="s">
        <v>4674</v>
      </c>
      <c r="J2102" s="74" t="s">
        <v>44</v>
      </c>
      <c r="K2102" s="74" t="s">
        <v>9664</v>
      </c>
      <c r="L2102" s="74" t="s">
        <v>8692</v>
      </c>
      <c r="M2102" s="50"/>
    </row>
    <row r="2103" spans="1:13">
      <c r="A2103" s="74" t="s">
        <v>6735</v>
      </c>
      <c r="B2103" s="74" t="s">
        <v>9681</v>
      </c>
      <c r="C2103" s="74" t="s">
        <v>132</v>
      </c>
      <c r="D2103" s="74" t="s">
        <v>175</v>
      </c>
      <c r="E2103" s="75" t="s">
        <v>12573</v>
      </c>
      <c r="F2103" s="75"/>
      <c r="G2103" s="74" t="s">
        <v>8944</v>
      </c>
      <c r="H2103" s="76">
        <v>402020012</v>
      </c>
      <c r="I2103" s="74" t="s">
        <v>5607</v>
      </c>
      <c r="J2103" s="74" t="s">
        <v>44</v>
      </c>
      <c r="K2103" s="74" t="s">
        <v>9664</v>
      </c>
      <c r="L2103" s="74" t="s">
        <v>8692</v>
      </c>
      <c r="M2103" s="50"/>
    </row>
    <row r="2104" spans="1:13">
      <c r="A2104" s="74" t="s">
        <v>6736</v>
      </c>
      <c r="B2104" s="74" t="s">
        <v>9765</v>
      </c>
      <c r="C2104" s="74" t="s">
        <v>1894</v>
      </c>
      <c r="D2104" s="74" t="s">
        <v>347</v>
      </c>
      <c r="E2104" s="75" t="s">
        <v>12574</v>
      </c>
      <c r="F2104" s="75"/>
      <c r="G2104" s="74" t="s">
        <v>8775</v>
      </c>
      <c r="H2104" s="76">
        <v>402050372</v>
      </c>
      <c r="I2104" s="74" t="s">
        <v>5608</v>
      </c>
      <c r="J2104" s="74" t="s">
        <v>44</v>
      </c>
      <c r="K2104" s="74" t="s">
        <v>9664</v>
      </c>
      <c r="L2104" s="74" t="s">
        <v>9828</v>
      </c>
      <c r="M2104" s="50"/>
    </row>
    <row r="2105" spans="1:13">
      <c r="A2105" s="74" t="s">
        <v>6737</v>
      </c>
      <c r="B2105" s="74" t="s">
        <v>8699</v>
      </c>
      <c r="C2105" s="74" t="s">
        <v>336</v>
      </c>
      <c r="D2105" s="74" t="s">
        <v>483</v>
      </c>
      <c r="E2105" s="75" t="s">
        <v>12575</v>
      </c>
      <c r="F2105" s="75"/>
      <c r="G2105" s="74" t="s">
        <v>8841</v>
      </c>
      <c r="H2105" s="76">
        <v>303520933</v>
      </c>
      <c r="I2105" s="74" t="s">
        <v>5609</v>
      </c>
      <c r="J2105" s="74" t="s">
        <v>44</v>
      </c>
      <c r="K2105" s="74" t="s">
        <v>9657</v>
      </c>
      <c r="L2105" s="74" t="s">
        <v>8692</v>
      </c>
      <c r="M2105" s="50"/>
    </row>
    <row r="2106" spans="1:13">
      <c r="A2106" s="74" t="s">
        <v>6738</v>
      </c>
      <c r="B2106" s="74" t="s">
        <v>9765</v>
      </c>
      <c r="C2106" s="74" t="s">
        <v>227</v>
      </c>
      <c r="D2106" s="74" t="s">
        <v>139</v>
      </c>
      <c r="E2106" s="75" t="s">
        <v>12576</v>
      </c>
      <c r="F2106" s="75"/>
      <c r="G2106" s="74" t="s">
        <v>8763</v>
      </c>
      <c r="H2106" s="76">
        <v>206460650</v>
      </c>
      <c r="I2106" s="74" t="s">
        <v>4738</v>
      </c>
      <c r="J2106" s="74" t="s">
        <v>44</v>
      </c>
      <c r="K2106" s="74" t="s">
        <v>9657</v>
      </c>
      <c r="L2106" s="74" t="s">
        <v>9828</v>
      </c>
      <c r="M2106" s="50"/>
    </row>
    <row r="2107" spans="1:13">
      <c r="A2107" s="74" t="s">
        <v>6739</v>
      </c>
      <c r="B2107" s="74" t="s">
        <v>9820</v>
      </c>
      <c r="C2107" s="74" t="s">
        <v>165</v>
      </c>
      <c r="D2107" s="74" t="s">
        <v>139</v>
      </c>
      <c r="E2107" s="75" t="s">
        <v>11766</v>
      </c>
      <c r="F2107" s="75"/>
      <c r="G2107" s="74" t="s">
        <v>9016</v>
      </c>
      <c r="H2107" s="76">
        <v>107440906</v>
      </c>
      <c r="I2107" s="74" t="s">
        <v>5610</v>
      </c>
      <c r="J2107" s="74" t="s">
        <v>8422</v>
      </c>
      <c r="K2107" s="74" t="s">
        <v>9657</v>
      </c>
      <c r="L2107" s="74" t="s">
        <v>9820</v>
      </c>
      <c r="M2107" s="50"/>
    </row>
    <row r="2108" spans="1:13">
      <c r="A2108" s="74" t="s">
        <v>1895</v>
      </c>
      <c r="B2108" s="74" t="s">
        <v>9675</v>
      </c>
      <c r="C2108" s="74" t="s">
        <v>483</v>
      </c>
      <c r="D2108" s="74" t="s">
        <v>185</v>
      </c>
      <c r="E2108" s="75" t="s">
        <v>11480</v>
      </c>
      <c r="F2108" s="75"/>
      <c r="G2108" s="74" t="s">
        <v>8744</v>
      </c>
      <c r="H2108" s="76">
        <v>108940907</v>
      </c>
      <c r="I2108" s="74" t="s">
        <v>4069</v>
      </c>
      <c r="J2108" s="74" t="s">
        <v>1777</v>
      </c>
      <c r="K2108" s="74" t="s">
        <v>9664</v>
      </c>
      <c r="L2108" s="74" t="s">
        <v>8733</v>
      </c>
      <c r="M2108" s="50"/>
    </row>
    <row r="2109" spans="1:13">
      <c r="A2109" s="74" t="s">
        <v>6740</v>
      </c>
      <c r="B2109" s="74" t="s">
        <v>9858</v>
      </c>
      <c r="C2109" s="74" t="s">
        <v>203</v>
      </c>
      <c r="D2109" s="74" t="s">
        <v>264</v>
      </c>
      <c r="E2109" s="75" t="s">
        <v>12577</v>
      </c>
      <c r="F2109" s="75"/>
      <c r="G2109" s="74" t="s">
        <v>8690</v>
      </c>
      <c r="H2109" s="76">
        <v>603100488</v>
      </c>
      <c r="I2109" s="74" t="s">
        <v>5267</v>
      </c>
      <c r="J2109" s="74" t="s">
        <v>44</v>
      </c>
      <c r="K2109" s="74" t="s">
        <v>9664</v>
      </c>
      <c r="L2109" s="74" t="s">
        <v>11198</v>
      </c>
      <c r="M2109" s="50"/>
    </row>
    <row r="2110" spans="1:13">
      <c r="A2110" s="74" t="s">
        <v>6741</v>
      </c>
      <c r="B2110" s="74" t="s">
        <v>8770</v>
      </c>
      <c r="C2110" s="74" t="s">
        <v>136</v>
      </c>
      <c r="D2110" s="74" t="s">
        <v>417</v>
      </c>
      <c r="E2110" s="75" t="s">
        <v>12578</v>
      </c>
      <c r="F2110" s="75"/>
      <c r="G2110" s="74" t="s">
        <v>8728</v>
      </c>
      <c r="H2110" s="76">
        <v>112930196</v>
      </c>
      <c r="I2110" s="74" t="s">
        <v>4430</v>
      </c>
      <c r="J2110" s="74" t="s">
        <v>44</v>
      </c>
      <c r="K2110" s="74" t="s">
        <v>9657</v>
      </c>
      <c r="L2110" s="74" t="s">
        <v>11276</v>
      </c>
      <c r="M2110" s="50"/>
    </row>
    <row r="2111" spans="1:13">
      <c r="A2111" s="74" t="s">
        <v>6742</v>
      </c>
      <c r="B2111" s="74" t="s">
        <v>9718</v>
      </c>
      <c r="C2111" s="74" t="s">
        <v>185</v>
      </c>
      <c r="D2111" s="74" t="s">
        <v>347</v>
      </c>
      <c r="E2111" s="75" t="s">
        <v>11363</v>
      </c>
      <c r="F2111" s="75"/>
      <c r="G2111" s="74" t="s">
        <v>8763</v>
      </c>
      <c r="H2111" s="76">
        <v>111590242</v>
      </c>
      <c r="I2111" s="74" t="s">
        <v>4504</v>
      </c>
      <c r="J2111" s="74" t="s">
        <v>44</v>
      </c>
      <c r="K2111" s="74" t="s">
        <v>9664</v>
      </c>
      <c r="L2111" s="74" t="s">
        <v>11276</v>
      </c>
      <c r="M2111" s="50"/>
    </row>
    <row r="2112" spans="1:13">
      <c r="A2112" s="74" t="s">
        <v>1896</v>
      </c>
      <c r="B2112" s="74" t="s">
        <v>8748</v>
      </c>
      <c r="C2112" s="74" t="s">
        <v>347</v>
      </c>
      <c r="D2112" s="74" t="s">
        <v>260</v>
      </c>
      <c r="E2112" s="75" t="s">
        <v>11933</v>
      </c>
      <c r="F2112" s="75"/>
      <c r="G2112" s="74" t="s">
        <v>8747</v>
      </c>
      <c r="H2112" s="76">
        <v>112810892</v>
      </c>
      <c r="I2112" s="74" t="s">
        <v>4070</v>
      </c>
      <c r="J2112" s="74" t="s">
        <v>1777</v>
      </c>
      <c r="K2112" s="74" t="s">
        <v>9664</v>
      </c>
      <c r="L2112" s="74" t="s">
        <v>9791</v>
      </c>
      <c r="M2112" s="50"/>
    </row>
    <row r="2113" spans="1:13">
      <c r="A2113" s="74" t="s">
        <v>6743</v>
      </c>
      <c r="B2113" s="74" t="s">
        <v>8988</v>
      </c>
      <c r="C2113" s="74" t="s">
        <v>1592</v>
      </c>
      <c r="D2113" s="74" t="s">
        <v>850</v>
      </c>
      <c r="E2113" s="75" t="s">
        <v>12579</v>
      </c>
      <c r="F2113" s="75"/>
      <c r="G2113" s="74" t="s">
        <v>8726</v>
      </c>
      <c r="H2113" s="76">
        <v>111790681</v>
      </c>
      <c r="I2113" s="74" t="s">
        <v>5611</v>
      </c>
      <c r="J2113" s="74" t="s">
        <v>44</v>
      </c>
      <c r="K2113" s="74" t="s">
        <v>9657</v>
      </c>
      <c r="L2113" s="74" t="s">
        <v>11198</v>
      </c>
      <c r="M2113" s="50"/>
    </row>
    <row r="2114" spans="1:13">
      <c r="A2114" s="74" t="s">
        <v>6744</v>
      </c>
      <c r="B2114" s="74" t="s">
        <v>11700</v>
      </c>
      <c r="C2114" s="74" t="s">
        <v>417</v>
      </c>
      <c r="D2114" s="74" t="s">
        <v>1897</v>
      </c>
      <c r="E2114" s="75" t="s">
        <v>11535</v>
      </c>
      <c r="F2114" s="75"/>
      <c r="G2114" s="74" t="s">
        <v>8726</v>
      </c>
      <c r="H2114" s="76">
        <v>111920685</v>
      </c>
      <c r="I2114" s="74" t="s">
        <v>5612</v>
      </c>
      <c r="J2114" s="74" t="s">
        <v>44</v>
      </c>
      <c r="K2114" s="74" t="s">
        <v>9664</v>
      </c>
      <c r="L2114" s="74" t="s">
        <v>11198</v>
      </c>
      <c r="M2114" s="50"/>
    </row>
    <row r="2115" spans="1:13">
      <c r="A2115" s="74" t="s">
        <v>6745</v>
      </c>
      <c r="B2115" s="74" t="s">
        <v>12580</v>
      </c>
      <c r="C2115" s="74" t="s">
        <v>147</v>
      </c>
      <c r="D2115" s="74" t="s">
        <v>418</v>
      </c>
      <c r="E2115" s="75" t="s">
        <v>12581</v>
      </c>
      <c r="F2115" s="75"/>
      <c r="G2115" s="74" t="s">
        <v>8724</v>
      </c>
      <c r="H2115" s="76">
        <v>114460056</v>
      </c>
      <c r="I2115" s="74" t="s">
        <v>4339</v>
      </c>
      <c r="J2115" s="74" t="s">
        <v>44</v>
      </c>
      <c r="K2115" s="74" t="s">
        <v>9664</v>
      </c>
      <c r="L2115" s="74" t="s">
        <v>11198</v>
      </c>
      <c r="M2115" s="50"/>
    </row>
    <row r="2116" spans="1:13">
      <c r="A2116" s="74" t="s">
        <v>6746</v>
      </c>
      <c r="B2116" s="74" t="s">
        <v>8735</v>
      </c>
      <c r="C2116" s="74" t="s">
        <v>141</v>
      </c>
      <c r="D2116" s="74" t="s">
        <v>1898</v>
      </c>
      <c r="E2116" s="75" t="s">
        <v>12582</v>
      </c>
      <c r="F2116" s="75"/>
      <c r="G2116" s="74" t="s">
        <v>8714</v>
      </c>
      <c r="H2116" s="76">
        <v>503770481</v>
      </c>
      <c r="I2116" s="74" t="s">
        <v>4866</v>
      </c>
      <c r="J2116" s="74" t="s">
        <v>44</v>
      </c>
      <c r="K2116" s="74" t="s">
        <v>9664</v>
      </c>
      <c r="L2116" s="74" t="s">
        <v>11198</v>
      </c>
      <c r="M2116" s="50"/>
    </row>
    <row r="2117" spans="1:13">
      <c r="A2117" s="74" t="s">
        <v>1899</v>
      </c>
      <c r="B2117" s="74" t="s">
        <v>9797</v>
      </c>
      <c r="C2117" s="74" t="s">
        <v>178</v>
      </c>
      <c r="D2117" s="74" t="s">
        <v>512</v>
      </c>
      <c r="E2117" s="75" t="s">
        <v>12583</v>
      </c>
      <c r="F2117" s="75"/>
      <c r="G2117" s="74" t="s">
        <v>9988</v>
      </c>
      <c r="H2117" s="76">
        <v>112480233</v>
      </c>
      <c r="I2117" s="74" t="s">
        <v>4071</v>
      </c>
      <c r="J2117" s="74" t="s">
        <v>1777</v>
      </c>
      <c r="K2117" s="74" t="s">
        <v>9657</v>
      </c>
      <c r="L2117" s="74" t="s">
        <v>9797</v>
      </c>
      <c r="M2117" s="50"/>
    </row>
    <row r="2118" spans="1:13">
      <c r="A2118" s="74" t="s">
        <v>1900</v>
      </c>
      <c r="B2118" s="74" t="s">
        <v>7578</v>
      </c>
      <c r="C2118" s="74" t="s">
        <v>1901</v>
      </c>
      <c r="D2118" s="74" t="s">
        <v>668</v>
      </c>
      <c r="E2118" s="75" t="s">
        <v>11367</v>
      </c>
      <c r="F2118" s="75"/>
      <c r="G2118" s="74" t="s">
        <v>10613</v>
      </c>
      <c r="H2118" s="76">
        <v>110210126</v>
      </c>
      <c r="I2118" s="74" t="s">
        <v>4072</v>
      </c>
      <c r="J2118" s="74" t="s">
        <v>1777</v>
      </c>
      <c r="K2118" s="74" t="s">
        <v>9657</v>
      </c>
      <c r="L2118" s="74" t="s">
        <v>9690</v>
      </c>
      <c r="M2118" s="50"/>
    </row>
    <row r="2119" spans="1:13">
      <c r="A2119" s="74" t="s">
        <v>1902</v>
      </c>
      <c r="B2119" s="74" t="s">
        <v>9669</v>
      </c>
      <c r="C2119" s="74" t="s">
        <v>132</v>
      </c>
      <c r="D2119" s="74" t="s">
        <v>1605</v>
      </c>
      <c r="E2119" s="75" t="s">
        <v>12584</v>
      </c>
      <c r="F2119" s="75"/>
      <c r="G2119" s="74" t="s">
        <v>8695</v>
      </c>
      <c r="H2119" s="76">
        <v>302940004</v>
      </c>
      <c r="I2119" s="74" t="s">
        <v>4073</v>
      </c>
      <c r="J2119" s="74" t="s">
        <v>1777</v>
      </c>
      <c r="K2119" s="74" t="s">
        <v>9657</v>
      </c>
      <c r="L2119" s="74" t="s">
        <v>8692</v>
      </c>
      <c r="M2119" s="50"/>
    </row>
    <row r="2120" spans="1:13">
      <c r="A2120" s="74" t="s">
        <v>1903</v>
      </c>
      <c r="B2120" s="74" t="s">
        <v>9939</v>
      </c>
      <c r="C2120" s="74" t="s">
        <v>178</v>
      </c>
      <c r="D2120" s="74" t="s">
        <v>214</v>
      </c>
      <c r="E2120" s="75" t="s">
        <v>12585</v>
      </c>
      <c r="F2120" s="75"/>
      <c r="G2120" s="74" t="s">
        <v>8950</v>
      </c>
      <c r="H2120" s="76">
        <v>111930636</v>
      </c>
      <c r="I2120" s="74" t="s">
        <v>4075</v>
      </c>
      <c r="J2120" s="74" t="s">
        <v>1777</v>
      </c>
      <c r="K2120" s="74" t="s">
        <v>9664</v>
      </c>
      <c r="L2120" s="74" t="s">
        <v>9801</v>
      </c>
      <c r="M2120" s="50"/>
    </row>
    <row r="2121" spans="1:13">
      <c r="A2121" s="74" t="s">
        <v>1904</v>
      </c>
      <c r="B2121" s="74" t="s">
        <v>9940</v>
      </c>
      <c r="C2121" s="74" t="s">
        <v>154</v>
      </c>
      <c r="D2121" s="74" t="s">
        <v>219</v>
      </c>
      <c r="E2121" s="75" t="s">
        <v>12070</v>
      </c>
      <c r="F2121" s="75"/>
      <c r="G2121" s="74" t="s">
        <v>8972</v>
      </c>
      <c r="H2121" s="76">
        <v>112060226</v>
      </c>
      <c r="I2121" s="74" t="s">
        <v>4076</v>
      </c>
      <c r="J2121" s="74" t="s">
        <v>1777</v>
      </c>
      <c r="K2121" s="74" t="s">
        <v>9657</v>
      </c>
      <c r="L2121" s="74" t="s">
        <v>9686</v>
      </c>
      <c r="M2121" s="50"/>
    </row>
    <row r="2122" spans="1:13">
      <c r="A2122" s="74" t="s">
        <v>1905</v>
      </c>
      <c r="B2122" s="74" t="s">
        <v>9759</v>
      </c>
      <c r="C2122" s="74" t="s">
        <v>157</v>
      </c>
      <c r="D2122" s="74" t="s">
        <v>139</v>
      </c>
      <c r="E2122" s="75" t="s">
        <v>12586</v>
      </c>
      <c r="F2122" s="75"/>
      <c r="G2122" s="74" t="s">
        <v>8912</v>
      </c>
      <c r="H2122" s="76">
        <v>205560236</v>
      </c>
      <c r="I2122" s="74" t="s">
        <v>3525</v>
      </c>
      <c r="J2122" s="74" t="s">
        <v>1777</v>
      </c>
      <c r="K2122" s="74" t="s">
        <v>9657</v>
      </c>
      <c r="L2122" s="74" t="s">
        <v>9801</v>
      </c>
      <c r="M2122" s="50"/>
    </row>
    <row r="2123" spans="1:13">
      <c r="A2123" s="74" t="s">
        <v>1906</v>
      </c>
      <c r="B2123" s="74" t="s">
        <v>9693</v>
      </c>
      <c r="C2123" s="74" t="s">
        <v>1543</v>
      </c>
      <c r="D2123" s="74" t="s">
        <v>325</v>
      </c>
      <c r="E2123" s="75" t="s">
        <v>11816</v>
      </c>
      <c r="F2123" s="75"/>
      <c r="G2123" s="74" t="s">
        <v>8945</v>
      </c>
      <c r="H2123" s="76">
        <v>304020376</v>
      </c>
      <c r="I2123" s="74" t="s">
        <v>4077</v>
      </c>
      <c r="J2123" s="74" t="s">
        <v>1777</v>
      </c>
      <c r="K2123" s="74" t="s">
        <v>9657</v>
      </c>
      <c r="L2123" s="74" t="s">
        <v>9714</v>
      </c>
      <c r="M2123" s="50"/>
    </row>
    <row r="2124" spans="1:13">
      <c r="A2124" s="74" t="s">
        <v>1907</v>
      </c>
      <c r="B2124" s="74" t="s">
        <v>9831</v>
      </c>
      <c r="C2124" s="74" t="s">
        <v>346</v>
      </c>
      <c r="D2124" s="74" t="s">
        <v>182</v>
      </c>
      <c r="E2124" s="75" t="s">
        <v>11782</v>
      </c>
      <c r="F2124" s="75"/>
      <c r="G2124" s="74" t="s">
        <v>8916</v>
      </c>
      <c r="H2124" s="76">
        <v>206160048</v>
      </c>
      <c r="I2124" s="74" t="s">
        <v>4078</v>
      </c>
      <c r="J2124" s="74" t="s">
        <v>1777</v>
      </c>
      <c r="K2124" s="74" t="s">
        <v>9657</v>
      </c>
      <c r="L2124" s="74" t="s">
        <v>8795</v>
      </c>
      <c r="M2124" s="50"/>
    </row>
    <row r="2125" spans="1:13">
      <c r="A2125" s="74" t="s">
        <v>6747</v>
      </c>
      <c r="B2125" s="74" t="s">
        <v>9836</v>
      </c>
      <c r="C2125" s="74" t="s">
        <v>476</v>
      </c>
      <c r="D2125" s="74" t="s">
        <v>673</v>
      </c>
      <c r="E2125" s="75" t="s">
        <v>12587</v>
      </c>
      <c r="F2125" s="75"/>
      <c r="G2125" s="74" t="s">
        <v>8690</v>
      </c>
      <c r="H2125" s="76">
        <v>111380349</v>
      </c>
      <c r="I2125" s="74" t="s">
        <v>5613</v>
      </c>
      <c r="J2125" s="74" t="s">
        <v>44</v>
      </c>
      <c r="K2125" s="74" t="s">
        <v>9664</v>
      </c>
      <c r="L2125" s="74" t="s">
        <v>11198</v>
      </c>
      <c r="M2125" s="50"/>
    </row>
    <row r="2126" spans="1:13">
      <c r="A2126" s="74" t="s">
        <v>6748</v>
      </c>
      <c r="B2126" s="74" t="s">
        <v>9681</v>
      </c>
      <c r="C2126" s="74" t="s">
        <v>132</v>
      </c>
      <c r="D2126" s="74" t="s">
        <v>336</v>
      </c>
      <c r="E2126" s="75" t="s">
        <v>11680</v>
      </c>
      <c r="F2126" s="75"/>
      <c r="G2126" s="74" t="s">
        <v>8665</v>
      </c>
      <c r="H2126" s="76">
        <v>111160718</v>
      </c>
      <c r="I2126" s="74" t="s">
        <v>5614</v>
      </c>
      <c r="J2126" s="74" t="s">
        <v>44</v>
      </c>
      <c r="K2126" s="74" t="s">
        <v>9657</v>
      </c>
      <c r="L2126" s="74" t="s">
        <v>8692</v>
      </c>
      <c r="M2126" s="50"/>
    </row>
    <row r="2127" spans="1:13">
      <c r="A2127" s="74" t="s">
        <v>1908</v>
      </c>
      <c r="B2127" s="74" t="s">
        <v>9779</v>
      </c>
      <c r="C2127" s="74" t="s">
        <v>194</v>
      </c>
      <c r="D2127" s="74" t="s">
        <v>731</v>
      </c>
      <c r="E2127" s="75" t="s">
        <v>12588</v>
      </c>
      <c r="F2127" s="75"/>
      <c r="G2127" s="74" t="s">
        <v>8698</v>
      </c>
      <c r="H2127" s="76">
        <v>114120472</v>
      </c>
      <c r="I2127" s="74" t="s">
        <v>4079</v>
      </c>
      <c r="J2127" s="74" t="s">
        <v>1777</v>
      </c>
      <c r="K2127" s="74" t="s">
        <v>9664</v>
      </c>
      <c r="L2127" s="74" t="s">
        <v>9686</v>
      </c>
      <c r="M2127" s="50"/>
    </row>
    <row r="2128" spans="1:13">
      <c r="A2128" s="74" t="s">
        <v>1909</v>
      </c>
      <c r="B2128" s="74" t="s">
        <v>9809</v>
      </c>
      <c r="C2128" s="74" t="s">
        <v>129</v>
      </c>
      <c r="D2128" s="74" t="s">
        <v>451</v>
      </c>
      <c r="E2128" s="75" t="s">
        <v>12589</v>
      </c>
      <c r="F2128" s="75"/>
      <c r="G2128" s="74" t="s">
        <v>8967</v>
      </c>
      <c r="H2128" s="76">
        <v>113700542</v>
      </c>
      <c r="I2128" s="74" t="s">
        <v>4063</v>
      </c>
      <c r="J2128" s="74" t="s">
        <v>1777</v>
      </c>
      <c r="K2128" s="74" t="s">
        <v>9664</v>
      </c>
      <c r="L2128" s="74" t="s">
        <v>8733</v>
      </c>
      <c r="M2128" s="50"/>
    </row>
    <row r="2129" spans="1:13">
      <c r="A2129" s="74" t="s">
        <v>1910</v>
      </c>
      <c r="B2129" s="74" t="s">
        <v>7800</v>
      </c>
      <c r="C2129" s="74" t="s">
        <v>345</v>
      </c>
      <c r="D2129" s="74" t="s">
        <v>471</v>
      </c>
      <c r="E2129" s="75" t="s">
        <v>12512</v>
      </c>
      <c r="F2129" s="75"/>
      <c r="G2129" s="74" t="s">
        <v>8839</v>
      </c>
      <c r="H2129" s="76">
        <v>114400045</v>
      </c>
      <c r="I2129" s="74" t="s">
        <v>4080</v>
      </c>
      <c r="J2129" s="74" t="s">
        <v>1777</v>
      </c>
      <c r="K2129" s="74" t="s">
        <v>9664</v>
      </c>
      <c r="L2129" s="74" t="s">
        <v>17</v>
      </c>
      <c r="M2129" s="50"/>
    </row>
    <row r="2130" spans="1:13">
      <c r="A2130" s="74" t="s">
        <v>1911</v>
      </c>
      <c r="B2130" s="74" t="s">
        <v>9956</v>
      </c>
      <c r="C2130" s="74" t="s">
        <v>418</v>
      </c>
      <c r="D2130" s="74" t="s">
        <v>633</v>
      </c>
      <c r="E2130" s="75" t="s">
        <v>11933</v>
      </c>
      <c r="F2130" s="75"/>
      <c r="G2130" s="74" t="s">
        <v>8689</v>
      </c>
      <c r="H2130" s="76">
        <v>27624263</v>
      </c>
      <c r="I2130" s="74" t="s">
        <v>4081</v>
      </c>
      <c r="J2130" s="74" t="s">
        <v>1777</v>
      </c>
      <c r="K2130" s="74" t="s">
        <v>9664</v>
      </c>
      <c r="L2130" s="74" t="s">
        <v>17</v>
      </c>
      <c r="M2130" s="50"/>
    </row>
    <row r="2131" spans="1:13">
      <c r="A2131" s="74" t="s">
        <v>1913</v>
      </c>
      <c r="B2131" s="74" t="s">
        <v>9715</v>
      </c>
      <c r="C2131" s="74" t="s">
        <v>555</v>
      </c>
      <c r="D2131" s="74" t="s">
        <v>146</v>
      </c>
      <c r="E2131" s="75" t="s">
        <v>12590</v>
      </c>
      <c r="F2131" s="75"/>
      <c r="G2131" s="74" t="s">
        <v>8900</v>
      </c>
      <c r="H2131" s="76">
        <v>2710098615</v>
      </c>
      <c r="I2131" s="74" t="s">
        <v>4082</v>
      </c>
      <c r="J2131" s="74" t="s">
        <v>1777</v>
      </c>
      <c r="K2131" s="74" t="s">
        <v>9664</v>
      </c>
      <c r="L2131" s="74" t="s">
        <v>9714</v>
      </c>
      <c r="M2131" s="50"/>
    </row>
    <row r="2132" spans="1:13">
      <c r="A2132" s="74" t="s">
        <v>6749</v>
      </c>
      <c r="B2132" s="74" t="s">
        <v>9663</v>
      </c>
      <c r="C2132" s="74" t="s">
        <v>364</v>
      </c>
      <c r="D2132" s="74" t="s">
        <v>261</v>
      </c>
      <c r="E2132" s="75" t="s">
        <v>11918</v>
      </c>
      <c r="F2132" s="75"/>
      <c r="G2132" s="74" t="s">
        <v>9257</v>
      </c>
      <c r="H2132" s="76">
        <v>800720133</v>
      </c>
      <c r="I2132" s="74" t="s">
        <v>5615</v>
      </c>
      <c r="J2132" s="74" t="s">
        <v>44</v>
      </c>
      <c r="K2132" s="74" t="s">
        <v>9664</v>
      </c>
      <c r="L2132" s="74" t="s">
        <v>11193</v>
      </c>
      <c r="M2132" s="50"/>
    </row>
    <row r="2133" spans="1:13">
      <c r="A2133" s="74" t="s">
        <v>6750</v>
      </c>
      <c r="B2133" s="74" t="s">
        <v>9688</v>
      </c>
      <c r="C2133" s="74" t="s">
        <v>285</v>
      </c>
      <c r="D2133" s="74" t="s">
        <v>467</v>
      </c>
      <c r="E2133" s="75" t="s">
        <v>12591</v>
      </c>
      <c r="F2133" s="75"/>
      <c r="G2133" s="74" t="s">
        <v>8841</v>
      </c>
      <c r="H2133" s="76">
        <v>304400988</v>
      </c>
      <c r="I2133" s="74" t="s">
        <v>5616</v>
      </c>
      <c r="J2133" s="74" t="s">
        <v>1777</v>
      </c>
      <c r="K2133" s="74" t="s">
        <v>9664</v>
      </c>
      <c r="L2133" s="74" t="s">
        <v>9791</v>
      </c>
      <c r="M2133" s="50"/>
    </row>
    <row r="2134" spans="1:13">
      <c r="A2134" s="74" t="s">
        <v>6751</v>
      </c>
      <c r="B2134" s="74" t="s">
        <v>9743</v>
      </c>
      <c r="C2134" s="74" t="s">
        <v>345</v>
      </c>
      <c r="D2134" s="74" t="s">
        <v>244</v>
      </c>
      <c r="E2134" s="75" t="s">
        <v>12592</v>
      </c>
      <c r="F2134" s="75"/>
      <c r="G2134" s="74" t="s">
        <v>8662</v>
      </c>
      <c r="H2134" s="76">
        <v>107910907</v>
      </c>
      <c r="I2134" s="74" t="s">
        <v>5261</v>
      </c>
      <c r="J2134" s="74" t="s">
        <v>8710</v>
      </c>
      <c r="K2134" s="74" t="s">
        <v>9657</v>
      </c>
      <c r="L2134" s="74" t="s">
        <v>11292</v>
      </c>
      <c r="M2134" s="50"/>
    </row>
    <row r="2135" spans="1:13">
      <c r="A2135" s="74" t="s">
        <v>1914</v>
      </c>
      <c r="B2135" s="74" t="s">
        <v>9919</v>
      </c>
      <c r="C2135" s="74" t="s">
        <v>286</v>
      </c>
      <c r="D2135" s="74" t="s">
        <v>977</v>
      </c>
      <c r="E2135" s="75" t="s">
        <v>12048</v>
      </c>
      <c r="F2135" s="75"/>
      <c r="G2135" s="74" t="s">
        <v>9989</v>
      </c>
      <c r="H2135" s="76">
        <v>111840090</v>
      </c>
      <c r="I2135" s="74" t="s">
        <v>4083</v>
      </c>
      <c r="J2135" s="74" t="s">
        <v>1777</v>
      </c>
      <c r="K2135" s="74" t="s">
        <v>9664</v>
      </c>
      <c r="L2135" s="74" t="s">
        <v>9658</v>
      </c>
      <c r="M2135" s="50"/>
    </row>
    <row r="2136" spans="1:13">
      <c r="A2136" s="74" t="s">
        <v>1915</v>
      </c>
      <c r="B2136" s="74" t="s">
        <v>7486</v>
      </c>
      <c r="C2136" s="74" t="s">
        <v>274</v>
      </c>
      <c r="D2136" s="74" t="s">
        <v>261</v>
      </c>
      <c r="E2136" s="75" t="s">
        <v>12593</v>
      </c>
      <c r="F2136" s="75"/>
      <c r="G2136" s="74" t="s">
        <v>8740</v>
      </c>
      <c r="H2136" s="76">
        <v>112640434</v>
      </c>
      <c r="I2136" s="74" t="s">
        <v>4084</v>
      </c>
      <c r="J2136" s="74" t="s">
        <v>1777</v>
      </c>
      <c r="K2136" s="74" t="s">
        <v>9657</v>
      </c>
      <c r="L2136" s="74" t="s">
        <v>8795</v>
      </c>
      <c r="M2136" s="50"/>
    </row>
    <row r="2137" spans="1:13">
      <c r="A2137" s="74" t="s">
        <v>1916</v>
      </c>
      <c r="B2137" s="74" t="s">
        <v>9680</v>
      </c>
      <c r="C2137" s="74" t="s">
        <v>367</v>
      </c>
      <c r="D2137" s="74" t="s">
        <v>331</v>
      </c>
      <c r="E2137" s="75" t="s">
        <v>12594</v>
      </c>
      <c r="F2137" s="75"/>
      <c r="G2137" s="74" t="s">
        <v>8987</v>
      </c>
      <c r="H2137" s="76">
        <v>114320959</v>
      </c>
      <c r="I2137" s="74" t="s">
        <v>4085</v>
      </c>
      <c r="J2137" s="74" t="s">
        <v>1777</v>
      </c>
      <c r="K2137" s="74" t="s">
        <v>9664</v>
      </c>
      <c r="L2137" s="74" t="s">
        <v>8795</v>
      </c>
      <c r="M2137" s="50"/>
    </row>
    <row r="2138" spans="1:13">
      <c r="A2138" s="74" t="s">
        <v>6752</v>
      </c>
      <c r="B2138" s="74" t="s">
        <v>9836</v>
      </c>
      <c r="C2138" s="74" t="s">
        <v>145</v>
      </c>
      <c r="D2138" s="74" t="s">
        <v>146</v>
      </c>
      <c r="E2138" s="75" t="s">
        <v>12595</v>
      </c>
      <c r="F2138" s="75"/>
      <c r="G2138" s="74" t="s">
        <v>7893</v>
      </c>
      <c r="H2138" s="76">
        <v>402040526</v>
      </c>
      <c r="I2138" s="74" t="s">
        <v>5617</v>
      </c>
      <c r="J2138" s="74" t="s">
        <v>44</v>
      </c>
      <c r="K2138" s="74" t="s">
        <v>9664</v>
      </c>
      <c r="L2138" s="74" t="s">
        <v>11198</v>
      </c>
      <c r="M2138" s="50"/>
    </row>
    <row r="2139" spans="1:13">
      <c r="A2139" s="74" t="s">
        <v>1917</v>
      </c>
      <c r="B2139" s="74" t="s">
        <v>8929</v>
      </c>
      <c r="C2139" s="74" t="s">
        <v>145</v>
      </c>
      <c r="D2139" s="74" t="s">
        <v>285</v>
      </c>
      <c r="E2139" s="75" t="s">
        <v>12596</v>
      </c>
      <c r="F2139" s="75"/>
      <c r="G2139" s="74" t="s">
        <v>8645</v>
      </c>
      <c r="H2139" s="76">
        <v>114370396</v>
      </c>
      <c r="I2139" s="74" t="s">
        <v>4086</v>
      </c>
      <c r="J2139" s="74" t="s">
        <v>1777</v>
      </c>
      <c r="K2139" s="74" t="s">
        <v>9664</v>
      </c>
      <c r="L2139" s="74" t="s">
        <v>9801</v>
      </c>
      <c r="M2139" s="50"/>
    </row>
    <row r="2140" spans="1:13">
      <c r="A2140" s="74" t="s">
        <v>1918</v>
      </c>
      <c r="B2140" s="74" t="s">
        <v>9774</v>
      </c>
      <c r="C2140" s="74" t="s">
        <v>253</v>
      </c>
      <c r="D2140" s="74" t="s">
        <v>928</v>
      </c>
      <c r="E2140" s="75" t="s">
        <v>11319</v>
      </c>
      <c r="F2140" s="75"/>
      <c r="G2140" s="74" t="s">
        <v>9017</v>
      </c>
      <c r="H2140" s="76">
        <v>108990691</v>
      </c>
      <c r="I2140" s="74" t="s">
        <v>4087</v>
      </c>
      <c r="J2140" s="74" t="s">
        <v>1777</v>
      </c>
      <c r="K2140" s="74" t="s">
        <v>9664</v>
      </c>
      <c r="L2140" s="74" t="s">
        <v>9935</v>
      </c>
      <c r="M2140" s="50"/>
    </row>
    <row r="2141" spans="1:13">
      <c r="A2141" s="74" t="s">
        <v>1919</v>
      </c>
      <c r="B2141" s="74" t="s">
        <v>7800</v>
      </c>
      <c r="C2141" s="74" t="s">
        <v>160</v>
      </c>
      <c r="D2141" s="74" t="s">
        <v>320</v>
      </c>
      <c r="E2141" s="75" t="s">
        <v>11617</v>
      </c>
      <c r="F2141" s="75"/>
      <c r="G2141" s="74" t="s">
        <v>9948</v>
      </c>
      <c r="H2141" s="76">
        <v>109660010</v>
      </c>
      <c r="I2141" s="74" t="s">
        <v>4088</v>
      </c>
      <c r="J2141" s="74" t="s">
        <v>1777</v>
      </c>
      <c r="K2141" s="74" t="s">
        <v>9664</v>
      </c>
      <c r="L2141" s="74" t="s">
        <v>17</v>
      </c>
      <c r="M2141" s="50"/>
    </row>
    <row r="2142" spans="1:13">
      <c r="A2142" s="74" t="s">
        <v>1920</v>
      </c>
      <c r="B2142" s="74" t="s">
        <v>10625</v>
      </c>
      <c r="C2142" s="74" t="s">
        <v>146</v>
      </c>
      <c r="D2142" s="74" t="s">
        <v>386</v>
      </c>
      <c r="E2142" s="75" t="s">
        <v>12597</v>
      </c>
      <c r="F2142" s="75"/>
      <c r="G2142" s="74" t="s">
        <v>8939</v>
      </c>
      <c r="H2142" s="76">
        <v>109320194</v>
      </c>
      <c r="I2142" s="74" t="s">
        <v>4089</v>
      </c>
      <c r="J2142" s="74" t="s">
        <v>1777</v>
      </c>
      <c r="K2142" s="74" t="s">
        <v>9657</v>
      </c>
      <c r="L2142" s="74" t="s">
        <v>8795</v>
      </c>
      <c r="M2142" s="50"/>
    </row>
    <row r="2143" spans="1:13">
      <c r="A2143" s="74" t="s">
        <v>1921</v>
      </c>
      <c r="B2143" s="74" t="s">
        <v>8646</v>
      </c>
      <c r="C2143" s="74" t="s">
        <v>351</v>
      </c>
      <c r="D2143" s="74" t="s">
        <v>367</v>
      </c>
      <c r="E2143" s="75" t="s">
        <v>12315</v>
      </c>
      <c r="F2143" s="75"/>
      <c r="G2143" s="74" t="s">
        <v>8993</v>
      </c>
      <c r="H2143" s="76">
        <v>303550994</v>
      </c>
      <c r="I2143" s="74" t="s">
        <v>4091</v>
      </c>
      <c r="J2143" s="74" t="s">
        <v>1777</v>
      </c>
      <c r="K2143" s="74" t="s">
        <v>9657</v>
      </c>
      <c r="L2143" s="74" t="s">
        <v>9801</v>
      </c>
      <c r="M2143" s="50"/>
    </row>
    <row r="2144" spans="1:13">
      <c r="A2144" s="74" t="s">
        <v>1922</v>
      </c>
      <c r="B2144" s="74" t="s">
        <v>8800</v>
      </c>
      <c r="C2144" s="74" t="s">
        <v>261</v>
      </c>
      <c r="D2144" s="74" t="s">
        <v>154</v>
      </c>
      <c r="E2144" s="75" t="s">
        <v>12598</v>
      </c>
      <c r="F2144" s="75"/>
      <c r="G2144" s="74" t="s">
        <v>8993</v>
      </c>
      <c r="H2144" s="76">
        <v>503640889</v>
      </c>
      <c r="I2144" s="74" t="s">
        <v>4093</v>
      </c>
      <c r="J2144" s="74" t="s">
        <v>1777</v>
      </c>
      <c r="K2144" s="74" t="s">
        <v>9664</v>
      </c>
      <c r="L2144" s="74" t="s">
        <v>9801</v>
      </c>
      <c r="M2144" s="50"/>
    </row>
    <row r="2145" spans="1:13">
      <c r="A2145" s="74" t="s">
        <v>1923</v>
      </c>
      <c r="B2145" s="74" t="s">
        <v>9774</v>
      </c>
      <c r="C2145" s="74" t="s">
        <v>136</v>
      </c>
      <c r="D2145" s="74" t="s">
        <v>134</v>
      </c>
      <c r="E2145" s="75" t="s">
        <v>12599</v>
      </c>
      <c r="F2145" s="75"/>
      <c r="G2145" s="74" t="s">
        <v>8654</v>
      </c>
      <c r="H2145" s="76">
        <v>110910306</v>
      </c>
      <c r="I2145" s="74" t="s">
        <v>4095</v>
      </c>
      <c r="J2145" s="74" t="s">
        <v>1777</v>
      </c>
      <c r="K2145" s="74" t="s">
        <v>9664</v>
      </c>
      <c r="L2145" s="74" t="s">
        <v>9935</v>
      </c>
      <c r="M2145" s="50"/>
    </row>
    <row r="2146" spans="1:13">
      <c r="A2146" s="74" t="s">
        <v>1924</v>
      </c>
      <c r="B2146" s="74" t="s">
        <v>8646</v>
      </c>
      <c r="C2146" s="74" t="s">
        <v>284</v>
      </c>
      <c r="D2146" s="74" t="s">
        <v>136</v>
      </c>
      <c r="E2146" s="75" t="s">
        <v>11727</v>
      </c>
      <c r="F2146" s="75"/>
      <c r="G2146" s="74" t="s">
        <v>8645</v>
      </c>
      <c r="H2146" s="76">
        <v>302880157</v>
      </c>
      <c r="I2146" s="74" t="s">
        <v>4096</v>
      </c>
      <c r="J2146" s="74" t="s">
        <v>1777</v>
      </c>
      <c r="K2146" s="74" t="s">
        <v>9664</v>
      </c>
      <c r="L2146" s="74" t="s">
        <v>9801</v>
      </c>
      <c r="M2146" s="50"/>
    </row>
    <row r="2147" spans="1:13">
      <c r="A2147" s="74" t="s">
        <v>1925</v>
      </c>
      <c r="B2147" s="74" t="s">
        <v>3001</v>
      </c>
      <c r="C2147" s="74" t="s">
        <v>593</v>
      </c>
      <c r="D2147" s="74" t="s">
        <v>129</v>
      </c>
      <c r="E2147" s="75" t="s">
        <v>12600</v>
      </c>
      <c r="F2147" s="75"/>
      <c r="G2147" s="74" t="s">
        <v>8751</v>
      </c>
      <c r="H2147" s="76">
        <v>28713414</v>
      </c>
      <c r="I2147" s="74" t="s">
        <v>3848</v>
      </c>
      <c r="J2147" s="74" t="s">
        <v>1777</v>
      </c>
      <c r="K2147" s="74" t="s">
        <v>9664</v>
      </c>
      <c r="L2147" s="74" t="s">
        <v>9801</v>
      </c>
      <c r="M2147" s="50"/>
    </row>
    <row r="2148" spans="1:13">
      <c r="A2148" s="74" t="s">
        <v>1926</v>
      </c>
      <c r="B2148" s="74" t="s">
        <v>9824</v>
      </c>
      <c r="C2148" s="74" t="s">
        <v>1592</v>
      </c>
      <c r="D2148" s="74" t="s">
        <v>838</v>
      </c>
      <c r="E2148" s="75" t="s">
        <v>11497</v>
      </c>
      <c r="F2148" s="75"/>
      <c r="G2148" s="74" t="s">
        <v>8836</v>
      </c>
      <c r="H2148" s="76">
        <v>112860468</v>
      </c>
      <c r="I2148" s="74" t="s">
        <v>4097</v>
      </c>
      <c r="J2148" s="74" t="s">
        <v>1777</v>
      </c>
      <c r="K2148" s="74" t="s">
        <v>9657</v>
      </c>
      <c r="L2148" s="74" t="s">
        <v>8692</v>
      </c>
      <c r="M2148" s="50"/>
    </row>
    <row r="2149" spans="1:13">
      <c r="A2149" s="74" t="s">
        <v>1927</v>
      </c>
      <c r="B2149" s="74" t="s">
        <v>9824</v>
      </c>
      <c r="C2149" s="74" t="s">
        <v>261</v>
      </c>
      <c r="D2149" s="74" t="s">
        <v>655</v>
      </c>
      <c r="E2149" s="75" t="s">
        <v>12601</v>
      </c>
      <c r="F2149" s="75"/>
      <c r="G2149" s="74" t="s">
        <v>8836</v>
      </c>
      <c r="H2149" s="76">
        <v>401880333</v>
      </c>
      <c r="I2149" s="74" t="s">
        <v>3299</v>
      </c>
      <c r="J2149" s="74" t="s">
        <v>1777</v>
      </c>
      <c r="K2149" s="74" t="s">
        <v>9657</v>
      </c>
      <c r="L2149" s="74" t="s">
        <v>8692</v>
      </c>
      <c r="M2149" s="50"/>
    </row>
    <row r="2150" spans="1:13">
      <c r="A2150" s="74" t="s">
        <v>6753</v>
      </c>
      <c r="B2150" s="74" t="s">
        <v>9743</v>
      </c>
      <c r="C2150" s="74" t="s">
        <v>731</v>
      </c>
      <c r="D2150" s="74" t="s">
        <v>347</v>
      </c>
      <c r="E2150" s="75" t="s">
        <v>12602</v>
      </c>
      <c r="F2150" s="75"/>
      <c r="G2150" s="74" t="s">
        <v>8662</v>
      </c>
      <c r="H2150" s="76">
        <v>114020968</v>
      </c>
      <c r="I2150" s="74" t="s">
        <v>5618</v>
      </c>
      <c r="J2150" s="74" t="s">
        <v>8710</v>
      </c>
      <c r="K2150" s="74" t="s">
        <v>9657</v>
      </c>
      <c r="L2150" s="74" t="s">
        <v>11292</v>
      </c>
      <c r="M2150" s="50"/>
    </row>
    <row r="2151" spans="1:13">
      <c r="A2151" s="74" t="s">
        <v>1928</v>
      </c>
      <c r="B2151" s="74" t="s">
        <v>9745</v>
      </c>
      <c r="C2151" s="74" t="s">
        <v>1929</v>
      </c>
      <c r="D2151" s="74" t="s">
        <v>1930</v>
      </c>
      <c r="E2151" s="75" t="s">
        <v>12603</v>
      </c>
      <c r="F2151" s="75"/>
      <c r="G2151" s="74" t="s">
        <v>12604</v>
      </c>
      <c r="H2151" s="76">
        <v>27480609</v>
      </c>
      <c r="I2151" s="74" t="s">
        <v>4099</v>
      </c>
      <c r="J2151" s="74" t="s">
        <v>1777</v>
      </c>
      <c r="K2151" s="74" t="s">
        <v>9664</v>
      </c>
      <c r="L2151" s="74" t="s">
        <v>9745</v>
      </c>
      <c r="M2151" s="50"/>
    </row>
    <row r="2152" spans="1:13">
      <c r="A2152" s="74" t="s">
        <v>1931</v>
      </c>
      <c r="B2152" s="74" t="s">
        <v>9777</v>
      </c>
      <c r="C2152" s="74" t="s">
        <v>1932</v>
      </c>
      <c r="D2152" s="74" t="s">
        <v>276</v>
      </c>
      <c r="E2152" s="75" t="s">
        <v>11260</v>
      </c>
      <c r="F2152" s="75"/>
      <c r="G2152" s="74" t="s">
        <v>9018</v>
      </c>
      <c r="H2152" s="76">
        <v>1810100778</v>
      </c>
      <c r="I2152" s="74" t="s">
        <v>4100</v>
      </c>
      <c r="J2152" s="74" t="s">
        <v>1777</v>
      </c>
      <c r="K2152" s="74" t="s">
        <v>9657</v>
      </c>
      <c r="L2152" s="74" t="s">
        <v>9852</v>
      </c>
      <c r="M2152" s="50"/>
    </row>
    <row r="2153" spans="1:13">
      <c r="A2153" s="74" t="s">
        <v>6754</v>
      </c>
      <c r="B2153" s="74" t="s">
        <v>8666</v>
      </c>
      <c r="C2153" s="74" t="s">
        <v>945</v>
      </c>
      <c r="D2153" s="74" t="s">
        <v>147</v>
      </c>
      <c r="E2153" s="75" t="s">
        <v>12605</v>
      </c>
      <c r="F2153" s="75"/>
      <c r="G2153" s="74" t="s">
        <v>8807</v>
      </c>
      <c r="H2153" s="76">
        <v>303640213</v>
      </c>
      <c r="I2153" s="74" t="s">
        <v>4681</v>
      </c>
      <c r="J2153" s="74" t="s">
        <v>44</v>
      </c>
      <c r="K2153" s="74" t="s">
        <v>9657</v>
      </c>
      <c r="L2153" s="74" t="s">
        <v>8692</v>
      </c>
      <c r="M2153" s="50"/>
    </row>
    <row r="2154" spans="1:13">
      <c r="A2154" s="74" t="s">
        <v>6755</v>
      </c>
      <c r="B2154" s="74" t="s">
        <v>8666</v>
      </c>
      <c r="C2154" s="74" t="s">
        <v>345</v>
      </c>
      <c r="D2154" s="74" t="s">
        <v>325</v>
      </c>
      <c r="E2154" s="75" t="s">
        <v>12606</v>
      </c>
      <c r="F2154" s="75"/>
      <c r="G2154" s="74" t="s">
        <v>8997</v>
      </c>
      <c r="H2154" s="76">
        <v>303650523</v>
      </c>
      <c r="I2154" s="74" t="s">
        <v>5009</v>
      </c>
      <c r="J2154" s="74" t="s">
        <v>44</v>
      </c>
      <c r="K2154" s="74" t="s">
        <v>9657</v>
      </c>
      <c r="L2154" s="74" t="s">
        <v>8692</v>
      </c>
      <c r="M2154" s="50"/>
    </row>
    <row r="2155" spans="1:13">
      <c r="A2155" s="74" t="s">
        <v>1933</v>
      </c>
      <c r="B2155" s="74" t="s">
        <v>8650</v>
      </c>
      <c r="C2155" s="74" t="s">
        <v>285</v>
      </c>
      <c r="D2155" s="74" t="s">
        <v>1934</v>
      </c>
      <c r="E2155" s="75" t="s">
        <v>12607</v>
      </c>
      <c r="F2155" s="75"/>
      <c r="G2155" s="74" t="s">
        <v>9814</v>
      </c>
      <c r="H2155" s="76">
        <v>112250949</v>
      </c>
      <c r="I2155" s="74" t="s">
        <v>4101</v>
      </c>
      <c r="J2155" s="74" t="s">
        <v>1777</v>
      </c>
      <c r="K2155" s="74" t="s">
        <v>9657</v>
      </c>
      <c r="L2155" s="74" t="s">
        <v>8650</v>
      </c>
      <c r="M2155" s="50"/>
    </row>
    <row r="2156" spans="1:13">
      <c r="A2156" s="74" t="s">
        <v>1935</v>
      </c>
      <c r="B2156" s="74" t="s">
        <v>9745</v>
      </c>
      <c r="C2156" s="74" t="s">
        <v>1936</v>
      </c>
      <c r="D2156" s="74" t="s">
        <v>145</v>
      </c>
      <c r="E2156" s="75" t="s">
        <v>11512</v>
      </c>
      <c r="F2156" s="75"/>
      <c r="G2156" s="74" t="s">
        <v>4102</v>
      </c>
      <c r="H2156" s="76">
        <v>110950019</v>
      </c>
      <c r="I2156" s="74" t="s">
        <v>4103</v>
      </c>
      <c r="J2156" s="74" t="s">
        <v>1777</v>
      </c>
      <c r="K2156" s="74" t="s">
        <v>9664</v>
      </c>
      <c r="L2156" s="74" t="s">
        <v>9745</v>
      </c>
      <c r="M2156" s="50"/>
    </row>
    <row r="2157" spans="1:13">
      <c r="A2157" s="74" t="s">
        <v>1937</v>
      </c>
      <c r="B2157" s="74" t="s">
        <v>9672</v>
      </c>
      <c r="C2157" s="74" t="s">
        <v>623</v>
      </c>
      <c r="D2157" s="74" t="s">
        <v>265</v>
      </c>
      <c r="E2157" s="75" t="s">
        <v>11446</v>
      </c>
      <c r="F2157" s="75"/>
      <c r="G2157" s="74" t="s">
        <v>9778</v>
      </c>
      <c r="H2157" s="76">
        <v>111510239</v>
      </c>
      <c r="I2157" s="74" t="s">
        <v>4104</v>
      </c>
      <c r="J2157" s="74" t="s">
        <v>1777</v>
      </c>
      <c r="K2157" s="74" t="s">
        <v>9657</v>
      </c>
      <c r="L2157" s="74" t="s">
        <v>9698</v>
      </c>
      <c r="M2157" s="50"/>
    </row>
    <row r="2158" spans="1:13">
      <c r="A2158" s="74" t="s">
        <v>1938</v>
      </c>
      <c r="B2158" s="74" t="s">
        <v>7530</v>
      </c>
      <c r="C2158" s="74" t="s">
        <v>1939</v>
      </c>
      <c r="D2158" s="74" t="s">
        <v>270</v>
      </c>
      <c r="E2158" s="75" t="s">
        <v>11668</v>
      </c>
      <c r="F2158" s="75"/>
      <c r="G2158" s="74" t="s">
        <v>9244</v>
      </c>
      <c r="H2158" s="76">
        <v>111830051</v>
      </c>
      <c r="I2158" s="74" t="s">
        <v>4105</v>
      </c>
      <c r="J2158" s="74" t="s">
        <v>1777</v>
      </c>
      <c r="K2158" s="74" t="s">
        <v>9664</v>
      </c>
      <c r="L2158" s="74" t="s">
        <v>9698</v>
      </c>
      <c r="M2158" s="50"/>
    </row>
    <row r="2159" spans="1:13">
      <c r="A2159" s="74" t="s">
        <v>1940</v>
      </c>
      <c r="B2159" s="74" t="s">
        <v>8963</v>
      </c>
      <c r="C2159" s="74" t="s">
        <v>244</v>
      </c>
      <c r="D2159" s="74" t="s">
        <v>1941</v>
      </c>
      <c r="E2159" s="75" t="s">
        <v>12608</v>
      </c>
      <c r="F2159" s="75"/>
      <c r="G2159" s="74" t="s">
        <v>8904</v>
      </c>
      <c r="H2159" s="76">
        <v>205900742</v>
      </c>
      <c r="I2159" s="74" t="s">
        <v>4106</v>
      </c>
      <c r="J2159" s="74" t="s">
        <v>1777</v>
      </c>
      <c r="K2159" s="74" t="s">
        <v>9664</v>
      </c>
      <c r="L2159" s="74" t="s">
        <v>8795</v>
      </c>
      <c r="M2159" s="50"/>
    </row>
    <row r="2160" spans="1:13">
      <c r="A2160" s="74" t="s">
        <v>1942</v>
      </c>
      <c r="B2160" s="74" t="s">
        <v>8650</v>
      </c>
      <c r="C2160" s="74" t="s">
        <v>381</v>
      </c>
      <c r="D2160" s="74" t="s">
        <v>551</v>
      </c>
      <c r="E2160" s="75" t="s">
        <v>12252</v>
      </c>
      <c r="F2160" s="75"/>
      <c r="G2160" s="74" t="s">
        <v>8706</v>
      </c>
      <c r="H2160" s="76">
        <v>303720871</v>
      </c>
      <c r="I2160" s="74" t="s">
        <v>4108</v>
      </c>
      <c r="J2160" s="74" t="s">
        <v>1777</v>
      </c>
      <c r="K2160" s="74" t="s">
        <v>9664</v>
      </c>
      <c r="L2160" s="74" t="s">
        <v>8650</v>
      </c>
      <c r="M2160" s="50"/>
    </row>
    <row r="2161" spans="1:13">
      <c r="A2161" s="74" t="s">
        <v>6756</v>
      </c>
      <c r="B2161" s="74" t="s">
        <v>9681</v>
      </c>
      <c r="C2161" s="74" t="s">
        <v>406</v>
      </c>
      <c r="D2161" s="74" t="s">
        <v>548</v>
      </c>
      <c r="E2161" s="75" t="s">
        <v>12609</v>
      </c>
      <c r="F2161" s="75"/>
      <c r="G2161" s="74" t="s">
        <v>8889</v>
      </c>
      <c r="H2161" s="76">
        <v>110870413</v>
      </c>
      <c r="I2161" s="74" t="s">
        <v>3777</v>
      </c>
      <c r="J2161" s="74" t="s">
        <v>44</v>
      </c>
      <c r="K2161" s="74" t="s">
        <v>9664</v>
      </c>
      <c r="L2161" s="74" t="s">
        <v>8692</v>
      </c>
      <c r="M2161" s="50"/>
    </row>
    <row r="2162" spans="1:13">
      <c r="A2162" s="74" t="s">
        <v>6757</v>
      </c>
      <c r="B2162" s="74" t="s">
        <v>8666</v>
      </c>
      <c r="C2162" s="74" t="s">
        <v>219</v>
      </c>
      <c r="D2162" s="74" t="s">
        <v>461</v>
      </c>
      <c r="E2162" s="75" t="s">
        <v>12017</v>
      </c>
      <c r="F2162" s="75"/>
      <c r="G2162" s="74" t="s">
        <v>8995</v>
      </c>
      <c r="H2162" s="76">
        <v>114510709</v>
      </c>
      <c r="I2162" s="74" t="s">
        <v>5619</v>
      </c>
      <c r="J2162" s="74" t="s">
        <v>44</v>
      </c>
      <c r="K2162" s="74" t="s">
        <v>9664</v>
      </c>
      <c r="L2162" s="74" t="s">
        <v>8692</v>
      </c>
      <c r="M2162" s="50"/>
    </row>
    <row r="2163" spans="1:13">
      <c r="A2163" s="74" t="s">
        <v>6758</v>
      </c>
      <c r="B2163" s="74" t="s">
        <v>9912</v>
      </c>
      <c r="C2163" s="74" t="s">
        <v>1943</v>
      </c>
      <c r="D2163" s="74" t="s">
        <v>1592</v>
      </c>
      <c r="E2163" s="75" t="s">
        <v>11361</v>
      </c>
      <c r="F2163" s="75"/>
      <c r="G2163" s="74" t="s">
        <v>8722</v>
      </c>
      <c r="H2163" s="76">
        <v>303110659</v>
      </c>
      <c r="I2163" s="74" t="s">
        <v>5620</v>
      </c>
      <c r="J2163" s="74" t="s">
        <v>44</v>
      </c>
      <c r="K2163" s="74" t="s">
        <v>9664</v>
      </c>
      <c r="L2163" s="74" t="s">
        <v>9912</v>
      </c>
      <c r="M2163" s="50"/>
    </row>
    <row r="2164" spans="1:13">
      <c r="A2164" s="74" t="s">
        <v>1944</v>
      </c>
      <c r="B2164" s="74" t="s">
        <v>9952</v>
      </c>
      <c r="C2164" s="74" t="s">
        <v>145</v>
      </c>
      <c r="D2164" s="74" t="s">
        <v>1945</v>
      </c>
      <c r="E2164" s="75" t="s">
        <v>12610</v>
      </c>
      <c r="F2164" s="75"/>
      <c r="G2164" s="74" t="s">
        <v>8662</v>
      </c>
      <c r="H2164" s="76">
        <v>110620211</v>
      </c>
      <c r="I2164" s="74" t="s">
        <v>4109</v>
      </c>
      <c r="J2164" s="74" t="s">
        <v>1777</v>
      </c>
      <c r="K2164" s="74" t="s">
        <v>9664</v>
      </c>
      <c r="L2164" s="74" t="s">
        <v>8795</v>
      </c>
      <c r="M2164" s="50"/>
    </row>
    <row r="2165" spans="1:13">
      <c r="A2165" s="74" t="s">
        <v>6759</v>
      </c>
      <c r="B2165" s="74" t="s">
        <v>8814</v>
      </c>
      <c r="C2165" s="74" t="s">
        <v>269</v>
      </c>
      <c r="D2165" s="74" t="s">
        <v>159</v>
      </c>
      <c r="E2165" s="75" t="s">
        <v>12611</v>
      </c>
      <c r="F2165" s="75"/>
      <c r="G2165" s="74" t="s">
        <v>8737</v>
      </c>
      <c r="H2165" s="76">
        <v>111140696</v>
      </c>
      <c r="I2165" s="74" t="s">
        <v>5621</v>
      </c>
      <c r="J2165" s="74" t="s">
        <v>44</v>
      </c>
      <c r="K2165" s="74" t="s">
        <v>9664</v>
      </c>
      <c r="L2165" s="74" t="s">
        <v>11276</v>
      </c>
      <c r="M2165" s="50"/>
    </row>
    <row r="2166" spans="1:13">
      <c r="A2166" s="74" t="s">
        <v>1946</v>
      </c>
      <c r="B2166" s="74" t="s">
        <v>9855</v>
      </c>
      <c r="C2166" s="74" t="s">
        <v>494</v>
      </c>
      <c r="D2166" s="74" t="s">
        <v>146</v>
      </c>
      <c r="E2166" s="75" t="s">
        <v>11899</v>
      </c>
      <c r="F2166" s="75"/>
      <c r="G2166" s="74" t="s">
        <v>8794</v>
      </c>
      <c r="H2166" s="76">
        <v>113780858</v>
      </c>
      <c r="I2166" s="74" t="s">
        <v>4110</v>
      </c>
      <c r="J2166" s="74" t="s">
        <v>1777</v>
      </c>
      <c r="K2166" s="74" t="s">
        <v>9664</v>
      </c>
      <c r="L2166" s="74" t="s">
        <v>8733</v>
      </c>
      <c r="M2166" s="50"/>
    </row>
    <row r="2167" spans="1:13">
      <c r="A2167" s="74" t="s">
        <v>1947</v>
      </c>
      <c r="B2167" s="74" t="s">
        <v>8963</v>
      </c>
      <c r="C2167" s="74" t="s">
        <v>206</v>
      </c>
      <c r="D2167" s="74" t="s">
        <v>155</v>
      </c>
      <c r="E2167" s="75" t="s">
        <v>12612</v>
      </c>
      <c r="F2167" s="75"/>
      <c r="G2167" s="74" t="s">
        <v>8904</v>
      </c>
      <c r="H2167" s="76">
        <v>112340839</v>
      </c>
      <c r="I2167" s="74" t="s">
        <v>4043</v>
      </c>
      <c r="J2167" s="74" t="s">
        <v>1777</v>
      </c>
      <c r="K2167" s="74" t="s">
        <v>9664</v>
      </c>
      <c r="L2167" s="74" t="s">
        <v>8795</v>
      </c>
      <c r="M2167" s="50"/>
    </row>
    <row r="2168" spans="1:13">
      <c r="A2168" s="74" t="s">
        <v>1948</v>
      </c>
      <c r="B2168" s="74" t="s">
        <v>10623</v>
      </c>
      <c r="C2168" s="74" t="s">
        <v>126</v>
      </c>
      <c r="D2168" s="74" t="s">
        <v>331</v>
      </c>
      <c r="E2168" s="75" t="s">
        <v>12613</v>
      </c>
      <c r="F2168" s="75"/>
      <c r="G2168" s="74" t="s">
        <v>8841</v>
      </c>
      <c r="H2168" s="76">
        <v>113150419</v>
      </c>
      <c r="I2168" s="74" t="s">
        <v>3582</v>
      </c>
      <c r="J2168" s="74" t="s">
        <v>1777</v>
      </c>
      <c r="K2168" s="74" t="s">
        <v>9664</v>
      </c>
      <c r="L2168" s="74" t="s">
        <v>8795</v>
      </c>
      <c r="M2168" s="50"/>
    </row>
    <row r="2169" spans="1:13">
      <c r="A2169" s="74" t="s">
        <v>1949</v>
      </c>
      <c r="B2169" s="74" t="s">
        <v>9824</v>
      </c>
      <c r="C2169" s="74" t="s">
        <v>136</v>
      </c>
      <c r="D2169" s="74" t="s">
        <v>151</v>
      </c>
      <c r="E2169" s="75" t="s">
        <v>12614</v>
      </c>
      <c r="F2169" s="75"/>
      <c r="G2169" s="74" t="s">
        <v>8836</v>
      </c>
      <c r="H2169" s="76">
        <v>106990571</v>
      </c>
      <c r="I2169" s="74" t="s">
        <v>4111</v>
      </c>
      <c r="J2169" s="74" t="s">
        <v>1777</v>
      </c>
      <c r="K2169" s="74" t="s">
        <v>9657</v>
      </c>
      <c r="L2169" s="74" t="s">
        <v>8692</v>
      </c>
      <c r="M2169" s="50"/>
    </row>
    <row r="2170" spans="1:13">
      <c r="A2170" s="74" t="s">
        <v>6760</v>
      </c>
      <c r="B2170" s="74" t="s">
        <v>12284</v>
      </c>
      <c r="C2170" s="74" t="s">
        <v>136</v>
      </c>
      <c r="D2170" s="74" t="s">
        <v>203</v>
      </c>
      <c r="E2170" s="75" t="s">
        <v>11570</v>
      </c>
      <c r="F2170" s="75"/>
      <c r="G2170" s="74" t="s">
        <v>8724</v>
      </c>
      <c r="H2170" s="76">
        <v>111270981</v>
      </c>
      <c r="I2170" s="74" t="s">
        <v>5117</v>
      </c>
      <c r="J2170" s="74" t="s">
        <v>44</v>
      </c>
      <c r="K2170" s="74" t="s">
        <v>9664</v>
      </c>
      <c r="L2170" s="74" t="s">
        <v>11198</v>
      </c>
      <c r="M2170" s="50"/>
    </row>
    <row r="2171" spans="1:13">
      <c r="A2171" s="74" t="s">
        <v>6761</v>
      </c>
      <c r="B2171" s="74" t="s">
        <v>9738</v>
      </c>
      <c r="C2171" s="74" t="s">
        <v>230</v>
      </c>
      <c r="D2171" s="74" t="s">
        <v>289</v>
      </c>
      <c r="E2171" s="75" t="s">
        <v>11240</v>
      </c>
      <c r="F2171" s="75"/>
      <c r="G2171" s="74" t="s">
        <v>4976</v>
      </c>
      <c r="H2171" s="76">
        <v>112970325</v>
      </c>
      <c r="I2171" s="74" t="s">
        <v>5623</v>
      </c>
      <c r="J2171" s="74" t="s">
        <v>44</v>
      </c>
      <c r="K2171" s="74" t="s">
        <v>9657</v>
      </c>
      <c r="L2171" s="74" t="s">
        <v>11198</v>
      </c>
      <c r="M2171" s="50"/>
    </row>
    <row r="2172" spans="1:13">
      <c r="A2172" s="74" t="s">
        <v>6762</v>
      </c>
      <c r="B2172" s="74" t="s">
        <v>9768</v>
      </c>
      <c r="C2172" s="74" t="s">
        <v>898</v>
      </c>
      <c r="D2172" s="74" t="s">
        <v>730</v>
      </c>
      <c r="E2172" s="75" t="s">
        <v>11564</v>
      </c>
      <c r="F2172" s="75"/>
      <c r="G2172" s="74" t="s">
        <v>3601</v>
      </c>
      <c r="H2172" s="76">
        <v>111230906</v>
      </c>
      <c r="I2172" s="74" t="s">
        <v>5624</v>
      </c>
      <c r="J2172" s="74" t="s">
        <v>44</v>
      </c>
      <c r="K2172" s="74" t="s">
        <v>9657</v>
      </c>
      <c r="L2172" s="74" t="s">
        <v>9768</v>
      </c>
      <c r="M2172" s="50"/>
    </row>
    <row r="2173" spans="1:13">
      <c r="A2173" s="74" t="s">
        <v>1950</v>
      </c>
      <c r="B2173" s="74" t="s">
        <v>9684</v>
      </c>
      <c r="C2173" s="74" t="s">
        <v>157</v>
      </c>
      <c r="D2173" s="74" t="s">
        <v>423</v>
      </c>
      <c r="E2173" s="75" t="s">
        <v>12615</v>
      </c>
      <c r="F2173" s="75"/>
      <c r="G2173" s="74" t="s">
        <v>8662</v>
      </c>
      <c r="H2173" s="76">
        <v>304140511</v>
      </c>
      <c r="I2173" s="74" t="s">
        <v>4050</v>
      </c>
      <c r="J2173" s="74" t="s">
        <v>1777</v>
      </c>
      <c r="K2173" s="74" t="s">
        <v>9664</v>
      </c>
      <c r="L2173" s="74" t="s">
        <v>9791</v>
      </c>
      <c r="M2173" s="50"/>
    </row>
    <row r="2174" spans="1:13">
      <c r="A2174" s="74" t="s">
        <v>1951</v>
      </c>
      <c r="B2174" s="74" t="s">
        <v>9801</v>
      </c>
      <c r="C2174" s="74" t="s">
        <v>585</v>
      </c>
      <c r="D2174" s="74" t="s">
        <v>300</v>
      </c>
      <c r="E2174" s="75" t="s">
        <v>12616</v>
      </c>
      <c r="F2174" s="75"/>
      <c r="G2174" s="74" t="s">
        <v>8653</v>
      </c>
      <c r="H2174" s="76">
        <v>109200610</v>
      </c>
      <c r="I2174" s="74" t="s">
        <v>4112</v>
      </c>
      <c r="J2174" s="74" t="s">
        <v>1777</v>
      </c>
      <c r="K2174" s="74" t="s">
        <v>9657</v>
      </c>
      <c r="L2174" s="74" t="s">
        <v>9801</v>
      </c>
      <c r="M2174" s="50"/>
    </row>
    <row r="2175" spans="1:13">
      <c r="A2175" s="74" t="s">
        <v>6763</v>
      </c>
      <c r="B2175" s="74" t="s">
        <v>8849</v>
      </c>
      <c r="C2175" s="74" t="s">
        <v>203</v>
      </c>
      <c r="D2175" s="74" t="s">
        <v>458</v>
      </c>
      <c r="E2175" s="75" t="s">
        <v>12617</v>
      </c>
      <c r="F2175" s="75"/>
      <c r="G2175" s="74" t="s">
        <v>8690</v>
      </c>
      <c r="H2175" s="76">
        <v>701950615</v>
      </c>
      <c r="I2175" s="74" t="s">
        <v>4751</v>
      </c>
      <c r="J2175" s="74" t="s">
        <v>44</v>
      </c>
      <c r="K2175" s="74" t="s">
        <v>9657</v>
      </c>
      <c r="L2175" s="74" t="s">
        <v>11198</v>
      </c>
      <c r="M2175" s="50"/>
    </row>
    <row r="2176" spans="1:13">
      <c r="A2176" s="74" t="s">
        <v>1952</v>
      </c>
      <c r="B2176" s="74" t="s">
        <v>8646</v>
      </c>
      <c r="C2176" s="74" t="s">
        <v>133</v>
      </c>
      <c r="D2176" s="74" t="s">
        <v>211</v>
      </c>
      <c r="E2176" s="75" t="s">
        <v>12618</v>
      </c>
      <c r="F2176" s="75"/>
      <c r="G2176" s="74" t="s">
        <v>8993</v>
      </c>
      <c r="H2176" s="76">
        <v>110900396</v>
      </c>
      <c r="I2176" s="74" t="s">
        <v>4113</v>
      </c>
      <c r="J2176" s="74" t="s">
        <v>1777</v>
      </c>
      <c r="K2176" s="74" t="s">
        <v>9657</v>
      </c>
      <c r="L2176" s="74" t="s">
        <v>9801</v>
      </c>
      <c r="M2176" s="50"/>
    </row>
    <row r="2177" spans="1:13">
      <c r="A2177" s="74" t="s">
        <v>1953</v>
      </c>
      <c r="B2177" s="74" t="s">
        <v>8650</v>
      </c>
      <c r="C2177" s="74" t="s">
        <v>307</v>
      </c>
      <c r="D2177" s="74" t="s">
        <v>165</v>
      </c>
      <c r="E2177" s="75" t="s">
        <v>11570</v>
      </c>
      <c r="F2177" s="75"/>
      <c r="G2177" s="74" t="s">
        <v>9674</v>
      </c>
      <c r="H2177" s="76">
        <v>603240611</v>
      </c>
      <c r="I2177" s="74" t="s">
        <v>4114</v>
      </c>
      <c r="J2177" s="74" t="s">
        <v>1777</v>
      </c>
      <c r="K2177" s="74" t="s">
        <v>9664</v>
      </c>
      <c r="L2177" s="74" t="s">
        <v>8650</v>
      </c>
      <c r="M2177" s="50"/>
    </row>
    <row r="2178" spans="1:13">
      <c r="A2178" s="74" t="s">
        <v>1954</v>
      </c>
      <c r="B2178" s="74" t="s">
        <v>9684</v>
      </c>
      <c r="C2178" s="74" t="s">
        <v>1955</v>
      </c>
      <c r="D2178" s="74" t="s">
        <v>1956</v>
      </c>
      <c r="E2178" s="75" t="s">
        <v>12619</v>
      </c>
      <c r="F2178" s="75"/>
      <c r="G2178" s="74" t="s">
        <v>8662</v>
      </c>
      <c r="H2178" s="76">
        <v>108260374</v>
      </c>
      <c r="I2178" s="74" t="s">
        <v>4115</v>
      </c>
      <c r="J2178" s="74" t="s">
        <v>1777</v>
      </c>
      <c r="K2178" s="74" t="s">
        <v>9657</v>
      </c>
      <c r="L2178" s="74" t="s">
        <v>9791</v>
      </c>
      <c r="M2178" s="50"/>
    </row>
    <row r="2179" spans="1:13">
      <c r="A2179" s="74" t="s">
        <v>1957</v>
      </c>
      <c r="B2179" s="74" t="s">
        <v>9789</v>
      </c>
      <c r="C2179" s="74" t="s">
        <v>1932</v>
      </c>
      <c r="D2179" s="74" t="s">
        <v>447</v>
      </c>
      <c r="E2179" s="75" t="s">
        <v>12620</v>
      </c>
      <c r="F2179" s="75"/>
      <c r="G2179" s="74" t="s">
        <v>8887</v>
      </c>
      <c r="H2179" s="76">
        <v>800940897</v>
      </c>
      <c r="I2179" s="74" t="s">
        <v>4116</v>
      </c>
      <c r="J2179" s="74" t="s">
        <v>1777</v>
      </c>
      <c r="K2179" s="74" t="s">
        <v>9664</v>
      </c>
      <c r="L2179" s="74" t="s">
        <v>17</v>
      </c>
      <c r="M2179" s="50"/>
    </row>
    <row r="2180" spans="1:13">
      <c r="A2180" s="74" t="s">
        <v>1958</v>
      </c>
      <c r="B2180" s="74" t="s">
        <v>9911</v>
      </c>
      <c r="C2180" s="74" t="s">
        <v>517</v>
      </c>
      <c r="D2180" s="74" t="s">
        <v>517</v>
      </c>
      <c r="E2180" s="75" t="s">
        <v>12621</v>
      </c>
      <c r="F2180" s="75"/>
      <c r="G2180" s="74" t="s">
        <v>9019</v>
      </c>
      <c r="H2180" s="76">
        <v>800720371</v>
      </c>
      <c r="I2180" s="74" t="s">
        <v>4117</v>
      </c>
      <c r="J2180" s="74" t="s">
        <v>1777</v>
      </c>
      <c r="K2180" s="74" t="s">
        <v>9664</v>
      </c>
      <c r="L2180" s="74" t="s">
        <v>9714</v>
      </c>
      <c r="M2180" s="50"/>
    </row>
    <row r="2181" spans="1:13">
      <c r="A2181" s="74" t="s">
        <v>1959</v>
      </c>
      <c r="B2181" s="74" t="s">
        <v>9763</v>
      </c>
      <c r="C2181" s="74" t="s">
        <v>146</v>
      </c>
      <c r="D2181" s="74" t="s">
        <v>361</v>
      </c>
      <c r="E2181" s="75" t="s">
        <v>12622</v>
      </c>
      <c r="F2181" s="75"/>
      <c r="G2181" s="74" t="s">
        <v>8977</v>
      </c>
      <c r="H2181" s="76">
        <v>107030210</v>
      </c>
      <c r="I2181" s="74" t="s">
        <v>4118</v>
      </c>
      <c r="J2181" s="74" t="s">
        <v>1777</v>
      </c>
      <c r="K2181" s="74" t="s">
        <v>9664</v>
      </c>
      <c r="L2181" s="74" t="s">
        <v>8795</v>
      </c>
      <c r="M2181" s="50"/>
    </row>
    <row r="2182" spans="1:13">
      <c r="A2182" s="74" t="s">
        <v>1960</v>
      </c>
      <c r="B2182" s="74" t="s">
        <v>9824</v>
      </c>
      <c r="C2182" s="74" t="s">
        <v>140</v>
      </c>
      <c r="D2182" s="74" t="s">
        <v>139</v>
      </c>
      <c r="E2182" s="75" t="s">
        <v>12623</v>
      </c>
      <c r="F2182" s="75"/>
      <c r="G2182" s="74" t="s">
        <v>8836</v>
      </c>
      <c r="H2182" s="76">
        <v>108110436</v>
      </c>
      <c r="I2182" s="74" t="s">
        <v>3383</v>
      </c>
      <c r="J2182" s="74" t="s">
        <v>1777</v>
      </c>
      <c r="K2182" s="74" t="s">
        <v>9657</v>
      </c>
      <c r="L2182" s="74" t="s">
        <v>8692</v>
      </c>
      <c r="M2182" s="50"/>
    </row>
    <row r="2183" spans="1:13">
      <c r="A2183" s="74" t="s">
        <v>1961</v>
      </c>
      <c r="B2183" s="74" t="s">
        <v>9684</v>
      </c>
      <c r="C2183" s="74" t="s">
        <v>311</v>
      </c>
      <c r="D2183" s="74" t="s">
        <v>117</v>
      </c>
      <c r="E2183" s="75" t="s">
        <v>11447</v>
      </c>
      <c r="F2183" s="75"/>
      <c r="G2183" s="74" t="s">
        <v>8934</v>
      </c>
      <c r="H2183" s="76">
        <v>701820749</v>
      </c>
      <c r="I2183" s="74" t="s">
        <v>4120</v>
      </c>
      <c r="J2183" s="74" t="s">
        <v>1777</v>
      </c>
      <c r="K2183" s="74" t="s">
        <v>9664</v>
      </c>
      <c r="L2183" s="74" t="s">
        <v>9791</v>
      </c>
      <c r="M2183" s="50"/>
    </row>
    <row r="2184" spans="1:13">
      <c r="A2184" s="74" t="s">
        <v>6764</v>
      </c>
      <c r="B2184" s="74" t="s">
        <v>9887</v>
      </c>
      <c r="C2184" s="74" t="s">
        <v>169</v>
      </c>
      <c r="D2184" s="74" t="s">
        <v>317</v>
      </c>
      <c r="E2184" s="75" t="s">
        <v>12218</v>
      </c>
      <c r="F2184" s="75"/>
      <c r="G2184" s="74" t="s">
        <v>8726</v>
      </c>
      <c r="H2184" s="76">
        <v>503420268</v>
      </c>
      <c r="I2184" s="74" t="s">
        <v>3230</v>
      </c>
      <c r="J2184" s="74" t="s">
        <v>44</v>
      </c>
      <c r="K2184" s="74" t="s">
        <v>9657</v>
      </c>
      <c r="L2184" s="74" t="s">
        <v>11198</v>
      </c>
      <c r="M2184" s="50"/>
    </row>
    <row r="2185" spans="1:13">
      <c r="A2185" s="74" t="s">
        <v>6765</v>
      </c>
      <c r="B2185" s="74" t="s">
        <v>9673</v>
      </c>
      <c r="C2185" s="74" t="s">
        <v>436</v>
      </c>
      <c r="D2185" s="74" t="s">
        <v>476</v>
      </c>
      <c r="E2185" s="75" t="s">
        <v>11253</v>
      </c>
      <c r="F2185" s="75"/>
      <c r="G2185" s="74" t="s">
        <v>8841</v>
      </c>
      <c r="H2185" s="76">
        <v>112420227</v>
      </c>
      <c r="I2185" s="74" t="s">
        <v>5625</v>
      </c>
      <c r="J2185" s="74" t="s">
        <v>44</v>
      </c>
      <c r="K2185" s="74" t="s">
        <v>9657</v>
      </c>
      <c r="L2185" s="74" t="s">
        <v>11198</v>
      </c>
      <c r="M2185" s="50"/>
    </row>
    <row r="2186" spans="1:13">
      <c r="A2186" s="74" t="s">
        <v>1962</v>
      </c>
      <c r="B2186" s="74" t="s">
        <v>9672</v>
      </c>
      <c r="C2186" s="74" t="s">
        <v>180</v>
      </c>
      <c r="D2186" s="74" t="s">
        <v>1963</v>
      </c>
      <c r="E2186" s="75" t="s">
        <v>12624</v>
      </c>
      <c r="F2186" s="75"/>
      <c r="G2186" s="74" t="s">
        <v>9020</v>
      </c>
      <c r="H2186" s="76">
        <v>117001150929</v>
      </c>
      <c r="I2186" s="74" t="s">
        <v>3513</v>
      </c>
      <c r="J2186" s="74" t="s">
        <v>1777</v>
      </c>
      <c r="K2186" s="74" t="s">
        <v>9657</v>
      </c>
      <c r="L2186" s="74" t="s">
        <v>9698</v>
      </c>
      <c r="M2186" s="50"/>
    </row>
    <row r="2187" spans="1:13">
      <c r="A2187" s="74" t="s">
        <v>1964</v>
      </c>
      <c r="B2187" s="74" t="s">
        <v>15</v>
      </c>
      <c r="C2187" s="74" t="s">
        <v>126</v>
      </c>
      <c r="D2187" s="74" t="s">
        <v>1965</v>
      </c>
      <c r="E2187" s="75" t="s">
        <v>11299</v>
      </c>
      <c r="F2187" s="75"/>
      <c r="G2187" s="74" t="s">
        <v>9021</v>
      </c>
      <c r="H2187" s="76">
        <v>800870473</v>
      </c>
      <c r="I2187" s="74" t="s">
        <v>4121</v>
      </c>
      <c r="J2187" s="74" t="s">
        <v>1777</v>
      </c>
      <c r="K2187" s="74" t="s">
        <v>9664</v>
      </c>
      <c r="L2187" s="74" t="s">
        <v>9690</v>
      </c>
      <c r="M2187" s="50"/>
    </row>
    <row r="2188" spans="1:13">
      <c r="A2188" s="74" t="s">
        <v>1966</v>
      </c>
      <c r="B2188" s="74" t="s">
        <v>9801</v>
      </c>
      <c r="C2188" s="74" t="s">
        <v>141</v>
      </c>
      <c r="D2188" s="74" t="s">
        <v>400</v>
      </c>
      <c r="E2188" s="75" t="s">
        <v>12625</v>
      </c>
      <c r="F2188" s="75"/>
      <c r="G2188" s="74" t="s">
        <v>8744</v>
      </c>
      <c r="H2188" s="76">
        <v>112870526</v>
      </c>
      <c r="I2188" s="74" t="s">
        <v>4122</v>
      </c>
      <c r="J2188" s="74" t="s">
        <v>1777</v>
      </c>
      <c r="K2188" s="74" t="s">
        <v>9664</v>
      </c>
      <c r="L2188" s="74" t="s">
        <v>9801</v>
      </c>
      <c r="M2188" s="50"/>
    </row>
    <row r="2189" spans="1:13">
      <c r="A2189" s="74" t="s">
        <v>1967</v>
      </c>
      <c r="B2189" s="74" t="s">
        <v>9924</v>
      </c>
      <c r="C2189" s="74" t="s">
        <v>829</v>
      </c>
      <c r="D2189" s="74" t="s">
        <v>481</v>
      </c>
      <c r="E2189" s="75" t="s">
        <v>12626</v>
      </c>
      <c r="F2189" s="75"/>
      <c r="G2189" s="74" t="s">
        <v>11316</v>
      </c>
      <c r="H2189" s="76">
        <v>303830970</v>
      </c>
      <c r="I2189" s="74" t="s">
        <v>4123</v>
      </c>
      <c r="J2189" s="74" t="s">
        <v>1777</v>
      </c>
      <c r="K2189" s="74" t="s">
        <v>9664</v>
      </c>
      <c r="L2189" s="74" t="s">
        <v>9922</v>
      </c>
      <c r="M2189" s="50"/>
    </row>
    <row r="2190" spans="1:13">
      <c r="A2190" s="74" t="s">
        <v>1968</v>
      </c>
      <c r="B2190" s="74" t="s">
        <v>8800</v>
      </c>
      <c r="C2190" s="74" t="s">
        <v>420</v>
      </c>
      <c r="D2190" s="74" t="s">
        <v>351</v>
      </c>
      <c r="E2190" s="75" t="s">
        <v>12627</v>
      </c>
      <c r="F2190" s="75"/>
      <c r="G2190" s="74" t="s">
        <v>8993</v>
      </c>
      <c r="H2190" s="76">
        <v>112480855</v>
      </c>
      <c r="I2190" s="74" t="s">
        <v>4124</v>
      </c>
      <c r="J2190" s="74" t="s">
        <v>1777</v>
      </c>
      <c r="K2190" s="74" t="s">
        <v>9657</v>
      </c>
      <c r="L2190" s="74" t="s">
        <v>9801</v>
      </c>
      <c r="M2190" s="50"/>
    </row>
    <row r="2191" spans="1:13">
      <c r="A2191" s="74" t="s">
        <v>1969</v>
      </c>
      <c r="B2191" s="74" t="s">
        <v>9824</v>
      </c>
      <c r="C2191" s="74" t="s">
        <v>345</v>
      </c>
      <c r="D2191" s="74" t="s">
        <v>1970</v>
      </c>
      <c r="E2191" s="75" t="s">
        <v>12628</v>
      </c>
      <c r="F2191" s="75"/>
      <c r="G2191" s="74" t="s">
        <v>8836</v>
      </c>
      <c r="H2191" s="76">
        <v>111640596</v>
      </c>
      <c r="I2191" s="74" t="s">
        <v>4125</v>
      </c>
      <c r="J2191" s="74" t="s">
        <v>1777</v>
      </c>
      <c r="K2191" s="74" t="s">
        <v>9657</v>
      </c>
      <c r="L2191" s="74" t="s">
        <v>8692</v>
      </c>
      <c r="M2191" s="50"/>
    </row>
    <row r="2192" spans="1:13">
      <c r="A2192" s="74" t="s">
        <v>1971</v>
      </c>
      <c r="B2192" s="74" t="s">
        <v>9801</v>
      </c>
      <c r="C2192" s="74" t="s">
        <v>1972</v>
      </c>
      <c r="D2192" s="74" t="s">
        <v>117</v>
      </c>
      <c r="E2192" s="75" t="s">
        <v>11516</v>
      </c>
      <c r="F2192" s="75"/>
      <c r="G2192" s="74" t="s">
        <v>8891</v>
      </c>
      <c r="H2192" s="76">
        <v>108310038</v>
      </c>
      <c r="I2192" s="74" t="s">
        <v>4127</v>
      </c>
      <c r="J2192" s="74" t="s">
        <v>1777</v>
      </c>
      <c r="K2192" s="74" t="s">
        <v>9657</v>
      </c>
      <c r="L2192" s="74" t="s">
        <v>9801</v>
      </c>
      <c r="M2192" s="50"/>
    </row>
    <row r="2193" spans="1:13">
      <c r="A2193" s="74" t="s">
        <v>6766</v>
      </c>
      <c r="B2193" s="74" t="s">
        <v>9707</v>
      </c>
      <c r="C2193" s="74" t="s">
        <v>467</v>
      </c>
      <c r="D2193" s="74" t="s">
        <v>167</v>
      </c>
      <c r="E2193" s="75" t="s">
        <v>12136</v>
      </c>
      <c r="F2193" s="75"/>
      <c r="G2193" s="74" t="s">
        <v>8841</v>
      </c>
      <c r="H2193" s="76">
        <v>112540237</v>
      </c>
      <c r="I2193" s="74" t="s">
        <v>5627</v>
      </c>
      <c r="J2193" s="74" t="s">
        <v>11251</v>
      </c>
      <c r="K2193" s="74" t="s">
        <v>9657</v>
      </c>
      <c r="L2193" s="74" t="s">
        <v>11252</v>
      </c>
      <c r="M2193" s="50"/>
    </row>
    <row r="2194" spans="1:13">
      <c r="A2194" s="74" t="s">
        <v>6767</v>
      </c>
      <c r="B2194" s="74" t="s">
        <v>8699</v>
      </c>
      <c r="C2194" s="74" t="s">
        <v>246</v>
      </c>
      <c r="D2194" s="74" t="s">
        <v>175</v>
      </c>
      <c r="E2194" s="75" t="s">
        <v>12629</v>
      </c>
      <c r="F2194" s="75"/>
      <c r="G2194" s="74" t="s">
        <v>8665</v>
      </c>
      <c r="H2194" s="76">
        <v>111150120</v>
      </c>
      <c r="I2194" s="74" t="s">
        <v>5628</v>
      </c>
      <c r="J2194" s="74" t="s">
        <v>44</v>
      </c>
      <c r="K2194" s="74" t="s">
        <v>9657</v>
      </c>
      <c r="L2194" s="74" t="s">
        <v>8692</v>
      </c>
      <c r="M2194" s="50"/>
    </row>
    <row r="2195" spans="1:13">
      <c r="A2195" s="74" t="s">
        <v>1973</v>
      </c>
      <c r="B2195" s="74" t="s">
        <v>9681</v>
      </c>
      <c r="C2195" s="74" t="s">
        <v>186</v>
      </c>
      <c r="D2195" s="74" t="s">
        <v>400</v>
      </c>
      <c r="E2195" s="75" t="s">
        <v>12630</v>
      </c>
      <c r="F2195" s="75"/>
      <c r="G2195" s="74" t="s">
        <v>8944</v>
      </c>
      <c r="H2195" s="76">
        <v>111460022</v>
      </c>
      <c r="I2195" s="74" t="s">
        <v>4128</v>
      </c>
      <c r="J2195" s="74" t="s">
        <v>1777</v>
      </c>
      <c r="K2195" s="74" t="s">
        <v>9657</v>
      </c>
      <c r="L2195" s="74" t="s">
        <v>8692</v>
      </c>
      <c r="M2195" s="50"/>
    </row>
    <row r="2196" spans="1:13">
      <c r="A2196" s="74" t="s">
        <v>1974</v>
      </c>
      <c r="B2196" s="74" t="s">
        <v>9826</v>
      </c>
      <c r="C2196" s="74" t="s">
        <v>175</v>
      </c>
      <c r="D2196" s="74" t="s">
        <v>418</v>
      </c>
      <c r="E2196" s="75" t="s">
        <v>12631</v>
      </c>
      <c r="F2196" s="75"/>
      <c r="G2196" s="74" t="s">
        <v>8932</v>
      </c>
      <c r="H2196" s="76">
        <v>205570930</v>
      </c>
      <c r="I2196" s="74" t="s">
        <v>3502</v>
      </c>
      <c r="J2196" s="74" t="s">
        <v>1777</v>
      </c>
      <c r="K2196" s="74" t="s">
        <v>9664</v>
      </c>
      <c r="L2196" s="74" t="s">
        <v>8795</v>
      </c>
      <c r="M2196" s="50"/>
    </row>
    <row r="2197" spans="1:13">
      <c r="A2197" s="74" t="s">
        <v>1975</v>
      </c>
      <c r="B2197" s="74" t="s">
        <v>9824</v>
      </c>
      <c r="C2197" s="74" t="s">
        <v>299</v>
      </c>
      <c r="D2197" s="74" t="s">
        <v>145</v>
      </c>
      <c r="E2197" s="75" t="s">
        <v>11493</v>
      </c>
      <c r="F2197" s="75"/>
      <c r="G2197" s="74" t="s">
        <v>8836</v>
      </c>
      <c r="H2197" s="76">
        <v>110420358</v>
      </c>
      <c r="I2197" s="74" t="s">
        <v>4129</v>
      </c>
      <c r="J2197" s="74" t="s">
        <v>1777</v>
      </c>
      <c r="K2197" s="74" t="s">
        <v>9657</v>
      </c>
      <c r="L2197" s="74" t="s">
        <v>8692</v>
      </c>
      <c r="M2197" s="50"/>
    </row>
    <row r="2198" spans="1:13">
      <c r="A2198" s="74" t="s">
        <v>1976</v>
      </c>
      <c r="B2198" s="74" t="s">
        <v>3001</v>
      </c>
      <c r="C2198" s="74" t="s">
        <v>227</v>
      </c>
      <c r="D2198" s="74" t="s">
        <v>284</v>
      </c>
      <c r="E2198" s="75" t="s">
        <v>12632</v>
      </c>
      <c r="F2198" s="75"/>
      <c r="G2198" s="74" t="s">
        <v>8767</v>
      </c>
      <c r="H2198" s="76">
        <v>112280407</v>
      </c>
      <c r="I2198" s="74" t="s">
        <v>4130</v>
      </c>
      <c r="J2198" s="74" t="s">
        <v>1777</v>
      </c>
      <c r="K2198" s="74" t="s">
        <v>9664</v>
      </c>
      <c r="L2198" s="74" t="s">
        <v>9801</v>
      </c>
      <c r="M2198" s="50"/>
    </row>
    <row r="2199" spans="1:13">
      <c r="A2199" s="74" t="s">
        <v>6768</v>
      </c>
      <c r="B2199" s="74" t="s">
        <v>9681</v>
      </c>
      <c r="C2199" s="74" t="s">
        <v>1341</v>
      </c>
      <c r="D2199" s="74" t="s">
        <v>300</v>
      </c>
      <c r="E2199" s="75" t="s">
        <v>12633</v>
      </c>
      <c r="F2199" s="75"/>
      <c r="G2199" s="74" t="s">
        <v>8944</v>
      </c>
      <c r="H2199" s="76">
        <v>114170924</v>
      </c>
      <c r="I2199" s="74" t="s">
        <v>5629</v>
      </c>
      <c r="J2199" s="74" t="s">
        <v>44</v>
      </c>
      <c r="K2199" s="74" t="s">
        <v>9664</v>
      </c>
      <c r="L2199" s="74" t="s">
        <v>8692</v>
      </c>
      <c r="M2199" s="50"/>
    </row>
    <row r="2200" spans="1:13">
      <c r="A2200" s="74" t="s">
        <v>6769</v>
      </c>
      <c r="B2200" s="74" t="s">
        <v>9681</v>
      </c>
      <c r="C2200" s="74" t="s">
        <v>134</v>
      </c>
      <c r="D2200" s="74" t="s">
        <v>175</v>
      </c>
      <c r="E2200" s="75" t="s">
        <v>12634</v>
      </c>
      <c r="F2200" s="75"/>
      <c r="G2200" s="74" t="s">
        <v>8865</v>
      </c>
      <c r="H2200" s="76">
        <v>112970432</v>
      </c>
      <c r="I2200" s="74" t="s">
        <v>3557</v>
      </c>
      <c r="J2200" s="74" t="s">
        <v>44</v>
      </c>
      <c r="K2200" s="74" t="s">
        <v>9657</v>
      </c>
      <c r="L2200" s="74" t="s">
        <v>8692</v>
      </c>
      <c r="M2200" s="50"/>
    </row>
    <row r="2201" spans="1:13">
      <c r="A2201" s="74" t="s">
        <v>1978</v>
      </c>
      <c r="B2201" s="74" t="s">
        <v>9843</v>
      </c>
      <c r="C2201" s="74" t="s">
        <v>154</v>
      </c>
      <c r="D2201" s="74" t="s">
        <v>167</v>
      </c>
      <c r="E2201" s="75" t="s">
        <v>11538</v>
      </c>
      <c r="F2201" s="75"/>
      <c r="G2201" s="74" t="s">
        <v>8799</v>
      </c>
      <c r="H2201" s="76">
        <v>205080146</v>
      </c>
      <c r="I2201" s="74" t="s">
        <v>4131</v>
      </c>
      <c r="J2201" s="74" t="s">
        <v>1777</v>
      </c>
      <c r="K2201" s="74" t="s">
        <v>9664</v>
      </c>
      <c r="L2201" s="74" t="s">
        <v>9801</v>
      </c>
      <c r="M2201" s="50"/>
    </row>
    <row r="2202" spans="1:13">
      <c r="A2202" s="74" t="s">
        <v>6770</v>
      </c>
      <c r="B2202" s="74" t="s">
        <v>8818</v>
      </c>
      <c r="C2202" s="74" t="s">
        <v>194</v>
      </c>
      <c r="D2202" s="74" t="s">
        <v>464</v>
      </c>
      <c r="E2202" s="75" t="s">
        <v>12198</v>
      </c>
      <c r="F2202" s="75"/>
      <c r="G2202" s="74" t="s">
        <v>8811</v>
      </c>
      <c r="H2202" s="76">
        <v>503550367</v>
      </c>
      <c r="I2202" s="74" t="s">
        <v>5382</v>
      </c>
      <c r="J2202" s="74" t="s">
        <v>44</v>
      </c>
      <c r="K2202" s="74" t="s">
        <v>9664</v>
      </c>
      <c r="L2202" s="74" t="s">
        <v>11198</v>
      </c>
      <c r="M2202" s="50"/>
    </row>
    <row r="2203" spans="1:13">
      <c r="A2203" s="74" t="s">
        <v>1979</v>
      </c>
      <c r="B2203" s="74" t="s">
        <v>9763</v>
      </c>
      <c r="C2203" s="74" t="s">
        <v>418</v>
      </c>
      <c r="D2203" s="74" t="s">
        <v>147</v>
      </c>
      <c r="E2203" s="75" t="s">
        <v>12040</v>
      </c>
      <c r="F2203" s="75"/>
      <c r="G2203" s="74" t="s">
        <v>8837</v>
      </c>
      <c r="H2203" s="76">
        <v>304260378</v>
      </c>
      <c r="I2203" s="74" t="s">
        <v>4132</v>
      </c>
      <c r="J2203" s="74" t="s">
        <v>1777</v>
      </c>
      <c r="K2203" s="74" t="s">
        <v>9664</v>
      </c>
      <c r="L2203" s="74" t="s">
        <v>8795</v>
      </c>
      <c r="M2203" s="50"/>
    </row>
    <row r="2204" spans="1:13">
      <c r="A2204" s="74" t="s">
        <v>1980</v>
      </c>
      <c r="B2204" s="74" t="s">
        <v>7486</v>
      </c>
      <c r="C2204" s="74" t="s">
        <v>1981</v>
      </c>
      <c r="D2204" s="74" t="s">
        <v>361</v>
      </c>
      <c r="E2204" s="75" t="s">
        <v>12635</v>
      </c>
      <c r="F2204" s="75"/>
      <c r="G2204" s="74" t="s">
        <v>8662</v>
      </c>
      <c r="H2204" s="76">
        <v>502430552</v>
      </c>
      <c r="I2204" s="74" t="s">
        <v>4133</v>
      </c>
      <c r="J2204" s="74" t="s">
        <v>1777</v>
      </c>
      <c r="K2204" s="74" t="s">
        <v>9664</v>
      </c>
      <c r="L2204" s="74" t="s">
        <v>8795</v>
      </c>
      <c r="M2204" s="50"/>
    </row>
    <row r="2205" spans="1:13">
      <c r="A2205" s="74" t="s">
        <v>1982</v>
      </c>
      <c r="B2205" s="74" t="s">
        <v>7486</v>
      </c>
      <c r="C2205" s="74" t="s">
        <v>157</v>
      </c>
      <c r="D2205" s="74" t="s">
        <v>481</v>
      </c>
      <c r="E2205" s="75" t="s">
        <v>11874</v>
      </c>
      <c r="F2205" s="75"/>
      <c r="G2205" s="74" t="s">
        <v>8841</v>
      </c>
      <c r="H2205" s="76">
        <v>304090616</v>
      </c>
      <c r="I2205" s="74" t="s">
        <v>4025</v>
      </c>
      <c r="J2205" s="74" t="s">
        <v>1777</v>
      </c>
      <c r="K2205" s="74" t="s">
        <v>9664</v>
      </c>
      <c r="L2205" s="74" t="s">
        <v>8795</v>
      </c>
      <c r="M2205" s="50"/>
    </row>
    <row r="2206" spans="1:13">
      <c r="A2206" s="74" t="s">
        <v>1983</v>
      </c>
      <c r="B2206" s="74" t="s">
        <v>9859</v>
      </c>
      <c r="C2206" s="74" t="s">
        <v>1374</v>
      </c>
      <c r="D2206" s="74" t="s">
        <v>459</v>
      </c>
      <c r="E2206" s="75" t="s">
        <v>12636</v>
      </c>
      <c r="F2206" s="75"/>
      <c r="G2206" s="74" t="s">
        <v>8794</v>
      </c>
      <c r="H2206" s="76">
        <v>111170101</v>
      </c>
      <c r="I2206" s="74" t="s">
        <v>4134</v>
      </c>
      <c r="J2206" s="74" t="s">
        <v>1777</v>
      </c>
      <c r="K2206" s="74" t="s">
        <v>9664</v>
      </c>
      <c r="L2206" s="74" t="s">
        <v>8795</v>
      </c>
      <c r="M2206" s="50"/>
    </row>
    <row r="2207" spans="1:13">
      <c r="A2207" s="74" t="s">
        <v>1984</v>
      </c>
      <c r="B2207" s="74" t="s">
        <v>9859</v>
      </c>
      <c r="C2207" s="74" t="s">
        <v>311</v>
      </c>
      <c r="D2207" s="74" t="s">
        <v>132</v>
      </c>
      <c r="E2207" s="75" t="s">
        <v>12637</v>
      </c>
      <c r="F2207" s="75"/>
      <c r="G2207" s="74" t="s">
        <v>8794</v>
      </c>
      <c r="H2207" s="76">
        <v>111980431</v>
      </c>
      <c r="I2207" s="74" t="s">
        <v>4135</v>
      </c>
      <c r="J2207" s="74" t="s">
        <v>1777</v>
      </c>
      <c r="K2207" s="74" t="s">
        <v>9657</v>
      </c>
      <c r="L2207" s="74" t="s">
        <v>8795</v>
      </c>
      <c r="M2207" s="50"/>
    </row>
    <row r="2208" spans="1:13">
      <c r="A2208" s="74" t="s">
        <v>1985</v>
      </c>
      <c r="B2208" s="74" t="s">
        <v>9859</v>
      </c>
      <c r="C2208" s="74" t="s">
        <v>1986</v>
      </c>
      <c r="D2208" s="74" t="s">
        <v>146</v>
      </c>
      <c r="E2208" s="75" t="s">
        <v>12638</v>
      </c>
      <c r="F2208" s="75"/>
      <c r="G2208" s="74" t="s">
        <v>8794</v>
      </c>
      <c r="H2208" s="76">
        <v>303900428</v>
      </c>
      <c r="I2208" s="74" t="s">
        <v>4136</v>
      </c>
      <c r="J2208" s="74" t="s">
        <v>1777</v>
      </c>
      <c r="K2208" s="74" t="s">
        <v>9664</v>
      </c>
      <c r="L2208" s="74" t="s">
        <v>8795</v>
      </c>
      <c r="M2208" s="50"/>
    </row>
    <row r="2209" spans="1:13">
      <c r="A2209" s="74" t="s">
        <v>1987</v>
      </c>
      <c r="B2209" s="74" t="s">
        <v>8963</v>
      </c>
      <c r="C2209" s="74" t="s">
        <v>430</v>
      </c>
      <c r="D2209" s="74" t="s">
        <v>182</v>
      </c>
      <c r="E2209" s="75" t="s">
        <v>12486</v>
      </c>
      <c r="F2209" s="75"/>
      <c r="G2209" s="74" t="s">
        <v>8904</v>
      </c>
      <c r="H2209" s="76">
        <v>304410702</v>
      </c>
      <c r="I2209" s="74" t="s">
        <v>4137</v>
      </c>
      <c r="J2209" s="74" t="s">
        <v>1777</v>
      </c>
      <c r="K2209" s="74" t="s">
        <v>9664</v>
      </c>
      <c r="L2209" s="74" t="s">
        <v>8795</v>
      </c>
      <c r="M2209" s="50"/>
    </row>
    <row r="2210" spans="1:13">
      <c r="A2210" s="74" t="s">
        <v>1988</v>
      </c>
      <c r="B2210" s="74" t="s">
        <v>7519</v>
      </c>
      <c r="C2210" s="74" t="s">
        <v>167</v>
      </c>
      <c r="D2210" s="74" t="s">
        <v>163</v>
      </c>
      <c r="E2210" s="75" t="s">
        <v>11446</v>
      </c>
      <c r="F2210" s="75"/>
      <c r="G2210" s="74" t="s">
        <v>9739</v>
      </c>
      <c r="H2210" s="76">
        <v>112640658</v>
      </c>
      <c r="I2210" s="74" t="s">
        <v>3566</v>
      </c>
      <c r="J2210" s="74" t="s">
        <v>1777</v>
      </c>
      <c r="K2210" s="74" t="s">
        <v>9657</v>
      </c>
      <c r="L2210" s="74" t="s">
        <v>9690</v>
      </c>
      <c r="M2210" s="50"/>
    </row>
    <row r="2211" spans="1:13">
      <c r="A2211" s="74" t="s">
        <v>1989</v>
      </c>
      <c r="B2211" s="74" t="s">
        <v>8650</v>
      </c>
      <c r="C2211" s="74" t="s">
        <v>686</v>
      </c>
      <c r="D2211" s="74" t="s">
        <v>450</v>
      </c>
      <c r="E2211" s="75" t="s">
        <v>12639</v>
      </c>
      <c r="F2211" s="75"/>
      <c r="G2211" s="74" t="s">
        <v>8766</v>
      </c>
      <c r="H2211" s="76">
        <v>109260121</v>
      </c>
      <c r="I2211" s="74" t="s">
        <v>4138</v>
      </c>
      <c r="J2211" s="74" t="s">
        <v>1777</v>
      </c>
      <c r="K2211" s="74" t="s">
        <v>9657</v>
      </c>
      <c r="L2211" s="74" t="s">
        <v>8650</v>
      </c>
      <c r="M2211" s="50"/>
    </row>
    <row r="2212" spans="1:13">
      <c r="A2212" s="74" t="s">
        <v>1990</v>
      </c>
      <c r="B2212" s="74" t="s">
        <v>7793</v>
      </c>
      <c r="C2212" s="74" t="s">
        <v>1991</v>
      </c>
      <c r="D2212" s="74" t="s">
        <v>1992</v>
      </c>
      <c r="E2212" s="75" t="s">
        <v>12640</v>
      </c>
      <c r="F2212" s="75"/>
      <c r="G2212" s="74" t="s">
        <v>11316</v>
      </c>
      <c r="H2212" s="76">
        <v>113580873</v>
      </c>
      <c r="I2212" s="74" t="s">
        <v>4139</v>
      </c>
      <c r="J2212" s="74" t="s">
        <v>1777</v>
      </c>
      <c r="K2212" s="74" t="s">
        <v>9657</v>
      </c>
      <c r="L2212" s="74" t="s">
        <v>9922</v>
      </c>
      <c r="M2212" s="50"/>
    </row>
    <row r="2213" spans="1:13">
      <c r="A2213" s="74" t="s">
        <v>6771</v>
      </c>
      <c r="B2213" s="74" t="s">
        <v>9854</v>
      </c>
      <c r="C2213" s="74" t="s">
        <v>203</v>
      </c>
      <c r="D2213" s="74" t="s">
        <v>367</v>
      </c>
      <c r="E2213" s="75" t="s">
        <v>11482</v>
      </c>
      <c r="F2213" s="75"/>
      <c r="G2213" s="74" t="s">
        <v>8904</v>
      </c>
      <c r="H2213" s="76">
        <v>206470506</v>
      </c>
      <c r="I2213" s="74" t="s">
        <v>5630</v>
      </c>
      <c r="J2213" s="74" t="s">
        <v>9250</v>
      </c>
      <c r="K2213" s="74" t="s">
        <v>9664</v>
      </c>
      <c r="L2213" s="74" t="s">
        <v>11352</v>
      </c>
      <c r="M2213" s="50"/>
    </row>
    <row r="2214" spans="1:13">
      <c r="A2214" s="74" t="s">
        <v>1993</v>
      </c>
      <c r="B2214" s="74" t="s">
        <v>9809</v>
      </c>
      <c r="C2214" s="74" t="s">
        <v>320</v>
      </c>
      <c r="D2214" s="74" t="s">
        <v>175</v>
      </c>
      <c r="E2214" s="75" t="s">
        <v>11502</v>
      </c>
      <c r="F2214" s="75"/>
      <c r="G2214" s="74" t="s">
        <v>3789</v>
      </c>
      <c r="H2214" s="76">
        <v>112730373</v>
      </c>
      <c r="I2214" s="74" t="s">
        <v>4140</v>
      </c>
      <c r="J2214" s="74" t="s">
        <v>1777</v>
      </c>
      <c r="K2214" s="74" t="s">
        <v>9657</v>
      </c>
      <c r="L2214" s="74" t="s">
        <v>8733</v>
      </c>
      <c r="M2214" s="50"/>
    </row>
    <row r="2215" spans="1:13">
      <c r="A2215" s="74" t="s">
        <v>1994</v>
      </c>
      <c r="B2215" s="74" t="s">
        <v>9941</v>
      </c>
      <c r="C2215" s="74" t="s">
        <v>451</v>
      </c>
      <c r="D2215" s="74" t="s">
        <v>265</v>
      </c>
      <c r="E2215" s="75" t="s">
        <v>11666</v>
      </c>
      <c r="F2215" s="75"/>
      <c r="G2215" s="74" t="s">
        <v>8689</v>
      </c>
      <c r="H2215" s="76">
        <v>110670590</v>
      </c>
      <c r="I2215" s="74" t="s">
        <v>4141</v>
      </c>
      <c r="J2215" s="74" t="s">
        <v>44</v>
      </c>
      <c r="K2215" s="74" t="s">
        <v>9664</v>
      </c>
      <c r="L2215" s="74" t="s">
        <v>8829</v>
      </c>
      <c r="M2215" s="50"/>
    </row>
    <row r="2216" spans="1:13">
      <c r="A2216" s="74" t="s">
        <v>6772</v>
      </c>
      <c r="B2216" s="74" t="s">
        <v>8899</v>
      </c>
      <c r="C2216" s="74" t="s">
        <v>265</v>
      </c>
      <c r="D2216" s="74" t="s">
        <v>154</v>
      </c>
      <c r="E2216" s="75" t="s">
        <v>12641</v>
      </c>
      <c r="F2216" s="75"/>
      <c r="G2216" s="74" t="s">
        <v>8811</v>
      </c>
      <c r="H2216" s="76">
        <v>112150441</v>
      </c>
      <c r="I2216" s="74" t="s">
        <v>5081</v>
      </c>
      <c r="J2216" s="74" t="s">
        <v>44</v>
      </c>
      <c r="K2216" s="74" t="s">
        <v>9657</v>
      </c>
      <c r="L2216" s="74" t="s">
        <v>11198</v>
      </c>
      <c r="M2216" s="50"/>
    </row>
    <row r="2217" spans="1:13">
      <c r="A2217" s="74" t="s">
        <v>6773</v>
      </c>
      <c r="B2217" s="74" t="s">
        <v>9858</v>
      </c>
      <c r="C2217" s="74" t="s">
        <v>286</v>
      </c>
      <c r="D2217" s="74" t="s">
        <v>193</v>
      </c>
      <c r="E2217" s="75" t="s">
        <v>12642</v>
      </c>
      <c r="F2217" s="75"/>
      <c r="G2217" s="74" t="s">
        <v>8690</v>
      </c>
      <c r="H2217" s="76">
        <v>114230899</v>
      </c>
      <c r="I2217" s="74" t="s">
        <v>4456</v>
      </c>
      <c r="J2217" s="74" t="s">
        <v>44</v>
      </c>
      <c r="K2217" s="74" t="s">
        <v>9664</v>
      </c>
      <c r="L2217" s="74" t="s">
        <v>11198</v>
      </c>
      <c r="M2217" s="50"/>
    </row>
    <row r="2218" spans="1:13">
      <c r="A2218" s="74" t="s">
        <v>1995</v>
      </c>
      <c r="B2218" s="74" t="s">
        <v>9843</v>
      </c>
      <c r="C2218" s="74" t="s">
        <v>418</v>
      </c>
      <c r="D2218" s="74" t="s">
        <v>293</v>
      </c>
      <c r="E2218" s="75" t="s">
        <v>12643</v>
      </c>
      <c r="F2218" s="75"/>
      <c r="G2218" s="74" t="s">
        <v>8645</v>
      </c>
      <c r="H2218" s="76">
        <v>700770181</v>
      </c>
      <c r="I2218" s="74" t="s">
        <v>4142</v>
      </c>
      <c r="J2218" s="74" t="s">
        <v>1777</v>
      </c>
      <c r="K2218" s="74" t="s">
        <v>9664</v>
      </c>
      <c r="L2218" s="74" t="s">
        <v>9801</v>
      </c>
      <c r="M2218" s="50"/>
    </row>
    <row r="2219" spans="1:13">
      <c r="A2219" s="74" t="s">
        <v>1996</v>
      </c>
      <c r="B2219" s="74" t="s">
        <v>9824</v>
      </c>
      <c r="C2219" s="74" t="s">
        <v>157</v>
      </c>
      <c r="D2219" s="74" t="s">
        <v>347</v>
      </c>
      <c r="E2219" s="75" t="s">
        <v>12644</v>
      </c>
      <c r="F2219" s="75"/>
      <c r="G2219" s="74" t="s">
        <v>8836</v>
      </c>
      <c r="H2219" s="76">
        <v>113890491</v>
      </c>
      <c r="I2219" s="74" t="s">
        <v>3823</v>
      </c>
      <c r="J2219" s="74" t="s">
        <v>1777</v>
      </c>
      <c r="K2219" s="74" t="s">
        <v>9657</v>
      </c>
      <c r="L2219" s="74" t="s">
        <v>8692</v>
      </c>
      <c r="M2219" s="50"/>
    </row>
    <row r="2220" spans="1:13">
      <c r="A2220" s="74" t="s">
        <v>1997</v>
      </c>
      <c r="B2220" s="74" t="s">
        <v>9824</v>
      </c>
      <c r="C2220" s="74" t="s">
        <v>190</v>
      </c>
      <c r="D2220" s="74" t="s">
        <v>178</v>
      </c>
      <c r="E2220" s="75" t="s">
        <v>12645</v>
      </c>
      <c r="F2220" s="75"/>
      <c r="G2220" s="74" t="s">
        <v>8836</v>
      </c>
      <c r="H2220" s="76">
        <v>109480913</v>
      </c>
      <c r="I2220" s="74" t="s">
        <v>4143</v>
      </c>
      <c r="J2220" s="74" t="s">
        <v>1777</v>
      </c>
      <c r="K2220" s="74" t="s">
        <v>9657</v>
      </c>
      <c r="L2220" s="74" t="s">
        <v>8692</v>
      </c>
      <c r="M2220" s="50"/>
    </row>
    <row r="2221" spans="1:13">
      <c r="A2221" s="74" t="s">
        <v>6774</v>
      </c>
      <c r="B2221" s="74" t="s">
        <v>8770</v>
      </c>
      <c r="C2221" s="74" t="s">
        <v>133</v>
      </c>
      <c r="D2221" s="74" t="s">
        <v>171</v>
      </c>
      <c r="E2221" s="75" t="s">
        <v>12646</v>
      </c>
      <c r="F2221" s="75"/>
      <c r="G2221" s="74" t="s">
        <v>8836</v>
      </c>
      <c r="H2221" s="76">
        <v>110330612</v>
      </c>
      <c r="I2221" s="74" t="s">
        <v>5631</v>
      </c>
      <c r="J2221" s="74" t="s">
        <v>44</v>
      </c>
      <c r="K2221" s="74" t="s">
        <v>9657</v>
      </c>
      <c r="L2221" s="74" t="s">
        <v>11276</v>
      </c>
      <c r="M2221" s="50"/>
    </row>
    <row r="2222" spans="1:13">
      <c r="A2222" s="74" t="s">
        <v>1998</v>
      </c>
      <c r="B2222" s="74" t="s">
        <v>9774</v>
      </c>
      <c r="C2222" s="74" t="s">
        <v>167</v>
      </c>
      <c r="D2222" s="74" t="s">
        <v>369</v>
      </c>
      <c r="E2222" s="75" t="s">
        <v>12647</v>
      </c>
      <c r="F2222" s="75"/>
      <c r="G2222" s="74" t="s">
        <v>8725</v>
      </c>
      <c r="H2222" s="76">
        <v>109580119</v>
      </c>
      <c r="I2222" s="74" t="s">
        <v>4144</v>
      </c>
      <c r="J2222" s="74" t="s">
        <v>1777</v>
      </c>
      <c r="K2222" s="74" t="s">
        <v>9657</v>
      </c>
      <c r="L2222" s="74" t="s">
        <v>9935</v>
      </c>
      <c r="M2222" s="50"/>
    </row>
    <row r="2223" spans="1:13">
      <c r="A2223" s="74" t="s">
        <v>6775</v>
      </c>
      <c r="B2223" s="74" t="s">
        <v>9990</v>
      </c>
      <c r="C2223" s="74" t="s">
        <v>491</v>
      </c>
      <c r="D2223" s="74" t="s">
        <v>146</v>
      </c>
      <c r="E2223" s="75" t="s">
        <v>12648</v>
      </c>
      <c r="F2223" s="75"/>
      <c r="G2223" s="74" t="s">
        <v>8751</v>
      </c>
      <c r="H2223" s="76">
        <v>402070777</v>
      </c>
      <c r="I2223" s="74" t="s">
        <v>5632</v>
      </c>
      <c r="J2223" s="74" t="s">
        <v>8421</v>
      </c>
      <c r="K2223" s="74" t="s">
        <v>9664</v>
      </c>
      <c r="L2223" s="74" t="s">
        <v>9990</v>
      </c>
      <c r="M2223" s="50"/>
    </row>
    <row r="2224" spans="1:13">
      <c r="A2224" s="74" t="s">
        <v>1999</v>
      </c>
      <c r="B2224" s="74" t="s">
        <v>8700</v>
      </c>
      <c r="C2224" s="74" t="s">
        <v>842</v>
      </c>
      <c r="D2224" s="74" t="s">
        <v>323</v>
      </c>
      <c r="E2224" s="75" t="s">
        <v>12649</v>
      </c>
      <c r="F2224" s="75"/>
      <c r="G2224" s="74" t="s">
        <v>8846</v>
      </c>
      <c r="H2224" s="76">
        <v>114000705</v>
      </c>
      <c r="I2224" s="74" t="s">
        <v>4145</v>
      </c>
      <c r="J2224" s="74" t="s">
        <v>1777</v>
      </c>
      <c r="K2224" s="74" t="s">
        <v>9664</v>
      </c>
      <c r="L2224" s="74" t="s">
        <v>8733</v>
      </c>
      <c r="M2224" s="50"/>
    </row>
    <row r="2225" spans="1:13">
      <c r="A2225" s="74" t="s">
        <v>2000</v>
      </c>
      <c r="B2225" s="74" t="s">
        <v>9888</v>
      </c>
      <c r="C2225" s="74" t="s">
        <v>397</v>
      </c>
      <c r="D2225" s="74" t="s">
        <v>282</v>
      </c>
      <c r="E2225" s="75" t="s">
        <v>12650</v>
      </c>
      <c r="F2225" s="75"/>
      <c r="G2225" s="74" t="s">
        <v>8728</v>
      </c>
      <c r="H2225" s="76">
        <v>113690847</v>
      </c>
      <c r="I2225" s="74" t="s">
        <v>4146</v>
      </c>
      <c r="J2225" s="74" t="s">
        <v>11251</v>
      </c>
      <c r="K2225" s="74" t="s">
        <v>9664</v>
      </c>
      <c r="L2225" s="74" t="s">
        <v>11252</v>
      </c>
      <c r="M2225" s="50"/>
    </row>
    <row r="2226" spans="1:13">
      <c r="A2226" s="74" t="s">
        <v>6776</v>
      </c>
      <c r="B2226" s="74" t="s">
        <v>9934</v>
      </c>
      <c r="C2226" s="74" t="s">
        <v>234</v>
      </c>
      <c r="D2226" s="74" t="s">
        <v>2001</v>
      </c>
      <c r="E2226" s="75" t="s">
        <v>12651</v>
      </c>
      <c r="F2226" s="75"/>
      <c r="G2226" s="74" t="s">
        <v>9023</v>
      </c>
      <c r="H2226" s="76">
        <v>106050576</v>
      </c>
      <c r="I2226" s="74" t="s">
        <v>5633</v>
      </c>
      <c r="J2226" s="74" t="s">
        <v>44</v>
      </c>
      <c r="K2226" s="74" t="s">
        <v>9657</v>
      </c>
      <c r="L2226" s="74" t="s">
        <v>9934</v>
      </c>
      <c r="M2226" s="50"/>
    </row>
    <row r="2227" spans="1:13">
      <c r="A2227" s="74" t="s">
        <v>6777</v>
      </c>
      <c r="B2227" s="74" t="s">
        <v>8661</v>
      </c>
      <c r="C2227" s="74" t="s">
        <v>346</v>
      </c>
      <c r="D2227" s="74" t="s">
        <v>211</v>
      </c>
      <c r="E2227" s="75" t="s">
        <v>11353</v>
      </c>
      <c r="F2227" s="75"/>
      <c r="G2227" s="74" t="s">
        <v>8737</v>
      </c>
      <c r="H2227" s="76">
        <v>110130907</v>
      </c>
      <c r="I2227" s="74" t="s">
        <v>5542</v>
      </c>
      <c r="J2227" s="74" t="s">
        <v>44</v>
      </c>
      <c r="K2227" s="74" t="s">
        <v>9657</v>
      </c>
      <c r="L2227" s="74" t="s">
        <v>9828</v>
      </c>
      <c r="M2227" s="50"/>
    </row>
    <row r="2228" spans="1:13">
      <c r="A2228" s="74" t="s">
        <v>6778</v>
      </c>
      <c r="B2228" s="74" t="s">
        <v>10624</v>
      </c>
      <c r="C2228" s="74" t="s">
        <v>147</v>
      </c>
      <c r="D2228" s="74" t="s">
        <v>2002</v>
      </c>
      <c r="E2228" s="75" t="s">
        <v>12652</v>
      </c>
      <c r="F2228" s="75"/>
      <c r="G2228" s="74" t="s">
        <v>8728</v>
      </c>
      <c r="H2228" s="76">
        <v>113650753</v>
      </c>
      <c r="I2228" s="74" t="s">
        <v>5634</v>
      </c>
      <c r="J2228" s="74" t="s">
        <v>44</v>
      </c>
      <c r="K2228" s="74" t="s">
        <v>9664</v>
      </c>
      <c r="L2228" s="74" t="s">
        <v>11198</v>
      </c>
      <c r="M2228" s="50"/>
    </row>
    <row r="2229" spans="1:13">
      <c r="A2229" s="74" t="s">
        <v>6779</v>
      </c>
      <c r="B2229" s="74" t="s">
        <v>9677</v>
      </c>
      <c r="C2229" s="74" t="s">
        <v>286</v>
      </c>
      <c r="D2229" s="74" t="s">
        <v>1389</v>
      </c>
      <c r="E2229" s="75" t="s">
        <v>11257</v>
      </c>
      <c r="F2229" s="75"/>
      <c r="G2229" s="74" t="s">
        <v>9825</v>
      </c>
      <c r="H2229" s="76">
        <v>304190812</v>
      </c>
      <c r="I2229" s="74" t="s">
        <v>5635</v>
      </c>
      <c r="J2229" s="74" t="s">
        <v>44</v>
      </c>
      <c r="K2229" s="74" t="s">
        <v>9657</v>
      </c>
      <c r="L2229" s="74" t="s">
        <v>11198</v>
      </c>
      <c r="M2229" s="50"/>
    </row>
    <row r="2230" spans="1:13">
      <c r="A2230" s="74" t="s">
        <v>2003</v>
      </c>
      <c r="B2230" s="74" t="s">
        <v>7530</v>
      </c>
      <c r="C2230" s="74" t="s">
        <v>265</v>
      </c>
      <c r="D2230" s="74" t="s">
        <v>218</v>
      </c>
      <c r="E2230" s="75" t="s">
        <v>12653</v>
      </c>
      <c r="F2230" s="75"/>
      <c r="G2230" s="74" t="s">
        <v>12654</v>
      </c>
      <c r="H2230" s="76">
        <v>111880391</v>
      </c>
      <c r="I2230" s="74" t="s">
        <v>4147</v>
      </c>
      <c r="J2230" s="74" t="s">
        <v>1777</v>
      </c>
      <c r="K2230" s="74" t="s">
        <v>9664</v>
      </c>
      <c r="L2230" s="74" t="s">
        <v>9698</v>
      </c>
      <c r="M2230" s="50"/>
    </row>
    <row r="2231" spans="1:13">
      <c r="A2231" s="74" t="s">
        <v>6780</v>
      </c>
      <c r="B2231" s="74" t="s">
        <v>9836</v>
      </c>
      <c r="C2231" s="74" t="s">
        <v>2004</v>
      </c>
      <c r="D2231" s="74" t="s">
        <v>151</v>
      </c>
      <c r="E2231" s="75" t="s">
        <v>12655</v>
      </c>
      <c r="F2231" s="75"/>
      <c r="G2231" s="74" t="s">
        <v>8690</v>
      </c>
      <c r="H2231" s="76">
        <v>114430675</v>
      </c>
      <c r="I2231" s="74" t="s">
        <v>4385</v>
      </c>
      <c r="J2231" s="74" t="s">
        <v>44</v>
      </c>
      <c r="K2231" s="74" t="s">
        <v>9664</v>
      </c>
      <c r="L2231" s="74" t="s">
        <v>11198</v>
      </c>
      <c r="M2231" s="50"/>
    </row>
    <row r="2232" spans="1:13">
      <c r="A2232" s="74" t="s">
        <v>6781</v>
      </c>
      <c r="B2232" s="74" t="s">
        <v>8788</v>
      </c>
      <c r="C2232" s="74" t="s">
        <v>325</v>
      </c>
      <c r="D2232" s="74" t="s">
        <v>158</v>
      </c>
      <c r="E2232" s="75" t="s">
        <v>12656</v>
      </c>
      <c r="F2232" s="75"/>
      <c r="G2232" s="74" t="s">
        <v>8690</v>
      </c>
      <c r="H2232" s="76">
        <v>701840213</v>
      </c>
      <c r="I2232" s="74" t="s">
        <v>3765</v>
      </c>
      <c r="J2232" s="74" t="s">
        <v>44</v>
      </c>
      <c r="K2232" s="74" t="s">
        <v>9664</v>
      </c>
      <c r="L2232" s="74" t="s">
        <v>11198</v>
      </c>
      <c r="M2232" s="50"/>
    </row>
    <row r="2233" spans="1:13">
      <c r="A2233" s="74" t="s">
        <v>2005</v>
      </c>
      <c r="B2233" s="74" t="s">
        <v>10625</v>
      </c>
      <c r="C2233" s="74" t="s">
        <v>1535</v>
      </c>
      <c r="D2233" s="74" t="s">
        <v>300</v>
      </c>
      <c r="E2233" s="75" t="s">
        <v>12569</v>
      </c>
      <c r="F2233" s="75"/>
      <c r="G2233" s="74" t="s">
        <v>8939</v>
      </c>
      <c r="H2233" s="76">
        <v>113700285</v>
      </c>
      <c r="I2233" s="74" t="s">
        <v>4148</v>
      </c>
      <c r="J2233" s="74" t="s">
        <v>1777</v>
      </c>
      <c r="K2233" s="74" t="s">
        <v>9657</v>
      </c>
      <c r="L2233" s="74" t="s">
        <v>8795</v>
      </c>
      <c r="M2233" s="50"/>
    </row>
    <row r="2234" spans="1:13">
      <c r="A2234" s="74" t="s">
        <v>2006</v>
      </c>
      <c r="B2234" s="74" t="s">
        <v>9967</v>
      </c>
      <c r="C2234" s="74" t="s">
        <v>347</v>
      </c>
      <c r="D2234" s="74" t="s">
        <v>317</v>
      </c>
      <c r="E2234" s="75" t="s">
        <v>12657</v>
      </c>
      <c r="F2234" s="75"/>
      <c r="G2234" s="74" t="s">
        <v>8662</v>
      </c>
      <c r="H2234" s="76">
        <v>114160814</v>
      </c>
      <c r="I2234" s="74" t="s">
        <v>4149</v>
      </c>
      <c r="J2234" s="74" t="s">
        <v>1777</v>
      </c>
      <c r="K2234" s="74" t="s">
        <v>9664</v>
      </c>
      <c r="L2234" s="74" t="s">
        <v>8795</v>
      </c>
      <c r="M2234" s="50"/>
    </row>
    <row r="2235" spans="1:13">
      <c r="A2235" s="74" t="s">
        <v>2007</v>
      </c>
      <c r="B2235" s="74" t="s">
        <v>9824</v>
      </c>
      <c r="C2235" s="74" t="s">
        <v>159</v>
      </c>
      <c r="D2235" s="74" t="s">
        <v>2008</v>
      </c>
      <c r="E2235" s="75" t="s">
        <v>12658</v>
      </c>
      <c r="F2235" s="75"/>
      <c r="G2235" s="74" t="s">
        <v>8836</v>
      </c>
      <c r="H2235" s="76">
        <v>701410808</v>
      </c>
      <c r="I2235" s="74" t="s">
        <v>4150</v>
      </c>
      <c r="J2235" s="74" t="s">
        <v>1777</v>
      </c>
      <c r="K2235" s="74" t="s">
        <v>9657</v>
      </c>
      <c r="L2235" s="74" t="s">
        <v>8692</v>
      </c>
      <c r="M2235" s="50"/>
    </row>
    <row r="2236" spans="1:13">
      <c r="A2236" s="74" t="s">
        <v>2009</v>
      </c>
      <c r="B2236" s="74" t="s">
        <v>8838</v>
      </c>
      <c r="C2236" s="74" t="s">
        <v>374</v>
      </c>
      <c r="D2236" s="74" t="s">
        <v>361</v>
      </c>
      <c r="E2236" s="75" t="s">
        <v>12659</v>
      </c>
      <c r="F2236" s="75"/>
      <c r="G2236" s="74" t="s">
        <v>8767</v>
      </c>
      <c r="H2236" s="76">
        <v>110570969</v>
      </c>
      <c r="I2236" s="74" t="s">
        <v>4151</v>
      </c>
      <c r="J2236" s="74" t="s">
        <v>1777</v>
      </c>
      <c r="K2236" s="74" t="s">
        <v>9657</v>
      </c>
      <c r="L2236" s="74" t="s">
        <v>9801</v>
      </c>
      <c r="M2236" s="50"/>
    </row>
    <row r="2237" spans="1:13">
      <c r="A2237" s="74" t="s">
        <v>2010</v>
      </c>
      <c r="B2237" s="74" t="s">
        <v>9787</v>
      </c>
      <c r="C2237" s="74" t="s">
        <v>367</v>
      </c>
      <c r="D2237" s="74" t="s">
        <v>147</v>
      </c>
      <c r="E2237" s="75" t="s">
        <v>12404</v>
      </c>
      <c r="F2237" s="75"/>
      <c r="G2237" s="74" t="s">
        <v>8751</v>
      </c>
      <c r="H2237" s="76">
        <v>112390409</v>
      </c>
      <c r="I2237" s="74" t="s">
        <v>4152</v>
      </c>
      <c r="J2237" s="74" t="s">
        <v>1777</v>
      </c>
      <c r="K2237" s="74" t="s">
        <v>9664</v>
      </c>
      <c r="L2237" s="74" t="s">
        <v>9801</v>
      </c>
      <c r="M2237" s="50"/>
    </row>
    <row r="2238" spans="1:13">
      <c r="A2238" s="74" t="s">
        <v>2011</v>
      </c>
      <c r="B2238" s="74" t="s">
        <v>8929</v>
      </c>
      <c r="C2238" s="74" t="s">
        <v>145</v>
      </c>
      <c r="D2238" s="74" t="s">
        <v>693</v>
      </c>
      <c r="E2238" s="75" t="s">
        <v>12500</v>
      </c>
      <c r="F2238" s="75"/>
      <c r="G2238" s="74" t="s">
        <v>8645</v>
      </c>
      <c r="H2238" s="76">
        <v>110350942</v>
      </c>
      <c r="I2238" s="74" t="s">
        <v>4153</v>
      </c>
      <c r="J2238" s="74" t="s">
        <v>1777</v>
      </c>
      <c r="K2238" s="74" t="s">
        <v>9657</v>
      </c>
      <c r="L2238" s="74" t="s">
        <v>9801</v>
      </c>
      <c r="M2238" s="50"/>
    </row>
    <row r="2239" spans="1:13">
      <c r="A2239" s="74" t="s">
        <v>2012</v>
      </c>
      <c r="B2239" s="74" t="s">
        <v>9865</v>
      </c>
      <c r="C2239" s="74" t="s">
        <v>155</v>
      </c>
      <c r="D2239" s="74" t="s">
        <v>145</v>
      </c>
      <c r="E2239" s="75" t="s">
        <v>12660</v>
      </c>
      <c r="F2239" s="75"/>
      <c r="G2239" s="74" t="s">
        <v>3099</v>
      </c>
      <c r="H2239" s="76">
        <v>113750970</v>
      </c>
      <c r="I2239" s="74" t="s">
        <v>4154</v>
      </c>
      <c r="J2239" s="74" t="s">
        <v>1777</v>
      </c>
      <c r="K2239" s="74" t="s">
        <v>9657</v>
      </c>
      <c r="L2239" s="74" t="s">
        <v>9801</v>
      </c>
      <c r="M2239" s="50"/>
    </row>
    <row r="2240" spans="1:13">
      <c r="A2240" s="74" t="s">
        <v>2013</v>
      </c>
      <c r="B2240" s="74" t="s">
        <v>9801</v>
      </c>
      <c r="C2240" s="74" t="s">
        <v>244</v>
      </c>
      <c r="D2240" s="74" t="s">
        <v>325</v>
      </c>
      <c r="E2240" s="75" t="s">
        <v>12661</v>
      </c>
      <c r="F2240" s="75"/>
      <c r="G2240" s="74" t="s">
        <v>8744</v>
      </c>
      <c r="H2240" s="76">
        <v>701850548</v>
      </c>
      <c r="I2240" s="74" t="s">
        <v>4155</v>
      </c>
      <c r="J2240" s="74" t="s">
        <v>1777</v>
      </c>
      <c r="K2240" s="74" t="s">
        <v>9664</v>
      </c>
      <c r="L2240" s="74" t="s">
        <v>9801</v>
      </c>
      <c r="M2240" s="50"/>
    </row>
    <row r="2241" spans="1:13">
      <c r="A2241" s="74" t="s">
        <v>2014</v>
      </c>
      <c r="B2241" s="74" t="s">
        <v>9846</v>
      </c>
      <c r="C2241" s="74" t="s">
        <v>347</v>
      </c>
      <c r="D2241" s="74" t="s">
        <v>209</v>
      </c>
      <c r="E2241" s="75" t="s">
        <v>11250</v>
      </c>
      <c r="F2241" s="75"/>
      <c r="G2241" s="74" t="s">
        <v>8897</v>
      </c>
      <c r="H2241" s="76">
        <v>503150422</v>
      </c>
      <c r="I2241" s="74" t="s">
        <v>4156</v>
      </c>
      <c r="J2241" s="74" t="s">
        <v>1777</v>
      </c>
      <c r="K2241" s="74" t="s">
        <v>9664</v>
      </c>
      <c r="L2241" s="74" t="s">
        <v>9801</v>
      </c>
      <c r="M2241" s="50"/>
    </row>
    <row r="2242" spans="1:13">
      <c r="A2242" s="74" t="s">
        <v>2015</v>
      </c>
      <c r="B2242" s="74" t="s">
        <v>9938</v>
      </c>
      <c r="C2242" s="74" t="s">
        <v>318</v>
      </c>
      <c r="D2242" s="74" t="s">
        <v>204</v>
      </c>
      <c r="E2242" s="75" t="s">
        <v>12662</v>
      </c>
      <c r="F2242" s="75"/>
      <c r="G2242" s="74" t="s">
        <v>8952</v>
      </c>
      <c r="H2242" s="76">
        <v>110940755</v>
      </c>
      <c r="I2242" s="74" t="s">
        <v>4157</v>
      </c>
      <c r="J2242" s="74" t="s">
        <v>1777</v>
      </c>
      <c r="K2242" s="74" t="s">
        <v>9657</v>
      </c>
      <c r="L2242" s="74" t="s">
        <v>8829</v>
      </c>
      <c r="M2242" s="50"/>
    </row>
    <row r="2243" spans="1:13">
      <c r="A2243" s="74" t="s">
        <v>6782</v>
      </c>
      <c r="B2243" s="74" t="s">
        <v>8746</v>
      </c>
      <c r="C2243" s="74" t="s">
        <v>145</v>
      </c>
      <c r="D2243" s="74" t="s">
        <v>307</v>
      </c>
      <c r="E2243" s="75" t="s">
        <v>11554</v>
      </c>
      <c r="F2243" s="75"/>
      <c r="G2243" s="74" t="s">
        <v>8811</v>
      </c>
      <c r="H2243" s="76">
        <v>304240797</v>
      </c>
      <c r="I2243" s="74" t="s">
        <v>5637</v>
      </c>
      <c r="J2243" s="74" t="s">
        <v>44</v>
      </c>
      <c r="K2243" s="74" t="s">
        <v>9664</v>
      </c>
      <c r="L2243" s="74" t="s">
        <v>11198</v>
      </c>
      <c r="M2243" s="50"/>
    </row>
    <row r="2244" spans="1:13">
      <c r="A2244" s="74" t="s">
        <v>6783</v>
      </c>
      <c r="B2244" s="74" t="s">
        <v>9807</v>
      </c>
      <c r="C2244" s="74" t="s">
        <v>175</v>
      </c>
      <c r="D2244" s="74" t="s">
        <v>381</v>
      </c>
      <c r="E2244" s="75" t="s">
        <v>11219</v>
      </c>
      <c r="F2244" s="75"/>
      <c r="G2244" s="74" t="s">
        <v>8653</v>
      </c>
      <c r="H2244" s="76">
        <v>112480688</v>
      </c>
      <c r="I2244" s="74" t="s">
        <v>4029</v>
      </c>
      <c r="J2244" s="74" t="s">
        <v>44</v>
      </c>
      <c r="K2244" s="74" t="s">
        <v>9657</v>
      </c>
      <c r="L2244" s="74" t="s">
        <v>11198</v>
      </c>
      <c r="M2244" s="50"/>
    </row>
    <row r="2245" spans="1:13">
      <c r="A2245" s="74" t="s">
        <v>6784</v>
      </c>
      <c r="B2245" s="74" t="s">
        <v>9900</v>
      </c>
      <c r="C2245" s="74" t="s">
        <v>551</v>
      </c>
      <c r="D2245" s="74" t="s">
        <v>400</v>
      </c>
      <c r="E2245" s="75" t="s">
        <v>11724</v>
      </c>
      <c r="F2245" s="75"/>
      <c r="G2245" s="74" t="s">
        <v>8724</v>
      </c>
      <c r="H2245" s="76">
        <v>304020293</v>
      </c>
      <c r="I2245" s="74" t="s">
        <v>5638</v>
      </c>
      <c r="J2245" s="74" t="s">
        <v>44</v>
      </c>
      <c r="K2245" s="74" t="s">
        <v>9664</v>
      </c>
      <c r="L2245" s="74" t="s">
        <v>11198</v>
      </c>
      <c r="M2245" s="50"/>
    </row>
    <row r="2246" spans="1:13">
      <c r="A2246" s="74" t="s">
        <v>2016</v>
      </c>
      <c r="B2246" s="74" t="s">
        <v>9669</v>
      </c>
      <c r="C2246" s="74" t="s">
        <v>255</v>
      </c>
      <c r="D2246" s="74" t="s">
        <v>190</v>
      </c>
      <c r="E2246" s="75" t="s">
        <v>11363</v>
      </c>
      <c r="F2246" s="75"/>
      <c r="G2246" s="74" t="s">
        <v>8866</v>
      </c>
      <c r="H2246" s="76">
        <v>112040854</v>
      </c>
      <c r="I2246" s="74" t="s">
        <v>4158</v>
      </c>
      <c r="J2246" s="74" t="s">
        <v>1777</v>
      </c>
      <c r="K2246" s="74" t="s">
        <v>9664</v>
      </c>
      <c r="L2246" s="74" t="s">
        <v>8692</v>
      </c>
      <c r="M2246" s="50"/>
    </row>
    <row r="2247" spans="1:13">
      <c r="A2247" s="74" t="s">
        <v>2017</v>
      </c>
      <c r="B2247" s="74" t="s">
        <v>9669</v>
      </c>
      <c r="C2247" s="74" t="s">
        <v>140</v>
      </c>
      <c r="D2247" s="74" t="s">
        <v>117</v>
      </c>
      <c r="E2247" s="75" t="s">
        <v>12663</v>
      </c>
      <c r="F2247" s="75"/>
      <c r="G2247" s="74" t="s">
        <v>8866</v>
      </c>
      <c r="H2247" s="76">
        <v>113540622</v>
      </c>
      <c r="I2247" s="74" t="s">
        <v>4159</v>
      </c>
      <c r="J2247" s="74" t="s">
        <v>1777</v>
      </c>
      <c r="K2247" s="74" t="s">
        <v>9657</v>
      </c>
      <c r="L2247" s="74" t="s">
        <v>8692</v>
      </c>
      <c r="M2247" s="50"/>
    </row>
    <row r="2248" spans="1:13">
      <c r="A2248" s="74" t="s">
        <v>2018</v>
      </c>
      <c r="B2248" s="74" t="s">
        <v>9809</v>
      </c>
      <c r="C2248" s="74" t="s">
        <v>821</v>
      </c>
      <c r="D2248" s="74" t="s">
        <v>444</v>
      </c>
      <c r="E2248" s="75" t="s">
        <v>12664</v>
      </c>
      <c r="F2248" s="75"/>
      <c r="G2248" s="74" t="s">
        <v>8967</v>
      </c>
      <c r="H2248" s="76">
        <v>114120793</v>
      </c>
      <c r="I2248" s="74" t="s">
        <v>4160</v>
      </c>
      <c r="J2248" s="74" t="s">
        <v>1777</v>
      </c>
      <c r="K2248" s="74" t="s">
        <v>9664</v>
      </c>
      <c r="L2248" s="74" t="s">
        <v>8733</v>
      </c>
      <c r="M2248" s="50"/>
    </row>
    <row r="2249" spans="1:13">
      <c r="A2249" s="74" t="s">
        <v>2019</v>
      </c>
      <c r="B2249" s="74" t="s">
        <v>9780</v>
      </c>
      <c r="C2249" s="74" t="s">
        <v>450</v>
      </c>
      <c r="D2249" s="74" t="s">
        <v>289</v>
      </c>
      <c r="E2249" s="75" t="s">
        <v>11461</v>
      </c>
      <c r="F2249" s="75"/>
      <c r="G2249" s="74" t="s">
        <v>8773</v>
      </c>
      <c r="H2249" s="76">
        <v>114510169</v>
      </c>
      <c r="I2249" s="74" t="s">
        <v>4161</v>
      </c>
      <c r="J2249" s="74" t="s">
        <v>1777</v>
      </c>
      <c r="K2249" s="74" t="s">
        <v>9657</v>
      </c>
      <c r="L2249" s="74" t="s">
        <v>8733</v>
      </c>
      <c r="M2249" s="50"/>
    </row>
    <row r="2250" spans="1:13">
      <c r="A2250" s="74" t="s">
        <v>2020</v>
      </c>
      <c r="B2250" s="74" t="s">
        <v>9910</v>
      </c>
      <c r="C2250" s="74" t="s">
        <v>581</v>
      </c>
      <c r="D2250" s="74" t="s">
        <v>325</v>
      </c>
      <c r="E2250" s="75" t="s">
        <v>12665</v>
      </c>
      <c r="F2250" s="75"/>
      <c r="G2250" s="74" t="s">
        <v>3171</v>
      </c>
      <c r="H2250" s="76">
        <v>28709758</v>
      </c>
      <c r="I2250" s="74" t="s">
        <v>4162</v>
      </c>
      <c r="J2250" s="74" t="s">
        <v>1777</v>
      </c>
      <c r="K2250" s="74" t="s">
        <v>9664</v>
      </c>
      <c r="L2250" s="74" t="s">
        <v>8733</v>
      </c>
      <c r="M2250" s="50"/>
    </row>
    <row r="2251" spans="1:13">
      <c r="A2251" s="74" t="s">
        <v>2021</v>
      </c>
      <c r="B2251" s="74" t="s">
        <v>9848</v>
      </c>
      <c r="C2251" s="74" t="s">
        <v>2022</v>
      </c>
      <c r="D2251" s="74" t="s">
        <v>400</v>
      </c>
      <c r="E2251" s="75" t="s">
        <v>12666</v>
      </c>
      <c r="F2251" s="75"/>
      <c r="G2251" s="74" t="s">
        <v>8841</v>
      </c>
      <c r="H2251" s="76">
        <v>205620656</v>
      </c>
      <c r="I2251" s="74" t="s">
        <v>4163</v>
      </c>
      <c r="J2251" s="74" t="s">
        <v>1777</v>
      </c>
      <c r="K2251" s="74" t="s">
        <v>9664</v>
      </c>
      <c r="L2251" s="74" t="s">
        <v>9714</v>
      </c>
      <c r="M2251" s="50"/>
    </row>
    <row r="2252" spans="1:13">
      <c r="A2252" s="74" t="s">
        <v>2023</v>
      </c>
      <c r="B2252" s="74" t="s">
        <v>9688</v>
      </c>
      <c r="C2252" s="74" t="s">
        <v>184</v>
      </c>
      <c r="D2252" s="74" t="s">
        <v>479</v>
      </c>
      <c r="E2252" s="75" t="s">
        <v>12667</v>
      </c>
      <c r="F2252" s="75"/>
      <c r="G2252" s="74" t="s">
        <v>8893</v>
      </c>
      <c r="H2252" s="76">
        <v>204550280</v>
      </c>
      <c r="I2252" s="74" t="s">
        <v>4164</v>
      </c>
      <c r="J2252" s="74" t="s">
        <v>1777</v>
      </c>
      <c r="K2252" s="74" t="s">
        <v>9664</v>
      </c>
      <c r="L2252" s="74" t="s">
        <v>9791</v>
      </c>
      <c r="M2252" s="50"/>
    </row>
    <row r="2253" spans="1:13">
      <c r="A2253" s="74" t="s">
        <v>2024</v>
      </c>
      <c r="B2253" s="74" t="s">
        <v>9901</v>
      </c>
      <c r="C2253" s="74" t="s">
        <v>134</v>
      </c>
      <c r="D2253" s="74" t="s">
        <v>325</v>
      </c>
      <c r="E2253" s="75" t="s">
        <v>11734</v>
      </c>
      <c r="F2253" s="75"/>
      <c r="G2253" s="74" t="s">
        <v>8904</v>
      </c>
      <c r="H2253" s="76">
        <v>304490039</v>
      </c>
      <c r="I2253" s="74" t="s">
        <v>4165</v>
      </c>
      <c r="J2253" s="74" t="s">
        <v>1777</v>
      </c>
      <c r="K2253" s="74" t="s">
        <v>9664</v>
      </c>
      <c r="L2253" s="74" t="s">
        <v>8795</v>
      </c>
      <c r="M2253" s="50"/>
    </row>
    <row r="2254" spans="1:13">
      <c r="A2254" s="74" t="s">
        <v>2025</v>
      </c>
      <c r="B2254" s="74" t="s">
        <v>9842</v>
      </c>
      <c r="C2254" s="74" t="s">
        <v>377</v>
      </c>
      <c r="D2254" s="74" t="s">
        <v>206</v>
      </c>
      <c r="E2254" s="75" t="s">
        <v>11245</v>
      </c>
      <c r="F2254" s="75"/>
      <c r="G2254" s="74" t="s">
        <v>9991</v>
      </c>
      <c r="H2254" s="76">
        <v>110540486</v>
      </c>
      <c r="I2254" s="74" t="s">
        <v>4166</v>
      </c>
      <c r="J2254" s="74" t="s">
        <v>1777</v>
      </c>
      <c r="K2254" s="74" t="s">
        <v>9657</v>
      </c>
      <c r="L2254" s="74" t="s">
        <v>9690</v>
      </c>
      <c r="M2254" s="50"/>
    </row>
    <row r="2255" spans="1:13">
      <c r="A2255" s="74" t="s">
        <v>2026</v>
      </c>
      <c r="B2255" s="74" t="s">
        <v>9672</v>
      </c>
      <c r="C2255" s="74" t="s">
        <v>115</v>
      </c>
      <c r="D2255" s="74" t="s">
        <v>2027</v>
      </c>
      <c r="E2255" s="75" t="s">
        <v>12668</v>
      </c>
      <c r="F2255" s="75"/>
      <c r="G2255" s="74" t="s">
        <v>9244</v>
      </c>
      <c r="H2255" s="76">
        <v>112090713</v>
      </c>
      <c r="I2255" s="74" t="s">
        <v>3970</v>
      </c>
      <c r="J2255" s="74" t="s">
        <v>1777</v>
      </c>
      <c r="K2255" s="74" t="s">
        <v>9657</v>
      </c>
      <c r="L2255" s="74" t="s">
        <v>9698</v>
      </c>
      <c r="M2255" s="50"/>
    </row>
    <row r="2256" spans="1:13">
      <c r="A2256" s="74" t="s">
        <v>2028</v>
      </c>
      <c r="B2256" s="74" t="s">
        <v>9824</v>
      </c>
      <c r="C2256" s="74" t="s">
        <v>331</v>
      </c>
      <c r="D2256" s="74" t="s">
        <v>581</v>
      </c>
      <c r="E2256" s="75" t="s">
        <v>12669</v>
      </c>
      <c r="F2256" s="75"/>
      <c r="G2256" s="74" t="s">
        <v>8921</v>
      </c>
      <c r="H2256" s="76">
        <v>112510295</v>
      </c>
      <c r="I2256" s="74" t="s">
        <v>4167</v>
      </c>
      <c r="J2256" s="74" t="s">
        <v>1777</v>
      </c>
      <c r="K2256" s="74" t="s">
        <v>9657</v>
      </c>
      <c r="L2256" s="74" t="s">
        <v>8692</v>
      </c>
      <c r="M2256" s="50"/>
    </row>
    <row r="2257" spans="1:13">
      <c r="A2257" s="74" t="s">
        <v>2029</v>
      </c>
      <c r="B2257" s="74" t="s">
        <v>8838</v>
      </c>
      <c r="C2257" s="74" t="s">
        <v>346</v>
      </c>
      <c r="D2257" s="74" t="s">
        <v>185</v>
      </c>
      <c r="E2257" s="75" t="s">
        <v>11769</v>
      </c>
      <c r="F2257" s="75"/>
      <c r="G2257" s="74" t="s">
        <v>8645</v>
      </c>
      <c r="H2257" s="76">
        <v>111050796</v>
      </c>
      <c r="I2257" s="74" t="s">
        <v>4168</v>
      </c>
      <c r="J2257" s="74" t="s">
        <v>1777</v>
      </c>
      <c r="K2257" s="74" t="s">
        <v>9664</v>
      </c>
      <c r="L2257" s="74" t="s">
        <v>9801</v>
      </c>
      <c r="M2257" s="50"/>
    </row>
    <row r="2258" spans="1:13">
      <c r="A2258" s="74" t="s">
        <v>2030</v>
      </c>
      <c r="B2258" s="74" t="s">
        <v>8929</v>
      </c>
      <c r="C2258" s="74" t="s">
        <v>345</v>
      </c>
      <c r="D2258" s="74" t="s">
        <v>214</v>
      </c>
      <c r="E2258" s="75" t="s">
        <v>12670</v>
      </c>
      <c r="F2258" s="75"/>
      <c r="G2258" s="74" t="s">
        <v>8751</v>
      </c>
      <c r="H2258" s="76">
        <v>113850088</v>
      </c>
      <c r="I2258" s="74" t="s">
        <v>4169</v>
      </c>
      <c r="J2258" s="74" t="s">
        <v>1777</v>
      </c>
      <c r="K2258" s="74" t="s">
        <v>9657</v>
      </c>
      <c r="L2258" s="74" t="s">
        <v>9801</v>
      </c>
      <c r="M2258" s="50"/>
    </row>
    <row r="2259" spans="1:13">
      <c r="A2259" s="74" t="s">
        <v>6785</v>
      </c>
      <c r="B2259" s="74" t="s">
        <v>8988</v>
      </c>
      <c r="C2259" s="74" t="s">
        <v>219</v>
      </c>
      <c r="D2259" s="74" t="s">
        <v>400</v>
      </c>
      <c r="E2259" s="75" t="s">
        <v>11304</v>
      </c>
      <c r="F2259" s="75"/>
      <c r="G2259" s="74" t="s">
        <v>8726</v>
      </c>
      <c r="H2259" s="76">
        <v>111820491</v>
      </c>
      <c r="I2259" s="74" t="s">
        <v>5639</v>
      </c>
      <c r="J2259" s="74" t="s">
        <v>44</v>
      </c>
      <c r="K2259" s="74" t="s">
        <v>9657</v>
      </c>
      <c r="L2259" s="74" t="s">
        <v>11198</v>
      </c>
      <c r="M2259" s="50"/>
    </row>
    <row r="2260" spans="1:13">
      <c r="A2260" s="74" t="s">
        <v>6786</v>
      </c>
      <c r="B2260" s="74" t="s">
        <v>9766</v>
      </c>
      <c r="C2260" s="74" t="s">
        <v>842</v>
      </c>
      <c r="D2260" s="74" t="s">
        <v>285</v>
      </c>
      <c r="E2260" s="75" t="s">
        <v>12671</v>
      </c>
      <c r="F2260" s="75"/>
      <c r="G2260" s="74" t="s">
        <v>8783</v>
      </c>
      <c r="H2260" s="76">
        <v>205810562</v>
      </c>
      <c r="I2260" s="74" t="s">
        <v>5640</v>
      </c>
      <c r="J2260" s="74" t="s">
        <v>44</v>
      </c>
      <c r="K2260" s="74" t="s">
        <v>9657</v>
      </c>
      <c r="L2260" s="74" t="s">
        <v>9687</v>
      </c>
      <c r="M2260" s="50"/>
    </row>
    <row r="2261" spans="1:13">
      <c r="A2261" s="74" t="s">
        <v>6787</v>
      </c>
      <c r="B2261" s="74" t="s">
        <v>8746</v>
      </c>
      <c r="C2261" s="74" t="s">
        <v>147</v>
      </c>
      <c r="D2261" s="74" t="s">
        <v>284</v>
      </c>
      <c r="E2261" s="75" t="s">
        <v>11734</v>
      </c>
      <c r="F2261" s="75"/>
      <c r="G2261" s="74" t="s">
        <v>8690</v>
      </c>
      <c r="H2261" s="76">
        <v>304340113</v>
      </c>
      <c r="I2261" s="74" t="s">
        <v>3938</v>
      </c>
      <c r="J2261" s="74" t="s">
        <v>44</v>
      </c>
      <c r="K2261" s="74" t="s">
        <v>9664</v>
      </c>
      <c r="L2261" s="74" t="s">
        <v>11198</v>
      </c>
      <c r="M2261" s="50"/>
    </row>
    <row r="2262" spans="1:13">
      <c r="A2262" s="74" t="s">
        <v>6788</v>
      </c>
      <c r="B2262" s="74" t="s">
        <v>8648</v>
      </c>
      <c r="C2262" s="74" t="s">
        <v>136</v>
      </c>
      <c r="D2262" s="74" t="s">
        <v>320</v>
      </c>
      <c r="E2262" s="75" t="s">
        <v>12672</v>
      </c>
      <c r="F2262" s="75"/>
      <c r="G2262" s="74" t="s">
        <v>8647</v>
      </c>
      <c r="H2262" s="76">
        <v>112240190</v>
      </c>
      <c r="I2262" s="74" t="s">
        <v>5641</v>
      </c>
      <c r="J2262" s="74" t="s">
        <v>44</v>
      </c>
      <c r="K2262" s="74" t="s">
        <v>9664</v>
      </c>
      <c r="L2262" s="74" t="s">
        <v>8692</v>
      </c>
      <c r="M2262" s="50"/>
    </row>
    <row r="2263" spans="1:13">
      <c r="A2263" s="74" t="s">
        <v>6789</v>
      </c>
      <c r="B2263" s="74" t="s">
        <v>8920</v>
      </c>
      <c r="C2263" s="74" t="s">
        <v>397</v>
      </c>
      <c r="D2263" s="74" t="s">
        <v>1110</v>
      </c>
      <c r="E2263" s="75" t="s">
        <v>12181</v>
      </c>
      <c r="F2263" s="75"/>
      <c r="G2263" s="74" t="s">
        <v>8647</v>
      </c>
      <c r="H2263" s="76">
        <v>113050725</v>
      </c>
      <c r="I2263" s="74" t="s">
        <v>5642</v>
      </c>
      <c r="J2263" s="74" t="s">
        <v>44</v>
      </c>
      <c r="K2263" s="74" t="s">
        <v>9664</v>
      </c>
      <c r="L2263" s="74" t="s">
        <v>8692</v>
      </c>
      <c r="M2263" s="50"/>
    </row>
    <row r="2264" spans="1:13">
      <c r="A2264" s="74" t="s">
        <v>6790</v>
      </c>
      <c r="B2264" s="74" t="s">
        <v>10614</v>
      </c>
      <c r="C2264" s="74" t="s">
        <v>238</v>
      </c>
      <c r="D2264" s="74" t="s">
        <v>214</v>
      </c>
      <c r="E2264" s="75" t="s">
        <v>11731</v>
      </c>
      <c r="F2264" s="75"/>
      <c r="G2264" s="74" t="s">
        <v>8801</v>
      </c>
      <c r="H2264" s="76">
        <v>112030247</v>
      </c>
      <c r="I2264" s="74" t="s">
        <v>5643</v>
      </c>
      <c r="J2264" s="74" t="s">
        <v>44</v>
      </c>
      <c r="K2264" s="74" t="s">
        <v>9664</v>
      </c>
      <c r="L2264" s="74" t="s">
        <v>10628</v>
      </c>
      <c r="M2264" s="50"/>
    </row>
    <row r="2265" spans="1:13">
      <c r="A2265" s="74" t="s">
        <v>6791</v>
      </c>
      <c r="B2265" s="74" t="s">
        <v>9908</v>
      </c>
      <c r="C2265" s="74" t="s">
        <v>139</v>
      </c>
      <c r="D2265" s="74" t="s">
        <v>216</v>
      </c>
      <c r="E2265" s="75" t="s">
        <v>11585</v>
      </c>
      <c r="F2265" s="75"/>
      <c r="G2265" s="74" t="s">
        <v>8867</v>
      </c>
      <c r="H2265" s="76">
        <v>109460807</v>
      </c>
      <c r="I2265" s="74" t="s">
        <v>5644</v>
      </c>
      <c r="J2265" s="74" t="s">
        <v>11251</v>
      </c>
      <c r="K2265" s="74" t="s">
        <v>9664</v>
      </c>
      <c r="L2265" s="74" t="s">
        <v>11252</v>
      </c>
      <c r="M2265" s="50"/>
    </row>
    <row r="2266" spans="1:13">
      <c r="A2266" s="74" t="s">
        <v>2031</v>
      </c>
      <c r="B2266" s="74" t="s">
        <v>9692</v>
      </c>
      <c r="C2266" s="74" t="s">
        <v>175</v>
      </c>
      <c r="D2266" s="74" t="s">
        <v>178</v>
      </c>
      <c r="E2266" s="75" t="s">
        <v>11899</v>
      </c>
      <c r="F2266" s="75"/>
      <c r="G2266" s="74" t="s">
        <v>8810</v>
      </c>
      <c r="H2266" s="76">
        <v>603800469</v>
      </c>
      <c r="I2266" s="74" t="s">
        <v>4170</v>
      </c>
      <c r="J2266" s="74" t="s">
        <v>1777</v>
      </c>
      <c r="K2266" s="74" t="s">
        <v>9664</v>
      </c>
      <c r="L2266" s="74" t="s">
        <v>9791</v>
      </c>
      <c r="M2266" s="50"/>
    </row>
    <row r="2267" spans="1:13">
      <c r="A2267" s="74" t="s">
        <v>2032</v>
      </c>
      <c r="B2267" s="74" t="s">
        <v>9809</v>
      </c>
      <c r="C2267" s="74" t="s">
        <v>175</v>
      </c>
      <c r="D2267" s="74" t="s">
        <v>139</v>
      </c>
      <c r="E2267" s="75" t="s">
        <v>12673</v>
      </c>
      <c r="F2267" s="75"/>
      <c r="G2267" s="74" t="s">
        <v>8967</v>
      </c>
      <c r="H2267" s="76">
        <v>28714412</v>
      </c>
      <c r="I2267" s="74" t="s">
        <v>4171</v>
      </c>
      <c r="J2267" s="74" t="s">
        <v>1777</v>
      </c>
      <c r="K2267" s="74" t="s">
        <v>9664</v>
      </c>
      <c r="L2267" s="74" t="s">
        <v>8733</v>
      </c>
      <c r="M2267" s="50"/>
    </row>
    <row r="2268" spans="1:13">
      <c r="A2268" s="74" t="s">
        <v>2033</v>
      </c>
      <c r="B2268" s="74" t="s">
        <v>9820</v>
      </c>
      <c r="C2268" s="74" t="s">
        <v>157</v>
      </c>
      <c r="D2268" s="74" t="s">
        <v>145</v>
      </c>
      <c r="E2268" s="75" t="s">
        <v>12674</v>
      </c>
      <c r="F2268" s="75"/>
      <c r="G2268" s="74" t="s">
        <v>9975</v>
      </c>
      <c r="H2268" s="76">
        <v>113750703</v>
      </c>
      <c r="I2268" s="74" t="s">
        <v>4172</v>
      </c>
      <c r="J2268" s="74" t="s">
        <v>8422</v>
      </c>
      <c r="K2268" s="74" t="s">
        <v>9657</v>
      </c>
      <c r="L2268" s="74" t="s">
        <v>9820</v>
      </c>
      <c r="M2268" s="50"/>
    </row>
    <row r="2269" spans="1:13">
      <c r="A2269" s="74" t="s">
        <v>2034</v>
      </c>
      <c r="B2269" s="74" t="s">
        <v>8700</v>
      </c>
      <c r="C2269" s="74" t="s">
        <v>334</v>
      </c>
      <c r="D2269" s="74" t="s">
        <v>339</v>
      </c>
      <c r="E2269" s="75" t="s">
        <v>12675</v>
      </c>
      <c r="F2269" s="75"/>
      <c r="G2269" s="74" t="s">
        <v>8846</v>
      </c>
      <c r="H2269" s="76">
        <v>113300026</v>
      </c>
      <c r="I2269" s="74" t="s">
        <v>4173</v>
      </c>
      <c r="J2269" s="74" t="s">
        <v>1777</v>
      </c>
      <c r="K2269" s="74" t="s">
        <v>9657</v>
      </c>
      <c r="L2269" s="74" t="s">
        <v>8733</v>
      </c>
      <c r="M2269" s="50"/>
    </row>
    <row r="2270" spans="1:13">
      <c r="A2270" s="74" t="s">
        <v>2035</v>
      </c>
      <c r="B2270" s="74" t="s">
        <v>9949</v>
      </c>
      <c r="C2270" s="74" t="s">
        <v>331</v>
      </c>
      <c r="D2270" s="74" t="s">
        <v>555</v>
      </c>
      <c r="E2270" s="75" t="s">
        <v>12676</v>
      </c>
      <c r="F2270" s="75"/>
      <c r="G2270" s="74" t="s">
        <v>8763</v>
      </c>
      <c r="H2270" s="76">
        <v>28810513</v>
      </c>
      <c r="I2270" s="74" t="s">
        <v>4174</v>
      </c>
      <c r="J2270" s="74" t="s">
        <v>1777</v>
      </c>
      <c r="K2270" s="74" t="s">
        <v>9664</v>
      </c>
      <c r="L2270" s="74" t="s">
        <v>8733</v>
      </c>
      <c r="M2270" s="50"/>
    </row>
    <row r="2271" spans="1:13">
      <c r="A2271" s="74" t="s">
        <v>2036</v>
      </c>
      <c r="B2271" s="74" t="s">
        <v>9715</v>
      </c>
      <c r="C2271" s="74" t="s">
        <v>231</v>
      </c>
      <c r="D2271" s="74" t="s">
        <v>882</v>
      </c>
      <c r="E2271" s="75" t="s">
        <v>12035</v>
      </c>
      <c r="F2271" s="75"/>
      <c r="G2271" s="74" t="s">
        <v>8675</v>
      </c>
      <c r="H2271" s="76">
        <v>205200941</v>
      </c>
      <c r="I2271" s="74" t="s">
        <v>4175</v>
      </c>
      <c r="J2271" s="74" t="s">
        <v>1777</v>
      </c>
      <c r="K2271" s="74" t="s">
        <v>9657</v>
      </c>
      <c r="L2271" s="74" t="s">
        <v>9714</v>
      </c>
      <c r="M2271" s="50"/>
    </row>
    <row r="2272" spans="1:13">
      <c r="A2272" s="74" t="s">
        <v>2037</v>
      </c>
      <c r="B2272" s="74" t="s">
        <v>9819</v>
      </c>
      <c r="C2272" s="74" t="s">
        <v>157</v>
      </c>
      <c r="D2272" s="74" t="s">
        <v>2038</v>
      </c>
      <c r="E2272" s="75" t="s">
        <v>12677</v>
      </c>
      <c r="F2272" s="75"/>
      <c r="G2272" s="74" t="s">
        <v>8949</v>
      </c>
      <c r="H2272" s="76">
        <v>801010006</v>
      </c>
      <c r="I2272" s="74" t="s">
        <v>4176</v>
      </c>
      <c r="J2272" s="74" t="s">
        <v>44</v>
      </c>
      <c r="K2272" s="74" t="s">
        <v>9657</v>
      </c>
      <c r="L2272" s="74" t="s">
        <v>9912</v>
      </c>
      <c r="M2272" s="50"/>
    </row>
    <row r="2273" spans="1:13">
      <c r="A2273" s="74" t="s">
        <v>6792</v>
      </c>
      <c r="B2273" s="74" t="s">
        <v>9826</v>
      </c>
      <c r="C2273" s="74" t="s">
        <v>157</v>
      </c>
      <c r="D2273" s="74" t="s">
        <v>479</v>
      </c>
      <c r="E2273" s="75" t="s">
        <v>11262</v>
      </c>
      <c r="F2273" s="75"/>
      <c r="G2273" s="74" t="s">
        <v>8662</v>
      </c>
      <c r="H2273" s="76">
        <v>110730875</v>
      </c>
      <c r="I2273" s="74" t="s">
        <v>5598</v>
      </c>
      <c r="J2273" s="74" t="s">
        <v>1777</v>
      </c>
      <c r="K2273" s="74" t="s">
        <v>9657</v>
      </c>
      <c r="L2273" s="74" t="s">
        <v>8795</v>
      </c>
      <c r="M2273" s="50"/>
    </row>
    <row r="2274" spans="1:13">
      <c r="A2274" s="74" t="s">
        <v>6793</v>
      </c>
      <c r="B2274" s="74" t="s">
        <v>9752</v>
      </c>
      <c r="C2274" s="74" t="s">
        <v>2039</v>
      </c>
      <c r="D2274" s="74" t="s">
        <v>995</v>
      </c>
      <c r="E2274" s="75" t="s">
        <v>12678</v>
      </c>
      <c r="F2274" s="75"/>
      <c r="G2274" s="74" t="s">
        <v>8742</v>
      </c>
      <c r="H2274" s="76">
        <v>28907095</v>
      </c>
      <c r="I2274" s="74" t="s">
        <v>5645</v>
      </c>
      <c r="J2274" s="74" t="s">
        <v>11251</v>
      </c>
      <c r="K2274" s="74" t="s">
        <v>9664</v>
      </c>
      <c r="L2274" s="74" t="s">
        <v>11252</v>
      </c>
      <c r="M2274" s="50"/>
    </row>
    <row r="2275" spans="1:13">
      <c r="A2275" s="74" t="s">
        <v>2040</v>
      </c>
      <c r="B2275" s="74" t="s">
        <v>9949</v>
      </c>
      <c r="C2275" s="74" t="s">
        <v>325</v>
      </c>
      <c r="D2275" s="74" t="s">
        <v>178</v>
      </c>
      <c r="E2275" s="75" t="s">
        <v>12679</v>
      </c>
      <c r="F2275" s="75"/>
      <c r="G2275" s="74" t="s">
        <v>8689</v>
      </c>
      <c r="H2275" s="76">
        <v>304070995</v>
      </c>
      <c r="I2275" s="74" t="s">
        <v>4177</v>
      </c>
      <c r="J2275" s="74" t="s">
        <v>1777</v>
      </c>
      <c r="K2275" s="74" t="s">
        <v>9664</v>
      </c>
      <c r="L2275" s="74" t="s">
        <v>8733</v>
      </c>
      <c r="M2275" s="50"/>
    </row>
    <row r="2276" spans="1:13">
      <c r="A2276" s="74" t="s">
        <v>2041</v>
      </c>
      <c r="B2276" s="74" t="s">
        <v>9675</v>
      </c>
      <c r="C2276" s="74" t="s">
        <v>752</v>
      </c>
      <c r="D2276" s="74" t="s">
        <v>154</v>
      </c>
      <c r="E2276" s="75" t="s">
        <v>11382</v>
      </c>
      <c r="F2276" s="75"/>
      <c r="G2276" s="74" t="s">
        <v>8744</v>
      </c>
      <c r="H2276" s="76">
        <v>111400535</v>
      </c>
      <c r="I2276" s="74" t="s">
        <v>4178</v>
      </c>
      <c r="J2276" s="74" t="s">
        <v>1777</v>
      </c>
      <c r="K2276" s="74" t="s">
        <v>9664</v>
      </c>
      <c r="L2276" s="74" t="s">
        <v>8733</v>
      </c>
      <c r="M2276" s="50"/>
    </row>
    <row r="2277" spans="1:13">
      <c r="A2277" s="74" t="s">
        <v>2042</v>
      </c>
      <c r="B2277" s="74" t="s">
        <v>9780</v>
      </c>
      <c r="C2277" s="74" t="s">
        <v>166</v>
      </c>
      <c r="D2277" s="74" t="s">
        <v>849</v>
      </c>
      <c r="E2277" s="75" t="s">
        <v>12680</v>
      </c>
      <c r="F2277" s="75"/>
      <c r="G2277" s="74" t="s">
        <v>8773</v>
      </c>
      <c r="H2277" s="76">
        <v>113150759</v>
      </c>
      <c r="I2277" s="74" t="s">
        <v>3535</v>
      </c>
      <c r="J2277" s="74" t="s">
        <v>1777</v>
      </c>
      <c r="K2277" s="74" t="s">
        <v>9664</v>
      </c>
      <c r="L2277" s="74" t="s">
        <v>8733</v>
      </c>
      <c r="M2277" s="50"/>
    </row>
    <row r="2278" spans="1:13">
      <c r="A2278" s="74" t="s">
        <v>2043</v>
      </c>
      <c r="B2278" s="74" t="s">
        <v>9809</v>
      </c>
      <c r="C2278" s="74" t="s">
        <v>139</v>
      </c>
      <c r="D2278" s="74" t="s">
        <v>447</v>
      </c>
      <c r="E2278" s="75" t="s">
        <v>12681</v>
      </c>
      <c r="F2278" s="75"/>
      <c r="G2278" s="74" t="s">
        <v>3171</v>
      </c>
      <c r="H2278" s="76">
        <v>402020360</v>
      </c>
      <c r="I2278" s="74" t="s">
        <v>4179</v>
      </c>
      <c r="J2278" s="74" t="s">
        <v>1777</v>
      </c>
      <c r="K2278" s="74" t="s">
        <v>9664</v>
      </c>
      <c r="L2278" s="74" t="s">
        <v>8733</v>
      </c>
      <c r="M2278" s="50"/>
    </row>
    <row r="2279" spans="1:13">
      <c r="A2279" s="74" t="s">
        <v>2044</v>
      </c>
      <c r="B2279" s="74" t="s">
        <v>9869</v>
      </c>
      <c r="C2279" s="74" t="s">
        <v>417</v>
      </c>
      <c r="D2279" s="74" t="s">
        <v>126</v>
      </c>
      <c r="E2279" s="75" t="s">
        <v>12682</v>
      </c>
      <c r="F2279" s="75"/>
      <c r="G2279" s="74" t="s">
        <v>8841</v>
      </c>
      <c r="H2279" s="76">
        <v>206310448</v>
      </c>
      <c r="I2279" s="74" t="s">
        <v>3914</v>
      </c>
      <c r="J2279" s="74" t="s">
        <v>1777</v>
      </c>
      <c r="K2279" s="74" t="s">
        <v>9657</v>
      </c>
      <c r="L2279" s="74" t="s">
        <v>8733</v>
      </c>
      <c r="M2279" s="50"/>
    </row>
    <row r="2280" spans="1:13">
      <c r="A2280" s="74" t="s">
        <v>2045</v>
      </c>
      <c r="B2280" s="74" t="s">
        <v>8929</v>
      </c>
      <c r="C2280" s="74" t="s">
        <v>176</v>
      </c>
      <c r="D2280" s="74" t="s">
        <v>225</v>
      </c>
      <c r="E2280" s="75" t="s">
        <v>11265</v>
      </c>
      <c r="F2280" s="75"/>
      <c r="G2280" s="74" t="s">
        <v>8645</v>
      </c>
      <c r="H2280" s="76">
        <v>111290821</v>
      </c>
      <c r="I2280" s="74" t="s">
        <v>4180</v>
      </c>
      <c r="J2280" s="74" t="s">
        <v>1777</v>
      </c>
      <c r="K2280" s="74" t="s">
        <v>9657</v>
      </c>
      <c r="L2280" s="74" t="s">
        <v>9801</v>
      </c>
      <c r="M2280" s="50"/>
    </row>
    <row r="2281" spans="1:13">
      <c r="A2281" s="74" t="s">
        <v>2046</v>
      </c>
      <c r="B2281" s="74" t="s">
        <v>8831</v>
      </c>
      <c r="C2281" s="74" t="s">
        <v>142</v>
      </c>
      <c r="D2281" s="74" t="s">
        <v>214</v>
      </c>
      <c r="E2281" s="75" t="s">
        <v>12683</v>
      </c>
      <c r="F2281" s="75"/>
      <c r="G2281" s="74" t="s">
        <v>4966</v>
      </c>
      <c r="H2281" s="76">
        <v>113740070</v>
      </c>
      <c r="I2281" s="74" t="s">
        <v>4182</v>
      </c>
      <c r="J2281" s="74" t="s">
        <v>44</v>
      </c>
      <c r="K2281" s="74" t="s">
        <v>9657</v>
      </c>
      <c r="L2281" s="74" t="s">
        <v>11276</v>
      </c>
      <c r="M2281" s="50"/>
    </row>
    <row r="2282" spans="1:13">
      <c r="A2282" s="74" t="s">
        <v>6794</v>
      </c>
      <c r="B2282" s="74" t="s">
        <v>9837</v>
      </c>
      <c r="C2282" s="74" t="s">
        <v>786</v>
      </c>
      <c r="D2282" s="74" t="s">
        <v>331</v>
      </c>
      <c r="E2282" s="75" t="s">
        <v>12684</v>
      </c>
      <c r="F2282" s="75"/>
      <c r="G2282" s="74" t="s">
        <v>8837</v>
      </c>
      <c r="H2282" s="76">
        <v>114100460</v>
      </c>
      <c r="I2282" s="74" t="s">
        <v>4223</v>
      </c>
      <c r="J2282" s="74" t="s">
        <v>44</v>
      </c>
      <c r="K2282" s="74" t="s">
        <v>9664</v>
      </c>
      <c r="L2282" s="74" t="s">
        <v>9828</v>
      </c>
      <c r="M2282" s="50"/>
    </row>
    <row r="2283" spans="1:13">
      <c r="A2283" s="74" t="s">
        <v>6795</v>
      </c>
      <c r="B2283" s="74" t="s">
        <v>9738</v>
      </c>
      <c r="C2283" s="74" t="s">
        <v>146</v>
      </c>
      <c r="D2283" s="74" t="s">
        <v>261</v>
      </c>
      <c r="E2283" s="75" t="s">
        <v>11528</v>
      </c>
      <c r="F2283" s="75"/>
      <c r="G2283" s="74" t="s">
        <v>9024</v>
      </c>
      <c r="H2283" s="76">
        <v>109310447</v>
      </c>
      <c r="I2283" s="74" t="s">
        <v>5646</v>
      </c>
      <c r="J2283" s="74" t="s">
        <v>44</v>
      </c>
      <c r="K2283" s="74" t="s">
        <v>9657</v>
      </c>
      <c r="L2283" s="74" t="s">
        <v>11198</v>
      </c>
      <c r="M2283" s="50"/>
    </row>
    <row r="2284" spans="1:13">
      <c r="A2284" s="74" t="s">
        <v>2047</v>
      </c>
      <c r="B2284" s="74" t="s">
        <v>9669</v>
      </c>
      <c r="C2284" s="74" t="s">
        <v>410</v>
      </c>
      <c r="D2284" s="74" t="s">
        <v>140</v>
      </c>
      <c r="E2284" s="75" t="s">
        <v>11377</v>
      </c>
      <c r="F2284" s="75"/>
      <c r="G2284" s="74" t="s">
        <v>8866</v>
      </c>
      <c r="H2284" s="76">
        <v>111700507</v>
      </c>
      <c r="I2284" s="74" t="s">
        <v>4183</v>
      </c>
      <c r="J2284" s="74" t="s">
        <v>1777</v>
      </c>
      <c r="K2284" s="74" t="s">
        <v>9664</v>
      </c>
      <c r="L2284" s="74" t="s">
        <v>8692</v>
      </c>
      <c r="M2284" s="50"/>
    </row>
    <row r="2285" spans="1:13">
      <c r="A2285" s="74" t="s">
        <v>6796</v>
      </c>
      <c r="B2285" s="74" t="s">
        <v>8909</v>
      </c>
      <c r="C2285" s="74" t="s">
        <v>370</v>
      </c>
      <c r="D2285" s="74" t="s">
        <v>397</v>
      </c>
      <c r="E2285" s="75" t="s">
        <v>12685</v>
      </c>
      <c r="F2285" s="75"/>
      <c r="G2285" s="74" t="s">
        <v>8690</v>
      </c>
      <c r="H2285" s="76">
        <v>114450693</v>
      </c>
      <c r="I2285" s="74" t="s">
        <v>4368</v>
      </c>
      <c r="J2285" s="74" t="s">
        <v>44</v>
      </c>
      <c r="K2285" s="74" t="s">
        <v>9657</v>
      </c>
      <c r="L2285" s="74" t="s">
        <v>11198</v>
      </c>
      <c r="M2285" s="50"/>
    </row>
    <row r="2286" spans="1:13">
      <c r="A2286" s="74" t="s">
        <v>6797</v>
      </c>
      <c r="B2286" s="74" t="s">
        <v>9818</v>
      </c>
      <c r="C2286" s="74" t="s">
        <v>367</v>
      </c>
      <c r="D2286" s="74" t="s">
        <v>147</v>
      </c>
      <c r="E2286" s="75" t="s">
        <v>12686</v>
      </c>
      <c r="F2286" s="75"/>
      <c r="G2286" s="74" t="s">
        <v>8690</v>
      </c>
      <c r="H2286" s="76">
        <v>206270466</v>
      </c>
      <c r="I2286" s="74" t="s">
        <v>5287</v>
      </c>
      <c r="J2286" s="74" t="s">
        <v>44</v>
      </c>
      <c r="K2286" s="74" t="s">
        <v>9664</v>
      </c>
      <c r="L2286" s="74" t="s">
        <v>11198</v>
      </c>
      <c r="M2286" s="50"/>
    </row>
    <row r="2287" spans="1:13">
      <c r="A2287" s="74" t="s">
        <v>2048</v>
      </c>
      <c r="B2287" s="74" t="s">
        <v>9789</v>
      </c>
      <c r="C2287" s="74" t="s">
        <v>410</v>
      </c>
      <c r="D2287" s="74" t="s">
        <v>154</v>
      </c>
      <c r="E2287" s="75" t="s">
        <v>12486</v>
      </c>
      <c r="F2287" s="75"/>
      <c r="G2287" s="74" t="s">
        <v>8933</v>
      </c>
      <c r="H2287" s="76">
        <v>111560383</v>
      </c>
      <c r="I2287" s="74" t="s">
        <v>4184</v>
      </c>
      <c r="J2287" s="74" t="s">
        <v>1777</v>
      </c>
      <c r="K2287" s="74" t="s">
        <v>9664</v>
      </c>
      <c r="L2287" s="74" t="s">
        <v>17</v>
      </c>
      <c r="M2287" s="50"/>
    </row>
    <row r="2288" spans="1:13">
      <c r="A2288" s="74" t="s">
        <v>6798</v>
      </c>
      <c r="B2288" s="74" t="s">
        <v>9803</v>
      </c>
      <c r="C2288" s="74" t="s">
        <v>197</v>
      </c>
      <c r="D2288" s="74" t="s">
        <v>167</v>
      </c>
      <c r="E2288" s="75" t="s">
        <v>12687</v>
      </c>
      <c r="F2288" s="75"/>
      <c r="G2288" s="74" t="s">
        <v>7893</v>
      </c>
      <c r="H2288" s="76">
        <v>111220640</v>
      </c>
      <c r="I2288" s="74" t="s">
        <v>4305</v>
      </c>
      <c r="J2288" s="74" t="s">
        <v>44</v>
      </c>
      <c r="K2288" s="74" t="s">
        <v>9664</v>
      </c>
      <c r="L2288" s="74" t="s">
        <v>11198</v>
      </c>
      <c r="M2288" s="50"/>
    </row>
    <row r="2289" spans="1:13">
      <c r="A2289" s="74" t="s">
        <v>6799</v>
      </c>
      <c r="B2289" s="74" t="s">
        <v>8849</v>
      </c>
      <c r="C2289" s="74" t="s">
        <v>227</v>
      </c>
      <c r="D2289" s="74" t="s">
        <v>381</v>
      </c>
      <c r="E2289" s="75" t="s">
        <v>12688</v>
      </c>
      <c r="F2289" s="75"/>
      <c r="G2289" s="74" t="s">
        <v>8690</v>
      </c>
      <c r="H2289" s="76">
        <v>113680619</v>
      </c>
      <c r="I2289" s="74" t="s">
        <v>5647</v>
      </c>
      <c r="J2289" s="74" t="s">
        <v>44</v>
      </c>
      <c r="K2289" s="74" t="s">
        <v>9657</v>
      </c>
      <c r="L2289" s="74" t="s">
        <v>11198</v>
      </c>
      <c r="M2289" s="50"/>
    </row>
    <row r="2290" spans="1:13">
      <c r="A2290" s="74" t="s">
        <v>6800</v>
      </c>
      <c r="B2290" s="74" t="s">
        <v>12567</v>
      </c>
      <c r="C2290" s="74" t="s">
        <v>231</v>
      </c>
      <c r="D2290" s="74" t="s">
        <v>117</v>
      </c>
      <c r="E2290" s="75" t="s">
        <v>12689</v>
      </c>
      <c r="F2290" s="75"/>
      <c r="G2290" s="74" t="s">
        <v>8724</v>
      </c>
      <c r="H2290" s="76">
        <v>304530705</v>
      </c>
      <c r="I2290" s="74" t="s">
        <v>5648</v>
      </c>
      <c r="J2290" s="74" t="s">
        <v>44</v>
      </c>
      <c r="K2290" s="74" t="s">
        <v>9657</v>
      </c>
      <c r="L2290" s="74" t="s">
        <v>11198</v>
      </c>
      <c r="M2290" s="50"/>
    </row>
    <row r="2291" spans="1:13">
      <c r="A2291" s="74" t="s">
        <v>6801</v>
      </c>
      <c r="B2291" s="74" t="s">
        <v>8778</v>
      </c>
      <c r="C2291" s="74" t="s">
        <v>176</v>
      </c>
      <c r="D2291" s="74" t="s">
        <v>227</v>
      </c>
      <c r="E2291" s="75" t="s">
        <v>12690</v>
      </c>
      <c r="F2291" s="75"/>
      <c r="G2291" s="74" t="s">
        <v>8643</v>
      </c>
      <c r="H2291" s="76">
        <v>205050117</v>
      </c>
      <c r="I2291" s="74" t="s">
        <v>5649</v>
      </c>
      <c r="J2291" s="74" t="s">
        <v>44</v>
      </c>
      <c r="K2291" s="74" t="s">
        <v>9664</v>
      </c>
      <c r="L2291" s="74" t="s">
        <v>11198</v>
      </c>
      <c r="M2291" s="50"/>
    </row>
    <row r="2292" spans="1:13">
      <c r="A2292" s="74" t="s">
        <v>6802</v>
      </c>
      <c r="B2292" s="74" t="s">
        <v>9890</v>
      </c>
      <c r="C2292" s="74" t="s">
        <v>315</v>
      </c>
      <c r="D2292" s="74" t="s">
        <v>141</v>
      </c>
      <c r="E2292" s="75" t="s">
        <v>11665</v>
      </c>
      <c r="F2292" s="75"/>
      <c r="G2292" s="74" t="s">
        <v>8690</v>
      </c>
      <c r="H2292" s="76">
        <v>206110286</v>
      </c>
      <c r="I2292" s="74" t="s">
        <v>5650</v>
      </c>
      <c r="J2292" s="74" t="s">
        <v>44</v>
      </c>
      <c r="K2292" s="74" t="s">
        <v>9657</v>
      </c>
      <c r="L2292" s="74" t="s">
        <v>11198</v>
      </c>
      <c r="M2292" s="50"/>
    </row>
    <row r="2293" spans="1:13">
      <c r="A2293" s="74" t="s">
        <v>6803</v>
      </c>
      <c r="B2293" s="74" t="s">
        <v>9890</v>
      </c>
      <c r="C2293" s="74" t="s">
        <v>517</v>
      </c>
      <c r="D2293" s="74" t="s">
        <v>2049</v>
      </c>
      <c r="E2293" s="75" t="s">
        <v>12691</v>
      </c>
      <c r="F2293" s="75"/>
      <c r="G2293" s="74" t="s">
        <v>8660</v>
      </c>
      <c r="H2293" s="76">
        <v>113820786</v>
      </c>
      <c r="I2293" s="74" t="s">
        <v>5651</v>
      </c>
      <c r="J2293" s="74" t="s">
        <v>44</v>
      </c>
      <c r="K2293" s="74" t="s">
        <v>9664</v>
      </c>
      <c r="L2293" s="74" t="s">
        <v>11198</v>
      </c>
      <c r="M2293" s="50"/>
    </row>
    <row r="2294" spans="1:13">
      <c r="A2294" s="74" t="s">
        <v>2050</v>
      </c>
      <c r="B2294" s="74" t="s">
        <v>9939</v>
      </c>
      <c r="C2294" s="74" t="s">
        <v>297</v>
      </c>
      <c r="D2294" s="74" t="s">
        <v>451</v>
      </c>
      <c r="E2294" s="75" t="s">
        <v>12692</v>
      </c>
      <c r="F2294" s="75"/>
      <c r="G2294" s="74" t="s">
        <v>8994</v>
      </c>
      <c r="H2294" s="76">
        <v>113750964</v>
      </c>
      <c r="I2294" s="74" t="s">
        <v>4186</v>
      </c>
      <c r="J2294" s="74" t="s">
        <v>1777</v>
      </c>
      <c r="K2294" s="74" t="s">
        <v>9664</v>
      </c>
      <c r="L2294" s="74" t="s">
        <v>9801</v>
      </c>
      <c r="M2294" s="50"/>
    </row>
    <row r="2295" spans="1:13">
      <c r="A2295" s="74" t="s">
        <v>2051</v>
      </c>
      <c r="B2295" s="74" t="s">
        <v>8929</v>
      </c>
      <c r="C2295" s="74" t="s">
        <v>292</v>
      </c>
      <c r="D2295" s="74" t="s">
        <v>336</v>
      </c>
      <c r="E2295" s="75" t="s">
        <v>12693</v>
      </c>
      <c r="F2295" s="75"/>
      <c r="G2295" s="74" t="s">
        <v>8645</v>
      </c>
      <c r="H2295" s="76">
        <v>113440341</v>
      </c>
      <c r="I2295" s="74" t="s">
        <v>3812</v>
      </c>
      <c r="J2295" s="74" t="s">
        <v>1777</v>
      </c>
      <c r="K2295" s="74" t="s">
        <v>9657</v>
      </c>
      <c r="L2295" s="74" t="s">
        <v>9801</v>
      </c>
      <c r="M2295" s="50"/>
    </row>
    <row r="2296" spans="1:13">
      <c r="A2296" s="74" t="s">
        <v>2052</v>
      </c>
      <c r="B2296" s="74" t="s">
        <v>8646</v>
      </c>
      <c r="C2296" s="74" t="s">
        <v>418</v>
      </c>
      <c r="D2296" s="74" t="s">
        <v>2053</v>
      </c>
      <c r="E2296" s="75" t="s">
        <v>11262</v>
      </c>
      <c r="F2296" s="75"/>
      <c r="G2296" s="74" t="s">
        <v>8896</v>
      </c>
      <c r="H2296" s="76">
        <v>603530740</v>
      </c>
      <c r="I2296" s="74" t="s">
        <v>4187</v>
      </c>
      <c r="J2296" s="74" t="s">
        <v>1777</v>
      </c>
      <c r="K2296" s="74" t="s">
        <v>9657</v>
      </c>
      <c r="L2296" s="74" t="s">
        <v>9801</v>
      </c>
      <c r="M2296" s="50"/>
    </row>
    <row r="2297" spans="1:13">
      <c r="A2297" s="74" t="s">
        <v>6804</v>
      </c>
      <c r="B2297" s="74" t="s">
        <v>9820</v>
      </c>
      <c r="C2297" s="74" t="s">
        <v>211</v>
      </c>
      <c r="D2297" s="74" t="s">
        <v>132</v>
      </c>
      <c r="E2297" s="75" t="s">
        <v>12694</v>
      </c>
      <c r="F2297" s="75"/>
      <c r="G2297" s="74" t="s">
        <v>8862</v>
      </c>
      <c r="H2297" s="76">
        <v>110700642</v>
      </c>
      <c r="I2297" s="74" t="s">
        <v>5652</v>
      </c>
      <c r="J2297" s="74" t="s">
        <v>8422</v>
      </c>
      <c r="K2297" s="74" t="s">
        <v>9657</v>
      </c>
      <c r="L2297" s="74" t="s">
        <v>9820</v>
      </c>
      <c r="M2297" s="50"/>
    </row>
    <row r="2298" spans="1:13">
      <c r="A2298" s="74" t="s">
        <v>6805</v>
      </c>
      <c r="B2298" s="74" t="s">
        <v>9894</v>
      </c>
      <c r="C2298" s="74" t="s">
        <v>185</v>
      </c>
      <c r="D2298" s="74" t="s">
        <v>285</v>
      </c>
      <c r="E2298" s="75" t="s">
        <v>12695</v>
      </c>
      <c r="F2298" s="75"/>
      <c r="G2298" s="74" t="s">
        <v>8810</v>
      </c>
      <c r="H2298" s="76">
        <v>112180876</v>
      </c>
      <c r="I2298" s="74" t="s">
        <v>5653</v>
      </c>
      <c r="J2298" s="74" t="s">
        <v>9250</v>
      </c>
      <c r="K2298" s="74" t="s">
        <v>9664</v>
      </c>
      <c r="L2298" s="74" t="s">
        <v>11352</v>
      </c>
      <c r="M2298" s="50"/>
    </row>
    <row r="2299" spans="1:13">
      <c r="A2299" s="74" t="s">
        <v>2054</v>
      </c>
      <c r="B2299" s="74" t="s">
        <v>9863</v>
      </c>
      <c r="C2299" s="74" t="s">
        <v>265</v>
      </c>
      <c r="D2299" s="74" t="s">
        <v>1113</v>
      </c>
      <c r="E2299" s="75" t="s">
        <v>12696</v>
      </c>
      <c r="F2299" s="75"/>
      <c r="G2299" s="74" t="s">
        <v>10613</v>
      </c>
      <c r="H2299" s="76">
        <v>111390523</v>
      </c>
      <c r="I2299" s="74" t="s">
        <v>3602</v>
      </c>
      <c r="J2299" s="74" t="s">
        <v>1777</v>
      </c>
      <c r="K2299" s="74" t="s">
        <v>9657</v>
      </c>
      <c r="L2299" s="74" t="s">
        <v>14</v>
      </c>
      <c r="M2299" s="50"/>
    </row>
    <row r="2300" spans="1:13">
      <c r="A2300" s="74" t="s">
        <v>2055</v>
      </c>
      <c r="B2300" s="74" t="s">
        <v>9797</v>
      </c>
      <c r="C2300" s="74" t="s">
        <v>178</v>
      </c>
      <c r="D2300" s="74" t="s">
        <v>710</v>
      </c>
      <c r="E2300" s="75" t="s">
        <v>11363</v>
      </c>
      <c r="F2300" s="75"/>
      <c r="G2300" s="74" t="s">
        <v>9992</v>
      </c>
      <c r="H2300" s="76">
        <v>110200642</v>
      </c>
      <c r="I2300" s="74" t="s">
        <v>3405</v>
      </c>
      <c r="J2300" s="74" t="s">
        <v>1777</v>
      </c>
      <c r="K2300" s="74" t="s">
        <v>9664</v>
      </c>
      <c r="L2300" s="74" t="s">
        <v>9797</v>
      </c>
      <c r="M2300" s="50"/>
    </row>
    <row r="2301" spans="1:13">
      <c r="A2301" s="74" t="s">
        <v>2056</v>
      </c>
      <c r="B2301" s="74" t="s">
        <v>9852</v>
      </c>
      <c r="C2301" s="74" t="s">
        <v>145</v>
      </c>
      <c r="D2301" s="74" t="s">
        <v>2057</v>
      </c>
      <c r="E2301" s="75" t="s">
        <v>12697</v>
      </c>
      <c r="F2301" s="75"/>
      <c r="G2301" s="74" t="s">
        <v>9993</v>
      </c>
      <c r="H2301" s="76">
        <v>111110247</v>
      </c>
      <c r="I2301" s="74" t="s">
        <v>4188</v>
      </c>
      <c r="J2301" s="74" t="s">
        <v>1777</v>
      </c>
      <c r="K2301" s="74" t="s">
        <v>9657</v>
      </c>
      <c r="L2301" s="74" t="s">
        <v>9852</v>
      </c>
      <c r="M2301" s="50"/>
    </row>
    <row r="2302" spans="1:13">
      <c r="A2302" s="74" t="s">
        <v>6806</v>
      </c>
      <c r="B2302" s="74" t="s">
        <v>9820</v>
      </c>
      <c r="C2302" s="74" t="s">
        <v>2058</v>
      </c>
      <c r="D2302" s="74" t="s">
        <v>966</v>
      </c>
      <c r="E2302" s="75" t="s">
        <v>12698</v>
      </c>
      <c r="F2302" s="75"/>
      <c r="G2302" s="74" t="s">
        <v>8775</v>
      </c>
      <c r="H2302" s="76">
        <v>113070872</v>
      </c>
      <c r="I2302" s="74" t="s">
        <v>5654</v>
      </c>
      <c r="J2302" s="74" t="s">
        <v>8422</v>
      </c>
      <c r="K2302" s="74" t="s">
        <v>9657</v>
      </c>
      <c r="L2302" s="74" t="s">
        <v>9820</v>
      </c>
      <c r="M2302" s="50"/>
    </row>
    <row r="2303" spans="1:13">
      <c r="A2303" s="74" t="s">
        <v>2059</v>
      </c>
      <c r="B2303" s="74" t="s">
        <v>9789</v>
      </c>
      <c r="C2303" s="74" t="s">
        <v>2060</v>
      </c>
      <c r="D2303" s="74" t="s">
        <v>395</v>
      </c>
      <c r="E2303" s="75" t="s">
        <v>12699</v>
      </c>
      <c r="F2303" s="75"/>
      <c r="G2303" s="74" t="s">
        <v>8933</v>
      </c>
      <c r="H2303" s="76">
        <v>304350751</v>
      </c>
      <c r="I2303" s="74" t="s">
        <v>4189</v>
      </c>
      <c r="J2303" s="74" t="s">
        <v>1777</v>
      </c>
      <c r="K2303" s="74" t="s">
        <v>9664</v>
      </c>
      <c r="L2303" s="74" t="s">
        <v>17</v>
      </c>
      <c r="M2303" s="50"/>
    </row>
    <row r="2304" spans="1:13">
      <c r="A2304" s="74" t="s">
        <v>2061</v>
      </c>
      <c r="B2304" s="74" t="s">
        <v>9688</v>
      </c>
      <c r="C2304" s="74" t="s">
        <v>219</v>
      </c>
      <c r="D2304" s="74" t="s">
        <v>318</v>
      </c>
      <c r="E2304" s="75" t="s">
        <v>11319</v>
      </c>
      <c r="F2304" s="75"/>
      <c r="G2304" s="74" t="s">
        <v>8824</v>
      </c>
      <c r="H2304" s="76">
        <v>110940896</v>
      </c>
      <c r="I2304" s="74" t="s">
        <v>3798</v>
      </c>
      <c r="J2304" s="74" t="s">
        <v>1777</v>
      </c>
      <c r="K2304" s="74" t="s">
        <v>9664</v>
      </c>
      <c r="L2304" s="74" t="s">
        <v>9791</v>
      </c>
      <c r="M2304" s="50"/>
    </row>
    <row r="2305" spans="1:13">
      <c r="A2305" s="74" t="s">
        <v>2062</v>
      </c>
      <c r="B2305" s="74" t="s">
        <v>9684</v>
      </c>
      <c r="C2305" s="74" t="s">
        <v>280</v>
      </c>
      <c r="D2305" s="74" t="s">
        <v>244</v>
      </c>
      <c r="E2305" s="75" t="s">
        <v>11807</v>
      </c>
      <c r="F2305" s="75"/>
      <c r="G2305" s="74" t="s">
        <v>8977</v>
      </c>
      <c r="H2305" s="76">
        <v>303150752</v>
      </c>
      <c r="I2305" s="74" t="s">
        <v>4190</v>
      </c>
      <c r="J2305" s="74" t="s">
        <v>1777</v>
      </c>
      <c r="K2305" s="74" t="s">
        <v>9664</v>
      </c>
      <c r="L2305" s="74" t="s">
        <v>9791</v>
      </c>
      <c r="M2305" s="50"/>
    </row>
    <row r="2306" spans="1:13">
      <c r="A2306" s="74" t="s">
        <v>6807</v>
      </c>
      <c r="B2306" s="74" t="s">
        <v>9728</v>
      </c>
      <c r="C2306" s="74" t="s">
        <v>139</v>
      </c>
      <c r="D2306" s="74" t="s">
        <v>147</v>
      </c>
      <c r="E2306" s="75" t="s">
        <v>11650</v>
      </c>
      <c r="F2306" s="75"/>
      <c r="G2306" s="74" t="s">
        <v>8983</v>
      </c>
      <c r="H2306" s="76">
        <v>114270329</v>
      </c>
      <c r="I2306" s="74" t="s">
        <v>5655</v>
      </c>
      <c r="J2306" s="74" t="s">
        <v>8710</v>
      </c>
      <c r="K2306" s="74" t="s">
        <v>9657</v>
      </c>
      <c r="L2306" s="74" t="s">
        <v>11292</v>
      </c>
      <c r="M2306" s="50"/>
    </row>
    <row r="2307" spans="1:13">
      <c r="A2307" s="74" t="s">
        <v>6808</v>
      </c>
      <c r="B2307" s="74" t="s">
        <v>9912</v>
      </c>
      <c r="C2307" s="74" t="s">
        <v>207</v>
      </c>
      <c r="D2307" s="74" t="s">
        <v>147</v>
      </c>
      <c r="E2307" s="75" t="s">
        <v>12700</v>
      </c>
      <c r="F2307" s="75"/>
      <c r="G2307" s="74" t="s">
        <v>9264</v>
      </c>
      <c r="H2307" s="76">
        <v>111690037</v>
      </c>
      <c r="I2307" s="74" t="s">
        <v>4205</v>
      </c>
      <c r="J2307" s="74" t="s">
        <v>44</v>
      </c>
      <c r="K2307" s="74" t="s">
        <v>9664</v>
      </c>
      <c r="L2307" s="74" t="s">
        <v>9912</v>
      </c>
      <c r="M2307" s="50"/>
    </row>
    <row r="2308" spans="1:13">
      <c r="A2308" s="74" t="s">
        <v>2063</v>
      </c>
      <c r="B2308" s="74" t="s">
        <v>9688</v>
      </c>
      <c r="C2308" s="74" t="s">
        <v>1212</v>
      </c>
      <c r="D2308" s="74" t="s">
        <v>347</v>
      </c>
      <c r="E2308" s="75" t="s">
        <v>12701</v>
      </c>
      <c r="F2308" s="75"/>
      <c r="G2308" s="74" t="s">
        <v>8893</v>
      </c>
      <c r="H2308" s="76">
        <v>110940547</v>
      </c>
      <c r="I2308" s="74" t="s">
        <v>4191</v>
      </c>
      <c r="J2308" s="74" t="s">
        <v>1777</v>
      </c>
      <c r="K2308" s="74" t="s">
        <v>9657</v>
      </c>
      <c r="L2308" s="74" t="s">
        <v>9791</v>
      </c>
      <c r="M2308" s="50"/>
    </row>
    <row r="2309" spans="1:13">
      <c r="A2309" s="74" t="s">
        <v>2064</v>
      </c>
      <c r="B2309" s="74" t="s">
        <v>9949</v>
      </c>
      <c r="C2309" s="74" t="s">
        <v>534</v>
      </c>
      <c r="D2309" s="74" t="s">
        <v>280</v>
      </c>
      <c r="E2309" s="75" t="s">
        <v>12702</v>
      </c>
      <c r="F2309" s="75"/>
      <c r="G2309" s="74" t="s">
        <v>3099</v>
      </c>
      <c r="H2309" s="76">
        <v>113600802</v>
      </c>
      <c r="I2309" s="74" t="s">
        <v>3830</v>
      </c>
      <c r="J2309" s="74" t="s">
        <v>1777</v>
      </c>
      <c r="K2309" s="74" t="s">
        <v>9657</v>
      </c>
      <c r="L2309" s="74" t="s">
        <v>8733</v>
      </c>
      <c r="M2309" s="50"/>
    </row>
    <row r="2310" spans="1:13">
      <c r="A2310" s="74" t="s">
        <v>2065</v>
      </c>
      <c r="B2310" s="74" t="s">
        <v>9688</v>
      </c>
      <c r="C2310" s="74" t="s">
        <v>467</v>
      </c>
      <c r="D2310" s="74" t="s">
        <v>346</v>
      </c>
      <c r="E2310" s="75" t="s">
        <v>12539</v>
      </c>
      <c r="F2310" s="75"/>
      <c r="G2310" s="74" t="s">
        <v>8893</v>
      </c>
      <c r="H2310" s="76">
        <v>113130569</v>
      </c>
      <c r="I2310" s="74" t="s">
        <v>4192</v>
      </c>
      <c r="J2310" s="74" t="s">
        <v>1777</v>
      </c>
      <c r="K2310" s="74" t="s">
        <v>9664</v>
      </c>
      <c r="L2310" s="74" t="s">
        <v>9791</v>
      </c>
      <c r="M2310" s="50"/>
    </row>
    <row r="2311" spans="1:13">
      <c r="A2311" s="74" t="s">
        <v>2067</v>
      </c>
      <c r="B2311" s="74" t="s">
        <v>9910</v>
      </c>
      <c r="C2311" s="74" t="s">
        <v>336</v>
      </c>
      <c r="D2311" s="74" t="s">
        <v>140</v>
      </c>
      <c r="E2311" s="75" t="s">
        <v>11213</v>
      </c>
      <c r="F2311" s="75"/>
      <c r="G2311" s="74" t="s">
        <v>8798</v>
      </c>
      <c r="H2311" s="76">
        <v>304110536</v>
      </c>
      <c r="I2311" s="74" t="s">
        <v>4193</v>
      </c>
      <c r="J2311" s="74" t="s">
        <v>1777</v>
      </c>
      <c r="K2311" s="74" t="s">
        <v>9657</v>
      </c>
      <c r="L2311" s="74" t="s">
        <v>8733</v>
      </c>
      <c r="M2311" s="50"/>
    </row>
    <row r="2312" spans="1:13">
      <c r="A2312" s="74" t="s">
        <v>2068</v>
      </c>
      <c r="B2312" s="74" t="s">
        <v>9809</v>
      </c>
      <c r="C2312" s="74" t="s">
        <v>147</v>
      </c>
      <c r="D2312" s="74" t="s">
        <v>436</v>
      </c>
      <c r="E2312" s="75" t="s">
        <v>12703</v>
      </c>
      <c r="F2312" s="75"/>
      <c r="G2312" s="74" t="s">
        <v>3171</v>
      </c>
      <c r="H2312" s="76">
        <v>113410538</v>
      </c>
      <c r="I2312" s="74" t="s">
        <v>3887</v>
      </c>
      <c r="J2312" s="74" t="s">
        <v>1777</v>
      </c>
      <c r="K2312" s="74" t="s">
        <v>9657</v>
      </c>
      <c r="L2312" s="74" t="s">
        <v>8733</v>
      </c>
      <c r="M2312" s="50"/>
    </row>
    <row r="2313" spans="1:13">
      <c r="A2313" s="74" t="s">
        <v>6809</v>
      </c>
      <c r="B2313" s="74" t="s">
        <v>8770</v>
      </c>
      <c r="C2313" s="74" t="s">
        <v>814</v>
      </c>
      <c r="D2313" s="74" t="s">
        <v>129</v>
      </c>
      <c r="E2313" s="75" t="s">
        <v>11816</v>
      </c>
      <c r="F2313" s="75"/>
      <c r="G2313" s="74" t="s">
        <v>8728</v>
      </c>
      <c r="H2313" s="76">
        <v>113940446</v>
      </c>
      <c r="I2313" s="74" t="s">
        <v>4270</v>
      </c>
      <c r="J2313" s="74" t="s">
        <v>44</v>
      </c>
      <c r="K2313" s="74" t="s">
        <v>9657</v>
      </c>
      <c r="L2313" s="74" t="s">
        <v>11276</v>
      </c>
      <c r="M2313" s="50"/>
    </row>
    <row r="2314" spans="1:13">
      <c r="A2314" s="74" t="s">
        <v>6810</v>
      </c>
      <c r="B2314" s="74" t="s">
        <v>8667</v>
      </c>
      <c r="C2314" s="74" t="s">
        <v>424</v>
      </c>
      <c r="D2314" s="74" t="s">
        <v>139</v>
      </c>
      <c r="E2314" s="75" t="s">
        <v>12704</v>
      </c>
      <c r="F2314" s="75"/>
      <c r="G2314" s="74" t="s">
        <v>8690</v>
      </c>
      <c r="H2314" s="76">
        <v>114550341</v>
      </c>
      <c r="I2314" s="74" t="s">
        <v>5656</v>
      </c>
      <c r="J2314" s="74" t="s">
        <v>44</v>
      </c>
      <c r="K2314" s="74" t="s">
        <v>9664</v>
      </c>
      <c r="L2314" s="74" t="s">
        <v>11198</v>
      </c>
      <c r="M2314" s="50"/>
    </row>
    <row r="2315" spans="1:13">
      <c r="A2315" s="74" t="s">
        <v>6811</v>
      </c>
      <c r="B2315" s="74" t="s">
        <v>8778</v>
      </c>
      <c r="C2315" s="74" t="s">
        <v>157</v>
      </c>
      <c r="D2315" s="74" t="s">
        <v>292</v>
      </c>
      <c r="E2315" s="75" t="s">
        <v>12705</v>
      </c>
      <c r="F2315" s="75"/>
      <c r="G2315" s="74" t="s">
        <v>8690</v>
      </c>
      <c r="H2315" s="76">
        <v>206210575</v>
      </c>
      <c r="I2315" s="74" t="s">
        <v>5657</v>
      </c>
      <c r="J2315" s="74" t="s">
        <v>44</v>
      </c>
      <c r="K2315" s="74" t="s">
        <v>9657</v>
      </c>
      <c r="L2315" s="74" t="s">
        <v>11198</v>
      </c>
      <c r="M2315" s="50"/>
    </row>
    <row r="2316" spans="1:13">
      <c r="A2316" s="74" t="s">
        <v>6812</v>
      </c>
      <c r="B2316" s="74" t="s">
        <v>8788</v>
      </c>
      <c r="C2316" s="74" t="s">
        <v>494</v>
      </c>
      <c r="D2316" s="74" t="s">
        <v>517</v>
      </c>
      <c r="E2316" s="75" t="s">
        <v>12706</v>
      </c>
      <c r="F2316" s="75"/>
      <c r="G2316" s="74" t="s">
        <v>8690</v>
      </c>
      <c r="H2316" s="76">
        <v>113980187</v>
      </c>
      <c r="I2316" s="74" t="s">
        <v>5602</v>
      </c>
      <c r="J2316" s="74" t="s">
        <v>44</v>
      </c>
      <c r="K2316" s="74" t="s">
        <v>9664</v>
      </c>
      <c r="L2316" s="74" t="s">
        <v>11198</v>
      </c>
      <c r="M2316" s="50"/>
    </row>
    <row r="2317" spans="1:13">
      <c r="A2317" s="74" t="s">
        <v>6813</v>
      </c>
      <c r="B2317" s="74" t="s">
        <v>8988</v>
      </c>
      <c r="C2317" s="74" t="s">
        <v>788</v>
      </c>
      <c r="D2317" s="74" t="s">
        <v>323</v>
      </c>
      <c r="E2317" s="75" t="s">
        <v>12253</v>
      </c>
      <c r="F2317" s="75"/>
      <c r="G2317" s="74" t="s">
        <v>8811</v>
      </c>
      <c r="H2317" s="76">
        <v>113310897</v>
      </c>
      <c r="I2317" s="74" t="s">
        <v>5658</v>
      </c>
      <c r="J2317" s="74" t="s">
        <v>44</v>
      </c>
      <c r="K2317" s="74" t="s">
        <v>9664</v>
      </c>
      <c r="L2317" s="74" t="s">
        <v>11198</v>
      </c>
      <c r="M2317" s="50"/>
    </row>
    <row r="2318" spans="1:13">
      <c r="A2318" s="74" t="s">
        <v>6814</v>
      </c>
      <c r="B2318" s="74" t="s">
        <v>9807</v>
      </c>
      <c r="C2318" s="74" t="s">
        <v>246</v>
      </c>
      <c r="D2318" s="74" t="s">
        <v>139</v>
      </c>
      <c r="E2318" s="75" t="s">
        <v>11282</v>
      </c>
      <c r="F2318" s="75"/>
      <c r="G2318" s="74" t="s">
        <v>8726</v>
      </c>
      <c r="H2318" s="76">
        <v>112750617</v>
      </c>
      <c r="I2318" s="74" t="s">
        <v>5659</v>
      </c>
      <c r="J2318" s="74" t="s">
        <v>44</v>
      </c>
      <c r="K2318" s="74" t="s">
        <v>9664</v>
      </c>
      <c r="L2318" s="74" t="s">
        <v>11198</v>
      </c>
      <c r="M2318" s="50"/>
    </row>
    <row r="2319" spans="1:13">
      <c r="A2319" s="74" t="s">
        <v>6815</v>
      </c>
      <c r="B2319" s="74" t="s">
        <v>9803</v>
      </c>
      <c r="C2319" s="74" t="s">
        <v>2069</v>
      </c>
      <c r="D2319" s="74" t="s">
        <v>211</v>
      </c>
      <c r="E2319" s="75" t="s">
        <v>11951</v>
      </c>
      <c r="F2319" s="75"/>
      <c r="G2319" s="74" t="s">
        <v>8690</v>
      </c>
      <c r="H2319" s="76">
        <v>701560934</v>
      </c>
      <c r="I2319" s="74" t="s">
        <v>3391</v>
      </c>
      <c r="J2319" s="74" t="s">
        <v>44</v>
      </c>
      <c r="K2319" s="74" t="s">
        <v>9664</v>
      </c>
      <c r="L2319" s="74" t="s">
        <v>11198</v>
      </c>
      <c r="M2319" s="50"/>
    </row>
    <row r="2320" spans="1:13">
      <c r="A2320" s="74" t="s">
        <v>6816</v>
      </c>
      <c r="B2320" s="74" t="s">
        <v>12567</v>
      </c>
      <c r="C2320" s="74" t="s">
        <v>285</v>
      </c>
      <c r="D2320" s="74" t="s">
        <v>517</v>
      </c>
      <c r="E2320" s="75" t="s">
        <v>11496</v>
      </c>
      <c r="F2320" s="75"/>
      <c r="G2320" s="74" t="s">
        <v>8726</v>
      </c>
      <c r="H2320" s="76">
        <v>303880999</v>
      </c>
      <c r="I2320" s="74" t="s">
        <v>5660</v>
      </c>
      <c r="J2320" s="74" t="s">
        <v>44</v>
      </c>
      <c r="K2320" s="74" t="s">
        <v>9664</v>
      </c>
      <c r="L2320" s="74" t="s">
        <v>11198</v>
      </c>
      <c r="M2320" s="50"/>
    </row>
    <row r="2321" spans="1:13">
      <c r="A2321" s="74" t="s">
        <v>6817</v>
      </c>
      <c r="B2321" s="74" t="s">
        <v>9769</v>
      </c>
      <c r="C2321" s="74" t="s">
        <v>462</v>
      </c>
      <c r="D2321" s="74" t="s">
        <v>397</v>
      </c>
      <c r="E2321" s="75" t="s">
        <v>12707</v>
      </c>
      <c r="F2321" s="75"/>
      <c r="G2321" s="74" t="s">
        <v>8726</v>
      </c>
      <c r="H2321" s="76">
        <v>401930817</v>
      </c>
      <c r="I2321" s="74" t="s">
        <v>5661</v>
      </c>
      <c r="J2321" s="74" t="s">
        <v>44</v>
      </c>
      <c r="K2321" s="74" t="s">
        <v>9657</v>
      </c>
      <c r="L2321" s="74" t="s">
        <v>11198</v>
      </c>
      <c r="M2321" s="50"/>
    </row>
    <row r="2322" spans="1:13">
      <c r="A2322" s="74" t="s">
        <v>2070</v>
      </c>
      <c r="B2322" s="74" t="s">
        <v>8646</v>
      </c>
      <c r="C2322" s="74" t="s">
        <v>139</v>
      </c>
      <c r="D2322" s="74" t="s">
        <v>450</v>
      </c>
      <c r="E2322" s="75" t="s">
        <v>12708</v>
      </c>
      <c r="F2322" s="75"/>
      <c r="G2322" s="74" t="s">
        <v>8645</v>
      </c>
      <c r="H2322" s="76">
        <v>113640069</v>
      </c>
      <c r="I2322" s="74" t="s">
        <v>4194</v>
      </c>
      <c r="J2322" s="74" t="s">
        <v>1777</v>
      </c>
      <c r="K2322" s="74" t="s">
        <v>9657</v>
      </c>
      <c r="L2322" s="74" t="s">
        <v>9801</v>
      </c>
      <c r="M2322" s="50"/>
    </row>
    <row r="2323" spans="1:13">
      <c r="A2323" s="74" t="s">
        <v>6818</v>
      </c>
      <c r="B2323" s="74" t="s">
        <v>8712</v>
      </c>
      <c r="C2323" s="74" t="s">
        <v>374</v>
      </c>
      <c r="D2323" s="74" t="s">
        <v>227</v>
      </c>
      <c r="E2323" s="75" t="s">
        <v>12709</v>
      </c>
      <c r="F2323" s="75"/>
      <c r="G2323" s="74" t="s">
        <v>8726</v>
      </c>
      <c r="H2323" s="76">
        <v>603150466</v>
      </c>
      <c r="I2323" s="74" t="s">
        <v>5662</v>
      </c>
      <c r="J2323" s="74" t="s">
        <v>44</v>
      </c>
      <c r="K2323" s="74" t="s">
        <v>9657</v>
      </c>
      <c r="L2323" s="74" t="s">
        <v>11198</v>
      </c>
      <c r="M2323" s="50"/>
    </row>
    <row r="2324" spans="1:13">
      <c r="A2324" s="74" t="s">
        <v>2071</v>
      </c>
      <c r="B2324" s="74" t="s">
        <v>7486</v>
      </c>
      <c r="C2324" s="74" t="s">
        <v>325</v>
      </c>
      <c r="D2324" s="74" t="s">
        <v>253</v>
      </c>
      <c r="E2324" s="75" t="s">
        <v>12710</v>
      </c>
      <c r="F2324" s="75"/>
      <c r="G2324" s="74" t="s">
        <v>8662</v>
      </c>
      <c r="H2324" s="76">
        <v>113810094</v>
      </c>
      <c r="I2324" s="74" t="s">
        <v>4195</v>
      </c>
      <c r="J2324" s="74" t="s">
        <v>1777</v>
      </c>
      <c r="K2324" s="74" t="s">
        <v>9657</v>
      </c>
      <c r="L2324" s="74" t="s">
        <v>8795</v>
      </c>
      <c r="M2324" s="50"/>
    </row>
    <row r="2325" spans="1:13">
      <c r="A2325" s="74" t="s">
        <v>2072</v>
      </c>
      <c r="B2325" s="74" t="s">
        <v>9859</v>
      </c>
      <c r="C2325" s="74" t="s">
        <v>1716</v>
      </c>
      <c r="D2325" s="74" t="s">
        <v>2073</v>
      </c>
      <c r="E2325" s="75" t="s">
        <v>12711</v>
      </c>
      <c r="F2325" s="75"/>
      <c r="G2325" s="74" t="s">
        <v>8794</v>
      </c>
      <c r="H2325" s="76">
        <v>800860292</v>
      </c>
      <c r="I2325" s="74" t="s">
        <v>4196</v>
      </c>
      <c r="J2325" s="74" t="s">
        <v>1777</v>
      </c>
      <c r="K2325" s="74" t="s">
        <v>9657</v>
      </c>
      <c r="L2325" s="74" t="s">
        <v>8795</v>
      </c>
      <c r="M2325" s="50"/>
    </row>
    <row r="2326" spans="1:13">
      <c r="A2326" s="74" t="s">
        <v>2074</v>
      </c>
      <c r="B2326" s="74" t="s">
        <v>9680</v>
      </c>
      <c r="C2326" s="74" t="s">
        <v>147</v>
      </c>
      <c r="D2326" s="74" t="s">
        <v>581</v>
      </c>
      <c r="E2326" s="75" t="s">
        <v>12712</v>
      </c>
      <c r="F2326" s="75"/>
      <c r="G2326" s="74" t="s">
        <v>8689</v>
      </c>
      <c r="H2326" s="76">
        <v>304080260</v>
      </c>
      <c r="I2326" s="74" t="s">
        <v>4197</v>
      </c>
      <c r="J2326" s="74" t="s">
        <v>1777</v>
      </c>
      <c r="K2326" s="74" t="s">
        <v>9664</v>
      </c>
      <c r="L2326" s="74" t="s">
        <v>8795</v>
      </c>
      <c r="M2326" s="50"/>
    </row>
    <row r="2327" spans="1:13">
      <c r="A2327" s="74" t="s">
        <v>2075</v>
      </c>
      <c r="B2327" s="74" t="s">
        <v>9745</v>
      </c>
      <c r="C2327" s="74" t="s">
        <v>2076</v>
      </c>
      <c r="D2327" s="74" t="s">
        <v>165</v>
      </c>
      <c r="E2327" s="75" t="s">
        <v>11482</v>
      </c>
      <c r="F2327" s="75"/>
      <c r="G2327" s="74" t="s">
        <v>9773</v>
      </c>
      <c r="H2327" s="76">
        <v>105530375</v>
      </c>
      <c r="I2327" s="74" t="s">
        <v>4198</v>
      </c>
      <c r="J2327" s="74" t="s">
        <v>1777</v>
      </c>
      <c r="K2327" s="74" t="s">
        <v>9664</v>
      </c>
      <c r="L2327" s="74" t="s">
        <v>9745</v>
      </c>
      <c r="M2327" s="50"/>
    </row>
    <row r="2328" spans="1:13">
      <c r="A2328" s="74" t="s">
        <v>2077</v>
      </c>
      <c r="B2328" s="74" t="s">
        <v>9681</v>
      </c>
      <c r="C2328" s="74" t="s">
        <v>396</v>
      </c>
      <c r="D2328" s="74" t="s">
        <v>1898</v>
      </c>
      <c r="E2328" s="75" t="s">
        <v>12713</v>
      </c>
      <c r="F2328" s="75"/>
      <c r="G2328" s="74" t="s">
        <v>8944</v>
      </c>
      <c r="H2328" s="76">
        <v>304100214</v>
      </c>
      <c r="I2328" s="74" t="s">
        <v>3508</v>
      </c>
      <c r="J2328" s="74" t="s">
        <v>44</v>
      </c>
      <c r="K2328" s="74" t="s">
        <v>9657</v>
      </c>
      <c r="L2328" s="74" t="s">
        <v>8692</v>
      </c>
      <c r="M2328" s="50"/>
    </row>
    <row r="2329" spans="1:13">
      <c r="A2329" s="74" t="s">
        <v>2078</v>
      </c>
      <c r="B2329" s="74" t="s">
        <v>8929</v>
      </c>
      <c r="C2329" s="74" t="s">
        <v>163</v>
      </c>
      <c r="D2329" s="74" t="s">
        <v>159</v>
      </c>
      <c r="E2329" s="75" t="s">
        <v>11416</v>
      </c>
      <c r="F2329" s="75"/>
      <c r="G2329" s="74" t="s">
        <v>8799</v>
      </c>
      <c r="H2329" s="76">
        <v>108540317</v>
      </c>
      <c r="I2329" s="74" t="s">
        <v>4200</v>
      </c>
      <c r="J2329" s="74" t="s">
        <v>1777</v>
      </c>
      <c r="K2329" s="74" t="s">
        <v>9664</v>
      </c>
      <c r="L2329" s="74" t="s">
        <v>9801</v>
      </c>
      <c r="M2329" s="50"/>
    </row>
    <row r="2330" spans="1:13">
      <c r="A2330" s="74" t="s">
        <v>6819</v>
      </c>
      <c r="B2330" s="74" t="s">
        <v>9854</v>
      </c>
      <c r="C2330" s="74" t="s">
        <v>129</v>
      </c>
      <c r="D2330" s="74" t="s">
        <v>157</v>
      </c>
      <c r="E2330" s="75" t="s">
        <v>11225</v>
      </c>
      <c r="F2330" s="75"/>
      <c r="G2330" s="74" t="s">
        <v>9255</v>
      </c>
      <c r="H2330" s="76">
        <v>105060604</v>
      </c>
      <c r="I2330" s="74" t="s">
        <v>5663</v>
      </c>
      <c r="J2330" s="74" t="s">
        <v>9250</v>
      </c>
      <c r="K2330" s="74" t="s">
        <v>9657</v>
      </c>
      <c r="L2330" s="74" t="s">
        <v>11352</v>
      </c>
      <c r="M2330" s="50"/>
    </row>
    <row r="2331" spans="1:13">
      <c r="A2331" s="74" t="s">
        <v>6820</v>
      </c>
      <c r="B2331" s="74" t="s">
        <v>9709</v>
      </c>
      <c r="C2331" s="74" t="s">
        <v>400</v>
      </c>
      <c r="D2331" s="74" t="s">
        <v>253</v>
      </c>
      <c r="E2331" s="75" t="s">
        <v>12714</v>
      </c>
      <c r="F2331" s="75"/>
      <c r="G2331" s="74" t="s">
        <v>8775</v>
      </c>
      <c r="H2331" s="76">
        <v>111580690</v>
      </c>
      <c r="I2331" s="74" t="s">
        <v>5664</v>
      </c>
      <c r="J2331" s="74" t="s">
        <v>44</v>
      </c>
      <c r="K2331" s="74" t="s">
        <v>9664</v>
      </c>
      <c r="L2331" s="74" t="s">
        <v>9687</v>
      </c>
      <c r="M2331" s="50"/>
    </row>
    <row r="2332" spans="1:13">
      <c r="A2332" s="74" t="s">
        <v>6821</v>
      </c>
      <c r="B2332" s="74" t="s">
        <v>9712</v>
      </c>
      <c r="C2332" s="74" t="s">
        <v>265</v>
      </c>
      <c r="D2332" s="74" t="s">
        <v>284</v>
      </c>
      <c r="E2332" s="75" t="s">
        <v>12715</v>
      </c>
      <c r="F2332" s="75"/>
      <c r="G2332" s="74" t="s">
        <v>8728</v>
      </c>
      <c r="H2332" s="76">
        <v>112710586</v>
      </c>
      <c r="I2332" s="74" t="s">
        <v>5665</v>
      </c>
      <c r="J2332" s="74" t="s">
        <v>44</v>
      </c>
      <c r="K2332" s="74" t="s">
        <v>9664</v>
      </c>
      <c r="L2332" s="74" t="s">
        <v>9828</v>
      </c>
      <c r="M2332" s="50"/>
    </row>
    <row r="2333" spans="1:13">
      <c r="A2333" s="74" t="s">
        <v>6822</v>
      </c>
      <c r="B2333" s="74" t="s">
        <v>8848</v>
      </c>
      <c r="C2333" s="74" t="s">
        <v>447</v>
      </c>
      <c r="D2333" s="74" t="s">
        <v>166</v>
      </c>
      <c r="E2333" s="75" t="s">
        <v>12716</v>
      </c>
      <c r="F2333" s="75"/>
      <c r="G2333" s="74" t="s">
        <v>8811</v>
      </c>
      <c r="H2333" s="76">
        <v>402010608</v>
      </c>
      <c r="I2333" s="74" t="s">
        <v>4695</v>
      </c>
      <c r="J2333" s="74" t="s">
        <v>44</v>
      </c>
      <c r="K2333" s="74" t="s">
        <v>9657</v>
      </c>
      <c r="L2333" s="74" t="s">
        <v>11198</v>
      </c>
      <c r="M2333" s="50"/>
    </row>
    <row r="2334" spans="1:13">
      <c r="A2334" s="74" t="s">
        <v>6823</v>
      </c>
      <c r="B2334" s="74" t="s">
        <v>8892</v>
      </c>
      <c r="C2334" s="74" t="s">
        <v>151</v>
      </c>
      <c r="D2334" s="74" t="s">
        <v>420</v>
      </c>
      <c r="E2334" s="75" t="s">
        <v>12717</v>
      </c>
      <c r="F2334" s="75"/>
      <c r="G2334" s="74" t="s">
        <v>8726</v>
      </c>
      <c r="H2334" s="76">
        <v>114260469</v>
      </c>
      <c r="I2334" s="74" t="s">
        <v>5666</v>
      </c>
      <c r="J2334" s="74" t="s">
        <v>44</v>
      </c>
      <c r="K2334" s="74" t="s">
        <v>9664</v>
      </c>
      <c r="L2334" s="74" t="s">
        <v>11198</v>
      </c>
      <c r="M2334" s="50"/>
    </row>
    <row r="2335" spans="1:13">
      <c r="A2335" s="74" t="s">
        <v>2079</v>
      </c>
      <c r="B2335" s="74" t="s">
        <v>7486</v>
      </c>
      <c r="C2335" s="74" t="s">
        <v>404</v>
      </c>
      <c r="D2335" s="74" t="s">
        <v>1739</v>
      </c>
      <c r="E2335" s="75" t="s">
        <v>12718</v>
      </c>
      <c r="F2335" s="75"/>
      <c r="G2335" s="74" t="s">
        <v>8662</v>
      </c>
      <c r="H2335" s="76">
        <v>110070730</v>
      </c>
      <c r="I2335" s="74" t="s">
        <v>4202</v>
      </c>
      <c r="J2335" s="74" t="s">
        <v>1777</v>
      </c>
      <c r="K2335" s="74" t="s">
        <v>9664</v>
      </c>
      <c r="L2335" s="74" t="s">
        <v>8795</v>
      </c>
      <c r="M2335" s="50"/>
    </row>
    <row r="2336" spans="1:13">
      <c r="A2336" s="74" t="s">
        <v>2080</v>
      </c>
      <c r="B2336" s="74" t="s">
        <v>7486</v>
      </c>
      <c r="C2336" s="74" t="s">
        <v>230</v>
      </c>
      <c r="D2336" s="74" t="s">
        <v>225</v>
      </c>
      <c r="E2336" s="75" t="s">
        <v>12719</v>
      </c>
      <c r="F2336" s="75"/>
      <c r="G2336" s="74" t="s">
        <v>8662</v>
      </c>
      <c r="H2336" s="76">
        <v>110910973</v>
      </c>
      <c r="I2336" s="74" t="s">
        <v>4040</v>
      </c>
      <c r="J2336" s="74" t="s">
        <v>1777</v>
      </c>
      <c r="K2336" s="74" t="s">
        <v>9664</v>
      </c>
      <c r="L2336" s="74" t="s">
        <v>8795</v>
      </c>
      <c r="M2336" s="50"/>
    </row>
    <row r="2337" spans="1:13">
      <c r="A2337" s="74" t="s">
        <v>2081</v>
      </c>
      <c r="B2337" s="74" t="s">
        <v>9846</v>
      </c>
      <c r="C2337" s="74" t="s">
        <v>2082</v>
      </c>
      <c r="D2337" s="74" t="s">
        <v>479</v>
      </c>
      <c r="E2337" s="75" t="s">
        <v>11680</v>
      </c>
      <c r="F2337" s="75"/>
      <c r="G2337" s="74" t="s">
        <v>8991</v>
      </c>
      <c r="H2337" s="76">
        <v>113270995</v>
      </c>
      <c r="I2337" s="74" t="s">
        <v>4203</v>
      </c>
      <c r="J2337" s="74" t="s">
        <v>1777</v>
      </c>
      <c r="K2337" s="74" t="s">
        <v>9657</v>
      </c>
      <c r="L2337" s="74" t="s">
        <v>9801</v>
      </c>
      <c r="M2337" s="50"/>
    </row>
    <row r="2338" spans="1:13">
      <c r="A2338" s="74" t="s">
        <v>6824</v>
      </c>
      <c r="B2338" s="74" t="s">
        <v>9681</v>
      </c>
      <c r="C2338" s="74" t="s">
        <v>2083</v>
      </c>
      <c r="D2338" s="74" t="s">
        <v>145</v>
      </c>
      <c r="E2338" s="75" t="s">
        <v>12720</v>
      </c>
      <c r="F2338" s="75"/>
      <c r="G2338" s="74" t="s">
        <v>8657</v>
      </c>
      <c r="H2338" s="76">
        <v>114170694</v>
      </c>
      <c r="I2338" s="74" t="s">
        <v>5667</v>
      </c>
      <c r="J2338" s="74" t="s">
        <v>44</v>
      </c>
      <c r="K2338" s="74" t="s">
        <v>9657</v>
      </c>
      <c r="L2338" s="74" t="s">
        <v>8692</v>
      </c>
      <c r="M2338" s="50"/>
    </row>
    <row r="2339" spans="1:13">
      <c r="A2339" s="74" t="s">
        <v>6825</v>
      </c>
      <c r="B2339" s="74" t="s">
        <v>9941</v>
      </c>
      <c r="C2339" s="74" t="s">
        <v>325</v>
      </c>
      <c r="D2339" s="74" t="s">
        <v>167</v>
      </c>
      <c r="E2339" s="75" t="s">
        <v>11319</v>
      </c>
      <c r="F2339" s="75"/>
      <c r="G2339" s="74" t="s">
        <v>8689</v>
      </c>
      <c r="H2339" s="76">
        <v>303700434</v>
      </c>
      <c r="I2339" s="74" t="s">
        <v>5668</v>
      </c>
      <c r="J2339" s="74" t="s">
        <v>44</v>
      </c>
      <c r="K2339" s="74" t="s">
        <v>9664</v>
      </c>
      <c r="L2339" s="74" t="s">
        <v>8829</v>
      </c>
      <c r="M2339" s="50"/>
    </row>
    <row r="2340" spans="1:13">
      <c r="A2340" s="74" t="s">
        <v>6826</v>
      </c>
      <c r="B2340" s="74" t="s">
        <v>8699</v>
      </c>
      <c r="C2340" s="74" t="s">
        <v>178</v>
      </c>
      <c r="D2340" s="74" t="s">
        <v>345</v>
      </c>
      <c r="E2340" s="75" t="s">
        <v>12721</v>
      </c>
      <c r="F2340" s="75"/>
      <c r="G2340" s="74" t="s">
        <v>8872</v>
      </c>
      <c r="H2340" s="76">
        <v>112740702</v>
      </c>
      <c r="I2340" s="74" t="s">
        <v>3698</v>
      </c>
      <c r="J2340" s="74" t="s">
        <v>1777</v>
      </c>
      <c r="K2340" s="74" t="s">
        <v>9664</v>
      </c>
      <c r="L2340" s="74" t="s">
        <v>8692</v>
      </c>
      <c r="M2340" s="50"/>
    </row>
    <row r="2341" spans="1:13">
      <c r="A2341" s="74" t="s">
        <v>6827</v>
      </c>
      <c r="B2341" s="74" t="s">
        <v>9681</v>
      </c>
      <c r="C2341" s="74" t="s">
        <v>139</v>
      </c>
      <c r="D2341" s="74" t="s">
        <v>710</v>
      </c>
      <c r="E2341" s="75" t="s">
        <v>12367</v>
      </c>
      <c r="F2341" s="75"/>
      <c r="G2341" s="74" t="s">
        <v>8665</v>
      </c>
      <c r="H2341" s="76">
        <v>111320916</v>
      </c>
      <c r="I2341" s="74" t="s">
        <v>5669</v>
      </c>
      <c r="J2341" s="74" t="s">
        <v>1777</v>
      </c>
      <c r="K2341" s="74" t="s">
        <v>9657</v>
      </c>
      <c r="L2341" s="74" t="s">
        <v>8692</v>
      </c>
      <c r="M2341" s="50"/>
    </row>
    <row r="2342" spans="1:13">
      <c r="A2342" s="74" t="s">
        <v>6828</v>
      </c>
      <c r="B2342" s="74" t="s">
        <v>9812</v>
      </c>
      <c r="C2342" s="74" t="s">
        <v>167</v>
      </c>
      <c r="D2342" s="74" t="s">
        <v>167</v>
      </c>
      <c r="E2342" s="75" t="s">
        <v>12722</v>
      </c>
      <c r="F2342" s="75"/>
      <c r="G2342" s="74" t="s">
        <v>9025</v>
      </c>
      <c r="H2342" s="76">
        <v>114050881</v>
      </c>
      <c r="I2342" s="74" t="s">
        <v>5670</v>
      </c>
      <c r="J2342" s="74" t="s">
        <v>44</v>
      </c>
      <c r="K2342" s="74" t="s">
        <v>9664</v>
      </c>
      <c r="L2342" s="74" t="s">
        <v>8692</v>
      </c>
      <c r="M2342" s="50"/>
    </row>
    <row r="2343" spans="1:13">
      <c r="A2343" s="74" t="s">
        <v>6829</v>
      </c>
      <c r="B2343" s="74" t="s">
        <v>9684</v>
      </c>
      <c r="C2343" s="74" t="s">
        <v>136</v>
      </c>
      <c r="D2343" s="74" t="s">
        <v>317</v>
      </c>
      <c r="E2343" s="75" t="s">
        <v>12723</v>
      </c>
      <c r="F2343" s="75"/>
      <c r="G2343" s="74" t="s">
        <v>8662</v>
      </c>
      <c r="H2343" s="76">
        <v>114130715</v>
      </c>
      <c r="I2343" s="74" t="s">
        <v>4435</v>
      </c>
      <c r="J2343" s="74" t="s">
        <v>1777</v>
      </c>
      <c r="K2343" s="74" t="s">
        <v>9657</v>
      </c>
      <c r="L2343" s="74" t="s">
        <v>9791</v>
      </c>
      <c r="M2343" s="50"/>
    </row>
    <row r="2344" spans="1:13">
      <c r="A2344" s="74" t="s">
        <v>2084</v>
      </c>
      <c r="B2344" s="74" t="s">
        <v>9675</v>
      </c>
      <c r="C2344" s="74" t="s">
        <v>410</v>
      </c>
      <c r="D2344" s="74" t="s">
        <v>265</v>
      </c>
      <c r="E2344" s="75" t="s">
        <v>11302</v>
      </c>
      <c r="F2344" s="75"/>
      <c r="G2344" s="74" t="s">
        <v>8950</v>
      </c>
      <c r="H2344" s="76">
        <v>114030937</v>
      </c>
      <c r="I2344" s="74" t="s">
        <v>3991</v>
      </c>
      <c r="J2344" s="74" t="s">
        <v>1777</v>
      </c>
      <c r="K2344" s="74" t="s">
        <v>9657</v>
      </c>
      <c r="L2344" s="74" t="s">
        <v>8733</v>
      </c>
      <c r="M2344" s="50"/>
    </row>
    <row r="2345" spans="1:13">
      <c r="A2345" s="74" t="s">
        <v>2085</v>
      </c>
      <c r="B2345" s="74" t="s">
        <v>9855</v>
      </c>
      <c r="C2345" s="74" t="s">
        <v>673</v>
      </c>
      <c r="D2345" s="74" t="s">
        <v>274</v>
      </c>
      <c r="E2345" s="75" t="s">
        <v>11470</v>
      </c>
      <c r="F2345" s="75"/>
      <c r="G2345" s="74" t="s">
        <v>8794</v>
      </c>
      <c r="H2345" s="76">
        <v>111680506</v>
      </c>
      <c r="I2345" s="74" t="s">
        <v>4205</v>
      </c>
      <c r="J2345" s="74" t="s">
        <v>1777</v>
      </c>
      <c r="K2345" s="74" t="s">
        <v>9657</v>
      </c>
      <c r="L2345" s="74" t="s">
        <v>8733</v>
      </c>
      <c r="M2345" s="50"/>
    </row>
    <row r="2346" spans="1:13">
      <c r="A2346" s="74" t="s">
        <v>2086</v>
      </c>
      <c r="B2346" s="74" t="s">
        <v>9688</v>
      </c>
      <c r="C2346" s="74" t="s">
        <v>280</v>
      </c>
      <c r="D2346" s="74" t="s">
        <v>479</v>
      </c>
      <c r="E2346" s="75" t="s">
        <v>12724</v>
      </c>
      <c r="F2346" s="75"/>
      <c r="G2346" s="74" t="s">
        <v>8893</v>
      </c>
      <c r="H2346" s="76">
        <v>112380915</v>
      </c>
      <c r="I2346" s="74" t="s">
        <v>4152</v>
      </c>
      <c r="J2346" s="74" t="s">
        <v>1777</v>
      </c>
      <c r="K2346" s="74" t="s">
        <v>9664</v>
      </c>
      <c r="L2346" s="74" t="s">
        <v>9791</v>
      </c>
      <c r="M2346" s="50"/>
    </row>
    <row r="2347" spans="1:13">
      <c r="A2347" s="74" t="s">
        <v>6830</v>
      </c>
      <c r="B2347" s="74" t="s">
        <v>9893</v>
      </c>
      <c r="C2347" s="74" t="s">
        <v>147</v>
      </c>
      <c r="D2347" s="74" t="s">
        <v>471</v>
      </c>
      <c r="E2347" s="75" t="s">
        <v>11538</v>
      </c>
      <c r="F2347" s="75"/>
      <c r="G2347" s="74" t="s">
        <v>8690</v>
      </c>
      <c r="H2347" s="76">
        <v>112440936</v>
      </c>
      <c r="I2347" s="74" t="s">
        <v>3753</v>
      </c>
      <c r="J2347" s="74" t="s">
        <v>44</v>
      </c>
      <c r="K2347" s="74" t="s">
        <v>9664</v>
      </c>
      <c r="L2347" s="74" t="s">
        <v>11198</v>
      </c>
      <c r="M2347" s="50"/>
    </row>
    <row r="2348" spans="1:13">
      <c r="A2348" s="74" t="s">
        <v>6831</v>
      </c>
      <c r="B2348" s="74" t="s">
        <v>8848</v>
      </c>
      <c r="C2348" s="74" t="s">
        <v>1341</v>
      </c>
      <c r="D2348" s="74" t="s">
        <v>300</v>
      </c>
      <c r="E2348" s="75" t="s">
        <v>12725</v>
      </c>
      <c r="F2348" s="75"/>
      <c r="G2348" s="74" t="s">
        <v>8690</v>
      </c>
      <c r="H2348" s="76">
        <v>603730945</v>
      </c>
      <c r="I2348" s="74" t="s">
        <v>5671</v>
      </c>
      <c r="J2348" s="74" t="s">
        <v>44</v>
      </c>
      <c r="K2348" s="74" t="s">
        <v>9657</v>
      </c>
      <c r="L2348" s="74" t="s">
        <v>11198</v>
      </c>
      <c r="M2348" s="50"/>
    </row>
    <row r="2349" spans="1:13">
      <c r="A2349" s="74" t="s">
        <v>6832</v>
      </c>
      <c r="B2349" s="74" t="s">
        <v>9823</v>
      </c>
      <c r="C2349" s="74" t="s">
        <v>265</v>
      </c>
      <c r="D2349" s="74" t="s">
        <v>370</v>
      </c>
      <c r="E2349" s="75" t="s">
        <v>12726</v>
      </c>
      <c r="F2349" s="75"/>
      <c r="G2349" s="74" t="s">
        <v>8698</v>
      </c>
      <c r="H2349" s="76">
        <v>110610016</v>
      </c>
      <c r="I2349" s="74" t="s">
        <v>5672</v>
      </c>
      <c r="J2349" s="74" t="s">
        <v>44</v>
      </c>
      <c r="K2349" s="74" t="s">
        <v>9657</v>
      </c>
      <c r="L2349" s="74" t="s">
        <v>11198</v>
      </c>
      <c r="M2349" s="50"/>
    </row>
    <row r="2350" spans="1:13">
      <c r="A2350" s="74" t="s">
        <v>6833</v>
      </c>
      <c r="B2350" s="74" t="s">
        <v>9893</v>
      </c>
      <c r="C2350" s="74" t="s">
        <v>1365</v>
      </c>
      <c r="D2350" s="74" t="s">
        <v>2087</v>
      </c>
      <c r="E2350" s="75" t="s">
        <v>11446</v>
      </c>
      <c r="F2350" s="75"/>
      <c r="G2350" s="74" t="s">
        <v>8724</v>
      </c>
      <c r="H2350" s="76">
        <v>113730803</v>
      </c>
      <c r="I2350" s="74" t="s">
        <v>4874</v>
      </c>
      <c r="J2350" s="74" t="s">
        <v>44</v>
      </c>
      <c r="K2350" s="74" t="s">
        <v>9657</v>
      </c>
      <c r="L2350" s="74" t="s">
        <v>11198</v>
      </c>
      <c r="M2350" s="50"/>
    </row>
    <row r="2351" spans="1:13">
      <c r="A2351" s="74" t="s">
        <v>2088</v>
      </c>
      <c r="B2351" s="74" t="s">
        <v>9875</v>
      </c>
      <c r="C2351" s="74" t="s">
        <v>494</v>
      </c>
      <c r="D2351" s="74" t="s">
        <v>284</v>
      </c>
      <c r="E2351" s="75" t="s">
        <v>12727</v>
      </c>
      <c r="F2351" s="75"/>
      <c r="G2351" s="74" t="s">
        <v>8972</v>
      </c>
      <c r="H2351" s="76">
        <v>111610115</v>
      </c>
      <c r="I2351" s="74" t="s">
        <v>4206</v>
      </c>
      <c r="J2351" s="74" t="s">
        <v>1777</v>
      </c>
      <c r="K2351" s="74" t="s">
        <v>9657</v>
      </c>
      <c r="L2351" s="74" t="s">
        <v>8692</v>
      </c>
      <c r="M2351" s="50"/>
    </row>
    <row r="2352" spans="1:13">
      <c r="A2352" s="74" t="s">
        <v>2089</v>
      </c>
      <c r="B2352" s="74" t="s">
        <v>9701</v>
      </c>
      <c r="C2352" s="74" t="s">
        <v>1085</v>
      </c>
      <c r="D2352" s="74" t="s">
        <v>462</v>
      </c>
      <c r="E2352" s="75" t="s">
        <v>12017</v>
      </c>
      <c r="F2352" s="75"/>
      <c r="G2352" s="74" t="s">
        <v>8758</v>
      </c>
      <c r="H2352" s="76">
        <v>108840366</v>
      </c>
      <c r="I2352" s="74" t="s">
        <v>4207</v>
      </c>
      <c r="J2352" s="74" t="s">
        <v>1777</v>
      </c>
      <c r="K2352" s="74" t="s">
        <v>9664</v>
      </c>
      <c r="L2352" s="74" t="s">
        <v>9686</v>
      </c>
      <c r="M2352" s="50"/>
    </row>
    <row r="2353" spans="1:13">
      <c r="A2353" s="74" t="s">
        <v>6834</v>
      </c>
      <c r="B2353" s="74" t="s">
        <v>8770</v>
      </c>
      <c r="C2353" s="74" t="s">
        <v>381</v>
      </c>
      <c r="D2353" s="74" t="s">
        <v>2090</v>
      </c>
      <c r="E2353" s="75" t="s">
        <v>11377</v>
      </c>
      <c r="F2353" s="75"/>
      <c r="G2353" s="74" t="s">
        <v>8728</v>
      </c>
      <c r="H2353" s="76">
        <v>113680125</v>
      </c>
      <c r="I2353" s="74" t="s">
        <v>4558</v>
      </c>
      <c r="J2353" s="74" t="s">
        <v>44</v>
      </c>
      <c r="K2353" s="74" t="s">
        <v>9664</v>
      </c>
      <c r="L2353" s="74" t="s">
        <v>11276</v>
      </c>
      <c r="M2353" s="50"/>
    </row>
    <row r="2354" spans="1:13">
      <c r="A2354" s="74" t="s">
        <v>2091</v>
      </c>
      <c r="B2354" s="74" t="s">
        <v>9967</v>
      </c>
      <c r="C2354" s="74" t="s">
        <v>1592</v>
      </c>
      <c r="D2354" s="74" t="s">
        <v>838</v>
      </c>
      <c r="E2354" s="75" t="s">
        <v>12728</v>
      </c>
      <c r="F2354" s="75"/>
      <c r="G2354" s="74" t="s">
        <v>8662</v>
      </c>
      <c r="H2354" s="76">
        <v>114290063</v>
      </c>
      <c r="I2354" s="74" t="s">
        <v>4208</v>
      </c>
      <c r="J2354" s="74" t="s">
        <v>1777</v>
      </c>
      <c r="K2354" s="74" t="s">
        <v>9657</v>
      </c>
      <c r="L2354" s="74" t="s">
        <v>8795</v>
      </c>
      <c r="M2354" s="50"/>
    </row>
    <row r="2355" spans="1:13">
      <c r="A2355" s="74" t="s">
        <v>2092</v>
      </c>
      <c r="B2355" s="74" t="s">
        <v>10623</v>
      </c>
      <c r="C2355" s="74" t="s">
        <v>2093</v>
      </c>
      <c r="D2355" s="74" t="s">
        <v>2094</v>
      </c>
      <c r="E2355" s="75" t="s">
        <v>12729</v>
      </c>
      <c r="F2355" s="75"/>
      <c r="G2355" s="74" t="s">
        <v>8798</v>
      </c>
      <c r="H2355" s="76">
        <v>18721698</v>
      </c>
      <c r="I2355" s="74" t="s">
        <v>3596</v>
      </c>
      <c r="J2355" s="74" t="s">
        <v>1777</v>
      </c>
      <c r="K2355" s="74" t="s">
        <v>9657</v>
      </c>
      <c r="L2355" s="74" t="s">
        <v>8795</v>
      </c>
      <c r="M2355" s="50"/>
    </row>
    <row r="2356" spans="1:13">
      <c r="A2356" s="74" t="s">
        <v>2095</v>
      </c>
      <c r="B2356" s="74" t="s">
        <v>9831</v>
      </c>
      <c r="C2356" s="74" t="s">
        <v>807</v>
      </c>
      <c r="D2356" s="74" t="s">
        <v>548</v>
      </c>
      <c r="E2356" s="75" t="s">
        <v>11520</v>
      </c>
      <c r="F2356" s="75"/>
      <c r="G2356" s="74" t="s">
        <v>8916</v>
      </c>
      <c r="H2356" s="76">
        <v>106720952</v>
      </c>
      <c r="I2356" s="74" t="s">
        <v>4209</v>
      </c>
      <c r="J2356" s="74" t="s">
        <v>1777</v>
      </c>
      <c r="K2356" s="74" t="s">
        <v>9657</v>
      </c>
      <c r="L2356" s="74" t="s">
        <v>8795</v>
      </c>
      <c r="M2356" s="50"/>
    </row>
    <row r="2357" spans="1:13">
      <c r="A2357" s="74" t="s">
        <v>2096</v>
      </c>
      <c r="B2357" s="74" t="s">
        <v>8646</v>
      </c>
      <c r="C2357" s="74" t="s">
        <v>167</v>
      </c>
      <c r="D2357" s="74" t="s">
        <v>126</v>
      </c>
      <c r="E2357" s="75" t="s">
        <v>12730</v>
      </c>
      <c r="F2357" s="75"/>
      <c r="G2357" s="74" t="s">
        <v>8645</v>
      </c>
      <c r="H2357" s="76">
        <v>303650008</v>
      </c>
      <c r="I2357" s="74" t="s">
        <v>4210</v>
      </c>
      <c r="J2357" s="74" t="s">
        <v>1777</v>
      </c>
      <c r="K2357" s="74" t="s">
        <v>9664</v>
      </c>
      <c r="L2357" s="74" t="s">
        <v>9801</v>
      </c>
      <c r="M2357" s="50"/>
    </row>
    <row r="2358" spans="1:13">
      <c r="A2358" s="74" t="s">
        <v>2097</v>
      </c>
      <c r="B2358" s="74" t="s">
        <v>9904</v>
      </c>
      <c r="C2358" s="74" t="s">
        <v>347</v>
      </c>
      <c r="D2358" s="74" t="s">
        <v>146</v>
      </c>
      <c r="E2358" s="75" t="s">
        <v>12731</v>
      </c>
      <c r="F2358" s="75"/>
      <c r="G2358" s="74" t="s">
        <v>8948</v>
      </c>
      <c r="H2358" s="76">
        <v>113240982</v>
      </c>
      <c r="I2358" s="74" t="s">
        <v>4211</v>
      </c>
      <c r="J2358" s="74" t="s">
        <v>1777</v>
      </c>
      <c r="K2358" s="74" t="s">
        <v>9657</v>
      </c>
      <c r="L2358" s="74" t="s">
        <v>8733</v>
      </c>
      <c r="M2358" s="50"/>
    </row>
    <row r="2359" spans="1:13">
      <c r="A2359" s="74" t="s">
        <v>2098</v>
      </c>
      <c r="B2359" s="74" t="s">
        <v>9918</v>
      </c>
      <c r="C2359" s="74" t="s">
        <v>178</v>
      </c>
      <c r="D2359" s="74" t="s">
        <v>406</v>
      </c>
      <c r="E2359" s="75" t="s">
        <v>12732</v>
      </c>
      <c r="F2359" s="75"/>
      <c r="G2359" s="74" t="s">
        <v>8893</v>
      </c>
      <c r="H2359" s="76">
        <v>114090478</v>
      </c>
      <c r="I2359" s="74" t="s">
        <v>4212</v>
      </c>
      <c r="J2359" s="74" t="s">
        <v>1777</v>
      </c>
      <c r="K2359" s="74" t="s">
        <v>9664</v>
      </c>
      <c r="L2359" s="74" t="s">
        <v>11832</v>
      </c>
      <c r="M2359" s="50"/>
    </row>
    <row r="2360" spans="1:13">
      <c r="A2360" s="74" t="s">
        <v>2099</v>
      </c>
      <c r="B2360" s="74" t="s">
        <v>10625</v>
      </c>
      <c r="C2360" s="74" t="s">
        <v>147</v>
      </c>
      <c r="D2360" s="74" t="s">
        <v>462</v>
      </c>
      <c r="E2360" s="75" t="s">
        <v>12733</v>
      </c>
      <c r="F2360" s="75"/>
      <c r="G2360" s="74" t="s">
        <v>8939</v>
      </c>
      <c r="H2360" s="76">
        <v>114330888</v>
      </c>
      <c r="I2360" s="74" t="s">
        <v>4213</v>
      </c>
      <c r="J2360" s="74" t="s">
        <v>1777</v>
      </c>
      <c r="K2360" s="74" t="s">
        <v>9664</v>
      </c>
      <c r="L2360" s="74" t="s">
        <v>8795</v>
      </c>
      <c r="M2360" s="50"/>
    </row>
    <row r="2361" spans="1:13">
      <c r="A2361" s="74" t="s">
        <v>6835</v>
      </c>
      <c r="B2361" s="74" t="s">
        <v>8849</v>
      </c>
      <c r="C2361" s="74" t="s">
        <v>167</v>
      </c>
      <c r="D2361" s="74" t="s">
        <v>583</v>
      </c>
      <c r="E2361" s="75" t="s">
        <v>11795</v>
      </c>
      <c r="F2361" s="75"/>
      <c r="G2361" s="74" t="s">
        <v>8690</v>
      </c>
      <c r="H2361" s="76">
        <v>113320490</v>
      </c>
      <c r="I2361" s="74" t="s">
        <v>5507</v>
      </c>
      <c r="J2361" s="74" t="s">
        <v>44</v>
      </c>
      <c r="K2361" s="74" t="s">
        <v>9664</v>
      </c>
      <c r="L2361" s="74" t="s">
        <v>11198</v>
      </c>
      <c r="M2361" s="50"/>
    </row>
    <row r="2362" spans="1:13">
      <c r="A2362" s="74" t="s">
        <v>2100</v>
      </c>
      <c r="B2362" s="74" t="s">
        <v>9809</v>
      </c>
      <c r="C2362" s="74" t="s">
        <v>517</v>
      </c>
      <c r="D2362" s="74" t="s">
        <v>160</v>
      </c>
      <c r="E2362" s="75" t="s">
        <v>12734</v>
      </c>
      <c r="F2362" s="75"/>
      <c r="G2362" s="74" t="s">
        <v>8967</v>
      </c>
      <c r="H2362" s="76">
        <v>113530772</v>
      </c>
      <c r="I2362" s="74" t="s">
        <v>3927</v>
      </c>
      <c r="J2362" s="74" t="s">
        <v>1777</v>
      </c>
      <c r="K2362" s="74" t="s">
        <v>9657</v>
      </c>
      <c r="L2362" s="74" t="s">
        <v>8733</v>
      </c>
      <c r="M2362" s="50"/>
    </row>
    <row r="2363" spans="1:13">
      <c r="A2363" s="74" t="s">
        <v>6836</v>
      </c>
      <c r="B2363" s="74" t="s">
        <v>8735</v>
      </c>
      <c r="C2363" s="74" t="s">
        <v>937</v>
      </c>
      <c r="D2363" s="74" t="s">
        <v>157</v>
      </c>
      <c r="E2363" s="75" t="s">
        <v>11757</v>
      </c>
      <c r="F2363" s="75"/>
      <c r="G2363" s="74" t="s">
        <v>8724</v>
      </c>
      <c r="H2363" s="76">
        <v>113210557</v>
      </c>
      <c r="I2363" s="74" t="s">
        <v>5636</v>
      </c>
      <c r="J2363" s="74" t="s">
        <v>44</v>
      </c>
      <c r="K2363" s="74" t="s">
        <v>9657</v>
      </c>
      <c r="L2363" s="74" t="s">
        <v>11198</v>
      </c>
      <c r="M2363" s="50"/>
    </row>
    <row r="2364" spans="1:13">
      <c r="A2364" s="74" t="s">
        <v>6837</v>
      </c>
      <c r="B2364" s="74" t="s">
        <v>9884</v>
      </c>
      <c r="C2364" s="74" t="s">
        <v>154</v>
      </c>
      <c r="D2364" s="74" t="s">
        <v>203</v>
      </c>
      <c r="E2364" s="75" t="s">
        <v>12735</v>
      </c>
      <c r="F2364" s="75"/>
      <c r="G2364" s="74" t="s">
        <v>8811</v>
      </c>
      <c r="H2364" s="76">
        <v>206160479</v>
      </c>
      <c r="I2364" s="74" t="s">
        <v>4768</v>
      </c>
      <c r="J2364" s="74" t="s">
        <v>44</v>
      </c>
      <c r="K2364" s="74" t="s">
        <v>9664</v>
      </c>
      <c r="L2364" s="74" t="s">
        <v>11198</v>
      </c>
      <c r="M2364" s="50"/>
    </row>
    <row r="2365" spans="1:13">
      <c r="A2365" s="74" t="s">
        <v>2101</v>
      </c>
      <c r="B2365" s="74" t="s">
        <v>9857</v>
      </c>
      <c r="C2365" s="74" t="s">
        <v>418</v>
      </c>
      <c r="D2365" s="74" t="s">
        <v>921</v>
      </c>
      <c r="E2365" s="75" t="s">
        <v>12736</v>
      </c>
      <c r="F2365" s="75"/>
      <c r="G2365" s="74" t="s">
        <v>8678</v>
      </c>
      <c r="H2365" s="76">
        <v>18619931</v>
      </c>
      <c r="I2365" s="74" t="s">
        <v>4214</v>
      </c>
      <c r="J2365" s="74" t="s">
        <v>1777</v>
      </c>
      <c r="K2365" s="74" t="s">
        <v>9657</v>
      </c>
      <c r="L2365" s="74" t="s">
        <v>9720</v>
      </c>
      <c r="M2365" s="50"/>
    </row>
    <row r="2366" spans="1:13">
      <c r="A2366" s="74" t="s">
        <v>8204</v>
      </c>
      <c r="B2366" s="74" t="s">
        <v>8735</v>
      </c>
      <c r="C2366" s="74" t="s">
        <v>145</v>
      </c>
      <c r="D2366" s="74" t="s">
        <v>227</v>
      </c>
      <c r="E2366" s="75" t="s">
        <v>12737</v>
      </c>
      <c r="F2366" s="75"/>
      <c r="G2366" s="74" t="s">
        <v>8726</v>
      </c>
      <c r="H2366" s="76">
        <v>114080693</v>
      </c>
      <c r="I2366" s="74" t="s">
        <v>8205</v>
      </c>
      <c r="J2366" s="74" t="s">
        <v>44</v>
      </c>
      <c r="K2366" s="74" t="s">
        <v>9657</v>
      </c>
      <c r="L2366" s="74" t="s">
        <v>11198</v>
      </c>
      <c r="M2366" s="50"/>
    </row>
    <row r="2367" spans="1:13">
      <c r="A2367" s="74" t="s">
        <v>2102</v>
      </c>
      <c r="B2367" s="74" t="s">
        <v>9754</v>
      </c>
      <c r="C2367" s="74" t="s">
        <v>284</v>
      </c>
      <c r="D2367" s="74" t="s">
        <v>278</v>
      </c>
      <c r="E2367" s="75" t="s">
        <v>12738</v>
      </c>
      <c r="F2367" s="75"/>
      <c r="G2367" s="74" t="s">
        <v>8841</v>
      </c>
      <c r="H2367" s="76">
        <v>205610681</v>
      </c>
      <c r="I2367" s="74" t="s">
        <v>4215</v>
      </c>
      <c r="J2367" s="74" t="s">
        <v>1777</v>
      </c>
      <c r="K2367" s="74" t="s">
        <v>9657</v>
      </c>
      <c r="L2367" s="74" t="s">
        <v>8733</v>
      </c>
      <c r="M2367" s="50"/>
    </row>
    <row r="2368" spans="1:13">
      <c r="A2368" s="74" t="s">
        <v>6838</v>
      </c>
      <c r="B2368" s="74" t="s">
        <v>8909</v>
      </c>
      <c r="C2368" s="74" t="s">
        <v>320</v>
      </c>
      <c r="D2368" s="74" t="s">
        <v>182</v>
      </c>
      <c r="E2368" s="75" t="s">
        <v>12739</v>
      </c>
      <c r="F2368" s="75"/>
      <c r="G2368" s="74" t="s">
        <v>8653</v>
      </c>
      <c r="H2368" s="76">
        <v>112960045</v>
      </c>
      <c r="I2368" s="74" t="s">
        <v>5673</v>
      </c>
      <c r="J2368" s="74" t="s">
        <v>44</v>
      </c>
      <c r="K2368" s="74" t="s">
        <v>9657</v>
      </c>
      <c r="L2368" s="74" t="s">
        <v>11198</v>
      </c>
      <c r="M2368" s="50"/>
    </row>
    <row r="2369" spans="1:13">
      <c r="A2369" s="74" t="s">
        <v>6839</v>
      </c>
      <c r="B2369" s="74" t="s">
        <v>8909</v>
      </c>
      <c r="C2369" s="74" t="s">
        <v>147</v>
      </c>
      <c r="D2369" s="74" t="s">
        <v>346</v>
      </c>
      <c r="E2369" s="75" t="s">
        <v>12740</v>
      </c>
      <c r="F2369" s="75"/>
      <c r="G2369" s="74" t="s">
        <v>8690</v>
      </c>
      <c r="H2369" s="76">
        <v>114740122</v>
      </c>
      <c r="I2369" s="74" t="s">
        <v>4644</v>
      </c>
      <c r="J2369" s="74" t="s">
        <v>44</v>
      </c>
      <c r="K2369" s="74" t="s">
        <v>9664</v>
      </c>
      <c r="L2369" s="74" t="s">
        <v>11198</v>
      </c>
      <c r="M2369" s="50"/>
    </row>
    <row r="2370" spans="1:13">
      <c r="A2370" s="74" t="s">
        <v>2103</v>
      </c>
      <c r="B2370" s="74" t="s">
        <v>9809</v>
      </c>
      <c r="C2370" s="74" t="s">
        <v>459</v>
      </c>
      <c r="D2370" s="74" t="s">
        <v>284</v>
      </c>
      <c r="E2370" s="75" t="s">
        <v>12318</v>
      </c>
      <c r="F2370" s="75"/>
      <c r="G2370" s="74" t="s">
        <v>8846</v>
      </c>
      <c r="H2370" s="76">
        <v>304390478</v>
      </c>
      <c r="I2370" s="74" t="s">
        <v>4204</v>
      </c>
      <c r="J2370" s="74" t="s">
        <v>1777</v>
      </c>
      <c r="K2370" s="74" t="s">
        <v>9664</v>
      </c>
      <c r="L2370" s="74" t="s">
        <v>8733</v>
      </c>
      <c r="M2370" s="50"/>
    </row>
    <row r="2371" spans="1:13">
      <c r="A2371" s="74" t="s">
        <v>2104</v>
      </c>
      <c r="B2371" s="74" t="s">
        <v>10624</v>
      </c>
      <c r="C2371" s="74" t="s">
        <v>351</v>
      </c>
      <c r="D2371" s="74" t="s">
        <v>481</v>
      </c>
      <c r="E2371" s="75" t="s">
        <v>12741</v>
      </c>
      <c r="F2371" s="75"/>
      <c r="G2371" s="74" t="s">
        <v>8690</v>
      </c>
      <c r="H2371" s="76">
        <v>113530450</v>
      </c>
      <c r="I2371" s="74" t="s">
        <v>4216</v>
      </c>
      <c r="J2371" s="74" t="s">
        <v>44</v>
      </c>
      <c r="K2371" s="74" t="s">
        <v>9657</v>
      </c>
      <c r="L2371" s="74" t="s">
        <v>11198</v>
      </c>
      <c r="M2371" s="50"/>
    </row>
    <row r="2372" spans="1:13">
      <c r="A2372" s="74" t="s">
        <v>2105</v>
      </c>
      <c r="B2372" s="74" t="s">
        <v>9809</v>
      </c>
      <c r="C2372" s="74" t="s">
        <v>347</v>
      </c>
      <c r="D2372" s="74" t="s">
        <v>160</v>
      </c>
      <c r="E2372" s="75" t="s">
        <v>12742</v>
      </c>
      <c r="F2372" s="75"/>
      <c r="G2372" s="74" t="s">
        <v>8846</v>
      </c>
      <c r="H2372" s="76">
        <v>112350492</v>
      </c>
      <c r="I2372" s="74" t="s">
        <v>4217</v>
      </c>
      <c r="J2372" s="74" t="s">
        <v>1777</v>
      </c>
      <c r="K2372" s="74" t="s">
        <v>9657</v>
      </c>
      <c r="L2372" s="74" t="s">
        <v>8733</v>
      </c>
      <c r="M2372" s="50"/>
    </row>
    <row r="2373" spans="1:13">
      <c r="A2373" s="74" t="s">
        <v>2107</v>
      </c>
      <c r="B2373" s="74" t="s">
        <v>9675</v>
      </c>
      <c r="C2373" s="74" t="s">
        <v>351</v>
      </c>
      <c r="D2373" s="74" t="s">
        <v>227</v>
      </c>
      <c r="E2373" s="75" t="s">
        <v>12743</v>
      </c>
      <c r="F2373" s="75"/>
      <c r="G2373" s="74" t="s">
        <v>8744</v>
      </c>
      <c r="H2373" s="76">
        <v>113420666</v>
      </c>
      <c r="I2373" s="74" t="s">
        <v>4218</v>
      </c>
      <c r="J2373" s="74" t="s">
        <v>1777</v>
      </c>
      <c r="K2373" s="74" t="s">
        <v>9664</v>
      </c>
      <c r="L2373" s="74" t="s">
        <v>8733</v>
      </c>
      <c r="M2373" s="50"/>
    </row>
    <row r="2374" spans="1:13">
      <c r="A2374" s="74" t="s">
        <v>6840</v>
      </c>
      <c r="B2374" s="74" t="s">
        <v>9663</v>
      </c>
      <c r="C2374" s="74" t="s">
        <v>154</v>
      </c>
      <c r="D2374" s="74" t="s">
        <v>139</v>
      </c>
      <c r="E2374" s="75" t="s">
        <v>12744</v>
      </c>
      <c r="F2374" s="75"/>
      <c r="G2374" s="74" t="s">
        <v>9265</v>
      </c>
      <c r="H2374" s="76">
        <v>205980144</v>
      </c>
      <c r="I2374" s="74" t="s">
        <v>5674</v>
      </c>
      <c r="J2374" s="74" t="s">
        <v>44</v>
      </c>
      <c r="K2374" s="74" t="s">
        <v>9657</v>
      </c>
      <c r="L2374" s="74" t="s">
        <v>11193</v>
      </c>
      <c r="M2374" s="50"/>
    </row>
    <row r="2375" spans="1:13">
      <c r="A2375" s="74" t="s">
        <v>6841</v>
      </c>
      <c r="B2375" s="74" t="s">
        <v>9833</v>
      </c>
      <c r="C2375" s="74" t="s">
        <v>146</v>
      </c>
      <c r="D2375" s="74" t="s">
        <v>154</v>
      </c>
      <c r="E2375" s="75" t="s">
        <v>12745</v>
      </c>
      <c r="F2375" s="75"/>
      <c r="G2375" s="74" t="s">
        <v>8828</v>
      </c>
      <c r="H2375" s="76">
        <v>111150465</v>
      </c>
      <c r="I2375" s="74" t="s">
        <v>5675</v>
      </c>
      <c r="J2375" s="74" t="s">
        <v>1777</v>
      </c>
      <c r="K2375" s="74" t="s">
        <v>9657</v>
      </c>
      <c r="L2375" s="74" t="s">
        <v>8829</v>
      </c>
      <c r="M2375" s="50"/>
    </row>
    <row r="2376" spans="1:13">
      <c r="A2376" s="74" t="s">
        <v>6842</v>
      </c>
      <c r="B2376" s="74" t="s">
        <v>9803</v>
      </c>
      <c r="C2376" s="74" t="s">
        <v>1677</v>
      </c>
      <c r="D2376" s="74" t="s">
        <v>2108</v>
      </c>
      <c r="E2376" s="75" t="s">
        <v>12746</v>
      </c>
      <c r="F2376" s="75"/>
      <c r="G2376" s="74" t="s">
        <v>8690</v>
      </c>
      <c r="H2376" s="76">
        <v>402040471</v>
      </c>
      <c r="I2376" s="74" t="s">
        <v>5676</v>
      </c>
      <c r="J2376" s="74" t="s">
        <v>44</v>
      </c>
      <c r="K2376" s="74" t="s">
        <v>9664</v>
      </c>
      <c r="L2376" s="74" t="s">
        <v>11198</v>
      </c>
      <c r="M2376" s="50"/>
    </row>
    <row r="2377" spans="1:13">
      <c r="A2377" s="74" t="s">
        <v>6843</v>
      </c>
      <c r="B2377" s="74" t="s">
        <v>9027</v>
      </c>
      <c r="C2377" s="74" t="s">
        <v>479</v>
      </c>
      <c r="D2377" s="74" t="s">
        <v>2109</v>
      </c>
      <c r="E2377" s="75" t="s">
        <v>12747</v>
      </c>
      <c r="F2377" s="75"/>
      <c r="G2377" s="74" t="s">
        <v>8714</v>
      </c>
      <c r="H2377" s="76">
        <v>111480985</v>
      </c>
      <c r="I2377" s="74" t="s">
        <v>5677</v>
      </c>
      <c r="J2377" s="74" t="s">
        <v>44</v>
      </c>
      <c r="K2377" s="74" t="s">
        <v>9664</v>
      </c>
      <c r="L2377" s="74" t="s">
        <v>11198</v>
      </c>
      <c r="M2377" s="50"/>
    </row>
    <row r="2378" spans="1:13">
      <c r="A2378" s="74" t="s">
        <v>2110</v>
      </c>
      <c r="B2378" s="74" t="s">
        <v>9952</v>
      </c>
      <c r="C2378" s="74" t="s">
        <v>167</v>
      </c>
      <c r="D2378" s="74" t="s">
        <v>193</v>
      </c>
      <c r="E2378" s="75" t="s">
        <v>11275</v>
      </c>
      <c r="F2378" s="75"/>
      <c r="G2378" s="74" t="s">
        <v>8662</v>
      </c>
      <c r="H2378" s="76">
        <v>109700218</v>
      </c>
      <c r="I2378" s="74" t="s">
        <v>4219</v>
      </c>
      <c r="J2378" s="74" t="s">
        <v>1777</v>
      </c>
      <c r="K2378" s="74" t="s">
        <v>9664</v>
      </c>
      <c r="L2378" s="74" t="s">
        <v>8795</v>
      </c>
      <c r="M2378" s="50"/>
    </row>
    <row r="2379" spans="1:13">
      <c r="A2379" s="74" t="s">
        <v>6844</v>
      </c>
      <c r="B2379" s="74" t="s">
        <v>8788</v>
      </c>
      <c r="C2379" s="74" t="s">
        <v>430</v>
      </c>
      <c r="D2379" s="74" t="s">
        <v>479</v>
      </c>
      <c r="E2379" s="75" t="s">
        <v>12748</v>
      </c>
      <c r="F2379" s="75"/>
      <c r="G2379" s="74" t="s">
        <v>8726</v>
      </c>
      <c r="H2379" s="76">
        <v>110670652</v>
      </c>
      <c r="I2379" s="74" t="s">
        <v>5226</v>
      </c>
      <c r="J2379" s="74" t="s">
        <v>44</v>
      </c>
      <c r="K2379" s="74" t="s">
        <v>9664</v>
      </c>
      <c r="L2379" s="74" t="s">
        <v>11198</v>
      </c>
      <c r="M2379" s="50"/>
    </row>
    <row r="2380" spans="1:13">
      <c r="A2380" s="74" t="s">
        <v>2111</v>
      </c>
      <c r="B2380" s="74" t="s">
        <v>9873</v>
      </c>
      <c r="C2380" s="74" t="s">
        <v>157</v>
      </c>
      <c r="D2380" s="74" t="s">
        <v>261</v>
      </c>
      <c r="E2380" s="75" t="s">
        <v>12749</v>
      </c>
      <c r="F2380" s="75"/>
      <c r="G2380" s="74" t="s">
        <v>9994</v>
      </c>
      <c r="H2380" s="76">
        <v>113390629</v>
      </c>
      <c r="I2380" s="74" t="s">
        <v>4220</v>
      </c>
      <c r="J2380" s="74" t="s">
        <v>1777</v>
      </c>
      <c r="K2380" s="74" t="s">
        <v>9657</v>
      </c>
      <c r="L2380" s="74" t="s">
        <v>8795</v>
      </c>
      <c r="M2380" s="50"/>
    </row>
    <row r="2381" spans="1:13">
      <c r="A2381" s="74" t="s">
        <v>6845</v>
      </c>
      <c r="B2381" s="74" t="s">
        <v>9027</v>
      </c>
      <c r="C2381" s="74" t="s">
        <v>285</v>
      </c>
      <c r="D2381" s="74" t="s">
        <v>117</v>
      </c>
      <c r="E2381" s="75" t="s">
        <v>11658</v>
      </c>
      <c r="F2381" s="75"/>
      <c r="G2381" s="74" t="s">
        <v>8653</v>
      </c>
      <c r="H2381" s="76">
        <v>111370942</v>
      </c>
      <c r="I2381" s="74" t="s">
        <v>3568</v>
      </c>
      <c r="J2381" s="74" t="s">
        <v>44</v>
      </c>
      <c r="K2381" s="74" t="s">
        <v>9664</v>
      </c>
      <c r="L2381" s="74" t="s">
        <v>11198</v>
      </c>
      <c r="M2381" s="50"/>
    </row>
    <row r="2382" spans="1:13">
      <c r="A2382" s="74" t="s">
        <v>6846</v>
      </c>
      <c r="B2382" s="74" t="s">
        <v>9738</v>
      </c>
      <c r="C2382" s="74" t="s">
        <v>167</v>
      </c>
      <c r="D2382" s="74" t="s">
        <v>175</v>
      </c>
      <c r="E2382" s="75" t="s">
        <v>12750</v>
      </c>
      <c r="F2382" s="75"/>
      <c r="G2382" s="74" t="s">
        <v>9008</v>
      </c>
      <c r="H2382" s="76">
        <v>28511725</v>
      </c>
      <c r="I2382" s="74" t="s">
        <v>5678</v>
      </c>
      <c r="J2382" s="74" t="s">
        <v>44</v>
      </c>
      <c r="K2382" s="74" t="s">
        <v>9664</v>
      </c>
      <c r="L2382" s="74" t="s">
        <v>11198</v>
      </c>
      <c r="M2382" s="50"/>
    </row>
    <row r="2383" spans="1:13">
      <c r="A2383" s="74" t="s">
        <v>6847</v>
      </c>
      <c r="B2383" s="74" t="s">
        <v>9836</v>
      </c>
      <c r="C2383" s="74" t="s">
        <v>1039</v>
      </c>
      <c r="D2383" s="74" t="s">
        <v>184</v>
      </c>
      <c r="E2383" s="75" t="s">
        <v>11498</v>
      </c>
      <c r="F2383" s="75"/>
      <c r="G2383" s="74" t="s">
        <v>8714</v>
      </c>
      <c r="H2383" s="76">
        <v>114090323</v>
      </c>
      <c r="I2383" s="74" t="s">
        <v>5679</v>
      </c>
      <c r="J2383" s="74" t="s">
        <v>44</v>
      </c>
      <c r="K2383" s="74" t="s">
        <v>9664</v>
      </c>
      <c r="L2383" s="74" t="s">
        <v>11198</v>
      </c>
      <c r="M2383" s="50"/>
    </row>
    <row r="2384" spans="1:13">
      <c r="A2384" s="74" t="s">
        <v>2112</v>
      </c>
      <c r="B2384" s="74" t="s">
        <v>9846</v>
      </c>
      <c r="C2384" s="74" t="s">
        <v>2113</v>
      </c>
      <c r="D2384" s="74" t="s">
        <v>9266</v>
      </c>
      <c r="E2384" s="75" t="s">
        <v>12751</v>
      </c>
      <c r="F2384" s="75"/>
      <c r="G2384" s="74" t="s">
        <v>8817</v>
      </c>
      <c r="H2384" s="76">
        <v>16921162</v>
      </c>
      <c r="I2384" s="74" t="s">
        <v>3097</v>
      </c>
      <c r="J2384" s="74" t="s">
        <v>1777</v>
      </c>
      <c r="K2384" s="74" t="s">
        <v>9657</v>
      </c>
      <c r="L2384" s="74" t="s">
        <v>9801</v>
      </c>
      <c r="M2384" s="50"/>
    </row>
    <row r="2385" spans="1:13">
      <c r="A2385" s="74" t="s">
        <v>6848</v>
      </c>
      <c r="B2385" s="74" t="s">
        <v>8648</v>
      </c>
      <c r="C2385" s="74" t="s">
        <v>1309</v>
      </c>
      <c r="D2385" s="74" t="s">
        <v>147</v>
      </c>
      <c r="E2385" s="75" t="s">
        <v>12752</v>
      </c>
      <c r="F2385" s="75"/>
      <c r="G2385" s="74" t="s">
        <v>8989</v>
      </c>
      <c r="H2385" s="76">
        <v>110410987</v>
      </c>
      <c r="I2385" s="74" t="s">
        <v>5680</v>
      </c>
      <c r="J2385" s="74" t="s">
        <v>44</v>
      </c>
      <c r="K2385" s="74" t="s">
        <v>9664</v>
      </c>
      <c r="L2385" s="74" t="s">
        <v>8692</v>
      </c>
      <c r="M2385" s="50"/>
    </row>
    <row r="2386" spans="1:13">
      <c r="A2386" s="74" t="s">
        <v>2114</v>
      </c>
      <c r="B2386" s="74" t="s">
        <v>9745</v>
      </c>
      <c r="C2386" s="74" t="s">
        <v>2115</v>
      </c>
      <c r="D2386" s="74" t="s">
        <v>625</v>
      </c>
      <c r="E2386" s="75" t="s">
        <v>12485</v>
      </c>
      <c r="F2386" s="75"/>
      <c r="G2386" s="74" t="s">
        <v>12753</v>
      </c>
      <c r="H2386" s="76">
        <v>302990088</v>
      </c>
      <c r="I2386" s="74" t="s">
        <v>4221</v>
      </c>
      <c r="J2386" s="74" t="s">
        <v>1777</v>
      </c>
      <c r="K2386" s="74" t="s">
        <v>9664</v>
      </c>
      <c r="L2386" s="74" t="s">
        <v>9745</v>
      </c>
      <c r="M2386" s="50"/>
    </row>
    <row r="2387" spans="1:13">
      <c r="A2387" s="74" t="s">
        <v>2116</v>
      </c>
      <c r="B2387" s="74" t="s">
        <v>8646</v>
      </c>
      <c r="C2387" s="74" t="s">
        <v>418</v>
      </c>
      <c r="D2387" s="74" t="s">
        <v>146</v>
      </c>
      <c r="E2387" s="75" t="s">
        <v>12754</v>
      </c>
      <c r="F2387" s="75"/>
      <c r="G2387" s="74" t="s">
        <v>8645</v>
      </c>
      <c r="H2387" s="76">
        <v>112040936</v>
      </c>
      <c r="I2387" s="74" t="s">
        <v>4222</v>
      </c>
      <c r="J2387" s="74" t="s">
        <v>1777</v>
      </c>
      <c r="K2387" s="74" t="s">
        <v>9657</v>
      </c>
      <c r="L2387" s="74" t="s">
        <v>9801</v>
      </c>
      <c r="M2387" s="50"/>
    </row>
    <row r="2388" spans="1:13">
      <c r="A2388" s="74" t="s">
        <v>6849</v>
      </c>
      <c r="B2388" s="74" t="s">
        <v>9781</v>
      </c>
      <c r="C2388" s="74" t="s">
        <v>396</v>
      </c>
      <c r="D2388" s="74" t="s">
        <v>154</v>
      </c>
      <c r="E2388" s="75" t="s">
        <v>12755</v>
      </c>
      <c r="F2388" s="75"/>
      <c r="G2388" s="74" t="s">
        <v>8969</v>
      </c>
      <c r="H2388" s="76">
        <v>112640266</v>
      </c>
      <c r="I2388" s="74" t="s">
        <v>4767</v>
      </c>
      <c r="J2388" s="74" t="s">
        <v>9250</v>
      </c>
      <c r="K2388" s="74" t="s">
        <v>9657</v>
      </c>
      <c r="L2388" s="74" t="s">
        <v>11352</v>
      </c>
      <c r="M2388" s="50"/>
    </row>
    <row r="2389" spans="1:13">
      <c r="A2389" s="74" t="s">
        <v>6850</v>
      </c>
      <c r="B2389" s="74" t="s">
        <v>8667</v>
      </c>
      <c r="C2389" s="74" t="s">
        <v>162</v>
      </c>
      <c r="D2389" s="74" t="s">
        <v>345</v>
      </c>
      <c r="E2389" s="75" t="s">
        <v>12756</v>
      </c>
      <c r="F2389" s="75"/>
      <c r="G2389" s="74" t="s">
        <v>8653</v>
      </c>
      <c r="H2389" s="76">
        <v>113870516</v>
      </c>
      <c r="I2389" s="74" t="s">
        <v>5681</v>
      </c>
      <c r="J2389" s="74" t="s">
        <v>44</v>
      </c>
      <c r="K2389" s="74" t="s">
        <v>9657</v>
      </c>
      <c r="L2389" s="74" t="s">
        <v>11198</v>
      </c>
      <c r="M2389" s="50"/>
    </row>
    <row r="2390" spans="1:13">
      <c r="A2390" s="74" t="s">
        <v>6851</v>
      </c>
      <c r="B2390" s="74" t="s">
        <v>12567</v>
      </c>
      <c r="C2390" s="74" t="s">
        <v>167</v>
      </c>
      <c r="D2390" s="74" t="s">
        <v>925</v>
      </c>
      <c r="E2390" s="75" t="s">
        <v>12757</v>
      </c>
      <c r="F2390" s="75"/>
      <c r="G2390" s="74" t="s">
        <v>8726</v>
      </c>
      <c r="H2390" s="76">
        <v>304210750</v>
      </c>
      <c r="I2390" s="74" t="s">
        <v>5682</v>
      </c>
      <c r="J2390" s="74" t="s">
        <v>44</v>
      </c>
      <c r="K2390" s="74" t="s">
        <v>9657</v>
      </c>
      <c r="L2390" s="74" t="s">
        <v>11198</v>
      </c>
      <c r="M2390" s="50"/>
    </row>
    <row r="2391" spans="1:13">
      <c r="A2391" s="74" t="s">
        <v>6852</v>
      </c>
      <c r="B2391" s="74" t="s">
        <v>9893</v>
      </c>
      <c r="C2391" s="74" t="s">
        <v>178</v>
      </c>
      <c r="D2391" s="74" t="s">
        <v>320</v>
      </c>
      <c r="E2391" s="75" t="s">
        <v>12758</v>
      </c>
      <c r="F2391" s="75"/>
      <c r="G2391" s="74" t="s">
        <v>8690</v>
      </c>
      <c r="H2391" s="76">
        <v>113620970</v>
      </c>
      <c r="I2391" s="74" t="s">
        <v>4093</v>
      </c>
      <c r="J2391" s="74" t="s">
        <v>44</v>
      </c>
      <c r="K2391" s="74" t="s">
        <v>9664</v>
      </c>
      <c r="L2391" s="74" t="s">
        <v>11198</v>
      </c>
      <c r="M2391" s="50"/>
    </row>
    <row r="2392" spans="1:13">
      <c r="A2392" s="74" t="s">
        <v>6853</v>
      </c>
      <c r="B2392" s="74" t="s">
        <v>8788</v>
      </c>
      <c r="C2392" s="74" t="s">
        <v>269</v>
      </c>
      <c r="D2392" s="74" t="s">
        <v>217</v>
      </c>
      <c r="E2392" s="75" t="s">
        <v>12759</v>
      </c>
      <c r="F2392" s="75"/>
      <c r="G2392" s="74" t="s">
        <v>8737</v>
      </c>
      <c r="H2392" s="76">
        <v>113300495</v>
      </c>
      <c r="I2392" s="74" t="s">
        <v>5507</v>
      </c>
      <c r="J2392" s="74" t="s">
        <v>44</v>
      </c>
      <c r="K2392" s="74" t="s">
        <v>9664</v>
      </c>
      <c r="L2392" s="74" t="s">
        <v>11198</v>
      </c>
      <c r="M2392" s="50"/>
    </row>
    <row r="2393" spans="1:13">
      <c r="A2393" s="74" t="s">
        <v>2117</v>
      </c>
      <c r="B2393" s="74" t="s">
        <v>9857</v>
      </c>
      <c r="C2393" s="74" t="s">
        <v>320</v>
      </c>
      <c r="D2393" s="74" t="s">
        <v>1093</v>
      </c>
      <c r="E2393" s="75" t="s">
        <v>12382</v>
      </c>
      <c r="F2393" s="75"/>
      <c r="G2393" s="74" t="s">
        <v>8858</v>
      </c>
      <c r="H2393" s="76">
        <v>111730885</v>
      </c>
      <c r="I2393" s="74" t="s">
        <v>3732</v>
      </c>
      <c r="J2393" s="74" t="s">
        <v>1777</v>
      </c>
      <c r="K2393" s="74" t="s">
        <v>9657</v>
      </c>
      <c r="L2393" s="74" t="s">
        <v>9720</v>
      </c>
      <c r="M2393" s="50"/>
    </row>
    <row r="2394" spans="1:13">
      <c r="A2394" s="74" t="s">
        <v>2118</v>
      </c>
      <c r="B2394" s="74" t="s">
        <v>7486</v>
      </c>
      <c r="C2394" s="74" t="s">
        <v>325</v>
      </c>
      <c r="D2394" s="74" t="s">
        <v>227</v>
      </c>
      <c r="E2394" s="75" t="s">
        <v>12011</v>
      </c>
      <c r="F2394" s="75"/>
      <c r="G2394" s="74" t="s">
        <v>8740</v>
      </c>
      <c r="H2394" s="76">
        <v>105240874</v>
      </c>
      <c r="I2394" s="74" t="s">
        <v>4225</v>
      </c>
      <c r="J2394" s="74" t="s">
        <v>1777</v>
      </c>
      <c r="K2394" s="74" t="s">
        <v>9664</v>
      </c>
      <c r="L2394" s="74" t="s">
        <v>8795</v>
      </c>
      <c r="M2394" s="50"/>
    </row>
    <row r="2395" spans="1:13">
      <c r="A2395" s="74" t="s">
        <v>6854</v>
      </c>
      <c r="B2395" s="74" t="s">
        <v>8788</v>
      </c>
      <c r="C2395" s="74" t="s">
        <v>146</v>
      </c>
      <c r="D2395" s="74" t="s">
        <v>139</v>
      </c>
      <c r="E2395" s="75" t="s">
        <v>12760</v>
      </c>
      <c r="F2395" s="75"/>
      <c r="G2395" s="74" t="s">
        <v>8690</v>
      </c>
      <c r="H2395" s="76">
        <v>112290277</v>
      </c>
      <c r="I2395" s="74" t="s">
        <v>5683</v>
      </c>
      <c r="J2395" s="74" t="s">
        <v>44</v>
      </c>
      <c r="K2395" s="74" t="s">
        <v>9657</v>
      </c>
      <c r="L2395" s="74" t="s">
        <v>11198</v>
      </c>
      <c r="M2395" s="50"/>
    </row>
    <row r="2396" spans="1:13">
      <c r="A2396" s="74" t="s">
        <v>2119</v>
      </c>
      <c r="B2396" s="74" t="s">
        <v>8646</v>
      </c>
      <c r="C2396" s="74" t="s">
        <v>731</v>
      </c>
      <c r="D2396" s="74" t="s">
        <v>731</v>
      </c>
      <c r="E2396" s="75" t="s">
        <v>11241</v>
      </c>
      <c r="F2396" s="75"/>
      <c r="G2396" s="74" t="s">
        <v>8645</v>
      </c>
      <c r="H2396" s="76">
        <v>110620309</v>
      </c>
      <c r="I2396" s="74" t="s">
        <v>4109</v>
      </c>
      <c r="J2396" s="74" t="s">
        <v>1777</v>
      </c>
      <c r="K2396" s="74" t="s">
        <v>9664</v>
      </c>
      <c r="L2396" s="74" t="s">
        <v>9801</v>
      </c>
      <c r="M2396" s="50"/>
    </row>
    <row r="2397" spans="1:13">
      <c r="A2397" s="74" t="s">
        <v>2120</v>
      </c>
      <c r="B2397" s="74" t="s">
        <v>9801</v>
      </c>
      <c r="C2397" s="74" t="s">
        <v>459</v>
      </c>
      <c r="D2397" s="74" t="s">
        <v>145</v>
      </c>
      <c r="E2397" s="75" t="s">
        <v>12761</v>
      </c>
      <c r="F2397" s="75"/>
      <c r="G2397" s="74" t="s">
        <v>8683</v>
      </c>
      <c r="H2397" s="76">
        <v>111800874</v>
      </c>
      <c r="I2397" s="74" t="s">
        <v>4226</v>
      </c>
      <c r="J2397" s="74" t="s">
        <v>1777</v>
      </c>
      <c r="K2397" s="74" t="s">
        <v>9657</v>
      </c>
      <c r="L2397" s="74" t="s">
        <v>9801</v>
      </c>
      <c r="M2397" s="50"/>
    </row>
    <row r="2398" spans="1:13">
      <c r="A2398" s="74" t="s">
        <v>2121</v>
      </c>
      <c r="B2398" s="74" t="s">
        <v>9843</v>
      </c>
      <c r="C2398" s="74" t="s">
        <v>141</v>
      </c>
      <c r="D2398" s="74" t="s">
        <v>175</v>
      </c>
      <c r="E2398" s="75" t="s">
        <v>11751</v>
      </c>
      <c r="F2398" s="75"/>
      <c r="G2398" s="74" t="s">
        <v>8993</v>
      </c>
      <c r="H2398" s="76">
        <v>114060054</v>
      </c>
      <c r="I2398" s="74" t="s">
        <v>4227</v>
      </c>
      <c r="J2398" s="74" t="s">
        <v>1777</v>
      </c>
      <c r="K2398" s="74" t="s">
        <v>9664</v>
      </c>
      <c r="L2398" s="74" t="s">
        <v>9801</v>
      </c>
      <c r="M2398" s="50"/>
    </row>
    <row r="2399" spans="1:13">
      <c r="A2399" s="74" t="s">
        <v>2122</v>
      </c>
      <c r="B2399" s="74" t="s">
        <v>8795</v>
      </c>
      <c r="C2399" s="74" t="s">
        <v>2123</v>
      </c>
      <c r="D2399" s="74" t="s">
        <v>2124</v>
      </c>
      <c r="E2399" s="75" t="s">
        <v>12762</v>
      </c>
      <c r="F2399" s="75"/>
      <c r="G2399" s="74" t="s">
        <v>9026</v>
      </c>
      <c r="H2399" s="76">
        <v>1760101148</v>
      </c>
      <c r="I2399" s="74" t="s">
        <v>4228</v>
      </c>
      <c r="J2399" s="74" t="s">
        <v>1777</v>
      </c>
      <c r="K2399" s="74" t="s">
        <v>9657</v>
      </c>
      <c r="L2399" s="74" t="s">
        <v>8795</v>
      </c>
      <c r="M2399" s="50"/>
    </row>
    <row r="2400" spans="1:13">
      <c r="A2400" s="74" t="s">
        <v>2125</v>
      </c>
      <c r="B2400" s="74" t="s">
        <v>9928</v>
      </c>
      <c r="C2400" s="74" t="s">
        <v>185</v>
      </c>
      <c r="D2400" s="74" t="s">
        <v>573</v>
      </c>
      <c r="E2400" s="75" t="s">
        <v>12763</v>
      </c>
      <c r="F2400" s="75"/>
      <c r="G2400" s="74" t="s">
        <v>11316</v>
      </c>
      <c r="H2400" s="76">
        <v>603490547</v>
      </c>
      <c r="I2400" s="74" t="s">
        <v>4229</v>
      </c>
      <c r="J2400" s="74" t="s">
        <v>1777</v>
      </c>
      <c r="K2400" s="74" t="s">
        <v>9657</v>
      </c>
      <c r="L2400" s="74" t="s">
        <v>9829</v>
      </c>
      <c r="M2400" s="50"/>
    </row>
    <row r="2401" spans="1:13">
      <c r="A2401" s="74" t="s">
        <v>2126</v>
      </c>
      <c r="B2401" s="74" t="s">
        <v>9723</v>
      </c>
      <c r="C2401" s="74" t="s">
        <v>176</v>
      </c>
      <c r="D2401" s="74" t="s">
        <v>231</v>
      </c>
      <c r="E2401" s="75" t="s">
        <v>9995</v>
      </c>
      <c r="F2401" s="75"/>
      <c r="G2401" s="74" t="s">
        <v>12061</v>
      </c>
      <c r="H2401" s="76">
        <v>401870762</v>
      </c>
      <c r="I2401" s="74" t="s">
        <v>4230</v>
      </c>
      <c r="J2401" s="74" t="s">
        <v>1777</v>
      </c>
      <c r="K2401" s="74" t="s">
        <v>9657</v>
      </c>
      <c r="L2401" s="74" t="s">
        <v>9959</v>
      </c>
      <c r="M2401" s="50"/>
    </row>
    <row r="2402" spans="1:13">
      <c r="A2402" s="74" t="s">
        <v>2127</v>
      </c>
      <c r="B2402" s="74" t="s">
        <v>7530</v>
      </c>
      <c r="C2402" s="74" t="s">
        <v>339</v>
      </c>
      <c r="D2402" s="74" t="s">
        <v>177</v>
      </c>
      <c r="E2402" s="75" t="s">
        <v>12764</v>
      </c>
      <c r="F2402" s="75"/>
      <c r="G2402" s="74" t="s">
        <v>9996</v>
      </c>
      <c r="H2402" s="76">
        <v>206460618</v>
      </c>
      <c r="I2402" s="74" t="s">
        <v>4159</v>
      </c>
      <c r="J2402" s="74" t="s">
        <v>1777</v>
      </c>
      <c r="K2402" s="74" t="s">
        <v>9657</v>
      </c>
      <c r="L2402" s="74" t="s">
        <v>9698</v>
      </c>
      <c r="M2402" s="50"/>
    </row>
    <row r="2403" spans="1:13">
      <c r="A2403" s="74" t="s">
        <v>6855</v>
      </c>
      <c r="B2403" s="74" t="s">
        <v>9945</v>
      </c>
      <c r="C2403" s="74" t="s">
        <v>130</v>
      </c>
      <c r="D2403" s="74" t="s">
        <v>175</v>
      </c>
      <c r="E2403" s="75" t="s">
        <v>12765</v>
      </c>
      <c r="F2403" s="75"/>
      <c r="G2403" s="74" t="s">
        <v>8893</v>
      </c>
      <c r="H2403" s="76">
        <v>304280971</v>
      </c>
      <c r="I2403" s="74" t="s">
        <v>5684</v>
      </c>
      <c r="J2403" s="74" t="s">
        <v>1777</v>
      </c>
      <c r="K2403" s="74" t="s">
        <v>9664</v>
      </c>
      <c r="L2403" s="74" t="s">
        <v>9935</v>
      </c>
      <c r="M2403" s="50"/>
    </row>
    <row r="2404" spans="1:13">
      <c r="A2404" s="74" t="s">
        <v>2128</v>
      </c>
      <c r="B2404" s="74" t="s">
        <v>9806</v>
      </c>
      <c r="C2404" s="74" t="s">
        <v>2129</v>
      </c>
      <c r="D2404" s="74" t="s">
        <v>198</v>
      </c>
      <c r="E2404" s="75" t="s">
        <v>12318</v>
      </c>
      <c r="F2404" s="75"/>
      <c r="G2404" s="74" t="s">
        <v>11316</v>
      </c>
      <c r="H2404" s="76">
        <v>303500784</v>
      </c>
      <c r="I2404" s="74" t="s">
        <v>4231</v>
      </c>
      <c r="J2404" s="74" t="s">
        <v>1777</v>
      </c>
      <c r="K2404" s="74" t="s">
        <v>9664</v>
      </c>
      <c r="L2404" s="74" t="s">
        <v>9959</v>
      </c>
      <c r="M2404" s="50"/>
    </row>
    <row r="2405" spans="1:13">
      <c r="A2405" s="74" t="s">
        <v>2130</v>
      </c>
      <c r="B2405" s="74" t="s">
        <v>7486</v>
      </c>
      <c r="C2405" s="74" t="s">
        <v>145</v>
      </c>
      <c r="D2405" s="74" t="s">
        <v>842</v>
      </c>
      <c r="E2405" s="75" t="s">
        <v>11891</v>
      </c>
      <c r="F2405" s="75"/>
      <c r="G2405" s="74" t="s">
        <v>8662</v>
      </c>
      <c r="H2405" s="76">
        <v>303400719</v>
      </c>
      <c r="I2405" s="74" t="s">
        <v>4232</v>
      </c>
      <c r="J2405" s="74" t="s">
        <v>1777</v>
      </c>
      <c r="K2405" s="74" t="s">
        <v>9664</v>
      </c>
      <c r="L2405" s="74" t="s">
        <v>8795</v>
      </c>
      <c r="M2405" s="50"/>
    </row>
    <row r="2406" spans="1:13">
      <c r="A2406" s="74" t="s">
        <v>2131</v>
      </c>
      <c r="B2406" s="74" t="s">
        <v>7486</v>
      </c>
      <c r="C2406" s="74" t="s">
        <v>219</v>
      </c>
      <c r="D2406" s="74" t="s">
        <v>230</v>
      </c>
      <c r="E2406" s="75" t="s">
        <v>12766</v>
      </c>
      <c r="F2406" s="75"/>
      <c r="G2406" s="74" t="s">
        <v>8662</v>
      </c>
      <c r="H2406" s="76">
        <v>206610939</v>
      </c>
      <c r="I2406" s="74" t="s">
        <v>4233</v>
      </c>
      <c r="J2406" s="74" t="s">
        <v>1777</v>
      </c>
      <c r="K2406" s="74" t="s">
        <v>9664</v>
      </c>
      <c r="L2406" s="74" t="s">
        <v>8795</v>
      </c>
      <c r="M2406" s="50"/>
    </row>
    <row r="2407" spans="1:13">
      <c r="A2407" s="74" t="s">
        <v>6856</v>
      </c>
      <c r="B2407" s="74" t="s">
        <v>9925</v>
      </c>
      <c r="C2407" s="74" t="s">
        <v>183</v>
      </c>
      <c r="D2407" s="74" t="s">
        <v>320</v>
      </c>
      <c r="E2407" s="75" t="s">
        <v>11712</v>
      </c>
      <c r="F2407" s="75"/>
      <c r="G2407" s="74" t="s">
        <v>8724</v>
      </c>
      <c r="H2407" s="76">
        <v>304250116</v>
      </c>
      <c r="I2407" s="74" t="s">
        <v>5406</v>
      </c>
      <c r="J2407" s="74" t="s">
        <v>44</v>
      </c>
      <c r="K2407" s="74" t="s">
        <v>9657</v>
      </c>
      <c r="L2407" s="74" t="s">
        <v>11198</v>
      </c>
      <c r="M2407" s="50"/>
    </row>
    <row r="2408" spans="1:13">
      <c r="A2408" s="74" t="s">
        <v>6857</v>
      </c>
      <c r="B2408" s="74" t="s">
        <v>8738</v>
      </c>
      <c r="C2408" s="74" t="s">
        <v>650</v>
      </c>
      <c r="D2408" s="74" t="s">
        <v>155</v>
      </c>
      <c r="E2408" s="75" t="s">
        <v>11874</v>
      </c>
      <c r="F2408" s="75"/>
      <c r="G2408" s="74" t="s">
        <v>8690</v>
      </c>
      <c r="H2408" s="76">
        <v>112680034</v>
      </c>
      <c r="I2408" s="74" t="s">
        <v>4344</v>
      </c>
      <c r="J2408" s="74" t="s">
        <v>44</v>
      </c>
      <c r="K2408" s="74" t="s">
        <v>9664</v>
      </c>
      <c r="L2408" s="74" t="s">
        <v>11198</v>
      </c>
      <c r="M2408" s="50"/>
    </row>
    <row r="2409" spans="1:13">
      <c r="A2409" s="74" t="s">
        <v>2132</v>
      </c>
      <c r="B2409" s="74" t="s">
        <v>9692</v>
      </c>
      <c r="C2409" s="74" t="s">
        <v>261</v>
      </c>
      <c r="D2409" s="74" t="s">
        <v>400</v>
      </c>
      <c r="E2409" s="75" t="s">
        <v>12767</v>
      </c>
      <c r="F2409" s="75"/>
      <c r="G2409" s="74" t="s">
        <v>8978</v>
      </c>
      <c r="H2409" s="76">
        <v>114670182</v>
      </c>
      <c r="I2409" s="74" t="s">
        <v>4234</v>
      </c>
      <c r="J2409" s="74" t="s">
        <v>1777</v>
      </c>
      <c r="K2409" s="74" t="s">
        <v>9664</v>
      </c>
      <c r="L2409" s="74" t="s">
        <v>9791</v>
      </c>
      <c r="M2409" s="50"/>
    </row>
    <row r="2410" spans="1:13">
      <c r="A2410" s="74" t="s">
        <v>6858</v>
      </c>
      <c r="B2410" s="74" t="s">
        <v>9710</v>
      </c>
      <c r="C2410" s="74" t="s">
        <v>1609</v>
      </c>
      <c r="D2410" s="74" t="s">
        <v>555</v>
      </c>
      <c r="E2410" s="75" t="s">
        <v>12768</v>
      </c>
      <c r="F2410" s="75"/>
      <c r="G2410" s="74" t="s">
        <v>8837</v>
      </c>
      <c r="H2410" s="76">
        <v>304530035</v>
      </c>
      <c r="I2410" s="74" t="s">
        <v>5685</v>
      </c>
      <c r="J2410" s="74" t="s">
        <v>44</v>
      </c>
      <c r="K2410" s="74" t="s">
        <v>9664</v>
      </c>
      <c r="L2410" s="74" t="s">
        <v>9828</v>
      </c>
      <c r="M2410" s="50"/>
    </row>
    <row r="2411" spans="1:13">
      <c r="A2411" s="74" t="s">
        <v>6859</v>
      </c>
      <c r="B2411" s="74" t="s">
        <v>9663</v>
      </c>
      <c r="C2411" s="74" t="s">
        <v>154</v>
      </c>
      <c r="D2411" s="74" t="s">
        <v>1085</v>
      </c>
      <c r="E2411" s="75" t="s">
        <v>12769</v>
      </c>
      <c r="F2411" s="75"/>
      <c r="G2411" s="74" t="s">
        <v>8785</v>
      </c>
      <c r="H2411" s="76">
        <v>204420838</v>
      </c>
      <c r="I2411" s="74" t="s">
        <v>5686</v>
      </c>
      <c r="J2411" s="74" t="s">
        <v>44</v>
      </c>
      <c r="K2411" s="74" t="s">
        <v>9657</v>
      </c>
      <c r="L2411" s="74" t="s">
        <v>11193</v>
      </c>
      <c r="M2411" s="50"/>
    </row>
    <row r="2412" spans="1:13">
      <c r="A2412" s="74" t="s">
        <v>6860</v>
      </c>
      <c r="B2412" s="74" t="s">
        <v>9794</v>
      </c>
      <c r="C2412" s="74" t="s">
        <v>165</v>
      </c>
      <c r="D2412" s="74" t="s">
        <v>145</v>
      </c>
      <c r="E2412" s="75" t="s">
        <v>12770</v>
      </c>
      <c r="F2412" s="75"/>
      <c r="G2412" s="74" t="s">
        <v>8728</v>
      </c>
      <c r="H2412" s="76">
        <v>113700383</v>
      </c>
      <c r="I2412" s="74" t="s">
        <v>5687</v>
      </c>
      <c r="J2412" s="74" t="s">
        <v>44</v>
      </c>
      <c r="K2412" s="74" t="s">
        <v>9664</v>
      </c>
      <c r="L2412" s="74" t="s">
        <v>9828</v>
      </c>
      <c r="M2412" s="50"/>
    </row>
    <row r="2413" spans="1:13">
      <c r="A2413" s="74" t="s">
        <v>6861</v>
      </c>
      <c r="B2413" s="74" t="s">
        <v>9832</v>
      </c>
      <c r="C2413" s="74" t="s">
        <v>284</v>
      </c>
      <c r="D2413" s="74" t="s">
        <v>175</v>
      </c>
      <c r="E2413" s="75" t="s">
        <v>12771</v>
      </c>
      <c r="F2413" s="75"/>
      <c r="G2413" s="74" t="s">
        <v>9028</v>
      </c>
      <c r="H2413" s="76">
        <v>106910327</v>
      </c>
      <c r="I2413" s="74" t="s">
        <v>5688</v>
      </c>
      <c r="J2413" s="74" t="s">
        <v>11251</v>
      </c>
      <c r="K2413" s="74" t="s">
        <v>9657</v>
      </c>
      <c r="L2413" s="74" t="s">
        <v>11252</v>
      </c>
      <c r="M2413" s="50"/>
    </row>
    <row r="2414" spans="1:13">
      <c r="A2414" s="74" t="s">
        <v>2133</v>
      </c>
      <c r="B2414" s="74" t="s">
        <v>7486</v>
      </c>
      <c r="C2414" s="74" t="s">
        <v>145</v>
      </c>
      <c r="D2414" s="74" t="s">
        <v>167</v>
      </c>
      <c r="E2414" s="75" t="s">
        <v>12772</v>
      </c>
      <c r="F2414" s="75"/>
      <c r="G2414" s="74" t="s">
        <v>8662</v>
      </c>
      <c r="H2414" s="76">
        <v>110750051</v>
      </c>
      <c r="I2414" s="74" t="s">
        <v>3256</v>
      </c>
      <c r="J2414" s="74" t="s">
        <v>1777</v>
      </c>
      <c r="K2414" s="74" t="s">
        <v>9657</v>
      </c>
      <c r="L2414" s="74" t="s">
        <v>8795</v>
      </c>
      <c r="M2414" s="50"/>
    </row>
    <row r="2415" spans="1:13">
      <c r="A2415" s="74" t="s">
        <v>2134</v>
      </c>
      <c r="B2415" s="74" t="s">
        <v>9744</v>
      </c>
      <c r="C2415" s="74" t="s">
        <v>276</v>
      </c>
      <c r="D2415" s="74" t="s">
        <v>132</v>
      </c>
      <c r="E2415" s="75" t="s">
        <v>11321</v>
      </c>
      <c r="F2415" s="75"/>
      <c r="G2415" s="74" t="s">
        <v>11316</v>
      </c>
      <c r="H2415" s="76">
        <v>110300944</v>
      </c>
      <c r="I2415" s="74" t="s">
        <v>3234</v>
      </c>
      <c r="J2415" s="74" t="s">
        <v>1777</v>
      </c>
      <c r="K2415" s="74" t="s">
        <v>9657</v>
      </c>
      <c r="L2415" s="74" t="s">
        <v>9959</v>
      </c>
      <c r="M2415" s="50"/>
    </row>
    <row r="2416" spans="1:13">
      <c r="A2416" s="74" t="s">
        <v>2135</v>
      </c>
      <c r="B2416" s="74" t="s">
        <v>7611</v>
      </c>
      <c r="C2416" s="74" t="s">
        <v>471</v>
      </c>
      <c r="D2416" s="74" t="s">
        <v>417</v>
      </c>
      <c r="E2416" s="75" t="s">
        <v>11382</v>
      </c>
      <c r="F2416" s="75"/>
      <c r="G2416" s="74" t="s">
        <v>11316</v>
      </c>
      <c r="H2416" s="76">
        <v>206020971</v>
      </c>
      <c r="I2416" s="74" t="s">
        <v>4237</v>
      </c>
      <c r="J2416" s="74" t="s">
        <v>1777</v>
      </c>
      <c r="K2416" s="74" t="s">
        <v>9664</v>
      </c>
      <c r="L2416" s="74" t="s">
        <v>9959</v>
      </c>
      <c r="M2416" s="50"/>
    </row>
    <row r="2417" spans="1:13">
      <c r="A2417" s="74" t="s">
        <v>6862</v>
      </c>
      <c r="B2417" s="74" t="s">
        <v>9681</v>
      </c>
      <c r="C2417" s="74" t="s">
        <v>767</v>
      </c>
      <c r="D2417" s="74" t="s">
        <v>400</v>
      </c>
      <c r="E2417" s="75" t="s">
        <v>11702</v>
      </c>
      <c r="F2417" s="75"/>
      <c r="G2417" s="74" t="s">
        <v>8944</v>
      </c>
      <c r="H2417" s="76">
        <v>304340561</v>
      </c>
      <c r="I2417" s="74" t="s">
        <v>5689</v>
      </c>
      <c r="J2417" s="74" t="s">
        <v>44</v>
      </c>
      <c r="K2417" s="74" t="s">
        <v>9664</v>
      </c>
      <c r="L2417" s="74" t="s">
        <v>8692</v>
      </c>
      <c r="M2417" s="50"/>
    </row>
    <row r="2418" spans="1:13">
      <c r="A2418" s="74" t="s">
        <v>2136</v>
      </c>
      <c r="B2418" s="74" t="s">
        <v>9824</v>
      </c>
      <c r="C2418" s="74" t="s">
        <v>573</v>
      </c>
      <c r="D2418" s="74" t="s">
        <v>167</v>
      </c>
      <c r="E2418" s="75" t="s">
        <v>12773</v>
      </c>
      <c r="F2418" s="75"/>
      <c r="G2418" s="74" t="s">
        <v>8652</v>
      </c>
      <c r="H2418" s="76">
        <v>110940058</v>
      </c>
      <c r="I2418" s="74" t="s">
        <v>4191</v>
      </c>
      <c r="J2418" s="74" t="s">
        <v>1777</v>
      </c>
      <c r="K2418" s="74" t="s">
        <v>9657</v>
      </c>
      <c r="L2418" s="74" t="s">
        <v>8692</v>
      </c>
      <c r="M2418" s="50"/>
    </row>
    <row r="2419" spans="1:13">
      <c r="A2419" s="74" t="s">
        <v>2137</v>
      </c>
      <c r="B2419" s="74" t="s">
        <v>9745</v>
      </c>
      <c r="C2419" s="74" t="s">
        <v>946</v>
      </c>
      <c r="D2419" s="74" t="s">
        <v>289</v>
      </c>
      <c r="E2419" s="75" t="s">
        <v>11933</v>
      </c>
      <c r="F2419" s="75"/>
      <c r="G2419" s="74" t="s">
        <v>9739</v>
      </c>
      <c r="H2419" s="76">
        <v>401840677</v>
      </c>
      <c r="I2419" s="74" t="s">
        <v>4239</v>
      </c>
      <c r="J2419" s="74" t="s">
        <v>1777</v>
      </c>
      <c r="K2419" s="74" t="s">
        <v>9664</v>
      </c>
      <c r="L2419" s="74" t="s">
        <v>9745</v>
      </c>
      <c r="M2419" s="50"/>
    </row>
    <row r="2420" spans="1:13">
      <c r="A2420" s="74" t="s">
        <v>2138</v>
      </c>
      <c r="B2420" s="74" t="s">
        <v>9918</v>
      </c>
      <c r="C2420" s="74" t="s">
        <v>219</v>
      </c>
      <c r="D2420" s="74" t="s">
        <v>238</v>
      </c>
      <c r="E2420" s="75" t="s">
        <v>12078</v>
      </c>
      <c r="F2420" s="75"/>
      <c r="G2420" s="74" t="s">
        <v>8689</v>
      </c>
      <c r="H2420" s="76">
        <v>603630301</v>
      </c>
      <c r="I2420" s="74" t="s">
        <v>4240</v>
      </c>
      <c r="J2420" s="74" t="s">
        <v>1777</v>
      </c>
      <c r="K2420" s="74" t="s">
        <v>9664</v>
      </c>
      <c r="L2420" s="74" t="s">
        <v>11832</v>
      </c>
      <c r="M2420" s="50"/>
    </row>
    <row r="2421" spans="1:13">
      <c r="A2421" s="74" t="s">
        <v>6863</v>
      </c>
      <c r="B2421" s="74" t="s">
        <v>8831</v>
      </c>
      <c r="C2421" s="74" t="s">
        <v>132</v>
      </c>
      <c r="D2421" s="74" t="s">
        <v>167</v>
      </c>
      <c r="E2421" s="75" t="s">
        <v>11265</v>
      </c>
      <c r="F2421" s="75"/>
      <c r="G2421" s="74" t="s">
        <v>8796</v>
      </c>
      <c r="H2421" s="76">
        <v>303690093</v>
      </c>
      <c r="I2421" s="74" t="s">
        <v>5404</v>
      </c>
      <c r="J2421" s="74" t="s">
        <v>44</v>
      </c>
      <c r="K2421" s="74" t="s">
        <v>9657</v>
      </c>
      <c r="L2421" s="74" t="s">
        <v>11276</v>
      </c>
      <c r="M2421" s="50"/>
    </row>
    <row r="2422" spans="1:13">
      <c r="A2422" s="74" t="s">
        <v>6864</v>
      </c>
      <c r="B2422" s="74" t="s">
        <v>9776</v>
      </c>
      <c r="C2422" s="74" t="s">
        <v>548</v>
      </c>
      <c r="D2422" s="74" t="s">
        <v>157</v>
      </c>
      <c r="E2422" s="75" t="s">
        <v>12774</v>
      </c>
      <c r="F2422" s="75"/>
      <c r="G2422" s="74" t="s">
        <v>8771</v>
      </c>
      <c r="H2422" s="76">
        <v>205620537</v>
      </c>
      <c r="I2422" s="74" t="s">
        <v>5690</v>
      </c>
      <c r="J2422" s="74" t="s">
        <v>44</v>
      </c>
      <c r="K2422" s="74" t="s">
        <v>9664</v>
      </c>
      <c r="L2422" s="74" t="s">
        <v>11193</v>
      </c>
      <c r="M2422" s="50"/>
    </row>
    <row r="2423" spans="1:13">
      <c r="A2423" s="74" t="s">
        <v>6865</v>
      </c>
      <c r="B2423" s="74" t="s">
        <v>8772</v>
      </c>
      <c r="C2423" s="74" t="s">
        <v>320</v>
      </c>
      <c r="D2423" s="74" t="s">
        <v>284</v>
      </c>
      <c r="E2423" s="75" t="s">
        <v>12706</v>
      </c>
      <c r="F2423" s="75"/>
      <c r="G2423" s="74" t="s">
        <v>8811</v>
      </c>
      <c r="H2423" s="76">
        <v>114780968</v>
      </c>
      <c r="I2423" s="74" t="s">
        <v>5691</v>
      </c>
      <c r="J2423" s="74" t="s">
        <v>44</v>
      </c>
      <c r="K2423" s="74" t="s">
        <v>9664</v>
      </c>
      <c r="L2423" s="74" t="s">
        <v>8692</v>
      </c>
      <c r="M2423" s="50"/>
    </row>
    <row r="2424" spans="1:13">
      <c r="A2424" s="74" t="s">
        <v>2139</v>
      </c>
      <c r="B2424" s="74" t="s">
        <v>9797</v>
      </c>
      <c r="C2424" s="74" t="s">
        <v>270</v>
      </c>
      <c r="D2424" s="74" t="s">
        <v>171</v>
      </c>
      <c r="E2424" s="75" t="s">
        <v>12344</v>
      </c>
      <c r="F2424" s="75"/>
      <c r="G2424" s="74" t="s">
        <v>9997</v>
      </c>
      <c r="H2424" s="76">
        <v>112560195</v>
      </c>
      <c r="I2424" s="74" t="s">
        <v>4241</v>
      </c>
      <c r="J2424" s="74" t="s">
        <v>1777</v>
      </c>
      <c r="K2424" s="74" t="s">
        <v>9664</v>
      </c>
      <c r="L2424" s="74" t="s">
        <v>9797</v>
      </c>
      <c r="M2424" s="50"/>
    </row>
    <row r="2425" spans="1:13">
      <c r="A2425" s="74" t="s">
        <v>2141</v>
      </c>
      <c r="B2425" s="74" t="s">
        <v>3001</v>
      </c>
      <c r="C2425" s="74" t="s">
        <v>238</v>
      </c>
      <c r="D2425" s="74" t="s">
        <v>145</v>
      </c>
      <c r="E2425" s="75" t="s">
        <v>11519</v>
      </c>
      <c r="F2425" s="75"/>
      <c r="G2425" s="74" t="s">
        <v>8830</v>
      </c>
      <c r="H2425" s="76">
        <v>114770337</v>
      </c>
      <c r="I2425" s="74" t="s">
        <v>4244</v>
      </c>
      <c r="J2425" s="74" t="s">
        <v>1777</v>
      </c>
      <c r="K2425" s="74" t="s">
        <v>9657</v>
      </c>
      <c r="L2425" s="74" t="s">
        <v>9801</v>
      </c>
      <c r="M2425" s="50"/>
    </row>
    <row r="2426" spans="1:13">
      <c r="A2426" s="74" t="s">
        <v>6866</v>
      </c>
      <c r="B2426" s="74" t="s">
        <v>8951</v>
      </c>
      <c r="C2426" s="74" t="s">
        <v>614</v>
      </c>
      <c r="D2426" s="74" t="s">
        <v>176</v>
      </c>
      <c r="E2426" s="75" t="s">
        <v>12775</v>
      </c>
      <c r="F2426" s="75"/>
      <c r="G2426" s="74" t="s">
        <v>8724</v>
      </c>
      <c r="H2426" s="76">
        <v>1830101723</v>
      </c>
      <c r="I2426" s="74" t="s">
        <v>4497</v>
      </c>
      <c r="J2426" s="74" t="s">
        <v>44</v>
      </c>
      <c r="K2426" s="74" t="s">
        <v>9657</v>
      </c>
      <c r="L2426" s="74" t="s">
        <v>11198</v>
      </c>
      <c r="M2426" s="50"/>
    </row>
    <row r="2427" spans="1:13">
      <c r="A2427" s="74" t="s">
        <v>6867</v>
      </c>
      <c r="B2427" s="74" t="s">
        <v>9681</v>
      </c>
      <c r="C2427" s="74" t="s">
        <v>464</v>
      </c>
      <c r="D2427" s="74" t="s">
        <v>1567</v>
      </c>
      <c r="E2427" s="75" t="s">
        <v>12776</v>
      </c>
      <c r="F2427" s="75"/>
      <c r="G2427" s="74" t="s">
        <v>8944</v>
      </c>
      <c r="H2427" s="76">
        <v>2900100125</v>
      </c>
      <c r="I2427" s="74" t="s">
        <v>4567</v>
      </c>
      <c r="J2427" s="74" t="s">
        <v>44</v>
      </c>
      <c r="K2427" s="74" t="s">
        <v>9664</v>
      </c>
      <c r="L2427" s="74" t="s">
        <v>8692</v>
      </c>
      <c r="M2427" s="50"/>
    </row>
    <row r="2428" spans="1:13">
      <c r="A2428" s="74" t="s">
        <v>6868</v>
      </c>
      <c r="B2428" s="74" t="s">
        <v>9681</v>
      </c>
      <c r="C2428" s="74" t="s">
        <v>317</v>
      </c>
      <c r="D2428" s="74" t="s">
        <v>167</v>
      </c>
      <c r="E2428" s="75" t="s">
        <v>12777</v>
      </c>
      <c r="F2428" s="75"/>
      <c r="G2428" s="74" t="s">
        <v>8865</v>
      </c>
      <c r="H2428" s="76">
        <v>114540311</v>
      </c>
      <c r="I2428" s="74" t="s">
        <v>3692</v>
      </c>
      <c r="J2428" s="74" t="s">
        <v>44</v>
      </c>
      <c r="K2428" s="74" t="s">
        <v>9664</v>
      </c>
      <c r="L2428" s="74" t="s">
        <v>8692</v>
      </c>
      <c r="M2428" s="50"/>
    </row>
    <row r="2429" spans="1:13">
      <c r="A2429" s="74" t="s">
        <v>2142</v>
      </c>
      <c r="B2429" s="74" t="s">
        <v>9859</v>
      </c>
      <c r="C2429" s="74" t="s">
        <v>551</v>
      </c>
      <c r="D2429" s="74" t="s">
        <v>325</v>
      </c>
      <c r="E2429" s="75" t="s">
        <v>11933</v>
      </c>
      <c r="F2429" s="75"/>
      <c r="G2429" s="74" t="s">
        <v>8794</v>
      </c>
      <c r="H2429" s="76">
        <v>304150611</v>
      </c>
      <c r="I2429" s="74" t="s">
        <v>4245</v>
      </c>
      <c r="J2429" s="74" t="s">
        <v>1777</v>
      </c>
      <c r="K2429" s="74" t="s">
        <v>9664</v>
      </c>
      <c r="L2429" s="74" t="s">
        <v>8795</v>
      </c>
      <c r="M2429" s="50"/>
    </row>
    <row r="2430" spans="1:13">
      <c r="A2430" s="74" t="s">
        <v>6869</v>
      </c>
      <c r="B2430" s="74" t="s">
        <v>8667</v>
      </c>
      <c r="C2430" s="74" t="s">
        <v>623</v>
      </c>
      <c r="D2430" s="74" t="s">
        <v>244</v>
      </c>
      <c r="E2430" s="75" t="s">
        <v>11279</v>
      </c>
      <c r="F2430" s="75"/>
      <c r="G2430" s="74" t="s">
        <v>8690</v>
      </c>
      <c r="H2430" s="76">
        <v>114450345</v>
      </c>
      <c r="I2430" s="74" t="s">
        <v>5692</v>
      </c>
      <c r="J2430" s="74" t="s">
        <v>44</v>
      </c>
      <c r="K2430" s="74" t="s">
        <v>9657</v>
      </c>
      <c r="L2430" s="74" t="s">
        <v>11198</v>
      </c>
      <c r="M2430" s="50"/>
    </row>
    <row r="2431" spans="1:13">
      <c r="A2431" s="74" t="s">
        <v>2143</v>
      </c>
      <c r="B2431" s="74" t="s">
        <v>9799</v>
      </c>
      <c r="C2431" s="74" t="s">
        <v>165</v>
      </c>
      <c r="D2431" s="74" t="s">
        <v>2144</v>
      </c>
      <c r="E2431" s="75" t="s">
        <v>12778</v>
      </c>
      <c r="F2431" s="75"/>
      <c r="G2431" s="74" t="s">
        <v>8858</v>
      </c>
      <c r="H2431" s="76">
        <v>112520728</v>
      </c>
      <c r="I2431" s="74" t="s">
        <v>4055</v>
      </c>
      <c r="J2431" s="74" t="s">
        <v>1777</v>
      </c>
      <c r="K2431" s="74" t="s">
        <v>9657</v>
      </c>
      <c r="L2431" s="74" t="s">
        <v>9720</v>
      </c>
      <c r="M2431" s="50"/>
    </row>
    <row r="2432" spans="1:13">
      <c r="A2432" s="74" t="s">
        <v>2145</v>
      </c>
      <c r="B2432" s="74" t="s">
        <v>9873</v>
      </c>
      <c r="C2432" s="74" t="s">
        <v>225</v>
      </c>
      <c r="D2432" s="74" t="s">
        <v>175</v>
      </c>
      <c r="E2432" s="75" t="s">
        <v>12779</v>
      </c>
      <c r="F2432" s="75"/>
      <c r="G2432" s="74" t="s">
        <v>9994</v>
      </c>
      <c r="H2432" s="76">
        <v>113630157</v>
      </c>
      <c r="I2432" s="74" t="s">
        <v>4246</v>
      </c>
      <c r="J2432" s="74" t="s">
        <v>1777</v>
      </c>
      <c r="K2432" s="74" t="s">
        <v>9664</v>
      </c>
      <c r="L2432" s="74" t="s">
        <v>8795</v>
      </c>
      <c r="M2432" s="50"/>
    </row>
    <row r="2433" spans="1:13">
      <c r="A2433" s="74" t="s">
        <v>2146</v>
      </c>
      <c r="B2433" s="74" t="s">
        <v>8646</v>
      </c>
      <c r="C2433" s="74" t="s">
        <v>289</v>
      </c>
      <c r="D2433" s="74" t="s">
        <v>325</v>
      </c>
      <c r="E2433" s="75" t="s">
        <v>12780</v>
      </c>
      <c r="F2433" s="75"/>
      <c r="G2433" s="74" t="s">
        <v>8896</v>
      </c>
      <c r="H2433" s="76">
        <v>113510553</v>
      </c>
      <c r="I2433" s="74" t="s">
        <v>4247</v>
      </c>
      <c r="J2433" s="74" t="s">
        <v>1777</v>
      </c>
      <c r="K2433" s="74" t="s">
        <v>9664</v>
      </c>
      <c r="L2433" s="74" t="s">
        <v>9801</v>
      </c>
      <c r="M2433" s="50"/>
    </row>
    <row r="2434" spans="1:13">
      <c r="A2434" s="74" t="s">
        <v>2147</v>
      </c>
      <c r="B2434" s="74" t="s">
        <v>8646</v>
      </c>
      <c r="C2434" s="74" t="s">
        <v>227</v>
      </c>
      <c r="D2434" s="74" t="s">
        <v>132</v>
      </c>
      <c r="E2434" s="75" t="s">
        <v>12781</v>
      </c>
      <c r="F2434" s="75"/>
      <c r="G2434" s="74" t="s">
        <v>8896</v>
      </c>
      <c r="H2434" s="76">
        <v>114890397</v>
      </c>
      <c r="I2434" s="74" t="s">
        <v>4248</v>
      </c>
      <c r="J2434" s="74" t="s">
        <v>1777</v>
      </c>
      <c r="K2434" s="74" t="s">
        <v>9657</v>
      </c>
      <c r="L2434" s="74" t="s">
        <v>9801</v>
      </c>
      <c r="M2434" s="50"/>
    </row>
    <row r="2435" spans="1:13">
      <c r="A2435" s="74" t="s">
        <v>6870</v>
      </c>
      <c r="B2435" s="74" t="s">
        <v>9681</v>
      </c>
      <c r="C2435" s="74" t="s">
        <v>494</v>
      </c>
      <c r="D2435" s="74" t="s">
        <v>231</v>
      </c>
      <c r="E2435" s="75" t="s">
        <v>11353</v>
      </c>
      <c r="F2435" s="75"/>
      <c r="G2435" s="74" t="s">
        <v>8944</v>
      </c>
      <c r="H2435" s="76">
        <v>206150643</v>
      </c>
      <c r="I2435" s="74" t="s">
        <v>5403</v>
      </c>
      <c r="J2435" s="74" t="s">
        <v>44</v>
      </c>
      <c r="K2435" s="74" t="s">
        <v>9657</v>
      </c>
      <c r="L2435" s="74" t="s">
        <v>8692</v>
      </c>
      <c r="M2435" s="50"/>
    </row>
    <row r="2436" spans="1:13">
      <c r="A2436" s="74" t="s">
        <v>6871</v>
      </c>
      <c r="B2436" s="74" t="s">
        <v>9681</v>
      </c>
      <c r="C2436" s="74" t="s">
        <v>117</v>
      </c>
      <c r="D2436" s="74" t="s">
        <v>284</v>
      </c>
      <c r="E2436" s="75" t="s">
        <v>12782</v>
      </c>
      <c r="F2436" s="75"/>
      <c r="G2436" s="74" t="s">
        <v>8944</v>
      </c>
      <c r="H2436" s="76">
        <v>602440666</v>
      </c>
      <c r="I2436" s="74" t="s">
        <v>5693</v>
      </c>
      <c r="J2436" s="74" t="s">
        <v>44</v>
      </c>
      <c r="K2436" s="74" t="s">
        <v>9657</v>
      </c>
      <c r="L2436" s="74" t="s">
        <v>8692</v>
      </c>
      <c r="M2436" s="50"/>
    </row>
    <row r="2437" spans="1:13">
      <c r="A2437" s="74" t="s">
        <v>2148</v>
      </c>
      <c r="B2437" s="74" t="s">
        <v>9865</v>
      </c>
      <c r="C2437" s="74" t="s">
        <v>213</v>
      </c>
      <c r="D2437" s="74" t="s">
        <v>284</v>
      </c>
      <c r="E2437" s="75" t="s">
        <v>12783</v>
      </c>
      <c r="F2437" s="75"/>
      <c r="G2437" s="74" t="s">
        <v>8943</v>
      </c>
      <c r="H2437" s="76">
        <v>112160852</v>
      </c>
      <c r="I2437" s="74" t="s">
        <v>3272</v>
      </c>
      <c r="J2437" s="74" t="s">
        <v>1777</v>
      </c>
      <c r="K2437" s="74" t="s">
        <v>9664</v>
      </c>
      <c r="L2437" s="74" t="s">
        <v>9801</v>
      </c>
      <c r="M2437" s="50"/>
    </row>
    <row r="2438" spans="1:13">
      <c r="A2438" s="74" t="s">
        <v>6872</v>
      </c>
      <c r="B2438" s="74" t="s">
        <v>8667</v>
      </c>
      <c r="C2438" s="74" t="s">
        <v>145</v>
      </c>
      <c r="D2438" s="74" t="s">
        <v>686</v>
      </c>
      <c r="E2438" s="75" t="s">
        <v>12784</v>
      </c>
      <c r="F2438" s="75"/>
      <c r="G2438" s="74" t="s">
        <v>8690</v>
      </c>
      <c r="H2438" s="76">
        <v>114300714</v>
      </c>
      <c r="I2438" s="74" t="s">
        <v>5626</v>
      </c>
      <c r="J2438" s="74" t="s">
        <v>44</v>
      </c>
      <c r="K2438" s="74" t="s">
        <v>9657</v>
      </c>
      <c r="L2438" s="74" t="s">
        <v>11198</v>
      </c>
      <c r="M2438" s="50"/>
    </row>
    <row r="2439" spans="1:13">
      <c r="A2439" s="74" t="s">
        <v>6873</v>
      </c>
      <c r="B2439" s="74" t="s">
        <v>8746</v>
      </c>
      <c r="C2439" s="74" t="s">
        <v>334</v>
      </c>
      <c r="D2439" s="74" t="s">
        <v>154</v>
      </c>
      <c r="E2439" s="75" t="s">
        <v>12785</v>
      </c>
      <c r="F2439" s="75"/>
      <c r="G2439" s="74" t="s">
        <v>8690</v>
      </c>
      <c r="H2439" s="76">
        <v>304500739</v>
      </c>
      <c r="I2439" s="74" t="s">
        <v>5694</v>
      </c>
      <c r="J2439" s="74" t="s">
        <v>44</v>
      </c>
      <c r="K2439" s="74" t="s">
        <v>9664</v>
      </c>
      <c r="L2439" s="74" t="s">
        <v>11198</v>
      </c>
      <c r="M2439" s="50"/>
    </row>
    <row r="2440" spans="1:13">
      <c r="A2440" s="74" t="s">
        <v>6874</v>
      </c>
      <c r="B2440" s="74" t="s">
        <v>9681</v>
      </c>
      <c r="C2440" s="74" t="s">
        <v>126</v>
      </c>
      <c r="D2440" s="74" t="s">
        <v>206</v>
      </c>
      <c r="E2440" s="75" t="s">
        <v>12786</v>
      </c>
      <c r="F2440" s="75"/>
      <c r="G2440" s="74" t="s">
        <v>8760</v>
      </c>
      <c r="H2440" s="76">
        <v>110560960</v>
      </c>
      <c r="I2440" s="74" t="s">
        <v>3665</v>
      </c>
      <c r="J2440" s="74" t="s">
        <v>44</v>
      </c>
      <c r="K2440" s="74" t="s">
        <v>9664</v>
      </c>
      <c r="L2440" s="74" t="s">
        <v>8692</v>
      </c>
      <c r="M2440" s="50"/>
    </row>
    <row r="2441" spans="1:13">
      <c r="A2441" s="74" t="s">
        <v>2149</v>
      </c>
      <c r="B2441" s="74" t="s">
        <v>9684</v>
      </c>
      <c r="C2441" s="74" t="s">
        <v>132</v>
      </c>
      <c r="D2441" s="74" t="s">
        <v>285</v>
      </c>
      <c r="E2441" s="75" t="s">
        <v>12787</v>
      </c>
      <c r="F2441" s="75"/>
      <c r="G2441" s="74" t="s">
        <v>8977</v>
      </c>
      <c r="H2441" s="76">
        <v>303980069</v>
      </c>
      <c r="I2441" s="74" t="s">
        <v>4249</v>
      </c>
      <c r="J2441" s="74" t="s">
        <v>1777</v>
      </c>
      <c r="K2441" s="74" t="s">
        <v>9664</v>
      </c>
      <c r="L2441" s="74" t="s">
        <v>9791</v>
      </c>
      <c r="M2441" s="50"/>
    </row>
    <row r="2442" spans="1:13">
      <c r="A2442" s="74" t="s">
        <v>2150</v>
      </c>
      <c r="B2442" s="74" t="s">
        <v>9678</v>
      </c>
      <c r="C2442" s="74" t="s">
        <v>494</v>
      </c>
      <c r="D2442" s="74" t="s">
        <v>494</v>
      </c>
      <c r="E2442" s="75" t="s">
        <v>12788</v>
      </c>
      <c r="F2442" s="75"/>
      <c r="G2442" s="74" t="s">
        <v>9739</v>
      </c>
      <c r="H2442" s="76">
        <v>112400864</v>
      </c>
      <c r="I2442" s="74" t="s">
        <v>4250</v>
      </c>
      <c r="J2442" s="74" t="s">
        <v>1777</v>
      </c>
      <c r="K2442" s="74" t="s">
        <v>9664</v>
      </c>
      <c r="L2442" s="74" t="s">
        <v>9678</v>
      </c>
      <c r="M2442" s="50"/>
    </row>
    <row r="2443" spans="1:13">
      <c r="A2443" s="74" t="s">
        <v>2151</v>
      </c>
      <c r="B2443" s="74" t="s">
        <v>9863</v>
      </c>
      <c r="C2443" s="74" t="s">
        <v>139</v>
      </c>
      <c r="D2443" s="74" t="s">
        <v>270</v>
      </c>
      <c r="E2443" s="75" t="s">
        <v>11325</v>
      </c>
      <c r="F2443" s="75"/>
      <c r="G2443" s="74" t="s">
        <v>10613</v>
      </c>
      <c r="H2443" s="76">
        <v>112110726</v>
      </c>
      <c r="I2443" s="74" t="s">
        <v>3966</v>
      </c>
      <c r="J2443" s="74" t="s">
        <v>1777</v>
      </c>
      <c r="K2443" s="74" t="s">
        <v>9664</v>
      </c>
      <c r="L2443" s="74" t="s">
        <v>14</v>
      </c>
      <c r="M2443" s="50"/>
    </row>
    <row r="2444" spans="1:13">
      <c r="A2444" s="74" t="s">
        <v>2152</v>
      </c>
      <c r="B2444" s="74" t="s">
        <v>9810</v>
      </c>
      <c r="C2444" s="74" t="s">
        <v>716</v>
      </c>
      <c r="D2444" s="74" t="s">
        <v>151</v>
      </c>
      <c r="E2444" s="75" t="s">
        <v>12789</v>
      </c>
      <c r="F2444" s="75"/>
      <c r="G2444" s="74" t="s">
        <v>9876</v>
      </c>
      <c r="H2444" s="76">
        <v>205180158</v>
      </c>
      <c r="I2444" s="74" t="s">
        <v>4251</v>
      </c>
      <c r="J2444" s="74" t="s">
        <v>1777</v>
      </c>
      <c r="K2444" s="74" t="s">
        <v>9657</v>
      </c>
      <c r="L2444" s="74" t="s">
        <v>9920</v>
      </c>
      <c r="M2444" s="50"/>
    </row>
    <row r="2445" spans="1:13">
      <c r="A2445" s="74" t="s">
        <v>2153</v>
      </c>
      <c r="B2445" s="74" t="s">
        <v>9938</v>
      </c>
      <c r="C2445" s="74" t="s">
        <v>400</v>
      </c>
      <c r="D2445" s="74" t="s">
        <v>167</v>
      </c>
      <c r="E2445" s="75" t="s">
        <v>12790</v>
      </c>
      <c r="F2445" s="75"/>
      <c r="G2445" s="74" t="s">
        <v>9267</v>
      </c>
      <c r="H2445" s="76">
        <v>110340769</v>
      </c>
      <c r="I2445" s="74" t="s">
        <v>3538</v>
      </c>
      <c r="J2445" s="74" t="s">
        <v>1777</v>
      </c>
      <c r="K2445" s="74" t="s">
        <v>9664</v>
      </c>
      <c r="L2445" s="74" t="s">
        <v>8829</v>
      </c>
      <c r="M2445" s="50"/>
    </row>
    <row r="2446" spans="1:13">
      <c r="A2446" s="74" t="s">
        <v>6875</v>
      </c>
      <c r="B2446" s="74" t="s">
        <v>9712</v>
      </c>
      <c r="C2446" s="74" t="s">
        <v>175</v>
      </c>
      <c r="D2446" s="74" t="s">
        <v>1707</v>
      </c>
      <c r="E2446" s="75" t="s">
        <v>11512</v>
      </c>
      <c r="F2446" s="75"/>
      <c r="G2446" s="74" t="s">
        <v>8693</v>
      </c>
      <c r="H2446" s="76">
        <v>109970977</v>
      </c>
      <c r="I2446" s="74" t="s">
        <v>5695</v>
      </c>
      <c r="J2446" s="74" t="s">
        <v>44</v>
      </c>
      <c r="K2446" s="74" t="s">
        <v>9664</v>
      </c>
      <c r="L2446" s="74" t="s">
        <v>9828</v>
      </c>
      <c r="M2446" s="50"/>
    </row>
    <row r="2447" spans="1:13">
      <c r="A2447" s="74" t="s">
        <v>6876</v>
      </c>
      <c r="B2447" s="74" t="s">
        <v>9709</v>
      </c>
      <c r="C2447" s="74" t="s">
        <v>139</v>
      </c>
      <c r="D2447" s="74" t="s">
        <v>377</v>
      </c>
      <c r="E2447" s="75" t="s">
        <v>11498</v>
      </c>
      <c r="F2447" s="75"/>
      <c r="G2447" s="74" t="s">
        <v>8841</v>
      </c>
      <c r="H2447" s="76">
        <v>109820776</v>
      </c>
      <c r="I2447" s="74" t="s">
        <v>5186</v>
      </c>
      <c r="J2447" s="74" t="s">
        <v>44</v>
      </c>
      <c r="K2447" s="74" t="s">
        <v>9664</v>
      </c>
      <c r="L2447" s="74" t="s">
        <v>9687</v>
      </c>
      <c r="M2447" s="50"/>
    </row>
    <row r="2448" spans="1:13">
      <c r="A2448" s="74" t="s">
        <v>6877</v>
      </c>
      <c r="B2448" s="74" t="s">
        <v>8831</v>
      </c>
      <c r="C2448" s="74" t="s">
        <v>614</v>
      </c>
      <c r="D2448" s="74" t="s">
        <v>214</v>
      </c>
      <c r="E2448" s="75" t="s">
        <v>12791</v>
      </c>
      <c r="F2448" s="75"/>
      <c r="G2448" s="74" t="s">
        <v>4966</v>
      </c>
      <c r="H2448" s="76">
        <v>112730565</v>
      </c>
      <c r="I2448" s="74" t="s">
        <v>5696</v>
      </c>
      <c r="J2448" s="74" t="s">
        <v>44</v>
      </c>
      <c r="K2448" s="74" t="s">
        <v>9664</v>
      </c>
      <c r="L2448" s="74" t="s">
        <v>11276</v>
      </c>
      <c r="M2448" s="50"/>
    </row>
    <row r="2449" spans="1:13">
      <c r="A2449" s="74" t="s">
        <v>6878</v>
      </c>
      <c r="B2449" s="74" t="s">
        <v>8738</v>
      </c>
      <c r="C2449" s="74" t="s">
        <v>145</v>
      </c>
      <c r="D2449" s="74" t="s">
        <v>2154</v>
      </c>
      <c r="E2449" s="75" t="s">
        <v>12792</v>
      </c>
      <c r="F2449" s="75"/>
      <c r="G2449" s="74" t="s">
        <v>8690</v>
      </c>
      <c r="H2449" s="76">
        <v>112780158</v>
      </c>
      <c r="I2449" s="74" t="s">
        <v>5697</v>
      </c>
      <c r="J2449" s="74" t="s">
        <v>44</v>
      </c>
      <c r="K2449" s="74" t="s">
        <v>9664</v>
      </c>
      <c r="L2449" s="74" t="s">
        <v>11198</v>
      </c>
      <c r="M2449" s="50"/>
    </row>
    <row r="2450" spans="1:13">
      <c r="A2450" s="74" t="s">
        <v>6879</v>
      </c>
      <c r="B2450" s="74" t="s">
        <v>9781</v>
      </c>
      <c r="C2450" s="74" t="s">
        <v>2155</v>
      </c>
      <c r="D2450" s="74" t="s">
        <v>331</v>
      </c>
      <c r="E2450" s="75" t="s">
        <v>12793</v>
      </c>
      <c r="F2450" s="75"/>
      <c r="G2450" s="74" t="s">
        <v>9030</v>
      </c>
      <c r="H2450" s="76">
        <v>111920765</v>
      </c>
      <c r="I2450" s="74" t="s">
        <v>3625</v>
      </c>
      <c r="J2450" s="74" t="s">
        <v>9250</v>
      </c>
      <c r="K2450" s="74" t="s">
        <v>9664</v>
      </c>
      <c r="L2450" s="74" t="s">
        <v>11352</v>
      </c>
      <c r="M2450" s="50"/>
    </row>
    <row r="2451" spans="1:13">
      <c r="A2451" s="74" t="s">
        <v>6880</v>
      </c>
      <c r="B2451" s="74" t="s">
        <v>9879</v>
      </c>
      <c r="C2451" s="74" t="s">
        <v>141</v>
      </c>
      <c r="D2451" s="74" t="s">
        <v>553</v>
      </c>
      <c r="E2451" s="75" t="s">
        <v>12177</v>
      </c>
      <c r="F2451" s="75"/>
      <c r="G2451" s="74" t="s">
        <v>8726</v>
      </c>
      <c r="H2451" s="76">
        <v>113570848</v>
      </c>
      <c r="I2451" s="74" t="s">
        <v>3927</v>
      </c>
      <c r="J2451" s="74" t="s">
        <v>44</v>
      </c>
      <c r="K2451" s="74" t="s">
        <v>9657</v>
      </c>
      <c r="L2451" s="74" t="s">
        <v>11198</v>
      </c>
      <c r="M2451" s="50"/>
    </row>
    <row r="2452" spans="1:13">
      <c r="A2452" s="74" t="s">
        <v>2156</v>
      </c>
      <c r="B2452" s="74" t="s">
        <v>9675</v>
      </c>
      <c r="C2452" s="74" t="s">
        <v>320</v>
      </c>
      <c r="D2452" s="74" t="s">
        <v>767</v>
      </c>
      <c r="E2452" s="75" t="s">
        <v>12258</v>
      </c>
      <c r="F2452" s="75"/>
      <c r="G2452" s="74" t="s">
        <v>8934</v>
      </c>
      <c r="H2452" s="76">
        <v>304390895</v>
      </c>
      <c r="I2452" s="74" t="s">
        <v>4252</v>
      </c>
      <c r="J2452" s="74" t="s">
        <v>1777</v>
      </c>
      <c r="K2452" s="74" t="s">
        <v>9664</v>
      </c>
      <c r="L2452" s="74" t="s">
        <v>8733</v>
      </c>
      <c r="M2452" s="50"/>
    </row>
    <row r="2453" spans="1:13">
      <c r="A2453" s="74" t="s">
        <v>6881</v>
      </c>
      <c r="B2453" s="74" t="s">
        <v>9836</v>
      </c>
      <c r="C2453" s="74" t="s">
        <v>219</v>
      </c>
      <c r="D2453" s="74" t="s">
        <v>566</v>
      </c>
      <c r="E2453" s="75" t="s">
        <v>11618</v>
      </c>
      <c r="F2453" s="75"/>
      <c r="G2453" s="74" t="s">
        <v>8724</v>
      </c>
      <c r="H2453" s="76">
        <v>114270275</v>
      </c>
      <c r="I2453" s="74" t="s">
        <v>4568</v>
      </c>
      <c r="J2453" s="74" t="s">
        <v>44</v>
      </c>
      <c r="K2453" s="74" t="s">
        <v>9657</v>
      </c>
      <c r="L2453" s="74" t="s">
        <v>11198</v>
      </c>
      <c r="M2453" s="50"/>
    </row>
    <row r="2454" spans="1:13">
      <c r="A2454" s="74" t="s">
        <v>6882</v>
      </c>
      <c r="B2454" s="74" t="s">
        <v>8848</v>
      </c>
      <c r="C2454" s="74" t="s">
        <v>214</v>
      </c>
      <c r="D2454" s="74" t="s">
        <v>132</v>
      </c>
      <c r="E2454" s="75" t="s">
        <v>12794</v>
      </c>
      <c r="F2454" s="75"/>
      <c r="G2454" s="74" t="s">
        <v>8690</v>
      </c>
      <c r="H2454" s="76">
        <v>113940983</v>
      </c>
      <c r="I2454" s="74" t="s">
        <v>5698</v>
      </c>
      <c r="J2454" s="74" t="s">
        <v>44</v>
      </c>
      <c r="K2454" s="74" t="s">
        <v>9657</v>
      </c>
      <c r="L2454" s="74" t="s">
        <v>11198</v>
      </c>
      <c r="M2454" s="50"/>
    </row>
    <row r="2455" spans="1:13">
      <c r="A2455" s="74" t="s">
        <v>2157</v>
      </c>
      <c r="B2455" s="74" t="s">
        <v>9859</v>
      </c>
      <c r="C2455" s="74" t="s">
        <v>230</v>
      </c>
      <c r="D2455" s="74" t="s">
        <v>2158</v>
      </c>
      <c r="E2455" s="75" t="s">
        <v>12181</v>
      </c>
      <c r="F2455" s="75"/>
      <c r="G2455" s="74" t="s">
        <v>8794</v>
      </c>
      <c r="H2455" s="76">
        <v>112970745</v>
      </c>
      <c r="I2455" s="74" t="s">
        <v>4253</v>
      </c>
      <c r="J2455" s="74" t="s">
        <v>1777</v>
      </c>
      <c r="K2455" s="74" t="s">
        <v>9664</v>
      </c>
      <c r="L2455" s="74" t="s">
        <v>8795</v>
      </c>
      <c r="M2455" s="50"/>
    </row>
    <row r="2456" spans="1:13">
      <c r="A2456" s="74" t="s">
        <v>6883</v>
      </c>
      <c r="B2456" s="74" t="s">
        <v>9774</v>
      </c>
      <c r="C2456" s="74" t="s">
        <v>505</v>
      </c>
      <c r="D2456" s="74" t="s">
        <v>311</v>
      </c>
      <c r="E2456" s="75" t="s">
        <v>11237</v>
      </c>
      <c r="F2456" s="75"/>
      <c r="G2456" s="74" t="s">
        <v>8957</v>
      </c>
      <c r="H2456" s="76">
        <v>110310368</v>
      </c>
      <c r="I2456" s="74" t="s">
        <v>3987</v>
      </c>
      <c r="J2456" s="74" t="s">
        <v>44</v>
      </c>
      <c r="K2456" s="74" t="s">
        <v>9657</v>
      </c>
      <c r="L2456" s="74" t="s">
        <v>9935</v>
      </c>
      <c r="M2456" s="50"/>
    </row>
    <row r="2457" spans="1:13">
      <c r="A2457" s="74" t="s">
        <v>2159</v>
      </c>
      <c r="B2457" s="74" t="s">
        <v>7501</v>
      </c>
      <c r="C2457" s="74" t="s">
        <v>517</v>
      </c>
      <c r="D2457" s="74" t="s">
        <v>2160</v>
      </c>
      <c r="E2457" s="75" t="s">
        <v>12795</v>
      </c>
      <c r="F2457" s="75"/>
      <c r="G2457" s="74" t="s">
        <v>9704</v>
      </c>
      <c r="H2457" s="76">
        <v>800680463</v>
      </c>
      <c r="I2457" s="74" t="s">
        <v>4254</v>
      </c>
      <c r="J2457" s="74" t="s">
        <v>1777</v>
      </c>
      <c r="K2457" s="74" t="s">
        <v>9664</v>
      </c>
      <c r="L2457" s="74" t="s">
        <v>9665</v>
      </c>
      <c r="M2457" s="50"/>
    </row>
    <row r="2458" spans="1:13">
      <c r="A2458" s="74" t="s">
        <v>2161</v>
      </c>
      <c r="B2458" s="74" t="s">
        <v>9906</v>
      </c>
      <c r="C2458" s="74" t="s">
        <v>1276</v>
      </c>
      <c r="D2458" s="74" t="s">
        <v>553</v>
      </c>
      <c r="E2458" s="75" t="s">
        <v>11346</v>
      </c>
      <c r="F2458" s="75"/>
      <c r="G2458" s="74" t="s">
        <v>11316</v>
      </c>
      <c r="H2458" s="76">
        <v>502740431</v>
      </c>
      <c r="I2458" s="74" t="s">
        <v>4255</v>
      </c>
      <c r="J2458" s="74" t="s">
        <v>1777</v>
      </c>
      <c r="K2458" s="74" t="s">
        <v>9657</v>
      </c>
      <c r="L2458" s="74" t="s">
        <v>9922</v>
      </c>
      <c r="M2458" s="50"/>
    </row>
    <row r="2459" spans="1:13">
      <c r="A2459" s="74" t="s">
        <v>2162</v>
      </c>
      <c r="B2459" s="74" t="s">
        <v>9843</v>
      </c>
      <c r="C2459" s="74" t="s">
        <v>117</v>
      </c>
      <c r="D2459" s="74" t="s">
        <v>458</v>
      </c>
      <c r="E2459" s="75" t="s">
        <v>12796</v>
      </c>
      <c r="F2459" s="75"/>
      <c r="G2459" s="74" t="s">
        <v>8994</v>
      </c>
      <c r="H2459" s="76">
        <v>800840874</v>
      </c>
      <c r="I2459" s="74" t="s">
        <v>4256</v>
      </c>
      <c r="J2459" s="74" t="s">
        <v>1777</v>
      </c>
      <c r="K2459" s="74" t="s">
        <v>9664</v>
      </c>
      <c r="L2459" s="74" t="s">
        <v>9801</v>
      </c>
      <c r="M2459" s="50"/>
    </row>
    <row r="2460" spans="1:13">
      <c r="A2460" s="74" t="s">
        <v>2163</v>
      </c>
      <c r="B2460" s="74" t="s">
        <v>8800</v>
      </c>
      <c r="C2460" s="74" t="s">
        <v>471</v>
      </c>
      <c r="D2460" s="74" t="s">
        <v>566</v>
      </c>
      <c r="E2460" s="75" t="s">
        <v>12324</v>
      </c>
      <c r="F2460" s="75"/>
      <c r="G2460" s="74" t="s">
        <v>8896</v>
      </c>
      <c r="H2460" s="76">
        <v>113750284</v>
      </c>
      <c r="I2460" s="74" t="s">
        <v>4257</v>
      </c>
      <c r="J2460" s="74" t="s">
        <v>1777</v>
      </c>
      <c r="K2460" s="74" t="s">
        <v>9657</v>
      </c>
      <c r="L2460" s="74" t="s">
        <v>9801</v>
      </c>
      <c r="M2460" s="50"/>
    </row>
    <row r="2461" spans="1:13">
      <c r="A2461" s="74" t="s">
        <v>2164</v>
      </c>
      <c r="B2461" s="74" t="s">
        <v>10619</v>
      </c>
      <c r="C2461" s="74" t="s">
        <v>2165</v>
      </c>
      <c r="D2461" s="74" t="s">
        <v>418</v>
      </c>
      <c r="E2461" s="75" t="s">
        <v>12797</v>
      </c>
      <c r="F2461" s="75"/>
      <c r="G2461" s="74" t="s">
        <v>8889</v>
      </c>
      <c r="H2461" s="76">
        <v>108100852</v>
      </c>
      <c r="I2461" s="74" t="s">
        <v>4258</v>
      </c>
      <c r="J2461" s="74" t="s">
        <v>1777</v>
      </c>
      <c r="K2461" s="74" t="s">
        <v>9664</v>
      </c>
      <c r="L2461" s="74" t="s">
        <v>8795</v>
      </c>
      <c r="M2461" s="50"/>
    </row>
    <row r="2462" spans="1:13">
      <c r="A2462" s="74" t="s">
        <v>6884</v>
      </c>
      <c r="B2462" s="74" t="s">
        <v>9998</v>
      </c>
      <c r="C2462" s="74" t="s">
        <v>880</v>
      </c>
      <c r="D2462" s="74" t="s">
        <v>146</v>
      </c>
      <c r="E2462" s="75" t="s">
        <v>12798</v>
      </c>
      <c r="F2462" s="75"/>
      <c r="G2462" s="74" t="s">
        <v>8653</v>
      </c>
      <c r="H2462" s="76">
        <v>113950511</v>
      </c>
      <c r="I2462" s="74" t="s">
        <v>5699</v>
      </c>
      <c r="J2462" s="74" t="s">
        <v>44</v>
      </c>
      <c r="K2462" s="74" t="s">
        <v>9657</v>
      </c>
      <c r="L2462" s="74" t="s">
        <v>11198</v>
      </c>
      <c r="M2462" s="50"/>
    </row>
    <row r="2463" spans="1:13">
      <c r="A2463" s="74" t="s">
        <v>2166</v>
      </c>
      <c r="B2463" s="74" t="s">
        <v>9846</v>
      </c>
      <c r="C2463" s="74" t="s">
        <v>338</v>
      </c>
      <c r="D2463" s="74" t="s">
        <v>966</v>
      </c>
      <c r="E2463" s="75" t="s">
        <v>12799</v>
      </c>
      <c r="F2463" s="75"/>
      <c r="G2463" s="74" t="s">
        <v>8897</v>
      </c>
      <c r="H2463" s="76">
        <v>155812118209</v>
      </c>
      <c r="I2463" s="74" t="s">
        <v>3912</v>
      </c>
      <c r="J2463" s="74" t="s">
        <v>1777</v>
      </c>
      <c r="K2463" s="74" t="s">
        <v>9657</v>
      </c>
      <c r="L2463" s="74" t="s">
        <v>9801</v>
      </c>
      <c r="M2463" s="50"/>
    </row>
    <row r="2464" spans="1:13">
      <c r="A2464" s="74" t="s">
        <v>6885</v>
      </c>
      <c r="B2464" s="74" t="s">
        <v>9750</v>
      </c>
      <c r="C2464" s="74" t="s">
        <v>166</v>
      </c>
      <c r="D2464" s="74" t="s">
        <v>467</v>
      </c>
      <c r="E2464" s="75" t="s">
        <v>12800</v>
      </c>
      <c r="F2464" s="75"/>
      <c r="G2464" s="74" t="s">
        <v>9029</v>
      </c>
      <c r="H2464" s="76">
        <v>108800914</v>
      </c>
      <c r="I2464" s="74" t="s">
        <v>5700</v>
      </c>
      <c r="J2464" s="74" t="s">
        <v>44</v>
      </c>
      <c r="K2464" s="74" t="s">
        <v>9664</v>
      </c>
      <c r="L2464" s="74" t="s">
        <v>9934</v>
      </c>
      <c r="M2464" s="50"/>
    </row>
    <row r="2465" spans="1:13">
      <c r="A2465" s="74" t="s">
        <v>6886</v>
      </c>
      <c r="B2465" s="74" t="s">
        <v>9854</v>
      </c>
      <c r="C2465" s="74" t="s">
        <v>292</v>
      </c>
      <c r="D2465" s="74" t="s">
        <v>171</v>
      </c>
      <c r="E2465" s="75" t="s">
        <v>11209</v>
      </c>
      <c r="F2465" s="75"/>
      <c r="G2465" s="74" t="s">
        <v>8822</v>
      </c>
      <c r="H2465" s="76">
        <v>110730246</v>
      </c>
      <c r="I2465" s="74" t="s">
        <v>5701</v>
      </c>
      <c r="J2465" s="74" t="s">
        <v>9250</v>
      </c>
      <c r="K2465" s="74" t="s">
        <v>9664</v>
      </c>
      <c r="L2465" s="74" t="s">
        <v>11352</v>
      </c>
      <c r="M2465" s="50"/>
    </row>
    <row r="2466" spans="1:13">
      <c r="A2466" s="74" t="s">
        <v>6887</v>
      </c>
      <c r="B2466" s="74" t="s">
        <v>8770</v>
      </c>
      <c r="C2466" s="74" t="s">
        <v>595</v>
      </c>
      <c r="D2466" s="74" t="s">
        <v>580</v>
      </c>
      <c r="E2466" s="75" t="s">
        <v>12801</v>
      </c>
      <c r="F2466" s="75"/>
      <c r="G2466" s="74" t="s">
        <v>8737</v>
      </c>
      <c r="H2466" s="76">
        <v>401860034</v>
      </c>
      <c r="I2466" s="74" t="s">
        <v>5702</v>
      </c>
      <c r="J2466" s="74" t="s">
        <v>44</v>
      </c>
      <c r="K2466" s="74" t="s">
        <v>9664</v>
      </c>
      <c r="L2466" s="74" t="s">
        <v>11276</v>
      </c>
      <c r="M2466" s="50"/>
    </row>
    <row r="2467" spans="1:13">
      <c r="A2467" s="74" t="s">
        <v>6888</v>
      </c>
      <c r="B2467" s="74" t="s">
        <v>8666</v>
      </c>
      <c r="C2467" s="74" t="s">
        <v>351</v>
      </c>
      <c r="D2467" s="74" t="s">
        <v>351</v>
      </c>
      <c r="E2467" s="75" t="s">
        <v>11874</v>
      </c>
      <c r="F2467" s="75"/>
      <c r="G2467" s="74" t="s">
        <v>8702</v>
      </c>
      <c r="H2467" s="76">
        <v>701000835</v>
      </c>
      <c r="I2467" s="74" t="s">
        <v>5703</v>
      </c>
      <c r="J2467" s="74" t="s">
        <v>44</v>
      </c>
      <c r="K2467" s="74" t="s">
        <v>9664</v>
      </c>
      <c r="L2467" s="74" t="s">
        <v>8692</v>
      </c>
      <c r="M2467" s="50"/>
    </row>
    <row r="2468" spans="1:13">
      <c r="A2468" s="74" t="s">
        <v>2167</v>
      </c>
      <c r="B2468" s="74" t="s">
        <v>9790</v>
      </c>
      <c r="C2468" s="74" t="s">
        <v>175</v>
      </c>
      <c r="D2468" s="74" t="s">
        <v>706</v>
      </c>
      <c r="E2468" s="75" t="s">
        <v>12215</v>
      </c>
      <c r="F2468" s="75"/>
      <c r="G2468" s="74" t="s">
        <v>8689</v>
      </c>
      <c r="H2468" s="76">
        <v>111130910</v>
      </c>
      <c r="I2468" s="74" t="s">
        <v>4259</v>
      </c>
      <c r="J2468" s="74" t="s">
        <v>1777</v>
      </c>
      <c r="K2468" s="74" t="s">
        <v>9664</v>
      </c>
      <c r="L2468" s="74" t="s">
        <v>9791</v>
      </c>
      <c r="M2468" s="50"/>
    </row>
    <row r="2469" spans="1:13">
      <c r="A2469" s="74" t="s">
        <v>2168</v>
      </c>
      <c r="B2469" s="74" t="s">
        <v>10623</v>
      </c>
      <c r="C2469" s="74" t="s">
        <v>623</v>
      </c>
      <c r="D2469" s="74" t="s">
        <v>285</v>
      </c>
      <c r="E2469" s="75" t="s">
        <v>12802</v>
      </c>
      <c r="F2469" s="75"/>
      <c r="G2469" s="74" t="s">
        <v>9994</v>
      </c>
      <c r="H2469" s="76">
        <v>303890496</v>
      </c>
      <c r="I2469" s="74" t="s">
        <v>4260</v>
      </c>
      <c r="J2469" s="74" t="s">
        <v>1777</v>
      </c>
      <c r="K2469" s="74" t="s">
        <v>9664</v>
      </c>
      <c r="L2469" s="74" t="s">
        <v>8795</v>
      </c>
      <c r="M2469" s="50"/>
    </row>
    <row r="2470" spans="1:13">
      <c r="A2470" s="74" t="s">
        <v>6889</v>
      </c>
      <c r="B2470" s="74" t="s">
        <v>9794</v>
      </c>
      <c r="C2470" s="74" t="s">
        <v>186</v>
      </c>
      <c r="D2470" s="74" t="s">
        <v>413</v>
      </c>
      <c r="E2470" s="75" t="s">
        <v>11612</v>
      </c>
      <c r="F2470" s="75"/>
      <c r="G2470" s="74" t="s">
        <v>5108</v>
      </c>
      <c r="H2470" s="76">
        <v>114360983</v>
      </c>
      <c r="I2470" s="74" t="s">
        <v>5704</v>
      </c>
      <c r="J2470" s="74" t="s">
        <v>44</v>
      </c>
      <c r="K2470" s="74" t="s">
        <v>9657</v>
      </c>
      <c r="L2470" s="74" t="s">
        <v>9828</v>
      </c>
      <c r="M2470" s="50"/>
    </row>
    <row r="2471" spans="1:13">
      <c r="A2471" s="74" t="s">
        <v>6890</v>
      </c>
      <c r="B2471" s="74" t="s">
        <v>9743</v>
      </c>
      <c r="C2471" s="74" t="s">
        <v>454</v>
      </c>
      <c r="D2471" s="74" t="s">
        <v>211</v>
      </c>
      <c r="E2471" s="75" t="s">
        <v>12803</v>
      </c>
      <c r="F2471" s="75"/>
      <c r="G2471" s="74" t="s">
        <v>8773</v>
      </c>
      <c r="H2471" s="76">
        <v>205980588</v>
      </c>
      <c r="I2471" s="74" t="s">
        <v>5705</v>
      </c>
      <c r="J2471" s="74" t="s">
        <v>8710</v>
      </c>
      <c r="K2471" s="74" t="s">
        <v>9664</v>
      </c>
      <c r="L2471" s="74" t="s">
        <v>11292</v>
      </c>
      <c r="M2471" s="50"/>
    </row>
    <row r="2472" spans="1:13">
      <c r="A2472" s="74" t="s">
        <v>6891</v>
      </c>
      <c r="B2472" s="74" t="s">
        <v>8666</v>
      </c>
      <c r="C2472" s="74" t="s">
        <v>1085</v>
      </c>
      <c r="D2472" s="74" t="s">
        <v>447</v>
      </c>
      <c r="E2472" s="75" t="s">
        <v>12804</v>
      </c>
      <c r="F2472" s="75"/>
      <c r="G2472" s="74" t="s">
        <v>8995</v>
      </c>
      <c r="H2472" s="76">
        <v>113460145</v>
      </c>
      <c r="I2472" s="74" t="s">
        <v>5706</v>
      </c>
      <c r="J2472" s="74" t="s">
        <v>44</v>
      </c>
      <c r="K2472" s="74" t="s">
        <v>9664</v>
      </c>
      <c r="L2472" s="74" t="s">
        <v>8692</v>
      </c>
      <c r="M2472" s="50"/>
    </row>
    <row r="2473" spans="1:13">
      <c r="A2473" s="74" t="s">
        <v>2169</v>
      </c>
      <c r="B2473" s="74" t="s">
        <v>9774</v>
      </c>
      <c r="C2473" s="74" t="s">
        <v>139</v>
      </c>
      <c r="D2473" s="74" t="s">
        <v>165</v>
      </c>
      <c r="E2473" s="75" t="s">
        <v>12591</v>
      </c>
      <c r="F2473" s="75"/>
      <c r="G2473" s="74" t="s">
        <v>8654</v>
      </c>
      <c r="H2473" s="76">
        <v>112350147</v>
      </c>
      <c r="I2473" s="74" t="s">
        <v>3455</v>
      </c>
      <c r="J2473" s="74" t="s">
        <v>1777</v>
      </c>
      <c r="K2473" s="74" t="s">
        <v>9664</v>
      </c>
      <c r="L2473" s="74" t="s">
        <v>9935</v>
      </c>
      <c r="M2473" s="50"/>
    </row>
    <row r="2474" spans="1:13">
      <c r="A2474" s="74" t="s">
        <v>2170</v>
      </c>
      <c r="B2474" s="74" t="s">
        <v>9999</v>
      </c>
      <c r="C2474" s="74" t="s">
        <v>117</v>
      </c>
      <c r="D2474" s="74" t="s">
        <v>315</v>
      </c>
      <c r="E2474" s="75" t="s">
        <v>12805</v>
      </c>
      <c r="F2474" s="75"/>
      <c r="G2474" s="74" t="s">
        <v>8662</v>
      </c>
      <c r="H2474" s="76">
        <v>111540748</v>
      </c>
      <c r="I2474" s="74" t="s">
        <v>4261</v>
      </c>
      <c r="J2474" s="74" t="s">
        <v>1777</v>
      </c>
      <c r="K2474" s="74" t="s">
        <v>9664</v>
      </c>
      <c r="L2474" s="74" t="s">
        <v>8795</v>
      </c>
      <c r="M2474" s="50"/>
    </row>
    <row r="2475" spans="1:13">
      <c r="A2475" s="74" t="s">
        <v>2171</v>
      </c>
      <c r="B2475" s="74" t="s">
        <v>9688</v>
      </c>
      <c r="C2475" s="74" t="s">
        <v>178</v>
      </c>
      <c r="D2475" s="74" t="s">
        <v>497</v>
      </c>
      <c r="E2475" s="75" t="s">
        <v>12021</v>
      </c>
      <c r="F2475" s="75"/>
      <c r="G2475" s="74" t="s">
        <v>8893</v>
      </c>
      <c r="H2475" s="76">
        <v>112260194</v>
      </c>
      <c r="I2475" s="74" t="s">
        <v>4262</v>
      </c>
      <c r="J2475" s="74" t="s">
        <v>1777</v>
      </c>
      <c r="K2475" s="74" t="s">
        <v>9664</v>
      </c>
      <c r="L2475" s="74" t="s">
        <v>9791</v>
      </c>
      <c r="M2475" s="50"/>
    </row>
    <row r="2476" spans="1:13">
      <c r="A2476" s="74" t="s">
        <v>2172</v>
      </c>
      <c r="B2476" s="74" t="s">
        <v>7486</v>
      </c>
      <c r="C2476" s="74" t="s">
        <v>203</v>
      </c>
      <c r="D2476" s="74" t="s">
        <v>163</v>
      </c>
      <c r="E2476" s="75" t="s">
        <v>12806</v>
      </c>
      <c r="F2476" s="75"/>
      <c r="G2476" s="74" t="s">
        <v>8662</v>
      </c>
      <c r="H2476" s="76">
        <v>110440094</v>
      </c>
      <c r="I2476" s="74" t="s">
        <v>4263</v>
      </c>
      <c r="J2476" s="74" t="s">
        <v>1777</v>
      </c>
      <c r="K2476" s="74" t="s">
        <v>9664</v>
      </c>
      <c r="L2476" s="74" t="s">
        <v>8795</v>
      </c>
      <c r="M2476" s="50"/>
    </row>
    <row r="2477" spans="1:13">
      <c r="A2477" s="74" t="s">
        <v>6892</v>
      </c>
      <c r="B2477" s="74" t="s">
        <v>8746</v>
      </c>
      <c r="C2477" s="74" t="s">
        <v>320</v>
      </c>
      <c r="D2477" s="74" t="s">
        <v>623</v>
      </c>
      <c r="E2477" s="75" t="s">
        <v>12807</v>
      </c>
      <c r="F2477" s="75"/>
      <c r="G2477" s="74" t="s">
        <v>8726</v>
      </c>
      <c r="H2477" s="76">
        <v>304350994</v>
      </c>
      <c r="I2477" s="74" t="s">
        <v>4817</v>
      </c>
      <c r="J2477" s="74" t="s">
        <v>44</v>
      </c>
      <c r="K2477" s="74" t="s">
        <v>9657</v>
      </c>
      <c r="L2477" s="74" t="s">
        <v>11198</v>
      </c>
      <c r="M2477" s="50"/>
    </row>
    <row r="2478" spans="1:13">
      <c r="A2478" s="74" t="s">
        <v>6893</v>
      </c>
      <c r="B2478" s="74" t="s">
        <v>8849</v>
      </c>
      <c r="C2478" s="74" t="s">
        <v>206</v>
      </c>
      <c r="D2478" s="74" t="s">
        <v>253</v>
      </c>
      <c r="E2478" s="75" t="s">
        <v>12808</v>
      </c>
      <c r="F2478" s="75"/>
      <c r="G2478" s="74" t="s">
        <v>8724</v>
      </c>
      <c r="H2478" s="76">
        <v>114520273</v>
      </c>
      <c r="I2478" s="74" t="s">
        <v>5707</v>
      </c>
      <c r="J2478" s="74" t="s">
        <v>44</v>
      </c>
      <c r="K2478" s="74" t="s">
        <v>9657</v>
      </c>
      <c r="L2478" s="74" t="s">
        <v>11198</v>
      </c>
      <c r="M2478" s="50"/>
    </row>
    <row r="2479" spans="1:13">
      <c r="A2479" s="74" t="s">
        <v>2173</v>
      </c>
      <c r="B2479" s="74" t="s">
        <v>7486</v>
      </c>
      <c r="C2479" s="74" t="s">
        <v>186</v>
      </c>
      <c r="D2479" s="74" t="s">
        <v>406</v>
      </c>
      <c r="E2479" s="75" t="s">
        <v>11239</v>
      </c>
      <c r="F2479" s="75"/>
      <c r="G2479" s="74" t="s">
        <v>8662</v>
      </c>
      <c r="H2479" s="76">
        <v>110900013</v>
      </c>
      <c r="I2479" s="74" t="s">
        <v>4264</v>
      </c>
      <c r="J2479" s="74" t="s">
        <v>1777</v>
      </c>
      <c r="K2479" s="74" t="s">
        <v>9657</v>
      </c>
      <c r="L2479" s="74" t="s">
        <v>8795</v>
      </c>
      <c r="M2479" s="50"/>
    </row>
    <row r="2480" spans="1:13">
      <c r="A2480" s="74" t="s">
        <v>6894</v>
      </c>
      <c r="B2480" s="74" t="s">
        <v>9879</v>
      </c>
      <c r="C2480" s="74" t="s">
        <v>517</v>
      </c>
      <c r="D2480" s="74" t="s">
        <v>217</v>
      </c>
      <c r="E2480" s="75" t="s">
        <v>11698</v>
      </c>
      <c r="F2480" s="75"/>
      <c r="G2480" s="74" t="s">
        <v>8979</v>
      </c>
      <c r="H2480" s="76">
        <v>110880322</v>
      </c>
      <c r="I2480" s="74" t="s">
        <v>4347</v>
      </c>
      <c r="J2480" s="74" t="s">
        <v>44</v>
      </c>
      <c r="K2480" s="74" t="s">
        <v>9664</v>
      </c>
      <c r="L2480" s="74" t="s">
        <v>11198</v>
      </c>
      <c r="M2480" s="50"/>
    </row>
    <row r="2481" spans="1:13">
      <c r="A2481" s="74" t="s">
        <v>6895</v>
      </c>
      <c r="B2481" s="74" t="s">
        <v>8731</v>
      </c>
      <c r="C2481" s="74" t="s">
        <v>261</v>
      </c>
      <c r="D2481" s="74" t="s">
        <v>479</v>
      </c>
      <c r="E2481" s="75" t="s">
        <v>12809</v>
      </c>
      <c r="F2481" s="75"/>
      <c r="G2481" s="74" t="s">
        <v>8837</v>
      </c>
      <c r="H2481" s="76">
        <v>114480004</v>
      </c>
      <c r="I2481" s="74" t="s">
        <v>5708</v>
      </c>
      <c r="J2481" s="74" t="s">
        <v>44</v>
      </c>
      <c r="K2481" s="74" t="s">
        <v>9664</v>
      </c>
      <c r="L2481" s="74" t="s">
        <v>11276</v>
      </c>
      <c r="M2481" s="50"/>
    </row>
    <row r="2482" spans="1:13">
      <c r="A2482" s="74" t="s">
        <v>6896</v>
      </c>
      <c r="B2482" s="74" t="s">
        <v>8909</v>
      </c>
      <c r="C2482" s="74" t="s">
        <v>178</v>
      </c>
      <c r="D2482" s="74" t="s">
        <v>160</v>
      </c>
      <c r="E2482" s="75" t="s">
        <v>11320</v>
      </c>
      <c r="F2482" s="75"/>
      <c r="G2482" s="74" t="s">
        <v>8724</v>
      </c>
      <c r="H2482" s="76">
        <v>113230106</v>
      </c>
      <c r="I2482" s="74" t="s">
        <v>4627</v>
      </c>
      <c r="J2482" s="74" t="s">
        <v>44</v>
      </c>
      <c r="K2482" s="74" t="s">
        <v>9664</v>
      </c>
      <c r="L2482" s="74" t="s">
        <v>11198</v>
      </c>
      <c r="M2482" s="50"/>
    </row>
    <row r="2483" spans="1:13">
      <c r="A2483" s="74" t="s">
        <v>2174</v>
      </c>
      <c r="B2483" s="74" t="s">
        <v>9713</v>
      </c>
      <c r="C2483" s="74" t="s">
        <v>162</v>
      </c>
      <c r="D2483" s="74" t="s">
        <v>282</v>
      </c>
      <c r="E2483" s="75" t="s">
        <v>11816</v>
      </c>
      <c r="F2483" s="75"/>
      <c r="G2483" s="74" t="s">
        <v>11337</v>
      </c>
      <c r="H2483" s="76">
        <v>110410842</v>
      </c>
      <c r="I2483" s="74" t="s">
        <v>4265</v>
      </c>
      <c r="J2483" s="74" t="s">
        <v>1777</v>
      </c>
      <c r="K2483" s="74" t="s">
        <v>9657</v>
      </c>
      <c r="L2483" s="74" t="s">
        <v>9665</v>
      </c>
      <c r="M2483" s="50"/>
    </row>
    <row r="2484" spans="1:13">
      <c r="A2484" s="74" t="s">
        <v>2175</v>
      </c>
      <c r="B2484" s="74" t="s">
        <v>9760</v>
      </c>
      <c r="C2484" s="74" t="s">
        <v>706</v>
      </c>
      <c r="D2484" s="74" t="s">
        <v>145</v>
      </c>
      <c r="E2484" s="75" t="s">
        <v>12810</v>
      </c>
      <c r="F2484" s="75"/>
      <c r="G2484" s="74" t="s">
        <v>9761</v>
      </c>
      <c r="H2484" s="76">
        <v>110070818</v>
      </c>
      <c r="I2484" s="74" t="s">
        <v>4266</v>
      </c>
      <c r="J2484" s="74" t="s">
        <v>1777</v>
      </c>
      <c r="K2484" s="74" t="s">
        <v>9657</v>
      </c>
      <c r="L2484" s="74" t="s">
        <v>9667</v>
      </c>
      <c r="M2484" s="50"/>
    </row>
    <row r="2485" spans="1:13">
      <c r="A2485" s="74" t="s">
        <v>2176</v>
      </c>
      <c r="B2485" s="74" t="s">
        <v>9848</v>
      </c>
      <c r="C2485" s="74" t="s">
        <v>146</v>
      </c>
      <c r="D2485" s="74" t="s">
        <v>370</v>
      </c>
      <c r="E2485" s="75" t="s">
        <v>12344</v>
      </c>
      <c r="F2485" s="75"/>
      <c r="G2485" s="74" t="s">
        <v>8841</v>
      </c>
      <c r="H2485" s="76">
        <v>112200240</v>
      </c>
      <c r="I2485" s="74" t="s">
        <v>4267</v>
      </c>
      <c r="J2485" s="74" t="s">
        <v>1777</v>
      </c>
      <c r="K2485" s="74" t="s">
        <v>9664</v>
      </c>
      <c r="L2485" s="74" t="s">
        <v>9714</v>
      </c>
      <c r="M2485" s="50"/>
    </row>
    <row r="2486" spans="1:13">
      <c r="A2486" s="74" t="s">
        <v>2177</v>
      </c>
      <c r="B2486" s="74" t="s">
        <v>9918</v>
      </c>
      <c r="C2486" s="74" t="s">
        <v>451</v>
      </c>
      <c r="D2486" s="74" t="s">
        <v>320</v>
      </c>
      <c r="E2486" s="75" t="s">
        <v>12811</v>
      </c>
      <c r="F2486" s="75"/>
      <c r="G2486" s="74" t="s">
        <v>8977</v>
      </c>
      <c r="H2486" s="76">
        <v>112880871</v>
      </c>
      <c r="I2486" s="74" t="s">
        <v>4268</v>
      </c>
      <c r="J2486" s="74" t="s">
        <v>1777</v>
      </c>
      <c r="K2486" s="74" t="s">
        <v>9664</v>
      </c>
      <c r="L2486" s="74" t="s">
        <v>11832</v>
      </c>
      <c r="M2486" s="50"/>
    </row>
    <row r="2487" spans="1:13">
      <c r="A2487" s="74" t="s">
        <v>2178</v>
      </c>
      <c r="B2487" s="74" t="s">
        <v>9684</v>
      </c>
      <c r="C2487" s="74" t="s">
        <v>585</v>
      </c>
      <c r="D2487" s="74" t="s">
        <v>1746</v>
      </c>
      <c r="E2487" s="75" t="s">
        <v>11389</v>
      </c>
      <c r="F2487" s="75"/>
      <c r="G2487" s="74" t="s">
        <v>8977</v>
      </c>
      <c r="H2487" s="76">
        <v>603500926</v>
      </c>
      <c r="I2487" s="74" t="s">
        <v>4269</v>
      </c>
      <c r="J2487" s="74" t="s">
        <v>1777</v>
      </c>
      <c r="K2487" s="74" t="s">
        <v>9657</v>
      </c>
      <c r="L2487" s="74" t="s">
        <v>9791</v>
      </c>
      <c r="M2487" s="50"/>
    </row>
    <row r="2488" spans="1:13">
      <c r="A2488" s="74" t="s">
        <v>2179</v>
      </c>
      <c r="B2488" s="74" t="s">
        <v>9850</v>
      </c>
      <c r="C2488" s="74" t="s">
        <v>2180</v>
      </c>
      <c r="D2488" s="74" t="s">
        <v>146</v>
      </c>
      <c r="E2488" s="75" t="s">
        <v>12812</v>
      </c>
      <c r="F2488" s="75"/>
      <c r="G2488" s="74" t="s">
        <v>11957</v>
      </c>
      <c r="H2488" s="76">
        <v>113970815</v>
      </c>
      <c r="I2488" s="74" t="s">
        <v>4270</v>
      </c>
      <c r="J2488" s="74" t="s">
        <v>1777</v>
      </c>
      <c r="K2488" s="74" t="s">
        <v>9664</v>
      </c>
      <c r="L2488" s="74" t="s">
        <v>9829</v>
      </c>
      <c r="M2488" s="50"/>
    </row>
    <row r="2489" spans="1:13">
      <c r="A2489" s="74" t="s">
        <v>6897</v>
      </c>
      <c r="B2489" s="74" t="s">
        <v>9794</v>
      </c>
      <c r="C2489" s="74" t="s">
        <v>404</v>
      </c>
      <c r="D2489" s="74" t="s">
        <v>2181</v>
      </c>
      <c r="E2489" s="75" t="s">
        <v>12813</v>
      </c>
      <c r="F2489" s="75"/>
      <c r="G2489" s="74" t="s">
        <v>8728</v>
      </c>
      <c r="H2489" s="76">
        <v>701730706</v>
      </c>
      <c r="I2489" s="74" t="s">
        <v>5563</v>
      </c>
      <c r="J2489" s="74" t="s">
        <v>44</v>
      </c>
      <c r="K2489" s="74" t="s">
        <v>9664</v>
      </c>
      <c r="L2489" s="74" t="s">
        <v>9828</v>
      </c>
      <c r="M2489" s="50"/>
    </row>
    <row r="2490" spans="1:13">
      <c r="A2490" s="74" t="s">
        <v>2182</v>
      </c>
      <c r="B2490" s="74" t="s">
        <v>9697</v>
      </c>
      <c r="C2490" s="74" t="s">
        <v>270</v>
      </c>
      <c r="D2490" s="74" t="s">
        <v>253</v>
      </c>
      <c r="E2490" s="75" t="s">
        <v>12760</v>
      </c>
      <c r="F2490" s="75"/>
      <c r="G2490" s="74" t="s">
        <v>11957</v>
      </c>
      <c r="H2490" s="76">
        <v>603450814</v>
      </c>
      <c r="I2490" s="74" t="s">
        <v>4271</v>
      </c>
      <c r="J2490" s="74" t="s">
        <v>1777</v>
      </c>
      <c r="K2490" s="74" t="s">
        <v>9657</v>
      </c>
      <c r="L2490" s="74" t="s">
        <v>9726</v>
      </c>
      <c r="M2490" s="50"/>
    </row>
    <row r="2491" spans="1:13">
      <c r="A2491" s="74" t="s">
        <v>2183</v>
      </c>
      <c r="B2491" s="74" t="s">
        <v>7578</v>
      </c>
      <c r="C2491" s="74" t="s">
        <v>293</v>
      </c>
      <c r="D2491" s="74" t="s">
        <v>1318</v>
      </c>
      <c r="E2491" s="75" t="s">
        <v>12814</v>
      </c>
      <c r="F2491" s="75"/>
      <c r="G2491" s="74" t="s">
        <v>10000</v>
      </c>
      <c r="H2491" s="76">
        <v>1720100716</v>
      </c>
      <c r="I2491" s="74" t="s">
        <v>4272</v>
      </c>
      <c r="J2491" s="74" t="s">
        <v>1777</v>
      </c>
      <c r="K2491" s="74" t="s">
        <v>9657</v>
      </c>
      <c r="L2491" s="74" t="s">
        <v>9690</v>
      </c>
      <c r="M2491" s="50"/>
    </row>
    <row r="2492" spans="1:13">
      <c r="A2492" s="74" t="s">
        <v>2184</v>
      </c>
      <c r="B2492" s="74" t="s">
        <v>9759</v>
      </c>
      <c r="C2492" s="74" t="s">
        <v>307</v>
      </c>
      <c r="D2492" s="74" t="s">
        <v>213</v>
      </c>
      <c r="E2492" s="75" t="s">
        <v>12815</v>
      </c>
      <c r="F2492" s="75"/>
      <c r="G2492" s="74" t="s">
        <v>8912</v>
      </c>
      <c r="H2492" s="76">
        <v>113760726</v>
      </c>
      <c r="I2492" s="74" t="s">
        <v>4273</v>
      </c>
      <c r="J2492" s="74" t="s">
        <v>1777</v>
      </c>
      <c r="K2492" s="74" t="s">
        <v>9664</v>
      </c>
      <c r="L2492" s="74" t="s">
        <v>9801</v>
      </c>
      <c r="M2492" s="50"/>
    </row>
    <row r="2493" spans="1:13">
      <c r="A2493" s="74" t="s">
        <v>6898</v>
      </c>
      <c r="B2493" s="74" t="s">
        <v>8666</v>
      </c>
      <c r="C2493" s="74" t="s">
        <v>317</v>
      </c>
      <c r="D2493" s="74" t="s">
        <v>203</v>
      </c>
      <c r="E2493" s="75" t="s">
        <v>12731</v>
      </c>
      <c r="F2493" s="75"/>
      <c r="G2493" s="74" t="s">
        <v>8653</v>
      </c>
      <c r="H2493" s="76">
        <v>113750450</v>
      </c>
      <c r="I2493" s="74" t="s">
        <v>3961</v>
      </c>
      <c r="J2493" s="74" t="s">
        <v>44</v>
      </c>
      <c r="K2493" s="74" t="s">
        <v>9657</v>
      </c>
      <c r="L2493" s="74" t="s">
        <v>8692</v>
      </c>
      <c r="M2493" s="50"/>
    </row>
    <row r="2494" spans="1:13">
      <c r="A2494" s="74" t="s">
        <v>2185</v>
      </c>
      <c r="B2494" s="74" t="s">
        <v>7530</v>
      </c>
      <c r="C2494" s="74" t="s">
        <v>276</v>
      </c>
      <c r="D2494" s="74" t="s">
        <v>1963</v>
      </c>
      <c r="E2494" s="75" t="s">
        <v>12816</v>
      </c>
      <c r="F2494" s="75"/>
      <c r="G2494" s="74" t="s">
        <v>9244</v>
      </c>
      <c r="H2494" s="76">
        <v>1770101363</v>
      </c>
      <c r="I2494" s="74" t="s">
        <v>4274</v>
      </c>
      <c r="J2494" s="74" t="s">
        <v>1777</v>
      </c>
      <c r="K2494" s="74" t="s">
        <v>9657</v>
      </c>
      <c r="L2494" s="74" t="s">
        <v>9698</v>
      </c>
      <c r="M2494" s="50"/>
    </row>
    <row r="2495" spans="1:13">
      <c r="A2495" s="74" t="s">
        <v>2186</v>
      </c>
      <c r="B2495" s="74" t="s">
        <v>9705</v>
      </c>
      <c r="C2495" s="74" t="s">
        <v>397</v>
      </c>
      <c r="D2495" s="74" t="s">
        <v>2187</v>
      </c>
      <c r="E2495" s="75" t="s">
        <v>11306</v>
      </c>
      <c r="F2495" s="75"/>
      <c r="G2495" s="74" t="s">
        <v>9032</v>
      </c>
      <c r="H2495" s="76">
        <v>1850102285</v>
      </c>
      <c r="I2495" s="74" t="s">
        <v>4275</v>
      </c>
      <c r="J2495" s="74" t="s">
        <v>1777</v>
      </c>
      <c r="K2495" s="74" t="s">
        <v>9657</v>
      </c>
      <c r="L2495" s="74" t="s">
        <v>9720</v>
      </c>
      <c r="M2495" s="50"/>
    </row>
    <row r="2496" spans="1:13">
      <c r="A2496" s="74" t="s">
        <v>2188</v>
      </c>
      <c r="B2496" s="74" t="s">
        <v>9826</v>
      </c>
      <c r="C2496" s="74" t="s">
        <v>467</v>
      </c>
      <c r="D2496" s="74" t="s">
        <v>370</v>
      </c>
      <c r="E2496" s="75" t="s">
        <v>12817</v>
      </c>
      <c r="F2496" s="75"/>
      <c r="G2496" s="74" t="s">
        <v>8662</v>
      </c>
      <c r="H2496" s="76">
        <v>603140906</v>
      </c>
      <c r="I2496" s="74" t="s">
        <v>3223</v>
      </c>
      <c r="J2496" s="74" t="s">
        <v>1777</v>
      </c>
      <c r="K2496" s="74" t="s">
        <v>9657</v>
      </c>
      <c r="L2496" s="74" t="s">
        <v>8795</v>
      </c>
      <c r="M2496" s="50"/>
    </row>
    <row r="2497" spans="1:13">
      <c r="A2497" s="74" t="s">
        <v>6899</v>
      </c>
      <c r="B2497" s="74" t="s">
        <v>9854</v>
      </c>
      <c r="C2497" s="74" t="s">
        <v>178</v>
      </c>
      <c r="D2497" s="74" t="s">
        <v>117</v>
      </c>
      <c r="E2497" s="75" t="s">
        <v>12818</v>
      </c>
      <c r="F2497" s="75"/>
      <c r="G2497" s="74" t="s">
        <v>8773</v>
      </c>
      <c r="H2497" s="76">
        <v>113680917</v>
      </c>
      <c r="I2497" s="74" t="s">
        <v>5687</v>
      </c>
      <c r="J2497" s="74" t="s">
        <v>9250</v>
      </c>
      <c r="K2497" s="74" t="s">
        <v>9657</v>
      </c>
      <c r="L2497" s="74" t="s">
        <v>11352</v>
      </c>
      <c r="M2497" s="50"/>
    </row>
    <row r="2498" spans="1:13">
      <c r="A2498" s="74" t="s">
        <v>2189</v>
      </c>
      <c r="B2498" s="74" t="s">
        <v>9911</v>
      </c>
      <c r="C2498" s="74" t="s">
        <v>261</v>
      </c>
      <c r="D2498" s="74" t="s">
        <v>2190</v>
      </c>
      <c r="E2498" s="75" t="s">
        <v>12819</v>
      </c>
      <c r="F2498" s="75"/>
      <c r="G2498" s="74" t="s">
        <v>8867</v>
      </c>
      <c r="H2498" s="76">
        <v>113580770</v>
      </c>
      <c r="I2498" s="74" t="s">
        <v>4276</v>
      </c>
      <c r="J2498" s="74" t="s">
        <v>1777</v>
      </c>
      <c r="K2498" s="74" t="s">
        <v>9664</v>
      </c>
      <c r="L2498" s="74" t="s">
        <v>9714</v>
      </c>
      <c r="M2498" s="50"/>
    </row>
    <row r="2499" spans="1:13">
      <c r="A2499" s="74" t="s">
        <v>6900</v>
      </c>
      <c r="B2499" s="74" t="s">
        <v>8901</v>
      </c>
      <c r="C2499" s="74" t="s">
        <v>158</v>
      </c>
      <c r="D2499" s="74" t="s">
        <v>288</v>
      </c>
      <c r="E2499" s="75" t="s">
        <v>12820</v>
      </c>
      <c r="F2499" s="75"/>
      <c r="G2499" s="74" t="s">
        <v>8724</v>
      </c>
      <c r="H2499" s="76">
        <v>603270481</v>
      </c>
      <c r="I2499" s="74" t="s">
        <v>5550</v>
      </c>
      <c r="J2499" s="74" t="s">
        <v>44</v>
      </c>
      <c r="K2499" s="74" t="s">
        <v>9657</v>
      </c>
      <c r="L2499" s="74" t="s">
        <v>11198</v>
      </c>
      <c r="M2499" s="50"/>
    </row>
    <row r="2500" spans="1:13">
      <c r="A2500" s="74" t="s">
        <v>6901</v>
      </c>
      <c r="B2500" s="74" t="s">
        <v>9931</v>
      </c>
      <c r="C2500" s="74" t="s">
        <v>140</v>
      </c>
      <c r="D2500" s="74" t="s">
        <v>673</v>
      </c>
      <c r="E2500" s="75" t="s">
        <v>11703</v>
      </c>
      <c r="F2500" s="75"/>
      <c r="G2500" s="74" t="s">
        <v>8690</v>
      </c>
      <c r="H2500" s="76">
        <v>206720648</v>
      </c>
      <c r="I2500" s="74" t="s">
        <v>5709</v>
      </c>
      <c r="J2500" s="74" t="s">
        <v>44</v>
      </c>
      <c r="K2500" s="74" t="s">
        <v>9657</v>
      </c>
      <c r="L2500" s="74" t="s">
        <v>11198</v>
      </c>
      <c r="M2500" s="50"/>
    </row>
    <row r="2501" spans="1:13">
      <c r="A2501" s="74" t="s">
        <v>6902</v>
      </c>
      <c r="B2501" s="74" t="s">
        <v>8666</v>
      </c>
      <c r="C2501" s="74" t="s">
        <v>625</v>
      </c>
      <c r="D2501" s="74" t="s">
        <v>175</v>
      </c>
      <c r="E2501" s="75" t="s">
        <v>11293</v>
      </c>
      <c r="F2501" s="75"/>
      <c r="G2501" s="74" t="s">
        <v>9033</v>
      </c>
      <c r="H2501" s="76">
        <v>303080995</v>
      </c>
      <c r="I2501" s="74" t="s">
        <v>5710</v>
      </c>
      <c r="J2501" s="74" t="s">
        <v>44</v>
      </c>
      <c r="K2501" s="74" t="s">
        <v>9657</v>
      </c>
      <c r="L2501" s="74" t="s">
        <v>8692</v>
      </c>
      <c r="M2501" s="50"/>
    </row>
    <row r="2502" spans="1:13">
      <c r="A2502" s="74" t="s">
        <v>6903</v>
      </c>
      <c r="B2502" s="74" t="s">
        <v>8666</v>
      </c>
      <c r="C2502" s="74" t="s">
        <v>420</v>
      </c>
      <c r="D2502" s="74" t="s">
        <v>224</v>
      </c>
      <c r="E2502" s="75" t="s">
        <v>11520</v>
      </c>
      <c r="F2502" s="75"/>
      <c r="G2502" s="74" t="s">
        <v>5030</v>
      </c>
      <c r="H2502" s="76">
        <v>302620247</v>
      </c>
      <c r="I2502" s="74" t="s">
        <v>5711</v>
      </c>
      <c r="J2502" s="74" t="s">
        <v>44</v>
      </c>
      <c r="K2502" s="74" t="s">
        <v>9657</v>
      </c>
      <c r="L2502" s="74" t="s">
        <v>8692</v>
      </c>
      <c r="M2502" s="50"/>
    </row>
    <row r="2503" spans="1:13">
      <c r="A2503" s="74" t="s">
        <v>6904</v>
      </c>
      <c r="B2503" s="74" t="s">
        <v>8666</v>
      </c>
      <c r="C2503" s="74" t="s">
        <v>346</v>
      </c>
      <c r="D2503" s="74" t="s">
        <v>238</v>
      </c>
      <c r="E2503" s="75" t="s">
        <v>11267</v>
      </c>
      <c r="F2503" s="75"/>
      <c r="G2503" s="74" t="s">
        <v>9033</v>
      </c>
      <c r="H2503" s="76">
        <v>302760349</v>
      </c>
      <c r="I2503" s="74" t="s">
        <v>5712</v>
      </c>
      <c r="J2503" s="74" t="s">
        <v>44</v>
      </c>
      <c r="K2503" s="74" t="s">
        <v>9657</v>
      </c>
      <c r="L2503" s="74" t="s">
        <v>8692</v>
      </c>
      <c r="M2503" s="50"/>
    </row>
    <row r="2504" spans="1:13">
      <c r="A2504" s="74" t="s">
        <v>6905</v>
      </c>
      <c r="B2504" s="74" t="s">
        <v>9710</v>
      </c>
      <c r="C2504" s="74" t="s">
        <v>203</v>
      </c>
      <c r="D2504" s="74" t="s">
        <v>284</v>
      </c>
      <c r="E2504" s="75" t="s">
        <v>11933</v>
      </c>
      <c r="F2504" s="75"/>
      <c r="G2504" s="74" t="s">
        <v>5108</v>
      </c>
      <c r="H2504" s="76">
        <v>113770165</v>
      </c>
      <c r="I2504" s="74" t="s">
        <v>5713</v>
      </c>
      <c r="J2504" s="74" t="s">
        <v>44</v>
      </c>
      <c r="K2504" s="74" t="s">
        <v>9664</v>
      </c>
      <c r="L2504" s="74" t="s">
        <v>9828</v>
      </c>
      <c r="M2504" s="50"/>
    </row>
    <row r="2505" spans="1:13">
      <c r="A2505" s="74" t="s">
        <v>2191</v>
      </c>
      <c r="B2505" s="74" t="s">
        <v>9938</v>
      </c>
      <c r="C2505" s="74" t="s">
        <v>1833</v>
      </c>
      <c r="D2505" s="74" t="s">
        <v>395</v>
      </c>
      <c r="E2505" s="75" t="s">
        <v>12821</v>
      </c>
      <c r="F2505" s="75"/>
      <c r="G2505" s="74" t="s">
        <v>8644</v>
      </c>
      <c r="H2505" s="76">
        <v>304160652</v>
      </c>
      <c r="I2505" s="74" t="s">
        <v>3995</v>
      </c>
      <c r="J2505" s="74" t="s">
        <v>1777</v>
      </c>
      <c r="K2505" s="74" t="s">
        <v>9664</v>
      </c>
      <c r="L2505" s="74" t="s">
        <v>8829</v>
      </c>
      <c r="M2505" s="50"/>
    </row>
    <row r="2506" spans="1:13">
      <c r="A2506" s="74" t="s">
        <v>6906</v>
      </c>
      <c r="B2506" s="74" t="s">
        <v>8666</v>
      </c>
      <c r="C2506" s="74" t="s">
        <v>253</v>
      </c>
      <c r="D2506" s="74" t="s">
        <v>146</v>
      </c>
      <c r="E2506" s="75" t="s">
        <v>11267</v>
      </c>
      <c r="F2506" s="75"/>
      <c r="G2506" s="74" t="s">
        <v>9033</v>
      </c>
      <c r="H2506" s="76">
        <v>106490089</v>
      </c>
      <c r="I2506" s="74" t="s">
        <v>5715</v>
      </c>
      <c r="J2506" s="74" t="s">
        <v>44</v>
      </c>
      <c r="K2506" s="74" t="s">
        <v>9657</v>
      </c>
      <c r="L2506" s="74" t="s">
        <v>8692</v>
      </c>
      <c r="M2506" s="50"/>
    </row>
    <row r="2507" spans="1:13">
      <c r="A2507" s="74" t="s">
        <v>6907</v>
      </c>
      <c r="B2507" s="74" t="s">
        <v>8666</v>
      </c>
      <c r="C2507" s="74" t="s">
        <v>134</v>
      </c>
      <c r="D2507" s="74" t="s">
        <v>178</v>
      </c>
      <c r="E2507" s="75" t="s">
        <v>12547</v>
      </c>
      <c r="F2507" s="75"/>
      <c r="G2507" s="74" t="s">
        <v>9033</v>
      </c>
      <c r="H2507" s="76">
        <v>303810514</v>
      </c>
      <c r="I2507" s="74" t="s">
        <v>5716</v>
      </c>
      <c r="J2507" s="74" t="s">
        <v>44</v>
      </c>
      <c r="K2507" s="74" t="s">
        <v>9657</v>
      </c>
      <c r="L2507" s="74" t="s">
        <v>8692</v>
      </c>
      <c r="M2507" s="50"/>
    </row>
    <row r="2508" spans="1:13">
      <c r="A2508" s="74" t="s">
        <v>2192</v>
      </c>
      <c r="B2508" s="74" t="s">
        <v>7486</v>
      </c>
      <c r="C2508" s="74" t="s">
        <v>483</v>
      </c>
      <c r="D2508" s="74" t="s">
        <v>146</v>
      </c>
      <c r="E2508" s="75" t="s">
        <v>12822</v>
      </c>
      <c r="F2508" s="75"/>
      <c r="G2508" s="74" t="s">
        <v>8662</v>
      </c>
      <c r="H2508" s="76">
        <v>502790341</v>
      </c>
      <c r="I2508" s="74" t="s">
        <v>4277</v>
      </c>
      <c r="J2508" s="74" t="s">
        <v>1777</v>
      </c>
      <c r="K2508" s="74" t="s">
        <v>9657</v>
      </c>
      <c r="L2508" s="74" t="s">
        <v>8795</v>
      </c>
      <c r="M2508" s="50"/>
    </row>
    <row r="2509" spans="1:13">
      <c r="A2509" s="74" t="s">
        <v>2193</v>
      </c>
      <c r="B2509" s="74" t="s">
        <v>9782</v>
      </c>
      <c r="C2509" s="74" t="s">
        <v>260</v>
      </c>
      <c r="D2509" s="74" t="s">
        <v>282</v>
      </c>
      <c r="E2509" s="75" t="s">
        <v>12208</v>
      </c>
      <c r="F2509" s="75"/>
      <c r="G2509" s="74" t="s">
        <v>3601</v>
      </c>
      <c r="H2509" s="76">
        <v>113270587</v>
      </c>
      <c r="I2509" s="74" t="s">
        <v>4278</v>
      </c>
      <c r="J2509" s="74" t="s">
        <v>1777</v>
      </c>
      <c r="K2509" s="74" t="s">
        <v>9664</v>
      </c>
      <c r="L2509" s="74" t="s">
        <v>9935</v>
      </c>
      <c r="M2509" s="50"/>
    </row>
    <row r="2510" spans="1:13">
      <c r="A2510" s="74" t="s">
        <v>6908</v>
      </c>
      <c r="B2510" s="74" t="s">
        <v>9944</v>
      </c>
      <c r="C2510" s="74" t="s">
        <v>331</v>
      </c>
      <c r="D2510" s="74" t="s">
        <v>147</v>
      </c>
      <c r="E2510" s="75" t="s">
        <v>12823</v>
      </c>
      <c r="F2510" s="75"/>
      <c r="G2510" s="74" t="s">
        <v>8775</v>
      </c>
      <c r="H2510" s="76">
        <v>303520046</v>
      </c>
      <c r="I2510" s="74" t="s">
        <v>3820</v>
      </c>
      <c r="J2510" s="74" t="s">
        <v>1777</v>
      </c>
      <c r="K2510" s="74" t="s">
        <v>9664</v>
      </c>
      <c r="L2510" s="74" t="s">
        <v>9935</v>
      </c>
      <c r="M2510" s="50"/>
    </row>
    <row r="2511" spans="1:13">
      <c r="A2511" s="74" t="s">
        <v>6909</v>
      </c>
      <c r="B2511" s="74" t="s">
        <v>9820</v>
      </c>
      <c r="C2511" s="74" t="s">
        <v>585</v>
      </c>
      <c r="D2511" s="74" t="s">
        <v>338</v>
      </c>
      <c r="E2511" s="75" t="s">
        <v>12824</v>
      </c>
      <c r="F2511" s="75"/>
      <c r="G2511" s="74" t="s">
        <v>8862</v>
      </c>
      <c r="H2511" s="76">
        <v>111250443</v>
      </c>
      <c r="I2511" s="74" t="s">
        <v>5717</v>
      </c>
      <c r="J2511" s="74" t="s">
        <v>8422</v>
      </c>
      <c r="K2511" s="74" t="s">
        <v>9657</v>
      </c>
      <c r="L2511" s="74" t="s">
        <v>9820</v>
      </c>
      <c r="M2511" s="50"/>
    </row>
    <row r="2512" spans="1:13">
      <c r="A2512" s="74" t="s">
        <v>2195</v>
      </c>
      <c r="B2512" s="74" t="s">
        <v>9911</v>
      </c>
      <c r="C2512" s="74" t="s">
        <v>147</v>
      </c>
      <c r="D2512" s="74" t="s">
        <v>182</v>
      </c>
      <c r="E2512" s="75" t="s">
        <v>12825</v>
      </c>
      <c r="F2512" s="75"/>
      <c r="G2512" s="74" t="s">
        <v>8689</v>
      </c>
      <c r="H2512" s="76">
        <v>113070657</v>
      </c>
      <c r="I2512" s="74" t="s">
        <v>4279</v>
      </c>
      <c r="J2512" s="74" t="s">
        <v>1777</v>
      </c>
      <c r="K2512" s="74" t="s">
        <v>9664</v>
      </c>
      <c r="L2512" s="74" t="s">
        <v>9714</v>
      </c>
      <c r="M2512" s="50"/>
    </row>
    <row r="2513" spans="1:13">
      <c r="A2513" s="74" t="s">
        <v>2196</v>
      </c>
      <c r="B2513" s="74" t="s">
        <v>9809</v>
      </c>
      <c r="C2513" s="74" t="s">
        <v>240</v>
      </c>
      <c r="D2513" s="74" t="s">
        <v>274</v>
      </c>
      <c r="E2513" s="75" t="s">
        <v>12826</v>
      </c>
      <c r="F2513" s="75"/>
      <c r="G2513" s="74" t="s">
        <v>3171</v>
      </c>
      <c r="H2513" s="76">
        <v>114490401</v>
      </c>
      <c r="I2513" s="74" t="s">
        <v>4280</v>
      </c>
      <c r="J2513" s="74" t="s">
        <v>1777</v>
      </c>
      <c r="K2513" s="74" t="s">
        <v>9657</v>
      </c>
      <c r="L2513" s="74" t="s">
        <v>8733</v>
      </c>
      <c r="M2513" s="50"/>
    </row>
    <row r="2514" spans="1:13">
      <c r="A2514" s="74" t="s">
        <v>2197</v>
      </c>
      <c r="B2514" s="74" t="s">
        <v>9869</v>
      </c>
      <c r="C2514" s="74" t="s">
        <v>409</v>
      </c>
      <c r="D2514" s="74" t="s">
        <v>2198</v>
      </c>
      <c r="E2514" s="75" t="s">
        <v>12642</v>
      </c>
      <c r="F2514" s="75"/>
      <c r="G2514" s="74" t="s">
        <v>8841</v>
      </c>
      <c r="H2514" s="76">
        <v>113490040</v>
      </c>
      <c r="I2514" s="74" t="s">
        <v>4281</v>
      </c>
      <c r="J2514" s="74" t="s">
        <v>1777</v>
      </c>
      <c r="K2514" s="74" t="s">
        <v>9664</v>
      </c>
      <c r="L2514" s="74" t="s">
        <v>8733</v>
      </c>
      <c r="M2514" s="50"/>
    </row>
    <row r="2515" spans="1:13">
      <c r="A2515" s="74" t="s">
        <v>2199</v>
      </c>
      <c r="B2515" s="74" t="s">
        <v>9700</v>
      </c>
      <c r="C2515" s="74" t="s">
        <v>136</v>
      </c>
      <c r="D2515" s="74" t="s">
        <v>322</v>
      </c>
      <c r="E2515" s="75" t="s">
        <v>12827</v>
      </c>
      <c r="F2515" s="75"/>
      <c r="G2515" s="74" t="s">
        <v>8677</v>
      </c>
      <c r="H2515" s="76">
        <v>113840508</v>
      </c>
      <c r="I2515" s="74" t="s">
        <v>4169</v>
      </c>
      <c r="J2515" s="74" t="s">
        <v>44</v>
      </c>
      <c r="K2515" s="74" t="s">
        <v>9657</v>
      </c>
      <c r="L2515" s="74" t="s">
        <v>11198</v>
      </c>
      <c r="M2515" s="50"/>
    </row>
    <row r="2516" spans="1:13">
      <c r="A2516" s="74" t="s">
        <v>2200</v>
      </c>
      <c r="B2516" s="74" t="s">
        <v>8800</v>
      </c>
      <c r="C2516" s="74" t="s">
        <v>376</v>
      </c>
      <c r="D2516" s="74" t="s">
        <v>133</v>
      </c>
      <c r="E2516" s="75" t="s">
        <v>12181</v>
      </c>
      <c r="F2516" s="75"/>
      <c r="G2516" s="74" t="s">
        <v>8645</v>
      </c>
      <c r="H2516" s="76">
        <v>29121608</v>
      </c>
      <c r="I2516" s="74" t="s">
        <v>4282</v>
      </c>
      <c r="J2516" s="74" t="s">
        <v>1777</v>
      </c>
      <c r="K2516" s="74" t="s">
        <v>9664</v>
      </c>
      <c r="L2516" s="74" t="s">
        <v>9801</v>
      </c>
      <c r="M2516" s="50"/>
    </row>
    <row r="2517" spans="1:13">
      <c r="A2517" s="74" t="s">
        <v>6910</v>
      </c>
      <c r="B2517" s="74" t="s">
        <v>8772</v>
      </c>
      <c r="C2517" s="74" t="s">
        <v>381</v>
      </c>
      <c r="D2517" s="74" t="s">
        <v>439</v>
      </c>
      <c r="E2517" s="75" t="s">
        <v>11570</v>
      </c>
      <c r="F2517" s="75"/>
      <c r="G2517" s="74" t="s">
        <v>8883</v>
      </c>
      <c r="H2517" s="76">
        <v>109490179</v>
      </c>
      <c r="I2517" s="74" t="s">
        <v>5718</v>
      </c>
      <c r="J2517" s="74" t="s">
        <v>44</v>
      </c>
      <c r="K2517" s="74" t="s">
        <v>9664</v>
      </c>
      <c r="L2517" s="74" t="s">
        <v>8692</v>
      </c>
      <c r="M2517" s="50"/>
    </row>
    <row r="2518" spans="1:13">
      <c r="A2518" s="74" t="s">
        <v>6911</v>
      </c>
      <c r="B2518" s="74" t="s">
        <v>8699</v>
      </c>
      <c r="C2518" s="74" t="s">
        <v>476</v>
      </c>
      <c r="D2518" s="74" t="s">
        <v>159</v>
      </c>
      <c r="E2518" s="75" t="s">
        <v>11307</v>
      </c>
      <c r="F2518" s="75"/>
      <c r="G2518" s="74" t="s">
        <v>8653</v>
      </c>
      <c r="H2518" s="76">
        <v>304220730</v>
      </c>
      <c r="I2518" s="74" t="s">
        <v>5719</v>
      </c>
      <c r="J2518" s="74" t="s">
        <v>1777</v>
      </c>
      <c r="K2518" s="74" t="s">
        <v>9664</v>
      </c>
      <c r="L2518" s="74" t="s">
        <v>8692</v>
      </c>
      <c r="M2518" s="50"/>
    </row>
    <row r="2519" spans="1:13">
      <c r="A2519" s="74" t="s">
        <v>6912</v>
      </c>
      <c r="B2519" s="74" t="s">
        <v>9981</v>
      </c>
      <c r="C2519" s="74" t="s">
        <v>136</v>
      </c>
      <c r="D2519" s="74" t="s">
        <v>129</v>
      </c>
      <c r="E2519" s="75" t="s">
        <v>11780</v>
      </c>
      <c r="F2519" s="75"/>
      <c r="G2519" s="74" t="s">
        <v>8730</v>
      </c>
      <c r="H2519" s="76">
        <v>112040018</v>
      </c>
      <c r="I2519" s="74" t="s">
        <v>3310</v>
      </c>
      <c r="J2519" s="74" t="s">
        <v>44</v>
      </c>
      <c r="K2519" s="74" t="s">
        <v>9657</v>
      </c>
      <c r="L2519" s="74" t="s">
        <v>11276</v>
      </c>
      <c r="M2519" s="50"/>
    </row>
    <row r="2520" spans="1:13">
      <c r="A2520" s="74" t="s">
        <v>2201</v>
      </c>
      <c r="B2520" s="74" t="s">
        <v>9952</v>
      </c>
      <c r="C2520" s="74" t="s">
        <v>1276</v>
      </c>
      <c r="D2520" s="74" t="s">
        <v>154</v>
      </c>
      <c r="E2520" s="75" t="s">
        <v>12828</v>
      </c>
      <c r="F2520" s="75"/>
      <c r="G2520" s="74" t="s">
        <v>8662</v>
      </c>
      <c r="H2520" s="76">
        <v>206410156</v>
      </c>
      <c r="I2520" s="74" t="s">
        <v>4283</v>
      </c>
      <c r="J2520" s="74" t="s">
        <v>1777</v>
      </c>
      <c r="K2520" s="74" t="s">
        <v>9657</v>
      </c>
      <c r="L2520" s="74" t="s">
        <v>8795</v>
      </c>
      <c r="M2520" s="50"/>
    </row>
    <row r="2521" spans="1:13">
      <c r="A2521" s="74" t="s">
        <v>2202</v>
      </c>
      <c r="B2521" s="74" t="s">
        <v>10625</v>
      </c>
      <c r="C2521" s="74" t="s">
        <v>146</v>
      </c>
      <c r="D2521" s="74" t="s">
        <v>838</v>
      </c>
      <c r="E2521" s="75" t="s">
        <v>12139</v>
      </c>
      <c r="F2521" s="75"/>
      <c r="G2521" s="74" t="s">
        <v>8939</v>
      </c>
      <c r="H2521" s="76">
        <v>112640937</v>
      </c>
      <c r="I2521" s="74" t="s">
        <v>4284</v>
      </c>
      <c r="J2521" s="74" t="s">
        <v>1777</v>
      </c>
      <c r="K2521" s="74" t="s">
        <v>9657</v>
      </c>
      <c r="L2521" s="74" t="s">
        <v>8795</v>
      </c>
      <c r="M2521" s="50"/>
    </row>
    <row r="2522" spans="1:13">
      <c r="A2522" s="74" t="s">
        <v>6913</v>
      </c>
      <c r="B2522" s="74" t="s">
        <v>8788</v>
      </c>
      <c r="C2522" s="74" t="s">
        <v>345</v>
      </c>
      <c r="D2522" s="74" t="s">
        <v>165</v>
      </c>
      <c r="E2522" s="75" t="s">
        <v>12829</v>
      </c>
      <c r="F2522" s="75"/>
      <c r="G2522" s="74" t="s">
        <v>8690</v>
      </c>
      <c r="H2522" s="76">
        <v>114250702</v>
      </c>
      <c r="I2522" s="74" t="s">
        <v>4878</v>
      </c>
      <c r="J2522" s="74" t="s">
        <v>44</v>
      </c>
      <c r="K2522" s="74" t="s">
        <v>9657</v>
      </c>
      <c r="L2522" s="74" t="s">
        <v>11198</v>
      </c>
      <c r="M2522" s="50"/>
    </row>
    <row r="2523" spans="1:13">
      <c r="A2523" s="74" t="s">
        <v>6914</v>
      </c>
      <c r="B2523" s="74" t="s">
        <v>9673</v>
      </c>
      <c r="C2523" s="74" t="s">
        <v>505</v>
      </c>
      <c r="D2523" s="74" t="s">
        <v>548</v>
      </c>
      <c r="E2523" s="75" t="s">
        <v>12830</v>
      </c>
      <c r="F2523" s="75"/>
      <c r="G2523" s="74" t="s">
        <v>8822</v>
      </c>
      <c r="H2523" s="76">
        <v>111900898</v>
      </c>
      <c r="I2523" s="74" t="s">
        <v>5720</v>
      </c>
      <c r="J2523" s="74" t="s">
        <v>44</v>
      </c>
      <c r="K2523" s="74" t="s">
        <v>9657</v>
      </c>
      <c r="L2523" s="74" t="s">
        <v>11198</v>
      </c>
      <c r="M2523" s="50"/>
    </row>
    <row r="2524" spans="1:13">
      <c r="A2524" s="74" t="s">
        <v>2203</v>
      </c>
      <c r="B2524" s="74" t="s">
        <v>9745</v>
      </c>
      <c r="C2524" s="74" t="s">
        <v>307</v>
      </c>
      <c r="D2524" s="74" t="s">
        <v>347</v>
      </c>
      <c r="E2524" s="75" t="s">
        <v>12831</v>
      </c>
      <c r="F2524" s="75"/>
      <c r="G2524" s="74" t="s">
        <v>11335</v>
      </c>
      <c r="H2524" s="76">
        <v>303680438</v>
      </c>
      <c r="I2524" s="74" t="s">
        <v>3709</v>
      </c>
      <c r="J2524" s="74" t="s">
        <v>1777</v>
      </c>
      <c r="K2524" s="74" t="s">
        <v>9664</v>
      </c>
      <c r="L2524" s="74" t="s">
        <v>9745</v>
      </c>
      <c r="M2524" s="50"/>
    </row>
    <row r="2525" spans="1:13">
      <c r="A2525" s="74" t="s">
        <v>2204</v>
      </c>
      <c r="B2525" s="74" t="s">
        <v>9829</v>
      </c>
      <c r="C2525" s="74" t="s">
        <v>139</v>
      </c>
      <c r="D2525" s="74" t="s">
        <v>555</v>
      </c>
      <c r="E2525" s="75" t="s">
        <v>12832</v>
      </c>
      <c r="F2525" s="75"/>
      <c r="G2525" s="74" t="s">
        <v>11200</v>
      </c>
      <c r="H2525" s="76">
        <v>205390795</v>
      </c>
      <c r="I2525" s="74" t="s">
        <v>4285</v>
      </c>
      <c r="J2525" s="74" t="s">
        <v>1777</v>
      </c>
      <c r="K2525" s="74" t="s">
        <v>9664</v>
      </c>
      <c r="L2525" s="74" t="s">
        <v>9829</v>
      </c>
      <c r="M2525" s="50"/>
    </row>
    <row r="2526" spans="1:13">
      <c r="A2526" s="74" t="s">
        <v>2205</v>
      </c>
      <c r="B2526" s="74" t="s">
        <v>9869</v>
      </c>
      <c r="C2526" s="74" t="s">
        <v>2206</v>
      </c>
      <c r="D2526" s="74" t="s">
        <v>2207</v>
      </c>
      <c r="E2526" s="75" t="s">
        <v>12833</v>
      </c>
      <c r="F2526" s="75"/>
      <c r="G2526" s="74" t="s">
        <v>8841</v>
      </c>
      <c r="H2526" s="76">
        <v>114710609</v>
      </c>
      <c r="I2526" s="74" t="s">
        <v>4286</v>
      </c>
      <c r="J2526" s="74" t="s">
        <v>1777</v>
      </c>
      <c r="K2526" s="74" t="s">
        <v>9664</v>
      </c>
      <c r="L2526" s="74" t="s">
        <v>8733</v>
      </c>
      <c r="M2526" s="50"/>
    </row>
    <row r="2527" spans="1:13">
      <c r="A2527" s="74" t="s">
        <v>6915</v>
      </c>
      <c r="B2527" s="74" t="s">
        <v>8757</v>
      </c>
      <c r="C2527" s="74" t="s">
        <v>585</v>
      </c>
      <c r="D2527" s="74" t="s">
        <v>147</v>
      </c>
      <c r="E2527" s="75" t="s">
        <v>11253</v>
      </c>
      <c r="F2527" s="75"/>
      <c r="G2527" s="74" t="s">
        <v>3099</v>
      </c>
      <c r="H2527" s="76">
        <v>304370367</v>
      </c>
      <c r="I2527" s="74" t="s">
        <v>3959</v>
      </c>
      <c r="J2527" s="74" t="s">
        <v>44</v>
      </c>
      <c r="K2527" s="74" t="s">
        <v>9657</v>
      </c>
      <c r="L2527" s="74" t="s">
        <v>11276</v>
      </c>
      <c r="M2527" s="50"/>
    </row>
    <row r="2528" spans="1:13">
      <c r="A2528" s="74" t="s">
        <v>6916</v>
      </c>
      <c r="B2528" s="74" t="s">
        <v>9894</v>
      </c>
      <c r="C2528" s="74" t="s">
        <v>163</v>
      </c>
      <c r="D2528" s="74" t="s">
        <v>244</v>
      </c>
      <c r="E2528" s="75" t="s">
        <v>12834</v>
      </c>
      <c r="F2528" s="75"/>
      <c r="G2528" s="74" t="s">
        <v>8955</v>
      </c>
      <c r="H2528" s="76">
        <v>111070710</v>
      </c>
      <c r="I2528" s="74" t="s">
        <v>5721</v>
      </c>
      <c r="J2528" s="74" t="s">
        <v>9250</v>
      </c>
      <c r="K2528" s="74" t="s">
        <v>9664</v>
      </c>
      <c r="L2528" s="74" t="s">
        <v>11352</v>
      </c>
      <c r="M2528" s="50"/>
    </row>
    <row r="2529" spans="1:13">
      <c r="A2529" s="74" t="s">
        <v>6917</v>
      </c>
      <c r="B2529" s="74" t="s">
        <v>12284</v>
      </c>
      <c r="C2529" s="74" t="s">
        <v>420</v>
      </c>
      <c r="D2529" s="74" t="s">
        <v>176</v>
      </c>
      <c r="E2529" s="75" t="s">
        <v>11697</v>
      </c>
      <c r="F2529" s="75"/>
      <c r="G2529" s="74" t="s">
        <v>8726</v>
      </c>
      <c r="H2529" s="76">
        <v>401640387</v>
      </c>
      <c r="I2529" s="74" t="s">
        <v>5722</v>
      </c>
      <c r="J2529" s="74" t="s">
        <v>44</v>
      </c>
      <c r="K2529" s="74" t="s">
        <v>9664</v>
      </c>
      <c r="L2529" s="74" t="s">
        <v>11198</v>
      </c>
      <c r="M2529" s="50"/>
    </row>
    <row r="2530" spans="1:13">
      <c r="A2530" s="74" t="s">
        <v>6918</v>
      </c>
      <c r="B2530" s="74" t="s">
        <v>9844</v>
      </c>
      <c r="C2530" s="74" t="s">
        <v>336</v>
      </c>
      <c r="D2530" s="74" t="s">
        <v>261</v>
      </c>
      <c r="E2530" s="75" t="s">
        <v>12679</v>
      </c>
      <c r="F2530" s="75"/>
      <c r="G2530" s="74" t="s">
        <v>8726</v>
      </c>
      <c r="H2530" s="76">
        <v>206350277</v>
      </c>
      <c r="I2530" s="74" t="s">
        <v>3869</v>
      </c>
      <c r="J2530" s="74" t="s">
        <v>44</v>
      </c>
      <c r="K2530" s="74" t="s">
        <v>9664</v>
      </c>
      <c r="L2530" s="74" t="s">
        <v>11198</v>
      </c>
      <c r="M2530" s="50"/>
    </row>
    <row r="2531" spans="1:13">
      <c r="A2531" s="74" t="s">
        <v>6919</v>
      </c>
      <c r="B2531" s="74" t="s">
        <v>9769</v>
      </c>
      <c r="C2531" s="74" t="s">
        <v>397</v>
      </c>
      <c r="D2531" s="74" t="s">
        <v>139</v>
      </c>
      <c r="E2531" s="75" t="s">
        <v>12835</v>
      </c>
      <c r="F2531" s="75"/>
      <c r="G2531" s="74" t="s">
        <v>8726</v>
      </c>
      <c r="H2531" s="76">
        <v>112760690</v>
      </c>
      <c r="I2531" s="74" t="s">
        <v>5723</v>
      </c>
      <c r="J2531" s="74" t="s">
        <v>44</v>
      </c>
      <c r="K2531" s="74" t="s">
        <v>9664</v>
      </c>
      <c r="L2531" s="74" t="s">
        <v>11198</v>
      </c>
      <c r="M2531" s="50"/>
    </row>
    <row r="2532" spans="1:13">
      <c r="A2532" s="74" t="s">
        <v>6920</v>
      </c>
      <c r="B2532" s="74" t="s">
        <v>9769</v>
      </c>
      <c r="C2532" s="74" t="s">
        <v>157</v>
      </c>
      <c r="D2532" s="74" t="s">
        <v>1202</v>
      </c>
      <c r="E2532" s="75" t="s">
        <v>12836</v>
      </c>
      <c r="F2532" s="75"/>
      <c r="G2532" s="74" t="s">
        <v>8726</v>
      </c>
      <c r="H2532" s="76">
        <v>205900950</v>
      </c>
      <c r="I2532" s="74" t="s">
        <v>5724</v>
      </c>
      <c r="J2532" s="74" t="s">
        <v>44</v>
      </c>
      <c r="K2532" s="74" t="s">
        <v>9664</v>
      </c>
      <c r="L2532" s="74" t="s">
        <v>11198</v>
      </c>
      <c r="M2532" s="50"/>
    </row>
    <row r="2533" spans="1:13">
      <c r="A2533" s="74" t="s">
        <v>6921</v>
      </c>
      <c r="B2533" s="74" t="s">
        <v>9783</v>
      </c>
      <c r="C2533" s="74" t="s">
        <v>117</v>
      </c>
      <c r="D2533" s="74" t="s">
        <v>284</v>
      </c>
      <c r="E2533" s="75" t="s">
        <v>11617</v>
      </c>
      <c r="F2533" s="75"/>
      <c r="G2533" s="74" t="s">
        <v>8811</v>
      </c>
      <c r="H2533" s="76">
        <v>111680133</v>
      </c>
      <c r="I2533" s="74" t="s">
        <v>4554</v>
      </c>
      <c r="J2533" s="74" t="s">
        <v>44</v>
      </c>
      <c r="K2533" s="74" t="s">
        <v>9664</v>
      </c>
      <c r="L2533" s="74" t="s">
        <v>11198</v>
      </c>
      <c r="M2533" s="50"/>
    </row>
    <row r="2534" spans="1:13">
      <c r="A2534" s="74" t="s">
        <v>6922</v>
      </c>
      <c r="B2534" s="74" t="s">
        <v>9783</v>
      </c>
      <c r="C2534" s="74" t="s">
        <v>1054</v>
      </c>
      <c r="D2534" s="74" t="s">
        <v>162</v>
      </c>
      <c r="E2534" s="75" t="s">
        <v>12837</v>
      </c>
      <c r="F2534" s="75"/>
      <c r="G2534" s="74" t="s">
        <v>8724</v>
      </c>
      <c r="H2534" s="76">
        <v>114160823</v>
      </c>
      <c r="I2534" s="74" t="s">
        <v>5725</v>
      </c>
      <c r="J2534" s="74" t="s">
        <v>44</v>
      </c>
      <c r="K2534" s="74" t="s">
        <v>9657</v>
      </c>
      <c r="L2534" s="74" t="s">
        <v>11198</v>
      </c>
      <c r="M2534" s="50"/>
    </row>
    <row r="2535" spans="1:13">
      <c r="A2535" s="74" t="s">
        <v>6923</v>
      </c>
      <c r="B2535" s="74" t="s">
        <v>8735</v>
      </c>
      <c r="C2535" s="74" t="s">
        <v>323</v>
      </c>
      <c r="D2535" s="74" t="s">
        <v>265</v>
      </c>
      <c r="E2535" s="75" t="s">
        <v>12838</v>
      </c>
      <c r="F2535" s="75"/>
      <c r="G2535" s="74" t="s">
        <v>8653</v>
      </c>
      <c r="H2535" s="76">
        <v>114280776</v>
      </c>
      <c r="I2535" s="74" t="s">
        <v>5726</v>
      </c>
      <c r="J2535" s="74" t="s">
        <v>44</v>
      </c>
      <c r="K2535" s="74" t="s">
        <v>9657</v>
      </c>
      <c r="L2535" s="74" t="s">
        <v>11198</v>
      </c>
      <c r="M2535" s="50"/>
    </row>
    <row r="2536" spans="1:13">
      <c r="A2536" s="74" t="s">
        <v>6924</v>
      </c>
      <c r="B2536" s="74" t="s">
        <v>8778</v>
      </c>
      <c r="C2536" s="74" t="s">
        <v>1357</v>
      </c>
      <c r="D2536" s="74" t="s">
        <v>1202</v>
      </c>
      <c r="E2536" s="75" t="s">
        <v>11668</v>
      </c>
      <c r="F2536" s="75"/>
      <c r="G2536" s="74" t="s">
        <v>8690</v>
      </c>
      <c r="H2536" s="76">
        <v>206650354</v>
      </c>
      <c r="I2536" s="74" t="s">
        <v>4469</v>
      </c>
      <c r="J2536" s="74" t="s">
        <v>44</v>
      </c>
      <c r="K2536" s="74" t="s">
        <v>9664</v>
      </c>
      <c r="L2536" s="74" t="s">
        <v>11198</v>
      </c>
      <c r="M2536" s="50"/>
    </row>
    <row r="2537" spans="1:13">
      <c r="A2537" s="74" t="s">
        <v>6925</v>
      </c>
      <c r="B2537" s="74" t="s">
        <v>9964</v>
      </c>
      <c r="C2537" s="74" t="s">
        <v>397</v>
      </c>
      <c r="D2537" s="74" t="s">
        <v>227</v>
      </c>
      <c r="E2537" s="75" t="s">
        <v>12839</v>
      </c>
      <c r="F2537" s="75"/>
      <c r="G2537" s="74" t="s">
        <v>8872</v>
      </c>
      <c r="H2537" s="76">
        <v>114300868</v>
      </c>
      <c r="I2537" s="74" t="s">
        <v>4578</v>
      </c>
      <c r="J2537" s="74" t="s">
        <v>44</v>
      </c>
      <c r="K2537" s="74" t="s">
        <v>9664</v>
      </c>
      <c r="L2537" s="74" t="s">
        <v>11198</v>
      </c>
      <c r="M2537" s="50"/>
    </row>
    <row r="2538" spans="1:13">
      <c r="A2538" s="74" t="s">
        <v>6926</v>
      </c>
      <c r="B2538" s="74" t="s">
        <v>8666</v>
      </c>
      <c r="C2538" s="74" t="s">
        <v>345</v>
      </c>
      <c r="D2538" s="74" t="s">
        <v>462</v>
      </c>
      <c r="E2538" s="75" t="s">
        <v>12060</v>
      </c>
      <c r="F2538" s="75"/>
      <c r="G2538" s="74" t="s">
        <v>8665</v>
      </c>
      <c r="H2538" s="76">
        <v>205900797</v>
      </c>
      <c r="I2538" s="74" t="s">
        <v>5727</v>
      </c>
      <c r="J2538" s="74" t="s">
        <v>44</v>
      </c>
      <c r="K2538" s="74" t="s">
        <v>9657</v>
      </c>
      <c r="L2538" s="74" t="s">
        <v>8692</v>
      </c>
      <c r="M2538" s="50"/>
    </row>
    <row r="2539" spans="1:13">
      <c r="A2539" s="74" t="s">
        <v>6927</v>
      </c>
      <c r="B2539" s="74" t="s">
        <v>9820</v>
      </c>
      <c r="C2539" s="74" t="s">
        <v>339</v>
      </c>
      <c r="D2539" s="74" t="s">
        <v>117</v>
      </c>
      <c r="E2539" s="75" t="s">
        <v>12840</v>
      </c>
      <c r="F2539" s="75"/>
      <c r="G2539" s="74" t="s">
        <v>8837</v>
      </c>
      <c r="H2539" s="76">
        <v>112400846</v>
      </c>
      <c r="I2539" s="74" t="s">
        <v>4389</v>
      </c>
      <c r="J2539" s="74" t="s">
        <v>8422</v>
      </c>
      <c r="K2539" s="74" t="s">
        <v>9664</v>
      </c>
      <c r="L2539" s="74" t="s">
        <v>9820</v>
      </c>
      <c r="M2539" s="50"/>
    </row>
    <row r="2540" spans="1:13">
      <c r="A2540" s="74" t="s">
        <v>6928</v>
      </c>
      <c r="B2540" s="74" t="s">
        <v>9776</v>
      </c>
      <c r="C2540" s="74" t="s">
        <v>370</v>
      </c>
      <c r="D2540" s="74" t="s">
        <v>167</v>
      </c>
      <c r="E2540" s="75" t="s">
        <v>12841</v>
      </c>
      <c r="F2540" s="75"/>
      <c r="G2540" s="74" t="s">
        <v>8843</v>
      </c>
      <c r="H2540" s="76">
        <v>303060390</v>
      </c>
      <c r="I2540" s="74" t="s">
        <v>5728</v>
      </c>
      <c r="J2540" s="74" t="s">
        <v>44</v>
      </c>
      <c r="K2540" s="74" t="s">
        <v>9657</v>
      </c>
      <c r="L2540" s="74" t="s">
        <v>11193</v>
      </c>
      <c r="M2540" s="50"/>
    </row>
    <row r="2541" spans="1:13">
      <c r="A2541" s="74" t="s">
        <v>6929</v>
      </c>
      <c r="B2541" s="74" t="s">
        <v>9767</v>
      </c>
      <c r="C2541" s="74" t="s">
        <v>261</v>
      </c>
      <c r="D2541" s="74" t="s">
        <v>459</v>
      </c>
      <c r="E2541" s="75" t="s">
        <v>12167</v>
      </c>
      <c r="F2541" s="75"/>
      <c r="G2541" s="74" t="s">
        <v>8802</v>
      </c>
      <c r="H2541" s="76">
        <v>111940630</v>
      </c>
      <c r="I2541" s="74" t="s">
        <v>5729</v>
      </c>
      <c r="J2541" s="74" t="s">
        <v>44</v>
      </c>
      <c r="K2541" s="74" t="s">
        <v>9657</v>
      </c>
      <c r="L2541" s="74" t="s">
        <v>9912</v>
      </c>
      <c r="M2541" s="50"/>
    </row>
    <row r="2542" spans="1:13">
      <c r="A2542" s="74" t="s">
        <v>6930</v>
      </c>
      <c r="B2542" s="74" t="s">
        <v>9764</v>
      </c>
      <c r="C2542" s="74" t="s">
        <v>261</v>
      </c>
      <c r="D2542" s="74" t="s">
        <v>659</v>
      </c>
      <c r="E2542" s="75" t="s">
        <v>12842</v>
      </c>
      <c r="F2542" s="75"/>
      <c r="G2542" s="74" t="s">
        <v>9034</v>
      </c>
      <c r="H2542" s="76">
        <v>111620804</v>
      </c>
      <c r="I2542" s="74" t="s">
        <v>5730</v>
      </c>
      <c r="J2542" s="74" t="s">
        <v>44</v>
      </c>
      <c r="K2542" s="74" t="s">
        <v>9664</v>
      </c>
      <c r="L2542" s="74" t="s">
        <v>9934</v>
      </c>
      <c r="M2542" s="50"/>
    </row>
    <row r="2543" spans="1:13">
      <c r="A2543" s="74" t="s">
        <v>6931</v>
      </c>
      <c r="B2543" s="74" t="s">
        <v>8666</v>
      </c>
      <c r="C2543" s="74" t="s">
        <v>1058</v>
      </c>
      <c r="D2543" s="74" t="s">
        <v>139</v>
      </c>
      <c r="E2543" s="75" t="s">
        <v>12843</v>
      </c>
      <c r="F2543" s="75"/>
      <c r="G2543" s="74" t="s">
        <v>8813</v>
      </c>
      <c r="H2543" s="76">
        <v>801020122</v>
      </c>
      <c r="I2543" s="74" t="s">
        <v>5731</v>
      </c>
      <c r="J2543" s="74" t="s">
        <v>44</v>
      </c>
      <c r="K2543" s="74" t="s">
        <v>9664</v>
      </c>
      <c r="L2543" s="74" t="s">
        <v>8692</v>
      </c>
      <c r="M2543" s="50"/>
    </row>
    <row r="2544" spans="1:13">
      <c r="A2544" s="74" t="s">
        <v>2208</v>
      </c>
      <c r="B2544" s="74" t="s">
        <v>9859</v>
      </c>
      <c r="C2544" s="74" t="s">
        <v>418</v>
      </c>
      <c r="D2544" s="74" t="s">
        <v>216</v>
      </c>
      <c r="E2544" s="75" t="s">
        <v>12844</v>
      </c>
      <c r="F2544" s="75"/>
      <c r="G2544" s="74" t="s">
        <v>8794</v>
      </c>
      <c r="H2544" s="76">
        <v>700750224</v>
      </c>
      <c r="I2544" s="74" t="s">
        <v>4288</v>
      </c>
      <c r="J2544" s="74" t="s">
        <v>1777</v>
      </c>
      <c r="K2544" s="74" t="s">
        <v>9664</v>
      </c>
      <c r="L2544" s="74" t="s">
        <v>8795</v>
      </c>
      <c r="M2544" s="50"/>
    </row>
    <row r="2545" spans="1:13">
      <c r="A2545" s="74" t="s">
        <v>2209</v>
      </c>
      <c r="B2545" s="74" t="s">
        <v>9952</v>
      </c>
      <c r="C2545" s="74" t="s">
        <v>145</v>
      </c>
      <c r="D2545" s="74" t="s">
        <v>731</v>
      </c>
      <c r="E2545" s="75" t="s">
        <v>12845</v>
      </c>
      <c r="F2545" s="75"/>
      <c r="G2545" s="74" t="s">
        <v>8740</v>
      </c>
      <c r="H2545" s="76">
        <v>114550262</v>
      </c>
      <c r="I2545" s="74" t="s">
        <v>4289</v>
      </c>
      <c r="J2545" s="74" t="s">
        <v>1777</v>
      </c>
      <c r="K2545" s="74" t="s">
        <v>9657</v>
      </c>
      <c r="L2545" s="74" t="s">
        <v>8795</v>
      </c>
      <c r="M2545" s="50"/>
    </row>
    <row r="2546" spans="1:13">
      <c r="A2546" s="74" t="s">
        <v>6932</v>
      </c>
      <c r="B2546" s="74" t="s">
        <v>9894</v>
      </c>
      <c r="C2546" s="74" t="s">
        <v>182</v>
      </c>
      <c r="D2546" s="74" t="s">
        <v>204</v>
      </c>
      <c r="E2546" s="75" t="s">
        <v>11649</v>
      </c>
      <c r="F2546" s="75"/>
      <c r="G2546" s="74" t="s">
        <v>8810</v>
      </c>
      <c r="H2546" s="76">
        <v>112900155</v>
      </c>
      <c r="I2546" s="74" t="s">
        <v>5183</v>
      </c>
      <c r="J2546" s="74" t="s">
        <v>9250</v>
      </c>
      <c r="K2546" s="74" t="s">
        <v>9664</v>
      </c>
      <c r="L2546" s="74" t="s">
        <v>11352</v>
      </c>
      <c r="M2546" s="50"/>
    </row>
    <row r="2547" spans="1:13">
      <c r="A2547" s="74" t="s">
        <v>2210</v>
      </c>
      <c r="B2547" s="74" t="s">
        <v>8800</v>
      </c>
      <c r="C2547" s="74" t="s">
        <v>627</v>
      </c>
      <c r="D2547" s="74" t="s">
        <v>364</v>
      </c>
      <c r="E2547" s="75" t="s">
        <v>11935</v>
      </c>
      <c r="F2547" s="75"/>
      <c r="G2547" s="74" t="s">
        <v>8973</v>
      </c>
      <c r="H2547" s="76">
        <v>107880344</v>
      </c>
      <c r="I2547" s="74" t="s">
        <v>4290</v>
      </c>
      <c r="J2547" s="74" t="s">
        <v>1777</v>
      </c>
      <c r="K2547" s="74" t="s">
        <v>9664</v>
      </c>
      <c r="L2547" s="74" t="s">
        <v>9801</v>
      </c>
      <c r="M2547" s="50"/>
    </row>
    <row r="2548" spans="1:13">
      <c r="A2548" s="74" t="s">
        <v>2211</v>
      </c>
      <c r="B2548" s="74" t="s">
        <v>8929</v>
      </c>
      <c r="C2548" s="74" t="s">
        <v>307</v>
      </c>
      <c r="D2548" s="74" t="s">
        <v>214</v>
      </c>
      <c r="E2548" s="75" t="s">
        <v>11550</v>
      </c>
      <c r="F2548" s="75"/>
      <c r="G2548" s="74" t="s">
        <v>8751</v>
      </c>
      <c r="H2548" s="76">
        <v>111910682</v>
      </c>
      <c r="I2548" s="74" t="s">
        <v>4291</v>
      </c>
      <c r="J2548" s="74" t="s">
        <v>1777</v>
      </c>
      <c r="K2548" s="74" t="s">
        <v>9657</v>
      </c>
      <c r="L2548" s="74" t="s">
        <v>9801</v>
      </c>
      <c r="M2548" s="50"/>
    </row>
    <row r="2549" spans="1:13">
      <c r="A2549" s="74" t="s">
        <v>6933</v>
      </c>
      <c r="B2549" s="74" t="s">
        <v>12846</v>
      </c>
      <c r="C2549" s="74" t="s">
        <v>133</v>
      </c>
      <c r="D2549" s="74" t="s">
        <v>638</v>
      </c>
      <c r="E2549" s="75" t="s">
        <v>12847</v>
      </c>
      <c r="F2549" s="75"/>
      <c r="G2549" s="74" t="s">
        <v>8653</v>
      </c>
      <c r="H2549" s="76">
        <v>111930448</v>
      </c>
      <c r="I2549" s="74" t="s">
        <v>5732</v>
      </c>
      <c r="J2549" s="74" t="s">
        <v>44</v>
      </c>
      <c r="K2549" s="74" t="s">
        <v>9664</v>
      </c>
      <c r="L2549" s="74" t="s">
        <v>11198</v>
      </c>
      <c r="M2549" s="50"/>
    </row>
    <row r="2550" spans="1:13">
      <c r="A2550" s="74" t="s">
        <v>6934</v>
      </c>
      <c r="B2550" s="74" t="s">
        <v>8940</v>
      </c>
      <c r="C2550" s="74" t="s">
        <v>1165</v>
      </c>
      <c r="D2550" s="74" t="s">
        <v>158</v>
      </c>
      <c r="E2550" s="75" t="s">
        <v>12848</v>
      </c>
      <c r="F2550" s="75"/>
      <c r="G2550" s="74" t="s">
        <v>8653</v>
      </c>
      <c r="H2550" s="76">
        <v>303860329</v>
      </c>
      <c r="I2550" s="74" t="s">
        <v>3957</v>
      </c>
      <c r="J2550" s="74" t="s">
        <v>44</v>
      </c>
      <c r="K2550" s="74" t="s">
        <v>9664</v>
      </c>
      <c r="L2550" s="74" t="s">
        <v>11198</v>
      </c>
      <c r="M2550" s="50"/>
    </row>
    <row r="2551" spans="1:13">
      <c r="A2551" s="74" t="s">
        <v>2212</v>
      </c>
      <c r="B2551" s="74" t="s">
        <v>7486</v>
      </c>
      <c r="C2551" s="74" t="s">
        <v>553</v>
      </c>
      <c r="D2551" s="74" t="s">
        <v>286</v>
      </c>
      <c r="E2551" s="75" t="s">
        <v>11560</v>
      </c>
      <c r="F2551" s="75"/>
      <c r="G2551" s="74" t="s">
        <v>8662</v>
      </c>
      <c r="H2551" s="76">
        <v>104230989</v>
      </c>
      <c r="I2551" s="74" t="s">
        <v>4292</v>
      </c>
      <c r="J2551" s="74" t="s">
        <v>1777</v>
      </c>
      <c r="K2551" s="74" t="s">
        <v>9657</v>
      </c>
      <c r="L2551" s="74" t="s">
        <v>8795</v>
      </c>
      <c r="M2551" s="50"/>
    </row>
    <row r="2552" spans="1:13">
      <c r="A2552" s="74" t="s">
        <v>6935</v>
      </c>
      <c r="B2552" s="74" t="s">
        <v>8666</v>
      </c>
      <c r="C2552" s="74" t="s">
        <v>2213</v>
      </c>
      <c r="D2552" s="74" t="s">
        <v>2213</v>
      </c>
      <c r="E2552" s="75" t="s">
        <v>12849</v>
      </c>
      <c r="F2552" s="75"/>
      <c r="G2552" s="74" t="s">
        <v>8813</v>
      </c>
      <c r="H2552" s="76">
        <v>800850500</v>
      </c>
      <c r="I2552" s="74" t="s">
        <v>5733</v>
      </c>
      <c r="J2552" s="74" t="s">
        <v>44</v>
      </c>
      <c r="K2552" s="74" t="s">
        <v>9664</v>
      </c>
      <c r="L2552" s="74" t="s">
        <v>8692</v>
      </c>
      <c r="M2552" s="50"/>
    </row>
    <row r="2553" spans="1:13">
      <c r="A2553" s="74" t="s">
        <v>6936</v>
      </c>
      <c r="B2553" s="74" t="s">
        <v>11477</v>
      </c>
      <c r="C2553" s="74" t="s">
        <v>147</v>
      </c>
      <c r="D2553" s="74" t="s">
        <v>244</v>
      </c>
      <c r="E2553" s="75" t="s">
        <v>12850</v>
      </c>
      <c r="F2553" s="75"/>
      <c r="G2553" s="74" t="s">
        <v>8726</v>
      </c>
      <c r="H2553" s="76">
        <v>114810089</v>
      </c>
      <c r="I2553" s="74" t="s">
        <v>4719</v>
      </c>
      <c r="J2553" s="74" t="s">
        <v>44</v>
      </c>
      <c r="K2553" s="74" t="s">
        <v>9664</v>
      </c>
      <c r="L2553" s="74" t="s">
        <v>11198</v>
      </c>
      <c r="M2553" s="50"/>
    </row>
    <row r="2554" spans="1:13">
      <c r="A2554" s="74" t="s">
        <v>2214</v>
      </c>
      <c r="B2554" s="74" t="s">
        <v>10619</v>
      </c>
      <c r="C2554" s="74" t="s">
        <v>369</v>
      </c>
      <c r="D2554" s="74" t="s">
        <v>595</v>
      </c>
      <c r="E2554" s="75" t="s">
        <v>12112</v>
      </c>
      <c r="F2554" s="75"/>
      <c r="G2554" s="74" t="s">
        <v>8889</v>
      </c>
      <c r="H2554" s="76">
        <v>206930219</v>
      </c>
      <c r="I2554" s="74" t="s">
        <v>4293</v>
      </c>
      <c r="J2554" s="74" t="s">
        <v>1777</v>
      </c>
      <c r="K2554" s="74" t="s">
        <v>9657</v>
      </c>
      <c r="L2554" s="74" t="s">
        <v>8795</v>
      </c>
      <c r="M2554" s="50"/>
    </row>
    <row r="2555" spans="1:13">
      <c r="A2555" s="74" t="s">
        <v>6937</v>
      </c>
      <c r="B2555" s="74" t="s">
        <v>8666</v>
      </c>
      <c r="C2555" s="74" t="s">
        <v>214</v>
      </c>
      <c r="D2555" s="74" t="s">
        <v>264</v>
      </c>
      <c r="E2555" s="75" t="s">
        <v>11415</v>
      </c>
      <c r="F2555" s="75"/>
      <c r="G2555" s="74" t="s">
        <v>8813</v>
      </c>
      <c r="H2555" s="76">
        <v>502950078</v>
      </c>
      <c r="I2555" s="74" t="s">
        <v>5734</v>
      </c>
      <c r="J2555" s="74" t="s">
        <v>44</v>
      </c>
      <c r="K2555" s="74" t="s">
        <v>9664</v>
      </c>
      <c r="L2555" s="74" t="s">
        <v>8692</v>
      </c>
      <c r="M2555" s="50"/>
    </row>
    <row r="2556" spans="1:13">
      <c r="A2556" s="74" t="s">
        <v>2215</v>
      </c>
      <c r="B2556" s="74" t="s">
        <v>9835</v>
      </c>
      <c r="C2556" s="74" t="s">
        <v>274</v>
      </c>
      <c r="D2556" s="74" t="s">
        <v>193</v>
      </c>
      <c r="E2556" s="75" t="s">
        <v>12851</v>
      </c>
      <c r="F2556" s="75"/>
      <c r="G2556" s="74" t="s">
        <v>9054</v>
      </c>
      <c r="H2556" s="76">
        <v>110660264</v>
      </c>
      <c r="I2556" s="74" t="s">
        <v>4294</v>
      </c>
      <c r="J2556" s="74" t="s">
        <v>1777</v>
      </c>
      <c r="K2556" s="74" t="s">
        <v>9657</v>
      </c>
      <c r="L2556" s="74" t="s">
        <v>8795</v>
      </c>
      <c r="M2556" s="50"/>
    </row>
    <row r="2557" spans="1:13">
      <c r="A2557" s="74" t="s">
        <v>6938</v>
      </c>
      <c r="B2557" s="74" t="s">
        <v>8859</v>
      </c>
      <c r="C2557" s="74" t="s">
        <v>2216</v>
      </c>
      <c r="D2557" s="74" t="s">
        <v>175</v>
      </c>
      <c r="E2557" s="75" t="s">
        <v>12852</v>
      </c>
      <c r="F2557" s="75"/>
      <c r="G2557" s="74" t="s">
        <v>8726</v>
      </c>
      <c r="H2557" s="76">
        <v>28709256</v>
      </c>
      <c r="I2557" s="74" t="s">
        <v>5736</v>
      </c>
      <c r="J2557" s="74" t="s">
        <v>44</v>
      </c>
      <c r="K2557" s="74" t="s">
        <v>9664</v>
      </c>
      <c r="L2557" s="74" t="s">
        <v>11198</v>
      </c>
      <c r="M2557" s="50"/>
    </row>
    <row r="2558" spans="1:13">
      <c r="A2558" s="74" t="s">
        <v>6939</v>
      </c>
      <c r="B2558" s="74" t="s">
        <v>8875</v>
      </c>
      <c r="C2558" s="74" t="s">
        <v>444</v>
      </c>
      <c r="D2558" s="74" t="s">
        <v>270</v>
      </c>
      <c r="E2558" s="75" t="s">
        <v>12853</v>
      </c>
      <c r="F2558" s="75"/>
      <c r="G2558" s="74" t="s">
        <v>8737</v>
      </c>
      <c r="H2558" s="76">
        <v>113650704</v>
      </c>
      <c r="I2558" s="74" t="s">
        <v>5737</v>
      </c>
      <c r="J2558" s="74" t="s">
        <v>44</v>
      </c>
      <c r="K2558" s="74" t="s">
        <v>9657</v>
      </c>
      <c r="L2558" s="74" t="s">
        <v>11198</v>
      </c>
      <c r="M2558" s="50"/>
    </row>
    <row r="2559" spans="1:13">
      <c r="A2559" s="74" t="s">
        <v>2217</v>
      </c>
      <c r="B2559" s="74" t="s">
        <v>10619</v>
      </c>
      <c r="C2559" s="74" t="s">
        <v>171</v>
      </c>
      <c r="D2559" s="74" t="s">
        <v>166</v>
      </c>
      <c r="E2559" s="75" t="s">
        <v>12854</v>
      </c>
      <c r="F2559" s="75"/>
      <c r="G2559" s="74" t="s">
        <v>8889</v>
      </c>
      <c r="H2559" s="76">
        <v>110770648</v>
      </c>
      <c r="I2559" s="74" t="s">
        <v>4295</v>
      </c>
      <c r="J2559" s="74" t="s">
        <v>1777</v>
      </c>
      <c r="K2559" s="74" t="s">
        <v>9664</v>
      </c>
      <c r="L2559" s="74" t="s">
        <v>8795</v>
      </c>
      <c r="M2559" s="50"/>
    </row>
    <row r="2560" spans="1:13">
      <c r="A2560" s="74" t="s">
        <v>6940</v>
      </c>
      <c r="B2560" s="74" t="s">
        <v>9670</v>
      </c>
      <c r="C2560" s="74" t="s">
        <v>1537</v>
      </c>
      <c r="D2560" s="74" t="s">
        <v>126</v>
      </c>
      <c r="E2560" s="75" t="s">
        <v>11488</v>
      </c>
      <c r="F2560" s="75"/>
      <c r="G2560" s="74" t="s">
        <v>8690</v>
      </c>
      <c r="H2560" s="76">
        <v>114130891</v>
      </c>
      <c r="I2560" s="74" t="s">
        <v>5739</v>
      </c>
      <c r="J2560" s="74" t="s">
        <v>44</v>
      </c>
      <c r="K2560" s="74" t="s">
        <v>9664</v>
      </c>
      <c r="L2560" s="74" t="s">
        <v>11198</v>
      </c>
      <c r="M2560" s="50"/>
    </row>
    <row r="2561" spans="1:13">
      <c r="A2561" s="74" t="s">
        <v>6941</v>
      </c>
      <c r="B2561" s="74" t="s">
        <v>8892</v>
      </c>
      <c r="C2561" s="74" t="s">
        <v>154</v>
      </c>
      <c r="D2561" s="74" t="s">
        <v>320</v>
      </c>
      <c r="E2561" s="75" t="s">
        <v>12706</v>
      </c>
      <c r="F2561" s="75"/>
      <c r="G2561" s="74" t="s">
        <v>8690</v>
      </c>
      <c r="H2561" s="76">
        <v>113290544</v>
      </c>
      <c r="I2561" s="74" t="s">
        <v>5298</v>
      </c>
      <c r="J2561" s="74" t="s">
        <v>44</v>
      </c>
      <c r="K2561" s="74" t="s">
        <v>9664</v>
      </c>
      <c r="L2561" s="74" t="s">
        <v>11198</v>
      </c>
      <c r="M2561" s="50"/>
    </row>
    <row r="2562" spans="1:13">
      <c r="A2562" s="74" t="s">
        <v>2218</v>
      </c>
      <c r="B2562" s="74" t="s">
        <v>9681</v>
      </c>
      <c r="C2562" s="74" t="s">
        <v>494</v>
      </c>
      <c r="D2562" s="74" t="s">
        <v>141</v>
      </c>
      <c r="E2562" s="75" t="s">
        <v>12855</v>
      </c>
      <c r="F2562" s="75"/>
      <c r="G2562" s="74" t="s">
        <v>8944</v>
      </c>
      <c r="H2562" s="76">
        <v>105130103</v>
      </c>
      <c r="I2562" s="74" t="s">
        <v>4296</v>
      </c>
      <c r="J2562" s="74" t="s">
        <v>1777</v>
      </c>
      <c r="K2562" s="74" t="s">
        <v>9657</v>
      </c>
      <c r="L2562" s="74" t="s">
        <v>8692</v>
      </c>
      <c r="M2562" s="50"/>
    </row>
    <row r="2563" spans="1:13">
      <c r="A2563" s="74" t="s">
        <v>6942</v>
      </c>
      <c r="B2563" s="74" t="s">
        <v>8697</v>
      </c>
      <c r="C2563" s="74" t="s">
        <v>2219</v>
      </c>
      <c r="D2563" s="74" t="s">
        <v>2220</v>
      </c>
      <c r="E2563" s="75" t="s">
        <v>12856</v>
      </c>
      <c r="F2563" s="75"/>
      <c r="G2563" s="74" t="s">
        <v>3099</v>
      </c>
      <c r="H2563" s="76">
        <v>18415004</v>
      </c>
      <c r="I2563" s="74" t="s">
        <v>5339</v>
      </c>
      <c r="J2563" s="74" t="s">
        <v>1777</v>
      </c>
      <c r="K2563" s="74" t="s">
        <v>9657</v>
      </c>
      <c r="L2563" s="74" t="s">
        <v>11272</v>
      </c>
      <c r="M2563" s="50"/>
    </row>
    <row r="2564" spans="1:13">
      <c r="A2564" s="74" t="s">
        <v>2221</v>
      </c>
      <c r="B2564" s="74" t="s">
        <v>10623</v>
      </c>
      <c r="C2564" s="74" t="s">
        <v>175</v>
      </c>
      <c r="D2564" s="74" t="s">
        <v>165</v>
      </c>
      <c r="E2564" s="75" t="s">
        <v>11961</v>
      </c>
      <c r="F2564" s="75"/>
      <c r="G2564" s="74" t="s">
        <v>8798</v>
      </c>
      <c r="H2564" s="76">
        <v>113320345</v>
      </c>
      <c r="I2564" s="74" t="s">
        <v>4203</v>
      </c>
      <c r="J2564" s="74" t="s">
        <v>1777</v>
      </c>
      <c r="K2564" s="74" t="s">
        <v>9664</v>
      </c>
      <c r="L2564" s="74" t="s">
        <v>8795</v>
      </c>
      <c r="M2564" s="50"/>
    </row>
    <row r="2565" spans="1:13">
      <c r="A2565" s="74" t="s">
        <v>2222</v>
      </c>
      <c r="B2565" s="74" t="s">
        <v>9878</v>
      </c>
      <c r="C2565" s="74" t="s">
        <v>436</v>
      </c>
      <c r="D2565" s="74" t="s">
        <v>458</v>
      </c>
      <c r="E2565" s="75" t="s">
        <v>11343</v>
      </c>
      <c r="F2565" s="75"/>
      <c r="G2565" s="74" t="s">
        <v>8815</v>
      </c>
      <c r="H2565" s="76">
        <v>111220433</v>
      </c>
      <c r="I2565" s="74" t="s">
        <v>4297</v>
      </c>
      <c r="J2565" s="74" t="s">
        <v>1777</v>
      </c>
      <c r="K2565" s="74" t="s">
        <v>9664</v>
      </c>
      <c r="L2565" s="74" t="s">
        <v>8795</v>
      </c>
      <c r="M2565" s="50"/>
    </row>
    <row r="2566" spans="1:13">
      <c r="A2566" s="74" t="s">
        <v>6943</v>
      </c>
      <c r="B2566" s="74" t="s">
        <v>9794</v>
      </c>
      <c r="C2566" s="74" t="s">
        <v>471</v>
      </c>
      <c r="D2566" s="74" t="s">
        <v>158</v>
      </c>
      <c r="E2566" s="75" t="s">
        <v>12857</v>
      </c>
      <c r="F2566" s="75"/>
      <c r="G2566" s="74" t="s">
        <v>8737</v>
      </c>
      <c r="H2566" s="76">
        <v>113600269</v>
      </c>
      <c r="I2566" s="74" t="s">
        <v>5469</v>
      </c>
      <c r="J2566" s="74" t="s">
        <v>44</v>
      </c>
      <c r="K2566" s="74" t="s">
        <v>9657</v>
      </c>
      <c r="L2566" s="74" t="s">
        <v>9828</v>
      </c>
      <c r="M2566" s="50"/>
    </row>
    <row r="2567" spans="1:13">
      <c r="A2567" s="74" t="s">
        <v>6944</v>
      </c>
      <c r="B2567" s="74" t="s">
        <v>9716</v>
      </c>
      <c r="C2567" s="74" t="s">
        <v>462</v>
      </c>
      <c r="D2567" s="74" t="s">
        <v>182</v>
      </c>
      <c r="E2567" s="75" t="s">
        <v>12858</v>
      </c>
      <c r="F2567" s="75"/>
      <c r="G2567" s="74" t="s">
        <v>9035</v>
      </c>
      <c r="H2567" s="76">
        <v>113950246</v>
      </c>
      <c r="I2567" s="74" t="s">
        <v>4473</v>
      </c>
      <c r="J2567" s="74" t="s">
        <v>44</v>
      </c>
      <c r="K2567" s="74" t="s">
        <v>9657</v>
      </c>
      <c r="L2567" s="74" t="s">
        <v>8692</v>
      </c>
      <c r="M2567" s="50"/>
    </row>
    <row r="2568" spans="1:13">
      <c r="A2568" s="74" t="s">
        <v>2223</v>
      </c>
      <c r="B2568" s="74" t="s">
        <v>10628</v>
      </c>
      <c r="C2568" s="74" t="s">
        <v>2224</v>
      </c>
      <c r="D2568" s="74" t="s">
        <v>2225</v>
      </c>
      <c r="E2568" s="75" t="s">
        <v>12859</v>
      </c>
      <c r="F2568" s="75"/>
      <c r="G2568" s="74" t="s">
        <v>9036</v>
      </c>
      <c r="H2568" s="76">
        <v>1750101113</v>
      </c>
      <c r="I2568" s="74" t="s">
        <v>4298</v>
      </c>
      <c r="J2568" s="74" t="s">
        <v>1777</v>
      </c>
      <c r="K2568" s="74" t="s">
        <v>9657</v>
      </c>
      <c r="L2568" s="74" t="s">
        <v>10628</v>
      </c>
      <c r="M2568" s="50"/>
    </row>
    <row r="2569" spans="1:13">
      <c r="A2569" s="74" t="s">
        <v>2226</v>
      </c>
      <c r="B2569" s="74" t="s">
        <v>9824</v>
      </c>
      <c r="C2569" s="74" t="s">
        <v>285</v>
      </c>
      <c r="D2569" s="74" t="s">
        <v>345</v>
      </c>
      <c r="E2569" s="75" t="s">
        <v>12710</v>
      </c>
      <c r="F2569" s="75"/>
      <c r="G2569" s="74" t="s">
        <v>8841</v>
      </c>
      <c r="H2569" s="76">
        <v>113580806</v>
      </c>
      <c r="I2569" s="74" t="s">
        <v>4299</v>
      </c>
      <c r="J2569" s="74" t="s">
        <v>1777</v>
      </c>
      <c r="K2569" s="74" t="s">
        <v>9657</v>
      </c>
      <c r="L2569" s="74" t="s">
        <v>8692</v>
      </c>
      <c r="M2569" s="50"/>
    </row>
    <row r="2570" spans="1:13">
      <c r="A2570" s="74" t="s">
        <v>2227</v>
      </c>
      <c r="B2570" s="74" t="s">
        <v>9847</v>
      </c>
      <c r="C2570" s="74" t="s">
        <v>317</v>
      </c>
      <c r="D2570" s="74" t="s">
        <v>908</v>
      </c>
      <c r="E2570" s="75" t="s">
        <v>11987</v>
      </c>
      <c r="F2570" s="75"/>
      <c r="G2570" s="74" t="s">
        <v>8841</v>
      </c>
      <c r="H2570" s="76">
        <v>304120869</v>
      </c>
      <c r="I2570" s="74" t="s">
        <v>3480</v>
      </c>
      <c r="J2570" s="74" t="s">
        <v>1777</v>
      </c>
      <c r="K2570" s="74" t="s">
        <v>9664</v>
      </c>
      <c r="L2570" s="74" t="s">
        <v>8692</v>
      </c>
      <c r="M2570" s="50"/>
    </row>
    <row r="2571" spans="1:13">
      <c r="A2571" s="74" t="s">
        <v>2228</v>
      </c>
      <c r="B2571" s="74" t="s">
        <v>9713</v>
      </c>
      <c r="C2571" s="74" t="s">
        <v>217</v>
      </c>
      <c r="D2571" s="74" t="s">
        <v>132</v>
      </c>
      <c r="E2571" s="75" t="s">
        <v>12860</v>
      </c>
      <c r="F2571" s="75"/>
      <c r="G2571" s="74" t="s">
        <v>11337</v>
      </c>
      <c r="H2571" s="76">
        <v>401540438</v>
      </c>
      <c r="I2571" s="74" t="s">
        <v>4300</v>
      </c>
      <c r="J2571" s="74" t="s">
        <v>1777</v>
      </c>
      <c r="K2571" s="74" t="s">
        <v>9657</v>
      </c>
      <c r="L2571" s="74" t="s">
        <v>9665</v>
      </c>
      <c r="M2571" s="50"/>
    </row>
    <row r="2572" spans="1:13">
      <c r="A2572" s="74" t="s">
        <v>6945</v>
      </c>
      <c r="B2572" s="74" t="s">
        <v>9894</v>
      </c>
      <c r="C2572" s="74" t="s">
        <v>265</v>
      </c>
      <c r="D2572" s="74" t="s">
        <v>145</v>
      </c>
      <c r="E2572" s="75" t="s">
        <v>12861</v>
      </c>
      <c r="F2572" s="75"/>
      <c r="G2572" s="74" t="s">
        <v>9031</v>
      </c>
      <c r="H2572" s="76">
        <v>112650011</v>
      </c>
      <c r="I2572" s="74" t="s">
        <v>5168</v>
      </c>
      <c r="J2572" s="74" t="s">
        <v>9250</v>
      </c>
      <c r="K2572" s="74" t="s">
        <v>9657</v>
      </c>
      <c r="L2572" s="74" t="s">
        <v>11352</v>
      </c>
      <c r="M2572" s="50"/>
    </row>
    <row r="2573" spans="1:13">
      <c r="A2573" s="74" t="s">
        <v>6946</v>
      </c>
      <c r="B2573" s="74" t="s">
        <v>8648</v>
      </c>
      <c r="C2573" s="74" t="s">
        <v>347</v>
      </c>
      <c r="D2573" s="74" t="s">
        <v>494</v>
      </c>
      <c r="E2573" s="75" t="s">
        <v>11570</v>
      </c>
      <c r="F2573" s="75"/>
      <c r="G2573" s="74" t="s">
        <v>8889</v>
      </c>
      <c r="H2573" s="76">
        <v>113040294</v>
      </c>
      <c r="I2573" s="74" t="s">
        <v>5740</v>
      </c>
      <c r="J2573" s="74" t="s">
        <v>44</v>
      </c>
      <c r="K2573" s="74" t="s">
        <v>9664</v>
      </c>
      <c r="L2573" s="74" t="s">
        <v>8692</v>
      </c>
      <c r="M2573" s="50"/>
    </row>
    <row r="2574" spans="1:13">
      <c r="A2574" s="74" t="s">
        <v>6947</v>
      </c>
      <c r="B2574" s="74" t="s">
        <v>9681</v>
      </c>
      <c r="C2574" s="74" t="s">
        <v>517</v>
      </c>
      <c r="D2574" s="74" t="s">
        <v>155</v>
      </c>
      <c r="E2574" s="75" t="s">
        <v>11235</v>
      </c>
      <c r="F2574" s="75"/>
      <c r="G2574" s="74" t="s">
        <v>8944</v>
      </c>
      <c r="H2574" s="76">
        <v>108770530</v>
      </c>
      <c r="I2574" s="74" t="s">
        <v>5741</v>
      </c>
      <c r="J2574" s="74" t="s">
        <v>44</v>
      </c>
      <c r="K2574" s="74" t="s">
        <v>9657</v>
      </c>
      <c r="L2574" s="74" t="s">
        <v>8692</v>
      </c>
      <c r="M2574" s="50"/>
    </row>
    <row r="2575" spans="1:13">
      <c r="A2575" s="74" t="s">
        <v>6948</v>
      </c>
      <c r="B2575" s="74" t="s">
        <v>9681</v>
      </c>
      <c r="C2575" s="74" t="s">
        <v>136</v>
      </c>
      <c r="D2575" s="74" t="s">
        <v>146</v>
      </c>
      <c r="E2575" s="75" t="s">
        <v>11302</v>
      </c>
      <c r="F2575" s="75"/>
      <c r="G2575" s="74" t="s">
        <v>8944</v>
      </c>
      <c r="H2575" s="76">
        <v>112030931</v>
      </c>
      <c r="I2575" s="74" t="s">
        <v>5742</v>
      </c>
      <c r="J2575" s="74" t="s">
        <v>1777</v>
      </c>
      <c r="K2575" s="74" t="s">
        <v>9657</v>
      </c>
      <c r="L2575" s="74" t="s">
        <v>8692</v>
      </c>
      <c r="M2575" s="50"/>
    </row>
    <row r="2576" spans="1:13">
      <c r="A2576" s="74" t="s">
        <v>6949</v>
      </c>
      <c r="B2576" s="74" t="s">
        <v>9663</v>
      </c>
      <c r="C2576" s="74" t="s">
        <v>347</v>
      </c>
      <c r="D2576" s="74" t="s">
        <v>325</v>
      </c>
      <c r="E2576" s="75" t="s">
        <v>12862</v>
      </c>
      <c r="F2576" s="75"/>
      <c r="G2576" s="74" t="s">
        <v>9257</v>
      </c>
      <c r="H2576" s="76">
        <v>205520676</v>
      </c>
      <c r="I2576" s="74" t="s">
        <v>5580</v>
      </c>
      <c r="J2576" s="74" t="s">
        <v>44</v>
      </c>
      <c r="K2576" s="74" t="s">
        <v>9657</v>
      </c>
      <c r="L2576" s="74" t="s">
        <v>11193</v>
      </c>
      <c r="M2576" s="50"/>
    </row>
    <row r="2577" spans="1:13">
      <c r="A2577" s="74" t="s">
        <v>6950</v>
      </c>
      <c r="B2577" s="74" t="s">
        <v>9681</v>
      </c>
      <c r="C2577" s="74" t="s">
        <v>146</v>
      </c>
      <c r="D2577" s="74" t="s">
        <v>2229</v>
      </c>
      <c r="E2577" s="75" t="s">
        <v>12863</v>
      </c>
      <c r="F2577" s="75"/>
      <c r="G2577" s="74" t="s">
        <v>8759</v>
      </c>
      <c r="H2577" s="76">
        <v>27224210</v>
      </c>
      <c r="I2577" s="74" t="s">
        <v>5743</v>
      </c>
      <c r="J2577" s="74" t="s">
        <v>1777</v>
      </c>
      <c r="K2577" s="74" t="s">
        <v>9664</v>
      </c>
      <c r="L2577" s="74" t="s">
        <v>8692</v>
      </c>
      <c r="M2577" s="50"/>
    </row>
    <row r="2578" spans="1:13">
      <c r="A2578" s="74" t="s">
        <v>2230</v>
      </c>
      <c r="B2578" s="74" t="s">
        <v>9693</v>
      </c>
      <c r="C2578" s="74" t="s">
        <v>230</v>
      </c>
      <c r="D2578" s="74" t="s">
        <v>154</v>
      </c>
      <c r="E2578" s="75" t="s">
        <v>12864</v>
      </c>
      <c r="F2578" s="75"/>
      <c r="G2578" s="74" t="s">
        <v>8945</v>
      </c>
      <c r="H2578" s="76">
        <v>113940648</v>
      </c>
      <c r="I2578" s="74" t="s">
        <v>4301</v>
      </c>
      <c r="J2578" s="74" t="s">
        <v>1777</v>
      </c>
      <c r="K2578" s="74" t="s">
        <v>9657</v>
      </c>
      <c r="L2578" s="74" t="s">
        <v>9714</v>
      </c>
      <c r="M2578" s="50"/>
    </row>
    <row r="2579" spans="1:13">
      <c r="A2579" s="74" t="s">
        <v>2231</v>
      </c>
      <c r="B2579" s="74" t="s">
        <v>9693</v>
      </c>
      <c r="C2579" s="74" t="s">
        <v>132</v>
      </c>
      <c r="D2579" s="74" t="s">
        <v>338</v>
      </c>
      <c r="E2579" s="75" t="s">
        <v>12865</v>
      </c>
      <c r="F2579" s="75"/>
      <c r="G2579" s="74" t="s">
        <v>8718</v>
      </c>
      <c r="H2579" s="76">
        <v>112620189</v>
      </c>
      <c r="I2579" s="74" t="s">
        <v>4302</v>
      </c>
      <c r="J2579" s="74" t="s">
        <v>1777</v>
      </c>
      <c r="K2579" s="74" t="s">
        <v>9657</v>
      </c>
      <c r="L2579" s="74" t="s">
        <v>9714</v>
      </c>
      <c r="M2579" s="50"/>
    </row>
    <row r="2580" spans="1:13">
      <c r="A2580" s="74" t="s">
        <v>2232</v>
      </c>
      <c r="B2580" s="74" t="s">
        <v>8963</v>
      </c>
      <c r="C2580" s="74" t="s">
        <v>140</v>
      </c>
      <c r="D2580" s="74" t="s">
        <v>178</v>
      </c>
      <c r="E2580" s="75" t="s">
        <v>11250</v>
      </c>
      <c r="F2580" s="75"/>
      <c r="G2580" s="74" t="s">
        <v>8904</v>
      </c>
      <c r="H2580" s="76">
        <v>113650781</v>
      </c>
      <c r="I2580" s="74" t="s">
        <v>3787</v>
      </c>
      <c r="J2580" s="74" t="s">
        <v>1777</v>
      </c>
      <c r="K2580" s="74" t="s">
        <v>9664</v>
      </c>
      <c r="L2580" s="74" t="s">
        <v>8795</v>
      </c>
      <c r="M2580" s="50"/>
    </row>
    <row r="2581" spans="1:13">
      <c r="A2581" s="74" t="s">
        <v>2233</v>
      </c>
      <c r="B2581" s="74" t="s">
        <v>9843</v>
      </c>
      <c r="C2581" s="74" t="s">
        <v>351</v>
      </c>
      <c r="D2581" s="74" t="s">
        <v>130</v>
      </c>
      <c r="E2581" s="75" t="s">
        <v>11363</v>
      </c>
      <c r="F2581" s="75"/>
      <c r="G2581" s="74" t="s">
        <v>8751</v>
      </c>
      <c r="H2581" s="76">
        <v>304230719</v>
      </c>
      <c r="I2581" s="74" t="s">
        <v>4303</v>
      </c>
      <c r="J2581" s="74" t="s">
        <v>1777</v>
      </c>
      <c r="K2581" s="74" t="s">
        <v>9664</v>
      </c>
      <c r="L2581" s="74" t="s">
        <v>9801</v>
      </c>
      <c r="M2581" s="50"/>
    </row>
    <row r="2582" spans="1:13">
      <c r="A2582" s="74" t="s">
        <v>2234</v>
      </c>
      <c r="B2582" s="74" t="s">
        <v>8800</v>
      </c>
      <c r="C2582" s="74" t="s">
        <v>938</v>
      </c>
      <c r="D2582" s="74" t="s">
        <v>467</v>
      </c>
      <c r="E2582" s="75" t="s">
        <v>12866</v>
      </c>
      <c r="F2582" s="75"/>
      <c r="G2582" s="74" t="s">
        <v>8994</v>
      </c>
      <c r="H2582" s="76">
        <v>111410601</v>
      </c>
      <c r="I2582" s="74" t="s">
        <v>4304</v>
      </c>
      <c r="J2582" s="74" t="s">
        <v>1777</v>
      </c>
      <c r="K2582" s="74" t="s">
        <v>9664</v>
      </c>
      <c r="L2582" s="74" t="s">
        <v>9801</v>
      </c>
      <c r="M2582" s="50"/>
    </row>
    <row r="2583" spans="1:13">
      <c r="A2583" s="74" t="s">
        <v>2235</v>
      </c>
      <c r="B2583" s="74" t="s">
        <v>8800</v>
      </c>
      <c r="C2583" s="74" t="s">
        <v>418</v>
      </c>
      <c r="D2583" s="74" t="s">
        <v>491</v>
      </c>
      <c r="E2583" s="75" t="s">
        <v>11319</v>
      </c>
      <c r="F2583" s="75"/>
      <c r="G2583" s="74" t="s">
        <v>8645</v>
      </c>
      <c r="H2583" s="76">
        <v>111220477</v>
      </c>
      <c r="I2583" s="74" t="s">
        <v>4305</v>
      </c>
      <c r="J2583" s="74" t="s">
        <v>1777</v>
      </c>
      <c r="K2583" s="74" t="s">
        <v>9664</v>
      </c>
      <c r="L2583" s="74" t="s">
        <v>9801</v>
      </c>
      <c r="M2583" s="50"/>
    </row>
    <row r="2584" spans="1:13">
      <c r="A2584" s="74" t="s">
        <v>2236</v>
      </c>
      <c r="B2584" s="74" t="s">
        <v>7486</v>
      </c>
      <c r="C2584" s="74" t="s">
        <v>351</v>
      </c>
      <c r="D2584" s="74" t="s">
        <v>145</v>
      </c>
      <c r="E2584" s="75" t="s">
        <v>12867</v>
      </c>
      <c r="F2584" s="75"/>
      <c r="G2584" s="74" t="s">
        <v>8841</v>
      </c>
      <c r="H2584" s="76">
        <v>112830562</v>
      </c>
      <c r="I2584" s="74" t="s">
        <v>3670</v>
      </c>
      <c r="J2584" s="74" t="s">
        <v>1777</v>
      </c>
      <c r="K2584" s="74" t="s">
        <v>9664</v>
      </c>
      <c r="L2584" s="74" t="s">
        <v>8795</v>
      </c>
      <c r="M2584" s="50"/>
    </row>
    <row r="2585" spans="1:13">
      <c r="A2585" s="74" t="s">
        <v>2237</v>
      </c>
      <c r="B2585" s="74" t="s">
        <v>8800</v>
      </c>
      <c r="C2585" s="74" t="s">
        <v>1276</v>
      </c>
      <c r="D2585" s="74" t="s">
        <v>139</v>
      </c>
      <c r="E2585" s="75" t="s">
        <v>12868</v>
      </c>
      <c r="F2585" s="75"/>
      <c r="G2585" s="74" t="s">
        <v>8896</v>
      </c>
      <c r="H2585" s="76">
        <v>401850540</v>
      </c>
      <c r="I2585" s="74" t="s">
        <v>4306</v>
      </c>
      <c r="J2585" s="74" t="s">
        <v>1777</v>
      </c>
      <c r="K2585" s="74" t="s">
        <v>9657</v>
      </c>
      <c r="L2585" s="74" t="s">
        <v>9801</v>
      </c>
      <c r="M2585" s="50"/>
    </row>
    <row r="2586" spans="1:13">
      <c r="A2586" s="74" t="s">
        <v>2238</v>
      </c>
      <c r="B2586" s="74" t="s">
        <v>8800</v>
      </c>
      <c r="C2586" s="74" t="s">
        <v>141</v>
      </c>
      <c r="D2586" s="74" t="s">
        <v>417</v>
      </c>
      <c r="E2586" s="75" t="s">
        <v>11260</v>
      </c>
      <c r="F2586" s="75"/>
      <c r="G2586" s="74" t="s">
        <v>8973</v>
      </c>
      <c r="H2586" s="76">
        <v>112660648</v>
      </c>
      <c r="I2586" s="74" t="s">
        <v>4307</v>
      </c>
      <c r="J2586" s="74" t="s">
        <v>1777</v>
      </c>
      <c r="K2586" s="74" t="s">
        <v>9657</v>
      </c>
      <c r="L2586" s="74" t="s">
        <v>9801</v>
      </c>
      <c r="M2586" s="50"/>
    </row>
    <row r="2587" spans="1:13">
      <c r="A2587" s="74" t="s">
        <v>2239</v>
      </c>
      <c r="B2587" s="74" t="s">
        <v>9939</v>
      </c>
      <c r="C2587" s="74" t="s">
        <v>139</v>
      </c>
      <c r="D2587" s="74" t="s">
        <v>185</v>
      </c>
      <c r="E2587" s="75" t="s">
        <v>12399</v>
      </c>
      <c r="F2587" s="75"/>
      <c r="G2587" s="74" t="s">
        <v>8993</v>
      </c>
      <c r="H2587" s="76">
        <v>114340924</v>
      </c>
      <c r="I2587" s="74" t="s">
        <v>4308</v>
      </c>
      <c r="J2587" s="74" t="s">
        <v>1777</v>
      </c>
      <c r="K2587" s="74" t="s">
        <v>9657</v>
      </c>
      <c r="L2587" s="74" t="s">
        <v>9801</v>
      </c>
      <c r="M2587" s="50"/>
    </row>
    <row r="2588" spans="1:13">
      <c r="A2588" s="74" t="s">
        <v>6951</v>
      </c>
      <c r="B2588" s="74" t="s">
        <v>9812</v>
      </c>
      <c r="C2588" s="74" t="s">
        <v>458</v>
      </c>
      <c r="D2588" s="74" t="s">
        <v>145</v>
      </c>
      <c r="E2588" s="75" t="s">
        <v>11559</v>
      </c>
      <c r="F2588" s="75"/>
      <c r="G2588" s="74" t="s">
        <v>8653</v>
      </c>
      <c r="H2588" s="76">
        <v>112510217</v>
      </c>
      <c r="I2588" s="74" t="s">
        <v>3492</v>
      </c>
      <c r="J2588" s="74" t="s">
        <v>44</v>
      </c>
      <c r="K2588" s="74" t="s">
        <v>9664</v>
      </c>
      <c r="L2588" s="74" t="s">
        <v>8692</v>
      </c>
      <c r="M2588" s="50"/>
    </row>
    <row r="2589" spans="1:13">
      <c r="A2589" s="74" t="s">
        <v>2240</v>
      </c>
      <c r="B2589" s="74" t="s">
        <v>9740</v>
      </c>
      <c r="C2589" s="74" t="s">
        <v>284</v>
      </c>
      <c r="D2589" s="74" t="s">
        <v>459</v>
      </c>
      <c r="E2589" s="75" t="s">
        <v>12869</v>
      </c>
      <c r="F2589" s="75"/>
      <c r="G2589" s="74" t="s">
        <v>8962</v>
      </c>
      <c r="H2589" s="76">
        <v>112710605</v>
      </c>
      <c r="I2589" s="74" t="s">
        <v>4309</v>
      </c>
      <c r="J2589" s="74" t="s">
        <v>1777</v>
      </c>
      <c r="K2589" s="74" t="s">
        <v>9664</v>
      </c>
      <c r="L2589" s="74" t="s">
        <v>8733</v>
      </c>
      <c r="M2589" s="50"/>
    </row>
    <row r="2590" spans="1:13">
      <c r="A2590" s="74" t="s">
        <v>6952</v>
      </c>
      <c r="B2590" s="74" t="s">
        <v>9805</v>
      </c>
      <c r="C2590" s="74" t="s">
        <v>147</v>
      </c>
      <c r="D2590" s="74" t="s">
        <v>331</v>
      </c>
      <c r="E2590" s="75" t="s">
        <v>12870</v>
      </c>
      <c r="F2590" s="75"/>
      <c r="G2590" s="74" t="s">
        <v>8985</v>
      </c>
      <c r="H2590" s="76">
        <v>109000795</v>
      </c>
      <c r="I2590" s="74" t="s">
        <v>5744</v>
      </c>
      <c r="J2590" s="74" t="s">
        <v>44</v>
      </c>
      <c r="K2590" s="74" t="s">
        <v>9664</v>
      </c>
      <c r="L2590" s="74" t="s">
        <v>11193</v>
      </c>
      <c r="M2590" s="50"/>
    </row>
    <row r="2591" spans="1:13">
      <c r="A2591" s="74" t="s">
        <v>6953</v>
      </c>
      <c r="B2591" s="74" t="s">
        <v>9681</v>
      </c>
      <c r="C2591" s="74" t="s">
        <v>219</v>
      </c>
      <c r="D2591" s="74" t="s">
        <v>397</v>
      </c>
      <c r="E2591" s="75" t="s">
        <v>11350</v>
      </c>
      <c r="F2591" s="75"/>
      <c r="G2591" s="74" t="s">
        <v>8760</v>
      </c>
      <c r="H2591" s="76">
        <v>111860506</v>
      </c>
      <c r="I2591" s="74" t="s">
        <v>5745</v>
      </c>
      <c r="J2591" s="74" t="s">
        <v>44</v>
      </c>
      <c r="K2591" s="74" t="s">
        <v>9657</v>
      </c>
      <c r="L2591" s="74" t="s">
        <v>8692</v>
      </c>
      <c r="M2591" s="50"/>
    </row>
    <row r="2592" spans="1:13">
      <c r="A2592" s="74" t="s">
        <v>6954</v>
      </c>
      <c r="B2592" s="74" t="s">
        <v>9681</v>
      </c>
      <c r="C2592" s="74" t="s">
        <v>282</v>
      </c>
      <c r="D2592" s="74" t="s">
        <v>264</v>
      </c>
      <c r="E2592" s="75" t="s">
        <v>12871</v>
      </c>
      <c r="F2592" s="75"/>
      <c r="G2592" s="74" t="s">
        <v>8865</v>
      </c>
      <c r="H2592" s="76">
        <v>113200214</v>
      </c>
      <c r="I2592" s="74" t="s">
        <v>5346</v>
      </c>
      <c r="J2592" s="74" t="s">
        <v>44</v>
      </c>
      <c r="K2592" s="74" t="s">
        <v>9664</v>
      </c>
      <c r="L2592" s="74" t="s">
        <v>8692</v>
      </c>
      <c r="M2592" s="50"/>
    </row>
    <row r="2593" spans="1:13">
      <c r="A2593" s="74" t="s">
        <v>6955</v>
      </c>
      <c r="B2593" s="74" t="s">
        <v>9681</v>
      </c>
      <c r="C2593" s="74" t="s">
        <v>320</v>
      </c>
      <c r="D2593" s="74" t="s">
        <v>154</v>
      </c>
      <c r="E2593" s="75" t="s">
        <v>11382</v>
      </c>
      <c r="F2593" s="75"/>
      <c r="G2593" s="74" t="s">
        <v>8657</v>
      </c>
      <c r="H2593" s="76">
        <v>111960807</v>
      </c>
      <c r="I2593" s="74" t="s">
        <v>4882</v>
      </c>
      <c r="J2593" s="74" t="s">
        <v>44</v>
      </c>
      <c r="K2593" s="74" t="s">
        <v>9664</v>
      </c>
      <c r="L2593" s="74" t="s">
        <v>8692</v>
      </c>
      <c r="M2593" s="50"/>
    </row>
    <row r="2594" spans="1:13">
      <c r="A2594" s="74" t="s">
        <v>2241</v>
      </c>
      <c r="B2594" s="74" t="s">
        <v>9037</v>
      </c>
      <c r="C2594" s="74" t="s">
        <v>510</v>
      </c>
      <c r="D2594" s="74" t="s">
        <v>479</v>
      </c>
      <c r="E2594" s="75" t="s">
        <v>12872</v>
      </c>
      <c r="F2594" s="75"/>
      <c r="G2594" s="74" t="s">
        <v>4762</v>
      </c>
      <c r="H2594" s="76">
        <v>110240932</v>
      </c>
      <c r="I2594" s="74" t="s">
        <v>4310</v>
      </c>
      <c r="J2594" s="74" t="s">
        <v>1777</v>
      </c>
      <c r="K2594" s="74" t="s">
        <v>9664</v>
      </c>
      <c r="L2594" s="74" t="s">
        <v>9037</v>
      </c>
      <c r="M2594" s="50"/>
    </row>
    <row r="2595" spans="1:13">
      <c r="A2595" s="74" t="s">
        <v>2242</v>
      </c>
      <c r="B2595" s="74" t="s">
        <v>9748</v>
      </c>
      <c r="C2595" s="74" t="s">
        <v>325</v>
      </c>
      <c r="D2595" s="74" t="s">
        <v>307</v>
      </c>
      <c r="E2595" s="75" t="s">
        <v>12873</v>
      </c>
      <c r="F2595" s="75"/>
      <c r="G2595" s="74" t="s">
        <v>8659</v>
      </c>
      <c r="H2595" s="76">
        <v>304190204</v>
      </c>
      <c r="I2595" s="74" t="s">
        <v>4311</v>
      </c>
      <c r="J2595" s="74" t="s">
        <v>1777</v>
      </c>
      <c r="K2595" s="74" t="s">
        <v>9657</v>
      </c>
      <c r="L2595" s="74" t="s">
        <v>9714</v>
      </c>
      <c r="M2595" s="50"/>
    </row>
    <row r="2596" spans="1:13">
      <c r="A2596" s="74" t="s">
        <v>2243</v>
      </c>
      <c r="B2596" s="74" t="s">
        <v>9790</v>
      </c>
      <c r="C2596" s="74" t="s">
        <v>159</v>
      </c>
      <c r="D2596" s="74" t="s">
        <v>139</v>
      </c>
      <c r="E2596" s="75" t="s">
        <v>11560</v>
      </c>
      <c r="F2596" s="75"/>
      <c r="G2596" s="74" t="s">
        <v>8662</v>
      </c>
      <c r="H2596" s="76">
        <v>107840273</v>
      </c>
      <c r="I2596" s="74" t="s">
        <v>4312</v>
      </c>
      <c r="J2596" s="74" t="s">
        <v>1777</v>
      </c>
      <c r="K2596" s="74" t="s">
        <v>9657</v>
      </c>
      <c r="L2596" s="74" t="s">
        <v>9791</v>
      </c>
      <c r="M2596" s="50"/>
    </row>
    <row r="2597" spans="1:13">
      <c r="A2597" s="74" t="s">
        <v>2244</v>
      </c>
      <c r="B2597" s="74" t="s">
        <v>9684</v>
      </c>
      <c r="C2597" s="74" t="s">
        <v>2245</v>
      </c>
      <c r="D2597" s="74" t="s">
        <v>311</v>
      </c>
      <c r="E2597" s="75" t="s">
        <v>12874</v>
      </c>
      <c r="F2597" s="75"/>
      <c r="G2597" s="74" t="s">
        <v>8662</v>
      </c>
      <c r="H2597" s="76">
        <v>111370663</v>
      </c>
      <c r="I2597" s="74" t="s">
        <v>4313</v>
      </c>
      <c r="J2597" s="74" t="s">
        <v>1777</v>
      </c>
      <c r="K2597" s="74" t="s">
        <v>9657</v>
      </c>
      <c r="L2597" s="74" t="s">
        <v>9791</v>
      </c>
      <c r="M2597" s="50"/>
    </row>
    <row r="2598" spans="1:13">
      <c r="A2598" s="74" t="s">
        <v>6956</v>
      </c>
      <c r="B2598" s="74" t="s">
        <v>9700</v>
      </c>
      <c r="C2598" s="74" t="s">
        <v>1085</v>
      </c>
      <c r="D2598" s="74" t="s">
        <v>276</v>
      </c>
      <c r="E2598" s="75" t="s">
        <v>12624</v>
      </c>
      <c r="F2598" s="75"/>
      <c r="G2598" s="74" t="s">
        <v>8677</v>
      </c>
      <c r="H2598" s="76">
        <v>114200662</v>
      </c>
      <c r="I2598" s="74" t="s">
        <v>5746</v>
      </c>
      <c r="J2598" s="74" t="s">
        <v>44</v>
      </c>
      <c r="K2598" s="74" t="s">
        <v>9657</v>
      </c>
      <c r="L2598" s="74" t="s">
        <v>11198</v>
      </c>
      <c r="M2598" s="50"/>
    </row>
    <row r="2599" spans="1:13">
      <c r="A2599" s="74" t="s">
        <v>2246</v>
      </c>
      <c r="B2599" s="74" t="s">
        <v>9037</v>
      </c>
      <c r="C2599" s="74" t="s">
        <v>2247</v>
      </c>
      <c r="D2599" s="74" t="s">
        <v>841</v>
      </c>
      <c r="E2599" s="75" t="s">
        <v>11554</v>
      </c>
      <c r="F2599" s="75"/>
      <c r="G2599" s="74" t="s">
        <v>10001</v>
      </c>
      <c r="H2599" s="76">
        <v>800540588</v>
      </c>
      <c r="I2599" s="74" t="s">
        <v>4314</v>
      </c>
      <c r="J2599" s="74" t="s">
        <v>1777</v>
      </c>
      <c r="K2599" s="74" t="s">
        <v>9664</v>
      </c>
      <c r="L2599" s="74" t="s">
        <v>9656</v>
      </c>
      <c r="M2599" s="50"/>
    </row>
    <row r="2600" spans="1:13">
      <c r="A2600" s="74" t="s">
        <v>6957</v>
      </c>
      <c r="B2600" s="74" t="s">
        <v>9769</v>
      </c>
      <c r="C2600" s="74" t="s">
        <v>244</v>
      </c>
      <c r="D2600" s="74" t="s">
        <v>206</v>
      </c>
      <c r="E2600" s="75" t="s">
        <v>12875</v>
      </c>
      <c r="F2600" s="75"/>
      <c r="G2600" s="74" t="s">
        <v>8726</v>
      </c>
      <c r="H2600" s="76">
        <v>114450378</v>
      </c>
      <c r="I2600" s="74" t="s">
        <v>5747</v>
      </c>
      <c r="J2600" s="74" t="s">
        <v>44</v>
      </c>
      <c r="K2600" s="74" t="s">
        <v>9657</v>
      </c>
      <c r="L2600" s="74" t="s">
        <v>11198</v>
      </c>
      <c r="M2600" s="50"/>
    </row>
    <row r="2601" spans="1:13">
      <c r="A2601" s="74" t="s">
        <v>6958</v>
      </c>
      <c r="B2601" s="74" t="s">
        <v>9769</v>
      </c>
      <c r="C2601" s="74" t="s">
        <v>1202</v>
      </c>
      <c r="D2601" s="74" t="s">
        <v>190</v>
      </c>
      <c r="E2601" s="75" t="s">
        <v>12439</v>
      </c>
      <c r="F2601" s="75"/>
      <c r="G2601" s="74" t="s">
        <v>8726</v>
      </c>
      <c r="H2601" s="76">
        <v>112920525</v>
      </c>
      <c r="I2601" s="74" t="s">
        <v>5748</v>
      </c>
      <c r="J2601" s="74" t="s">
        <v>44</v>
      </c>
      <c r="K2601" s="74" t="s">
        <v>9657</v>
      </c>
      <c r="L2601" s="74" t="s">
        <v>11198</v>
      </c>
      <c r="M2601" s="50"/>
    </row>
    <row r="2602" spans="1:13">
      <c r="A2602" s="74" t="s">
        <v>6959</v>
      </c>
      <c r="B2602" s="74" t="s">
        <v>9844</v>
      </c>
      <c r="C2602" s="74" t="s">
        <v>276</v>
      </c>
      <c r="D2602" s="74" t="s">
        <v>451</v>
      </c>
      <c r="E2602" s="75" t="s">
        <v>12876</v>
      </c>
      <c r="F2602" s="75"/>
      <c r="G2602" s="74" t="s">
        <v>8726</v>
      </c>
      <c r="H2602" s="76">
        <v>206770849</v>
      </c>
      <c r="I2602" s="74" t="s">
        <v>4165</v>
      </c>
      <c r="J2602" s="74" t="s">
        <v>44</v>
      </c>
      <c r="K2602" s="74" t="s">
        <v>9664</v>
      </c>
      <c r="L2602" s="74" t="s">
        <v>11198</v>
      </c>
      <c r="M2602" s="50"/>
    </row>
    <row r="2603" spans="1:13">
      <c r="A2603" s="74" t="s">
        <v>6960</v>
      </c>
      <c r="B2603" s="74" t="s">
        <v>8848</v>
      </c>
      <c r="C2603" s="74" t="s">
        <v>182</v>
      </c>
      <c r="D2603" s="74" t="s">
        <v>284</v>
      </c>
      <c r="E2603" s="75" t="s">
        <v>11797</v>
      </c>
      <c r="F2603" s="75"/>
      <c r="G2603" s="74" t="s">
        <v>8724</v>
      </c>
      <c r="H2603" s="76">
        <v>114010562</v>
      </c>
      <c r="I2603" s="74" t="s">
        <v>5749</v>
      </c>
      <c r="J2603" s="74" t="s">
        <v>44</v>
      </c>
      <c r="K2603" s="74" t="s">
        <v>9664</v>
      </c>
      <c r="L2603" s="74" t="s">
        <v>11198</v>
      </c>
      <c r="M2603" s="50"/>
    </row>
    <row r="2604" spans="1:13">
      <c r="A2604" s="74" t="s">
        <v>6961</v>
      </c>
      <c r="B2604" s="74" t="s">
        <v>8788</v>
      </c>
      <c r="C2604" s="74" t="s">
        <v>627</v>
      </c>
      <c r="D2604" s="74" t="s">
        <v>706</v>
      </c>
      <c r="E2604" s="75" t="s">
        <v>12877</v>
      </c>
      <c r="F2604" s="75"/>
      <c r="G2604" s="74" t="s">
        <v>8724</v>
      </c>
      <c r="H2604" s="76">
        <v>113840685</v>
      </c>
      <c r="I2604" s="74" t="s">
        <v>3868</v>
      </c>
      <c r="J2604" s="74" t="s">
        <v>44</v>
      </c>
      <c r="K2604" s="74" t="s">
        <v>9664</v>
      </c>
      <c r="L2604" s="74" t="s">
        <v>11198</v>
      </c>
      <c r="M2604" s="50"/>
    </row>
    <row r="2605" spans="1:13">
      <c r="A2605" s="74" t="s">
        <v>6962</v>
      </c>
      <c r="B2605" s="74" t="s">
        <v>9783</v>
      </c>
      <c r="C2605" s="74" t="s">
        <v>517</v>
      </c>
      <c r="D2605" s="74" t="s">
        <v>506</v>
      </c>
      <c r="E2605" s="75" t="s">
        <v>11987</v>
      </c>
      <c r="F2605" s="75"/>
      <c r="G2605" s="74" t="s">
        <v>8737</v>
      </c>
      <c r="H2605" s="76">
        <v>28770933</v>
      </c>
      <c r="I2605" s="74" t="s">
        <v>5750</v>
      </c>
      <c r="J2605" s="74" t="s">
        <v>44</v>
      </c>
      <c r="K2605" s="74" t="s">
        <v>9664</v>
      </c>
      <c r="L2605" s="74" t="s">
        <v>11198</v>
      </c>
      <c r="M2605" s="50"/>
    </row>
    <row r="2606" spans="1:13">
      <c r="A2606" s="74" t="s">
        <v>2248</v>
      </c>
      <c r="B2606" s="74" t="s">
        <v>9855</v>
      </c>
      <c r="C2606" s="74" t="s">
        <v>334</v>
      </c>
      <c r="D2606" s="74" t="s">
        <v>661</v>
      </c>
      <c r="E2606" s="75" t="s">
        <v>12878</v>
      </c>
      <c r="F2606" s="75"/>
      <c r="G2606" s="74" t="s">
        <v>8846</v>
      </c>
      <c r="H2606" s="76">
        <v>113770453</v>
      </c>
      <c r="I2606" s="74" t="s">
        <v>3840</v>
      </c>
      <c r="J2606" s="74" t="s">
        <v>1777</v>
      </c>
      <c r="K2606" s="74" t="s">
        <v>9657</v>
      </c>
      <c r="L2606" s="74" t="s">
        <v>8733</v>
      </c>
      <c r="M2606" s="50"/>
    </row>
    <row r="2607" spans="1:13">
      <c r="A2607" s="74" t="s">
        <v>2249</v>
      </c>
      <c r="B2607" s="74" t="s">
        <v>9939</v>
      </c>
      <c r="C2607" s="74" t="s">
        <v>175</v>
      </c>
      <c r="D2607" s="74" t="s">
        <v>381</v>
      </c>
      <c r="E2607" s="75" t="s">
        <v>12879</v>
      </c>
      <c r="F2607" s="75"/>
      <c r="G2607" s="74" t="s">
        <v>8973</v>
      </c>
      <c r="H2607" s="76">
        <v>111600385</v>
      </c>
      <c r="I2607" s="74" t="s">
        <v>3482</v>
      </c>
      <c r="J2607" s="74" t="s">
        <v>1777</v>
      </c>
      <c r="K2607" s="74" t="s">
        <v>9664</v>
      </c>
      <c r="L2607" s="74" t="s">
        <v>9801</v>
      </c>
      <c r="M2607" s="50"/>
    </row>
    <row r="2608" spans="1:13">
      <c r="A2608" s="74" t="s">
        <v>2250</v>
      </c>
      <c r="B2608" s="74" t="s">
        <v>3001</v>
      </c>
      <c r="C2608" s="74" t="s">
        <v>451</v>
      </c>
      <c r="D2608" s="74" t="s">
        <v>292</v>
      </c>
      <c r="E2608" s="75" t="s">
        <v>12880</v>
      </c>
      <c r="F2608" s="75"/>
      <c r="G2608" s="74" t="s">
        <v>8830</v>
      </c>
      <c r="H2608" s="76">
        <v>113700113</v>
      </c>
      <c r="I2608" s="74" t="s">
        <v>4315</v>
      </c>
      <c r="J2608" s="74" t="s">
        <v>1777</v>
      </c>
      <c r="K2608" s="74" t="s">
        <v>9657</v>
      </c>
      <c r="L2608" s="74" t="s">
        <v>9801</v>
      </c>
      <c r="M2608" s="50"/>
    </row>
    <row r="2609" spans="1:13">
      <c r="A2609" s="74" t="s">
        <v>2251</v>
      </c>
      <c r="B2609" s="74" t="s">
        <v>9973</v>
      </c>
      <c r="C2609" s="74" t="s">
        <v>280</v>
      </c>
      <c r="D2609" s="74" t="s">
        <v>145</v>
      </c>
      <c r="E2609" s="75" t="s">
        <v>12881</v>
      </c>
      <c r="F2609" s="75"/>
      <c r="G2609" s="74" t="s">
        <v>8789</v>
      </c>
      <c r="H2609" s="76">
        <v>113510257</v>
      </c>
      <c r="I2609" s="74" t="s">
        <v>4316</v>
      </c>
      <c r="J2609" s="74" t="s">
        <v>1777</v>
      </c>
      <c r="K2609" s="74" t="s">
        <v>9664</v>
      </c>
      <c r="L2609" s="74" t="s">
        <v>9686</v>
      </c>
      <c r="M2609" s="50"/>
    </row>
    <row r="2610" spans="1:13">
      <c r="A2610" s="74" t="s">
        <v>2252</v>
      </c>
      <c r="B2610" s="74" t="s">
        <v>9845</v>
      </c>
      <c r="C2610" s="74" t="s">
        <v>2253</v>
      </c>
      <c r="D2610" s="74" t="s">
        <v>178</v>
      </c>
      <c r="E2610" s="75" t="s">
        <v>12882</v>
      </c>
      <c r="F2610" s="75"/>
      <c r="G2610" s="74" t="s">
        <v>8839</v>
      </c>
      <c r="H2610" s="76">
        <v>603070023</v>
      </c>
      <c r="I2610" s="74" t="s">
        <v>4318</v>
      </c>
      <c r="J2610" s="74" t="s">
        <v>1777</v>
      </c>
      <c r="K2610" s="74" t="s">
        <v>9657</v>
      </c>
      <c r="L2610" s="74" t="s">
        <v>17</v>
      </c>
      <c r="M2610" s="50"/>
    </row>
    <row r="2611" spans="1:13">
      <c r="A2611" s="74" t="s">
        <v>6963</v>
      </c>
      <c r="B2611" s="74" t="s">
        <v>9776</v>
      </c>
      <c r="C2611" s="74" t="s">
        <v>284</v>
      </c>
      <c r="D2611" s="74" t="s">
        <v>176</v>
      </c>
      <c r="E2611" s="75" t="s">
        <v>12040</v>
      </c>
      <c r="F2611" s="75"/>
      <c r="G2611" s="74" t="s">
        <v>9038</v>
      </c>
      <c r="H2611" s="76">
        <v>401930743</v>
      </c>
      <c r="I2611" s="74" t="s">
        <v>4377</v>
      </c>
      <c r="J2611" s="74" t="s">
        <v>44</v>
      </c>
      <c r="K2611" s="74" t="s">
        <v>9664</v>
      </c>
      <c r="L2611" s="74" t="s">
        <v>11193</v>
      </c>
      <c r="M2611" s="50"/>
    </row>
    <row r="2612" spans="1:13">
      <c r="A2612" s="74" t="s">
        <v>6964</v>
      </c>
      <c r="B2612" s="74" t="s">
        <v>9882</v>
      </c>
      <c r="C2612" s="74" t="s">
        <v>1945</v>
      </c>
      <c r="D2612" s="74" t="s">
        <v>154</v>
      </c>
      <c r="E2612" s="75" t="s">
        <v>12883</v>
      </c>
      <c r="F2612" s="75"/>
      <c r="G2612" s="74" t="s">
        <v>8876</v>
      </c>
      <c r="H2612" s="76">
        <v>114520919</v>
      </c>
      <c r="I2612" s="74" t="s">
        <v>5752</v>
      </c>
      <c r="J2612" s="74" t="s">
        <v>44</v>
      </c>
      <c r="K2612" s="74" t="s">
        <v>9657</v>
      </c>
      <c r="L2612" s="74" t="s">
        <v>8692</v>
      </c>
      <c r="M2612" s="50"/>
    </row>
    <row r="2613" spans="1:13">
      <c r="A2613" s="74" t="s">
        <v>6965</v>
      </c>
      <c r="B2613" s="74" t="s">
        <v>9844</v>
      </c>
      <c r="C2613" s="74" t="s">
        <v>117</v>
      </c>
      <c r="D2613" s="74" t="s">
        <v>186</v>
      </c>
      <c r="E2613" s="75" t="s">
        <v>11649</v>
      </c>
      <c r="F2613" s="75"/>
      <c r="G2613" s="74" t="s">
        <v>8724</v>
      </c>
      <c r="H2613" s="76">
        <v>112820281</v>
      </c>
      <c r="I2613" s="74" t="s">
        <v>5753</v>
      </c>
      <c r="J2613" s="74" t="s">
        <v>44</v>
      </c>
      <c r="K2613" s="74" t="s">
        <v>9664</v>
      </c>
      <c r="L2613" s="74" t="s">
        <v>11198</v>
      </c>
      <c r="M2613" s="50"/>
    </row>
    <row r="2614" spans="1:13">
      <c r="A2614" s="74" t="s">
        <v>6966</v>
      </c>
      <c r="B2614" s="74" t="s">
        <v>9769</v>
      </c>
      <c r="C2614" s="74" t="s">
        <v>184</v>
      </c>
      <c r="D2614" s="74" t="s">
        <v>117</v>
      </c>
      <c r="E2614" s="75" t="s">
        <v>11899</v>
      </c>
      <c r="F2614" s="75"/>
      <c r="G2614" s="74" t="s">
        <v>8726</v>
      </c>
      <c r="H2614" s="76">
        <v>113280317</v>
      </c>
      <c r="I2614" s="74" t="s">
        <v>5754</v>
      </c>
      <c r="J2614" s="74" t="s">
        <v>44</v>
      </c>
      <c r="K2614" s="74" t="s">
        <v>9664</v>
      </c>
      <c r="L2614" s="74" t="s">
        <v>11198</v>
      </c>
      <c r="M2614" s="50"/>
    </row>
    <row r="2615" spans="1:13">
      <c r="A2615" s="74" t="s">
        <v>2254</v>
      </c>
      <c r="B2615" s="74" t="s">
        <v>7486</v>
      </c>
      <c r="C2615" s="74" t="s">
        <v>126</v>
      </c>
      <c r="D2615" s="74" t="s">
        <v>146</v>
      </c>
      <c r="E2615" s="75" t="s">
        <v>12017</v>
      </c>
      <c r="F2615" s="75"/>
      <c r="G2615" s="74" t="s">
        <v>8740</v>
      </c>
      <c r="H2615" s="76">
        <v>112790284</v>
      </c>
      <c r="I2615" s="74" t="s">
        <v>4320</v>
      </c>
      <c r="J2615" s="74" t="s">
        <v>1777</v>
      </c>
      <c r="K2615" s="74" t="s">
        <v>9664</v>
      </c>
      <c r="L2615" s="74" t="s">
        <v>8795</v>
      </c>
      <c r="M2615" s="50"/>
    </row>
    <row r="2616" spans="1:13">
      <c r="A2616" s="74" t="s">
        <v>6967</v>
      </c>
      <c r="B2616" s="74" t="s">
        <v>8731</v>
      </c>
      <c r="C2616" s="74" t="s">
        <v>225</v>
      </c>
      <c r="D2616" s="74" t="s">
        <v>203</v>
      </c>
      <c r="E2616" s="75" t="s">
        <v>12884</v>
      </c>
      <c r="F2616" s="75"/>
      <c r="G2616" s="74" t="s">
        <v>8837</v>
      </c>
      <c r="H2616" s="76">
        <v>114320227</v>
      </c>
      <c r="I2616" s="74" t="s">
        <v>5755</v>
      </c>
      <c r="J2616" s="74" t="s">
        <v>44</v>
      </c>
      <c r="K2616" s="74" t="s">
        <v>9664</v>
      </c>
      <c r="L2616" s="74" t="s">
        <v>11276</v>
      </c>
      <c r="M2616" s="50"/>
    </row>
    <row r="2617" spans="1:13">
      <c r="A2617" s="74" t="s">
        <v>6968</v>
      </c>
      <c r="B2617" s="74" t="s">
        <v>9844</v>
      </c>
      <c r="C2617" s="74" t="s">
        <v>413</v>
      </c>
      <c r="D2617" s="74" t="s">
        <v>1276</v>
      </c>
      <c r="E2617" s="75" t="s">
        <v>11666</v>
      </c>
      <c r="F2617" s="75"/>
      <c r="G2617" s="74" t="s">
        <v>8726</v>
      </c>
      <c r="H2617" s="76">
        <v>206260369</v>
      </c>
      <c r="I2617" s="74" t="s">
        <v>5513</v>
      </c>
      <c r="J2617" s="74" t="s">
        <v>44</v>
      </c>
      <c r="K2617" s="74" t="s">
        <v>9664</v>
      </c>
      <c r="L2617" s="74" t="s">
        <v>11198</v>
      </c>
      <c r="M2617" s="50"/>
    </row>
    <row r="2618" spans="1:13">
      <c r="A2618" s="74" t="s">
        <v>6969</v>
      </c>
      <c r="B2618" s="74" t="s">
        <v>8984</v>
      </c>
      <c r="C2618" s="74" t="s">
        <v>1345</v>
      </c>
      <c r="D2618" s="74" t="s">
        <v>132</v>
      </c>
      <c r="E2618" s="75" t="s">
        <v>12885</v>
      </c>
      <c r="F2618" s="75"/>
      <c r="G2618" s="74" t="s">
        <v>8726</v>
      </c>
      <c r="H2618" s="76">
        <v>113270227</v>
      </c>
      <c r="I2618" s="74" t="s">
        <v>3997</v>
      </c>
      <c r="J2618" s="74" t="s">
        <v>44</v>
      </c>
      <c r="K2618" s="74" t="s">
        <v>9657</v>
      </c>
      <c r="L2618" s="74" t="s">
        <v>11198</v>
      </c>
      <c r="M2618" s="50"/>
    </row>
    <row r="2619" spans="1:13">
      <c r="A2619" s="74" t="s">
        <v>6970</v>
      </c>
      <c r="B2619" s="74" t="s">
        <v>8859</v>
      </c>
      <c r="C2619" s="74" t="s">
        <v>625</v>
      </c>
      <c r="D2619" s="74" t="s">
        <v>2255</v>
      </c>
      <c r="E2619" s="75" t="s">
        <v>12886</v>
      </c>
      <c r="F2619" s="75"/>
      <c r="G2619" s="74" t="s">
        <v>8690</v>
      </c>
      <c r="H2619" s="76">
        <v>114540004</v>
      </c>
      <c r="I2619" s="74" t="s">
        <v>4578</v>
      </c>
      <c r="J2619" s="74" t="s">
        <v>44</v>
      </c>
      <c r="K2619" s="74" t="s">
        <v>9657</v>
      </c>
      <c r="L2619" s="74" t="s">
        <v>11198</v>
      </c>
      <c r="M2619" s="50"/>
    </row>
    <row r="2620" spans="1:13">
      <c r="A2620" s="74" t="s">
        <v>2256</v>
      </c>
      <c r="B2620" s="74" t="s">
        <v>9688</v>
      </c>
      <c r="C2620" s="74" t="s">
        <v>406</v>
      </c>
      <c r="D2620" s="74" t="s">
        <v>593</v>
      </c>
      <c r="E2620" s="75" t="s">
        <v>12887</v>
      </c>
      <c r="F2620" s="75"/>
      <c r="G2620" s="74" t="s">
        <v>8893</v>
      </c>
      <c r="H2620" s="76">
        <v>108370690</v>
      </c>
      <c r="I2620" s="74" t="s">
        <v>4321</v>
      </c>
      <c r="J2620" s="74" t="s">
        <v>1777</v>
      </c>
      <c r="K2620" s="74" t="s">
        <v>9664</v>
      </c>
      <c r="L2620" s="74" t="s">
        <v>9791</v>
      </c>
      <c r="M2620" s="50"/>
    </row>
    <row r="2621" spans="1:13">
      <c r="A2621" s="74" t="s">
        <v>6971</v>
      </c>
      <c r="B2621" s="74" t="s">
        <v>9858</v>
      </c>
      <c r="C2621" s="74" t="s">
        <v>169</v>
      </c>
      <c r="D2621" s="74" t="s">
        <v>265</v>
      </c>
      <c r="E2621" s="75" t="s">
        <v>12888</v>
      </c>
      <c r="F2621" s="75"/>
      <c r="G2621" s="74" t="s">
        <v>8724</v>
      </c>
      <c r="H2621" s="76">
        <v>503600042</v>
      </c>
      <c r="I2621" s="74" t="s">
        <v>4728</v>
      </c>
      <c r="J2621" s="74" t="s">
        <v>44</v>
      </c>
      <c r="K2621" s="74" t="s">
        <v>9657</v>
      </c>
      <c r="L2621" s="74" t="s">
        <v>11198</v>
      </c>
      <c r="M2621" s="50"/>
    </row>
    <row r="2622" spans="1:13">
      <c r="A2622" s="74" t="s">
        <v>6972</v>
      </c>
      <c r="B2622" s="74" t="s">
        <v>8788</v>
      </c>
      <c r="C2622" s="74" t="s">
        <v>117</v>
      </c>
      <c r="D2622" s="74" t="s">
        <v>503</v>
      </c>
      <c r="E2622" s="75" t="s">
        <v>12218</v>
      </c>
      <c r="F2622" s="75"/>
      <c r="G2622" s="74" t="s">
        <v>8724</v>
      </c>
      <c r="H2622" s="76">
        <v>112780764</v>
      </c>
      <c r="I2622" s="74" t="s">
        <v>5756</v>
      </c>
      <c r="J2622" s="74" t="s">
        <v>44</v>
      </c>
      <c r="K2622" s="74" t="s">
        <v>9657</v>
      </c>
      <c r="L2622" s="74" t="s">
        <v>11198</v>
      </c>
      <c r="M2622" s="50"/>
    </row>
    <row r="2623" spans="1:13">
      <c r="A2623" s="74" t="s">
        <v>6973</v>
      </c>
      <c r="B2623" s="74" t="s">
        <v>9783</v>
      </c>
      <c r="C2623" s="74" t="s">
        <v>219</v>
      </c>
      <c r="D2623" s="74" t="s">
        <v>461</v>
      </c>
      <c r="E2623" s="75" t="s">
        <v>12889</v>
      </c>
      <c r="F2623" s="75"/>
      <c r="G2623" s="74" t="s">
        <v>8690</v>
      </c>
      <c r="H2623" s="76">
        <v>113920371</v>
      </c>
      <c r="I2623" s="74" t="s">
        <v>5757</v>
      </c>
      <c r="J2623" s="74" t="s">
        <v>44</v>
      </c>
      <c r="K2623" s="74" t="s">
        <v>9664</v>
      </c>
      <c r="L2623" s="74" t="s">
        <v>11198</v>
      </c>
      <c r="M2623" s="50"/>
    </row>
    <row r="2624" spans="1:13">
      <c r="A2624" s="74" t="s">
        <v>6974</v>
      </c>
      <c r="B2624" s="74" t="s">
        <v>8778</v>
      </c>
      <c r="C2624" s="74" t="s">
        <v>285</v>
      </c>
      <c r="D2624" s="74" t="s">
        <v>219</v>
      </c>
      <c r="E2624" s="75" t="s">
        <v>12890</v>
      </c>
      <c r="F2624" s="75"/>
      <c r="G2624" s="74" t="s">
        <v>8726</v>
      </c>
      <c r="H2624" s="76">
        <v>402080383</v>
      </c>
      <c r="I2624" s="74" t="s">
        <v>5758</v>
      </c>
      <c r="J2624" s="74" t="s">
        <v>44</v>
      </c>
      <c r="K2624" s="74" t="s">
        <v>9664</v>
      </c>
      <c r="L2624" s="74" t="s">
        <v>11198</v>
      </c>
      <c r="M2624" s="50"/>
    </row>
    <row r="2625" spans="1:13">
      <c r="A2625" s="74" t="s">
        <v>6975</v>
      </c>
      <c r="B2625" s="74" t="s">
        <v>8875</v>
      </c>
      <c r="C2625" s="74" t="s">
        <v>162</v>
      </c>
      <c r="D2625" s="74" t="s">
        <v>2257</v>
      </c>
      <c r="E2625" s="75" t="s">
        <v>11484</v>
      </c>
      <c r="F2625" s="75"/>
      <c r="G2625" s="74" t="s">
        <v>8724</v>
      </c>
      <c r="H2625" s="76">
        <v>114790559</v>
      </c>
      <c r="I2625" s="74" t="s">
        <v>5759</v>
      </c>
      <c r="J2625" s="74" t="s">
        <v>44</v>
      </c>
      <c r="K2625" s="74" t="s">
        <v>9664</v>
      </c>
      <c r="L2625" s="74" t="s">
        <v>11198</v>
      </c>
      <c r="M2625" s="50"/>
    </row>
    <row r="2626" spans="1:13">
      <c r="A2626" s="74" t="s">
        <v>6976</v>
      </c>
      <c r="B2626" s="74" t="s">
        <v>8746</v>
      </c>
      <c r="C2626" s="74" t="s">
        <v>139</v>
      </c>
      <c r="D2626" s="74" t="s">
        <v>289</v>
      </c>
      <c r="E2626" s="75" t="s">
        <v>11958</v>
      </c>
      <c r="F2626" s="75"/>
      <c r="G2626" s="74" t="s">
        <v>8811</v>
      </c>
      <c r="H2626" s="76">
        <v>304360138</v>
      </c>
      <c r="I2626" s="74" t="s">
        <v>5760</v>
      </c>
      <c r="J2626" s="74" t="s">
        <v>44</v>
      </c>
      <c r="K2626" s="74" t="s">
        <v>9664</v>
      </c>
      <c r="L2626" s="74" t="s">
        <v>11198</v>
      </c>
      <c r="M2626" s="50"/>
    </row>
    <row r="2627" spans="1:13">
      <c r="A2627" s="74" t="s">
        <v>2258</v>
      </c>
      <c r="B2627" s="74" t="s">
        <v>9753</v>
      </c>
      <c r="C2627" s="74" t="s">
        <v>133</v>
      </c>
      <c r="D2627" s="74" t="s">
        <v>331</v>
      </c>
      <c r="E2627" s="75" t="s">
        <v>12453</v>
      </c>
      <c r="F2627" s="75"/>
      <c r="G2627" s="74" t="s">
        <v>11328</v>
      </c>
      <c r="H2627" s="76">
        <v>111790141</v>
      </c>
      <c r="I2627" s="74" t="s">
        <v>3143</v>
      </c>
      <c r="J2627" s="74" t="s">
        <v>1777</v>
      </c>
      <c r="K2627" s="74" t="s">
        <v>9657</v>
      </c>
      <c r="L2627" s="74" t="s">
        <v>9665</v>
      </c>
      <c r="M2627" s="50"/>
    </row>
    <row r="2628" spans="1:13">
      <c r="A2628" s="74" t="s">
        <v>2259</v>
      </c>
      <c r="B2628" s="74" t="s">
        <v>9813</v>
      </c>
      <c r="C2628" s="74" t="s">
        <v>234</v>
      </c>
      <c r="D2628" s="74" t="s">
        <v>140</v>
      </c>
      <c r="E2628" s="75" t="s">
        <v>12891</v>
      </c>
      <c r="F2628" s="75"/>
      <c r="G2628" s="74" t="s">
        <v>11957</v>
      </c>
      <c r="H2628" s="76">
        <v>401890361</v>
      </c>
      <c r="I2628" s="74" t="s">
        <v>4322</v>
      </c>
      <c r="J2628" s="74" t="s">
        <v>1777</v>
      </c>
      <c r="K2628" s="74" t="s">
        <v>9664</v>
      </c>
      <c r="L2628" s="74" t="s">
        <v>9829</v>
      </c>
      <c r="M2628" s="50"/>
    </row>
    <row r="2629" spans="1:13">
      <c r="A2629" s="74" t="s">
        <v>2260</v>
      </c>
      <c r="B2629" s="74" t="s">
        <v>9909</v>
      </c>
      <c r="C2629" s="74" t="s">
        <v>555</v>
      </c>
      <c r="D2629" s="74" t="s">
        <v>178</v>
      </c>
      <c r="E2629" s="75" t="s">
        <v>12892</v>
      </c>
      <c r="F2629" s="75"/>
      <c r="G2629" s="74" t="s">
        <v>11793</v>
      </c>
      <c r="H2629" s="76">
        <v>111600479</v>
      </c>
      <c r="I2629" s="74" t="s">
        <v>4323</v>
      </c>
      <c r="J2629" s="74" t="s">
        <v>1777</v>
      </c>
      <c r="K2629" s="74" t="s">
        <v>9657</v>
      </c>
      <c r="L2629" s="74" t="s">
        <v>9920</v>
      </c>
      <c r="M2629" s="50"/>
    </row>
    <row r="2630" spans="1:13">
      <c r="A2630" s="74" t="s">
        <v>2261</v>
      </c>
      <c r="B2630" s="74" t="s">
        <v>9758</v>
      </c>
      <c r="C2630" s="74" t="s">
        <v>1720</v>
      </c>
      <c r="D2630" s="74" t="s">
        <v>175</v>
      </c>
      <c r="E2630" s="75" t="s">
        <v>11253</v>
      </c>
      <c r="F2630" s="75"/>
      <c r="G2630" s="74" t="s">
        <v>8801</v>
      </c>
      <c r="H2630" s="76">
        <v>110910971</v>
      </c>
      <c r="I2630" s="74" t="s">
        <v>4040</v>
      </c>
      <c r="J2630" s="74" t="s">
        <v>44</v>
      </c>
      <c r="K2630" s="74" t="s">
        <v>9657</v>
      </c>
      <c r="L2630" s="74" t="s">
        <v>10628</v>
      </c>
      <c r="M2630" s="50"/>
    </row>
    <row r="2631" spans="1:13">
      <c r="A2631" s="74" t="s">
        <v>2262</v>
      </c>
      <c r="B2631" s="74" t="s">
        <v>9911</v>
      </c>
      <c r="C2631" s="74" t="s">
        <v>154</v>
      </c>
      <c r="D2631" s="74" t="s">
        <v>178</v>
      </c>
      <c r="E2631" s="75" t="s">
        <v>12893</v>
      </c>
      <c r="F2631" s="75"/>
      <c r="G2631" s="74" t="s">
        <v>8961</v>
      </c>
      <c r="H2631" s="76">
        <v>110550494</v>
      </c>
      <c r="I2631" s="74" t="s">
        <v>4325</v>
      </c>
      <c r="J2631" s="74" t="s">
        <v>1777</v>
      </c>
      <c r="K2631" s="74" t="s">
        <v>9657</v>
      </c>
      <c r="L2631" s="74" t="s">
        <v>9714</v>
      </c>
      <c r="M2631" s="50"/>
    </row>
    <row r="2632" spans="1:13">
      <c r="A2632" s="74" t="s">
        <v>6977</v>
      </c>
      <c r="B2632" s="74" t="s">
        <v>9888</v>
      </c>
      <c r="C2632" s="74" t="s">
        <v>323</v>
      </c>
      <c r="D2632" s="74" t="s">
        <v>185</v>
      </c>
      <c r="E2632" s="75" t="s">
        <v>11801</v>
      </c>
      <c r="F2632" s="75"/>
      <c r="G2632" s="74" t="s">
        <v>8728</v>
      </c>
      <c r="H2632" s="76">
        <v>113500146</v>
      </c>
      <c r="I2632" s="74" t="s">
        <v>5761</v>
      </c>
      <c r="J2632" s="74" t="s">
        <v>11251</v>
      </c>
      <c r="K2632" s="74" t="s">
        <v>9664</v>
      </c>
      <c r="L2632" s="74" t="s">
        <v>11252</v>
      </c>
      <c r="M2632" s="50"/>
    </row>
    <row r="2633" spans="1:13">
      <c r="A2633" s="74" t="s">
        <v>6978</v>
      </c>
      <c r="B2633" s="74" t="s">
        <v>8648</v>
      </c>
      <c r="C2633" s="74" t="s">
        <v>305</v>
      </c>
      <c r="D2633" s="74" t="s">
        <v>230</v>
      </c>
      <c r="E2633" s="75" t="s">
        <v>12894</v>
      </c>
      <c r="F2633" s="75"/>
      <c r="G2633" s="74" t="s">
        <v>8889</v>
      </c>
      <c r="H2633" s="76">
        <v>113300005</v>
      </c>
      <c r="I2633" s="74" t="s">
        <v>5762</v>
      </c>
      <c r="J2633" s="74" t="s">
        <v>44</v>
      </c>
      <c r="K2633" s="74" t="s">
        <v>9664</v>
      </c>
      <c r="L2633" s="74" t="s">
        <v>8692</v>
      </c>
      <c r="M2633" s="50"/>
    </row>
    <row r="2634" spans="1:13">
      <c r="A2634" s="74" t="s">
        <v>2263</v>
      </c>
      <c r="B2634" s="74" t="s">
        <v>9759</v>
      </c>
      <c r="C2634" s="74" t="s">
        <v>284</v>
      </c>
      <c r="D2634" s="74" t="s">
        <v>213</v>
      </c>
      <c r="E2634" s="75" t="s">
        <v>12895</v>
      </c>
      <c r="F2634" s="75"/>
      <c r="G2634" s="74" t="s">
        <v>8841</v>
      </c>
      <c r="H2634" s="76">
        <v>113380369</v>
      </c>
      <c r="I2634" s="74" t="s">
        <v>4327</v>
      </c>
      <c r="J2634" s="74" t="s">
        <v>1777</v>
      </c>
      <c r="K2634" s="74" t="s">
        <v>9664</v>
      </c>
      <c r="L2634" s="74" t="s">
        <v>9801</v>
      </c>
      <c r="M2634" s="50"/>
    </row>
    <row r="2635" spans="1:13">
      <c r="A2635" s="74" t="s">
        <v>2264</v>
      </c>
      <c r="B2635" s="74" t="s">
        <v>7486</v>
      </c>
      <c r="C2635" s="74" t="s">
        <v>418</v>
      </c>
      <c r="D2635" s="74" t="s">
        <v>183</v>
      </c>
      <c r="E2635" s="75" t="s">
        <v>11441</v>
      </c>
      <c r="F2635" s="75"/>
      <c r="G2635" s="74" t="s">
        <v>8662</v>
      </c>
      <c r="H2635" s="76">
        <v>800800293</v>
      </c>
      <c r="I2635" s="74" t="s">
        <v>4328</v>
      </c>
      <c r="J2635" s="74" t="s">
        <v>1777</v>
      </c>
      <c r="K2635" s="74" t="s">
        <v>9657</v>
      </c>
      <c r="L2635" s="74" t="s">
        <v>8795</v>
      </c>
      <c r="M2635" s="50"/>
    </row>
    <row r="2636" spans="1:13">
      <c r="A2636" s="74" t="s">
        <v>6979</v>
      </c>
      <c r="B2636" s="74" t="s">
        <v>8738</v>
      </c>
      <c r="C2636" s="74" t="s">
        <v>307</v>
      </c>
      <c r="D2636" s="74" t="s">
        <v>145</v>
      </c>
      <c r="E2636" s="75" t="s">
        <v>12896</v>
      </c>
      <c r="F2636" s="75"/>
      <c r="G2636" s="74" t="s">
        <v>8690</v>
      </c>
      <c r="H2636" s="76">
        <v>114320490</v>
      </c>
      <c r="I2636" s="74" t="s">
        <v>5763</v>
      </c>
      <c r="J2636" s="74" t="s">
        <v>44</v>
      </c>
      <c r="K2636" s="74" t="s">
        <v>9664</v>
      </c>
      <c r="L2636" s="74" t="s">
        <v>11198</v>
      </c>
      <c r="M2636" s="50"/>
    </row>
    <row r="2637" spans="1:13">
      <c r="A2637" s="74" t="s">
        <v>2265</v>
      </c>
      <c r="B2637" s="74" t="s">
        <v>9967</v>
      </c>
      <c r="C2637" s="74" t="s">
        <v>459</v>
      </c>
      <c r="D2637" s="74" t="s">
        <v>146</v>
      </c>
      <c r="E2637" s="75" t="s">
        <v>11752</v>
      </c>
      <c r="F2637" s="75"/>
      <c r="G2637" s="74" t="s">
        <v>8662</v>
      </c>
      <c r="H2637" s="76">
        <v>112620096</v>
      </c>
      <c r="I2637" s="74" t="s">
        <v>4329</v>
      </c>
      <c r="J2637" s="74" t="s">
        <v>1777</v>
      </c>
      <c r="K2637" s="74" t="s">
        <v>9657</v>
      </c>
      <c r="L2637" s="74" t="s">
        <v>8795</v>
      </c>
      <c r="M2637" s="50"/>
    </row>
    <row r="2638" spans="1:13">
      <c r="A2638" s="74" t="s">
        <v>6980</v>
      </c>
      <c r="B2638" s="74" t="s">
        <v>8778</v>
      </c>
      <c r="C2638" s="74" t="s">
        <v>417</v>
      </c>
      <c r="D2638" s="74" t="s">
        <v>184</v>
      </c>
      <c r="E2638" s="75" t="s">
        <v>11619</v>
      </c>
      <c r="F2638" s="75"/>
      <c r="G2638" s="74" t="s">
        <v>8811</v>
      </c>
      <c r="H2638" s="76">
        <v>206570461</v>
      </c>
      <c r="I2638" s="74" t="s">
        <v>5476</v>
      </c>
      <c r="J2638" s="74" t="s">
        <v>44</v>
      </c>
      <c r="K2638" s="74" t="s">
        <v>9664</v>
      </c>
      <c r="L2638" s="74" t="s">
        <v>11198</v>
      </c>
      <c r="M2638" s="50"/>
    </row>
    <row r="2639" spans="1:13">
      <c r="A2639" s="74" t="s">
        <v>6981</v>
      </c>
      <c r="B2639" s="74" t="s">
        <v>8738</v>
      </c>
      <c r="C2639" s="74" t="s">
        <v>585</v>
      </c>
      <c r="D2639" s="74" t="s">
        <v>459</v>
      </c>
      <c r="E2639" s="75" t="s">
        <v>12897</v>
      </c>
      <c r="F2639" s="75"/>
      <c r="G2639" s="74" t="s">
        <v>8811</v>
      </c>
      <c r="H2639" s="76">
        <v>603340502</v>
      </c>
      <c r="I2639" s="74" t="s">
        <v>4075</v>
      </c>
      <c r="J2639" s="74" t="s">
        <v>44</v>
      </c>
      <c r="K2639" s="74" t="s">
        <v>9657</v>
      </c>
      <c r="L2639" s="74" t="s">
        <v>11198</v>
      </c>
      <c r="M2639" s="50"/>
    </row>
    <row r="2640" spans="1:13">
      <c r="A2640" s="74" t="s">
        <v>2266</v>
      </c>
      <c r="B2640" s="74" t="s">
        <v>10625</v>
      </c>
      <c r="C2640" s="74" t="s">
        <v>369</v>
      </c>
      <c r="D2640" s="74" t="s">
        <v>147</v>
      </c>
      <c r="E2640" s="75" t="s">
        <v>12898</v>
      </c>
      <c r="F2640" s="75"/>
      <c r="G2640" s="74" t="s">
        <v>8939</v>
      </c>
      <c r="H2640" s="76">
        <v>110140543</v>
      </c>
      <c r="I2640" s="74" t="s">
        <v>3900</v>
      </c>
      <c r="J2640" s="74" t="s">
        <v>1777</v>
      </c>
      <c r="K2640" s="74" t="s">
        <v>9664</v>
      </c>
      <c r="L2640" s="74" t="s">
        <v>8795</v>
      </c>
      <c r="M2640" s="50"/>
    </row>
    <row r="2641" spans="1:13">
      <c r="A2641" s="74" t="s">
        <v>6982</v>
      </c>
      <c r="B2641" s="74" t="s">
        <v>9925</v>
      </c>
      <c r="C2641" s="74" t="s">
        <v>2267</v>
      </c>
      <c r="D2641" s="74" t="s">
        <v>1639</v>
      </c>
      <c r="E2641" s="75" t="s">
        <v>11283</v>
      </c>
      <c r="F2641" s="75"/>
      <c r="G2641" s="74" t="s">
        <v>8816</v>
      </c>
      <c r="H2641" s="76">
        <v>109390069</v>
      </c>
      <c r="I2641" s="74" t="s">
        <v>5764</v>
      </c>
      <c r="J2641" s="74" t="s">
        <v>44</v>
      </c>
      <c r="K2641" s="74" t="s">
        <v>9657</v>
      </c>
      <c r="L2641" s="74" t="s">
        <v>11198</v>
      </c>
      <c r="M2641" s="50"/>
    </row>
    <row r="2642" spans="1:13">
      <c r="A2642" s="74" t="s">
        <v>2268</v>
      </c>
      <c r="B2642" s="74" t="s">
        <v>7578</v>
      </c>
      <c r="C2642" s="74" t="s">
        <v>288</v>
      </c>
      <c r="D2642" s="74" t="s">
        <v>167</v>
      </c>
      <c r="E2642" s="75" t="s">
        <v>11605</v>
      </c>
      <c r="F2642" s="75"/>
      <c r="G2642" s="74" t="s">
        <v>10613</v>
      </c>
      <c r="H2642" s="76">
        <v>111420311</v>
      </c>
      <c r="I2642" s="74" t="s">
        <v>4331</v>
      </c>
      <c r="J2642" s="74" t="s">
        <v>1777</v>
      </c>
      <c r="K2642" s="74" t="s">
        <v>9664</v>
      </c>
      <c r="L2642" s="74" t="s">
        <v>9690</v>
      </c>
      <c r="M2642" s="50"/>
    </row>
    <row r="2643" spans="1:13">
      <c r="A2643" s="74" t="s">
        <v>2269</v>
      </c>
      <c r="B2643" s="74" t="s">
        <v>9697</v>
      </c>
      <c r="C2643" s="74" t="s">
        <v>406</v>
      </c>
      <c r="D2643" s="74" t="s">
        <v>286</v>
      </c>
      <c r="E2643" s="75" t="s">
        <v>11680</v>
      </c>
      <c r="F2643" s="75"/>
      <c r="G2643" s="74" t="s">
        <v>11316</v>
      </c>
      <c r="H2643" s="76">
        <v>303790569</v>
      </c>
      <c r="I2643" s="74" t="s">
        <v>4332</v>
      </c>
      <c r="J2643" s="74" t="s">
        <v>1777</v>
      </c>
      <c r="K2643" s="74" t="s">
        <v>9657</v>
      </c>
      <c r="L2643" s="74" t="s">
        <v>9726</v>
      </c>
      <c r="M2643" s="50"/>
    </row>
    <row r="2644" spans="1:13">
      <c r="A2644" s="74" t="s">
        <v>2270</v>
      </c>
      <c r="B2644" s="74" t="s">
        <v>9811</v>
      </c>
      <c r="C2644" s="74" t="s">
        <v>318</v>
      </c>
      <c r="D2644" s="74" t="s">
        <v>334</v>
      </c>
      <c r="E2644" s="75" t="s">
        <v>12899</v>
      </c>
      <c r="F2644" s="75"/>
      <c r="G2644" s="74" t="s">
        <v>9979</v>
      </c>
      <c r="H2644" s="76">
        <v>110890043</v>
      </c>
      <c r="I2644" s="74" t="s">
        <v>4333</v>
      </c>
      <c r="J2644" s="74" t="s">
        <v>1777</v>
      </c>
      <c r="K2644" s="74" t="s">
        <v>9657</v>
      </c>
      <c r="L2644" s="74" t="s">
        <v>9665</v>
      </c>
      <c r="M2644" s="50"/>
    </row>
    <row r="2645" spans="1:13">
      <c r="A2645" s="74" t="s">
        <v>2271</v>
      </c>
      <c r="B2645" s="74" t="s">
        <v>9795</v>
      </c>
      <c r="C2645" s="74" t="s">
        <v>227</v>
      </c>
      <c r="D2645" s="74" t="s">
        <v>346</v>
      </c>
      <c r="E2645" s="75" t="s">
        <v>12900</v>
      </c>
      <c r="F2645" s="75"/>
      <c r="G2645" s="74" t="s">
        <v>9796</v>
      </c>
      <c r="H2645" s="76">
        <v>114330454</v>
      </c>
      <c r="I2645" s="74" t="s">
        <v>4334</v>
      </c>
      <c r="J2645" s="74" t="s">
        <v>1777</v>
      </c>
      <c r="K2645" s="74" t="s">
        <v>9664</v>
      </c>
      <c r="L2645" s="74" t="s">
        <v>9920</v>
      </c>
      <c r="M2645" s="50"/>
    </row>
    <row r="2646" spans="1:13">
      <c r="A2646" s="74" t="s">
        <v>2272</v>
      </c>
      <c r="B2646" s="74" t="s">
        <v>9850</v>
      </c>
      <c r="C2646" s="74" t="s">
        <v>280</v>
      </c>
      <c r="D2646" s="74" t="s">
        <v>351</v>
      </c>
      <c r="E2646" s="75" t="s">
        <v>12901</v>
      </c>
      <c r="F2646" s="75"/>
      <c r="G2646" s="74" t="s">
        <v>11957</v>
      </c>
      <c r="H2646" s="76">
        <v>112780250</v>
      </c>
      <c r="I2646" s="74" t="s">
        <v>4335</v>
      </c>
      <c r="J2646" s="74" t="s">
        <v>1777</v>
      </c>
      <c r="K2646" s="74" t="s">
        <v>9657</v>
      </c>
      <c r="L2646" s="74" t="s">
        <v>9829</v>
      </c>
      <c r="M2646" s="50"/>
    </row>
    <row r="2647" spans="1:13">
      <c r="A2647" s="74" t="s">
        <v>2273</v>
      </c>
      <c r="B2647" s="74" t="s">
        <v>9780</v>
      </c>
      <c r="C2647" s="74" t="s">
        <v>347</v>
      </c>
      <c r="D2647" s="74" t="s">
        <v>244</v>
      </c>
      <c r="E2647" s="75" t="s">
        <v>12902</v>
      </c>
      <c r="F2647" s="75"/>
      <c r="G2647" s="74" t="s">
        <v>8773</v>
      </c>
      <c r="H2647" s="76">
        <v>114390429</v>
      </c>
      <c r="I2647" s="74" t="s">
        <v>4336</v>
      </c>
      <c r="J2647" s="74" t="s">
        <v>1777</v>
      </c>
      <c r="K2647" s="74" t="s">
        <v>9664</v>
      </c>
      <c r="L2647" s="74" t="s">
        <v>8733</v>
      </c>
      <c r="M2647" s="50"/>
    </row>
    <row r="2648" spans="1:13">
      <c r="A2648" s="74" t="s">
        <v>2274</v>
      </c>
      <c r="B2648" s="74" t="s">
        <v>9833</v>
      </c>
      <c r="C2648" s="74" t="s">
        <v>318</v>
      </c>
      <c r="D2648" s="74" t="s">
        <v>234</v>
      </c>
      <c r="E2648" s="75" t="s">
        <v>11617</v>
      </c>
      <c r="F2648" s="75"/>
      <c r="G2648" s="74" t="s">
        <v>8828</v>
      </c>
      <c r="H2648" s="76">
        <v>111820977</v>
      </c>
      <c r="I2648" s="74" t="s">
        <v>4337</v>
      </c>
      <c r="J2648" s="74" t="s">
        <v>1777</v>
      </c>
      <c r="K2648" s="74" t="s">
        <v>9664</v>
      </c>
      <c r="L2648" s="74" t="s">
        <v>8829</v>
      </c>
      <c r="M2648" s="50"/>
    </row>
    <row r="2649" spans="1:13">
      <c r="A2649" s="74" t="s">
        <v>2275</v>
      </c>
      <c r="B2649" s="74" t="s">
        <v>9918</v>
      </c>
      <c r="C2649" s="74" t="s">
        <v>436</v>
      </c>
      <c r="D2649" s="74" t="s">
        <v>396</v>
      </c>
      <c r="E2649" s="75" t="s">
        <v>11372</v>
      </c>
      <c r="F2649" s="75"/>
      <c r="G2649" s="74" t="s">
        <v>8794</v>
      </c>
      <c r="H2649" s="76">
        <v>113230199</v>
      </c>
      <c r="I2649" s="74" t="s">
        <v>4338</v>
      </c>
      <c r="J2649" s="74" t="s">
        <v>1777</v>
      </c>
      <c r="K2649" s="74" t="s">
        <v>9657</v>
      </c>
      <c r="L2649" s="74" t="s">
        <v>11832</v>
      </c>
      <c r="M2649" s="50"/>
    </row>
    <row r="2650" spans="1:13">
      <c r="A2650" s="74" t="s">
        <v>2276</v>
      </c>
      <c r="B2650" s="74" t="s">
        <v>9700</v>
      </c>
      <c r="C2650" s="74" t="s">
        <v>467</v>
      </c>
      <c r="D2650" s="74" t="s">
        <v>145</v>
      </c>
      <c r="E2650" s="75" t="s">
        <v>12903</v>
      </c>
      <c r="F2650" s="75"/>
      <c r="G2650" s="74" t="s">
        <v>8677</v>
      </c>
      <c r="H2650" s="76">
        <v>303900212</v>
      </c>
      <c r="I2650" s="74" t="s">
        <v>3523</v>
      </c>
      <c r="J2650" s="74" t="s">
        <v>44</v>
      </c>
      <c r="K2650" s="74" t="s">
        <v>9664</v>
      </c>
      <c r="L2650" s="74" t="s">
        <v>11198</v>
      </c>
      <c r="M2650" s="50"/>
    </row>
    <row r="2651" spans="1:13">
      <c r="A2651" s="74" t="s">
        <v>2277</v>
      </c>
      <c r="B2651" s="74" t="s">
        <v>9809</v>
      </c>
      <c r="C2651" s="74" t="s">
        <v>165</v>
      </c>
      <c r="D2651" s="74" t="s">
        <v>270</v>
      </c>
      <c r="E2651" s="75" t="s">
        <v>12904</v>
      </c>
      <c r="F2651" s="75"/>
      <c r="G2651" s="74" t="s">
        <v>8967</v>
      </c>
      <c r="H2651" s="76">
        <v>304170616</v>
      </c>
      <c r="I2651" s="74" t="s">
        <v>4003</v>
      </c>
      <c r="J2651" s="74" t="s">
        <v>1777</v>
      </c>
      <c r="K2651" s="74" t="s">
        <v>9657</v>
      </c>
      <c r="L2651" s="74" t="s">
        <v>8733</v>
      </c>
      <c r="M2651" s="50"/>
    </row>
    <row r="2652" spans="1:13">
      <c r="A2652" s="74" t="s">
        <v>2278</v>
      </c>
      <c r="B2652" s="74" t="s">
        <v>9869</v>
      </c>
      <c r="C2652" s="74" t="s">
        <v>117</v>
      </c>
      <c r="D2652" s="74" t="s">
        <v>1609</v>
      </c>
      <c r="E2652" s="75" t="s">
        <v>12905</v>
      </c>
      <c r="F2652" s="75"/>
      <c r="G2652" s="74" t="s">
        <v>8841</v>
      </c>
      <c r="H2652" s="76">
        <v>114380831</v>
      </c>
      <c r="I2652" s="74" t="s">
        <v>4339</v>
      </c>
      <c r="J2652" s="74" t="s">
        <v>1777</v>
      </c>
      <c r="K2652" s="74" t="s">
        <v>9657</v>
      </c>
      <c r="L2652" s="74" t="s">
        <v>8733</v>
      </c>
      <c r="M2652" s="50"/>
    </row>
    <row r="2653" spans="1:13">
      <c r="A2653" s="74" t="s">
        <v>2279</v>
      </c>
      <c r="B2653" s="74" t="s">
        <v>9855</v>
      </c>
      <c r="C2653" s="74" t="s">
        <v>623</v>
      </c>
      <c r="D2653" s="74" t="s">
        <v>399</v>
      </c>
      <c r="E2653" s="75" t="s">
        <v>11438</v>
      </c>
      <c r="F2653" s="75"/>
      <c r="G2653" s="74" t="s">
        <v>8794</v>
      </c>
      <c r="H2653" s="76">
        <v>113860637</v>
      </c>
      <c r="I2653" s="74" t="s">
        <v>4340</v>
      </c>
      <c r="J2653" s="74" t="s">
        <v>1777</v>
      </c>
      <c r="K2653" s="74" t="s">
        <v>9657</v>
      </c>
      <c r="L2653" s="74" t="s">
        <v>8733</v>
      </c>
      <c r="M2653" s="50"/>
    </row>
    <row r="2654" spans="1:13">
      <c r="A2654" s="74" t="s">
        <v>2280</v>
      </c>
      <c r="B2654" s="74" t="s">
        <v>8831</v>
      </c>
      <c r="C2654" s="74" t="s">
        <v>137</v>
      </c>
      <c r="D2654" s="74" t="s">
        <v>491</v>
      </c>
      <c r="E2654" s="75" t="s">
        <v>12181</v>
      </c>
      <c r="F2654" s="75"/>
      <c r="G2654" s="74" t="s">
        <v>8889</v>
      </c>
      <c r="H2654" s="76">
        <v>112860674</v>
      </c>
      <c r="I2654" s="74" t="s">
        <v>4341</v>
      </c>
      <c r="J2654" s="74" t="s">
        <v>44</v>
      </c>
      <c r="K2654" s="74" t="s">
        <v>9664</v>
      </c>
      <c r="L2654" s="74" t="s">
        <v>11276</v>
      </c>
      <c r="M2654" s="50"/>
    </row>
    <row r="2655" spans="1:13">
      <c r="A2655" s="74" t="s">
        <v>2281</v>
      </c>
      <c r="B2655" s="74" t="s">
        <v>9918</v>
      </c>
      <c r="C2655" s="74" t="s">
        <v>2282</v>
      </c>
      <c r="D2655" s="74" t="s">
        <v>9268</v>
      </c>
      <c r="E2655" s="75" t="s">
        <v>11416</v>
      </c>
      <c r="F2655" s="75"/>
      <c r="G2655" s="74" t="s">
        <v>8713</v>
      </c>
      <c r="H2655" s="76">
        <v>17814558</v>
      </c>
      <c r="I2655" s="74" t="s">
        <v>4342</v>
      </c>
      <c r="J2655" s="74" t="s">
        <v>1777</v>
      </c>
      <c r="K2655" s="74" t="s">
        <v>9657</v>
      </c>
      <c r="L2655" s="74" t="s">
        <v>11832</v>
      </c>
      <c r="M2655" s="50"/>
    </row>
    <row r="2656" spans="1:13">
      <c r="A2656" s="74" t="s">
        <v>2283</v>
      </c>
      <c r="B2656" s="74" t="s">
        <v>9749</v>
      </c>
      <c r="C2656" s="74" t="s">
        <v>140</v>
      </c>
      <c r="D2656" s="74" t="s">
        <v>400</v>
      </c>
      <c r="E2656" s="75" t="s">
        <v>12906</v>
      </c>
      <c r="F2656" s="75"/>
      <c r="G2656" s="74" t="s">
        <v>8698</v>
      </c>
      <c r="H2656" s="76">
        <v>112200953</v>
      </c>
      <c r="I2656" s="74" t="s">
        <v>4343</v>
      </c>
      <c r="J2656" s="74" t="s">
        <v>1777</v>
      </c>
      <c r="K2656" s="74" t="s">
        <v>9664</v>
      </c>
      <c r="L2656" s="74" t="s">
        <v>9695</v>
      </c>
      <c r="M2656" s="50"/>
    </row>
    <row r="2657" spans="1:13">
      <c r="A2657" s="74" t="s">
        <v>2284</v>
      </c>
      <c r="B2657" s="74" t="s">
        <v>9843</v>
      </c>
      <c r="C2657" s="74" t="s">
        <v>147</v>
      </c>
      <c r="D2657" s="74" t="s">
        <v>270</v>
      </c>
      <c r="E2657" s="75" t="s">
        <v>12907</v>
      </c>
      <c r="F2657" s="75"/>
      <c r="G2657" s="74" t="s">
        <v>8993</v>
      </c>
      <c r="H2657" s="76">
        <v>112680225</v>
      </c>
      <c r="I2657" s="74" t="s">
        <v>4344</v>
      </c>
      <c r="J2657" s="74" t="s">
        <v>1777</v>
      </c>
      <c r="K2657" s="74" t="s">
        <v>9664</v>
      </c>
      <c r="L2657" s="74" t="s">
        <v>9801</v>
      </c>
      <c r="M2657" s="50"/>
    </row>
    <row r="2658" spans="1:13">
      <c r="A2658" s="74" t="s">
        <v>6983</v>
      </c>
      <c r="B2658" s="74" t="s">
        <v>9812</v>
      </c>
      <c r="C2658" s="74" t="s">
        <v>2285</v>
      </c>
      <c r="D2658" s="74" t="s">
        <v>140</v>
      </c>
      <c r="E2658" s="75" t="s">
        <v>12908</v>
      </c>
      <c r="F2658" s="75"/>
      <c r="G2658" s="74" t="s">
        <v>8698</v>
      </c>
      <c r="H2658" s="76">
        <v>304090875</v>
      </c>
      <c r="I2658" s="74" t="s">
        <v>5765</v>
      </c>
      <c r="J2658" s="74" t="s">
        <v>44</v>
      </c>
      <c r="K2658" s="74" t="s">
        <v>9664</v>
      </c>
      <c r="L2658" s="74" t="s">
        <v>8692</v>
      </c>
      <c r="M2658" s="50"/>
    </row>
    <row r="2659" spans="1:13">
      <c r="A2659" s="74" t="s">
        <v>6984</v>
      </c>
      <c r="B2659" s="74" t="s">
        <v>9663</v>
      </c>
      <c r="C2659" s="74" t="s">
        <v>336</v>
      </c>
      <c r="D2659" s="74" t="s">
        <v>517</v>
      </c>
      <c r="E2659" s="75" t="s">
        <v>12909</v>
      </c>
      <c r="F2659" s="75"/>
      <c r="G2659" s="74" t="s">
        <v>9262</v>
      </c>
      <c r="H2659" s="76">
        <v>401490334</v>
      </c>
      <c r="I2659" s="74" t="s">
        <v>5766</v>
      </c>
      <c r="J2659" s="74" t="s">
        <v>44</v>
      </c>
      <c r="K2659" s="74" t="s">
        <v>9657</v>
      </c>
      <c r="L2659" s="74" t="s">
        <v>11193</v>
      </c>
      <c r="M2659" s="50"/>
    </row>
    <row r="2660" spans="1:13">
      <c r="A2660" s="74" t="s">
        <v>2286</v>
      </c>
      <c r="B2660" s="74" t="s">
        <v>9681</v>
      </c>
      <c r="C2660" s="74" t="s">
        <v>139</v>
      </c>
      <c r="D2660" s="74" t="s">
        <v>573</v>
      </c>
      <c r="E2660" s="75" t="s">
        <v>12910</v>
      </c>
      <c r="F2660" s="75"/>
      <c r="G2660" s="74" t="s">
        <v>8939</v>
      </c>
      <c r="H2660" s="76">
        <v>401960577</v>
      </c>
      <c r="I2660" s="74" t="s">
        <v>4345</v>
      </c>
      <c r="J2660" s="74" t="s">
        <v>1777</v>
      </c>
      <c r="K2660" s="74" t="s">
        <v>9664</v>
      </c>
      <c r="L2660" s="74" t="s">
        <v>8692</v>
      </c>
      <c r="M2660" s="50"/>
    </row>
    <row r="2661" spans="1:13">
      <c r="A2661" s="74" t="s">
        <v>6985</v>
      </c>
      <c r="B2661" s="74" t="s">
        <v>9712</v>
      </c>
      <c r="C2661" s="74" t="s">
        <v>307</v>
      </c>
      <c r="D2661" s="74" t="s">
        <v>292</v>
      </c>
      <c r="E2661" s="75" t="s">
        <v>12911</v>
      </c>
      <c r="F2661" s="75"/>
      <c r="G2661" s="74" t="s">
        <v>8728</v>
      </c>
      <c r="H2661" s="76">
        <v>206120005</v>
      </c>
      <c r="I2661" s="74" t="s">
        <v>5402</v>
      </c>
      <c r="J2661" s="74" t="s">
        <v>44</v>
      </c>
      <c r="K2661" s="74" t="s">
        <v>9664</v>
      </c>
      <c r="L2661" s="74" t="s">
        <v>9828</v>
      </c>
      <c r="M2661" s="50"/>
    </row>
    <row r="2662" spans="1:13">
      <c r="A2662" s="74" t="s">
        <v>6986</v>
      </c>
      <c r="B2662" s="74" t="s">
        <v>8666</v>
      </c>
      <c r="C2662" s="74" t="s">
        <v>244</v>
      </c>
      <c r="D2662" s="74" t="s">
        <v>361</v>
      </c>
      <c r="E2662" s="75" t="s">
        <v>11561</v>
      </c>
      <c r="F2662" s="75"/>
      <c r="G2662" s="74" t="s">
        <v>8905</v>
      </c>
      <c r="H2662" s="76">
        <v>113410638</v>
      </c>
      <c r="I2662" s="74" t="s">
        <v>5767</v>
      </c>
      <c r="J2662" s="74" t="s">
        <v>44</v>
      </c>
      <c r="K2662" s="74" t="s">
        <v>9657</v>
      </c>
      <c r="L2662" s="74" t="s">
        <v>8692</v>
      </c>
      <c r="M2662" s="50"/>
    </row>
    <row r="2663" spans="1:13">
      <c r="A2663" s="74" t="s">
        <v>2287</v>
      </c>
      <c r="B2663" s="74" t="s">
        <v>9688</v>
      </c>
      <c r="C2663" s="74" t="s">
        <v>261</v>
      </c>
      <c r="D2663" s="74" t="s">
        <v>197</v>
      </c>
      <c r="E2663" s="75" t="s">
        <v>11933</v>
      </c>
      <c r="F2663" s="75"/>
      <c r="G2663" s="74" t="s">
        <v>8893</v>
      </c>
      <c r="H2663" s="76">
        <v>303610949</v>
      </c>
      <c r="I2663" s="74" t="s">
        <v>4346</v>
      </c>
      <c r="J2663" s="74" t="s">
        <v>1777</v>
      </c>
      <c r="K2663" s="74" t="s">
        <v>9664</v>
      </c>
      <c r="L2663" s="74" t="s">
        <v>9791</v>
      </c>
      <c r="M2663" s="50"/>
    </row>
    <row r="2664" spans="1:13">
      <c r="A2664" s="74" t="s">
        <v>2288</v>
      </c>
      <c r="B2664" s="74" t="s">
        <v>7486</v>
      </c>
      <c r="C2664" s="74" t="s">
        <v>1833</v>
      </c>
      <c r="D2664" s="74" t="s">
        <v>517</v>
      </c>
      <c r="E2664" s="75" t="s">
        <v>11282</v>
      </c>
      <c r="F2664" s="75"/>
      <c r="G2664" s="74" t="s">
        <v>8662</v>
      </c>
      <c r="H2664" s="76">
        <v>203760682</v>
      </c>
      <c r="I2664" s="74" t="s">
        <v>4348</v>
      </c>
      <c r="J2664" s="74" t="s">
        <v>1777</v>
      </c>
      <c r="K2664" s="74" t="s">
        <v>9664</v>
      </c>
      <c r="L2664" s="74" t="s">
        <v>8795</v>
      </c>
      <c r="M2664" s="50"/>
    </row>
    <row r="2665" spans="1:13">
      <c r="A2665" s="74" t="s">
        <v>2289</v>
      </c>
      <c r="B2665" s="74" t="s">
        <v>9688</v>
      </c>
      <c r="C2665" s="74" t="s">
        <v>178</v>
      </c>
      <c r="D2665" s="74" t="s">
        <v>136</v>
      </c>
      <c r="E2665" s="75" t="s">
        <v>12912</v>
      </c>
      <c r="F2665" s="75"/>
      <c r="G2665" s="74" t="s">
        <v>8841</v>
      </c>
      <c r="H2665" s="76">
        <v>114420483</v>
      </c>
      <c r="I2665" s="74" t="s">
        <v>4349</v>
      </c>
      <c r="J2665" s="74" t="s">
        <v>1777</v>
      </c>
      <c r="K2665" s="74" t="s">
        <v>9664</v>
      </c>
      <c r="L2665" s="74" t="s">
        <v>9791</v>
      </c>
      <c r="M2665" s="50"/>
    </row>
    <row r="2666" spans="1:13">
      <c r="A2666" s="74" t="s">
        <v>6987</v>
      </c>
      <c r="B2666" s="74" t="s">
        <v>8849</v>
      </c>
      <c r="C2666" s="74" t="s">
        <v>369</v>
      </c>
      <c r="D2666" s="74" t="s">
        <v>151</v>
      </c>
      <c r="E2666" s="75" t="s">
        <v>12913</v>
      </c>
      <c r="F2666" s="75"/>
      <c r="G2666" s="74" t="s">
        <v>8726</v>
      </c>
      <c r="H2666" s="76">
        <v>113920333</v>
      </c>
      <c r="I2666" s="74" t="s">
        <v>5517</v>
      </c>
      <c r="J2666" s="74" t="s">
        <v>44</v>
      </c>
      <c r="K2666" s="74" t="s">
        <v>9657</v>
      </c>
      <c r="L2666" s="74" t="s">
        <v>11198</v>
      </c>
      <c r="M2666" s="50"/>
    </row>
    <row r="2667" spans="1:13">
      <c r="A2667" s="74" t="s">
        <v>6988</v>
      </c>
      <c r="B2667" s="74" t="s">
        <v>9807</v>
      </c>
      <c r="C2667" s="74" t="s">
        <v>436</v>
      </c>
      <c r="D2667" s="74" t="s">
        <v>436</v>
      </c>
      <c r="E2667" s="75" t="s">
        <v>12914</v>
      </c>
      <c r="F2667" s="75"/>
      <c r="G2667" s="74" t="s">
        <v>8726</v>
      </c>
      <c r="H2667" s="76">
        <v>111580674</v>
      </c>
      <c r="I2667" s="74" t="s">
        <v>5768</v>
      </c>
      <c r="J2667" s="74" t="s">
        <v>44</v>
      </c>
      <c r="K2667" s="74" t="s">
        <v>9657</v>
      </c>
      <c r="L2667" s="74" t="s">
        <v>11198</v>
      </c>
      <c r="M2667" s="50"/>
    </row>
    <row r="2668" spans="1:13">
      <c r="A2668" s="74" t="s">
        <v>6989</v>
      </c>
      <c r="B2668" s="74" t="s">
        <v>9858</v>
      </c>
      <c r="C2668" s="74" t="s">
        <v>284</v>
      </c>
      <c r="D2668" s="74" t="s">
        <v>206</v>
      </c>
      <c r="E2668" s="75" t="s">
        <v>12915</v>
      </c>
      <c r="F2668" s="75"/>
      <c r="G2668" s="74" t="s">
        <v>8724</v>
      </c>
      <c r="H2668" s="76">
        <v>401890897</v>
      </c>
      <c r="I2668" s="74" t="s">
        <v>5386</v>
      </c>
      <c r="J2668" s="74" t="s">
        <v>44</v>
      </c>
      <c r="K2668" s="74" t="s">
        <v>9664</v>
      </c>
      <c r="L2668" s="74" t="s">
        <v>11198</v>
      </c>
      <c r="M2668" s="50"/>
    </row>
    <row r="2669" spans="1:13">
      <c r="A2669" s="74" t="s">
        <v>6990</v>
      </c>
      <c r="B2669" s="74" t="s">
        <v>9769</v>
      </c>
      <c r="C2669" s="74" t="s">
        <v>134</v>
      </c>
      <c r="D2669" s="74" t="s">
        <v>491</v>
      </c>
      <c r="E2669" s="75" t="s">
        <v>12916</v>
      </c>
      <c r="F2669" s="75"/>
      <c r="G2669" s="74" t="s">
        <v>8726</v>
      </c>
      <c r="H2669" s="76">
        <v>111240501</v>
      </c>
      <c r="I2669" s="74" t="s">
        <v>5769</v>
      </c>
      <c r="J2669" s="74" t="s">
        <v>44</v>
      </c>
      <c r="K2669" s="74" t="s">
        <v>9657</v>
      </c>
      <c r="L2669" s="74" t="s">
        <v>11198</v>
      </c>
      <c r="M2669" s="50"/>
    </row>
    <row r="2670" spans="1:13">
      <c r="A2670" s="74" t="s">
        <v>2290</v>
      </c>
      <c r="B2670" s="74" t="s">
        <v>9795</v>
      </c>
      <c r="C2670" s="74" t="s">
        <v>151</v>
      </c>
      <c r="D2670" s="74" t="s">
        <v>182</v>
      </c>
      <c r="E2670" s="75" t="s">
        <v>11913</v>
      </c>
      <c r="F2670" s="75"/>
      <c r="G2670" s="74" t="s">
        <v>10002</v>
      </c>
      <c r="H2670" s="76">
        <v>205380685</v>
      </c>
      <c r="I2670" s="74" t="s">
        <v>3538</v>
      </c>
      <c r="J2670" s="74" t="s">
        <v>1777</v>
      </c>
      <c r="K2670" s="74" t="s">
        <v>9657</v>
      </c>
      <c r="L2670" s="74" t="s">
        <v>9920</v>
      </c>
      <c r="M2670" s="50"/>
    </row>
    <row r="2671" spans="1:13">
      <c r="A2671" s="74" t="s">
        <v>2291</v>
      </c>
      <c r="B2671" s="74" t="s">
        <v>9777</v>
      </c>
      <c r="C2671" s="74" t="s">
        <v>288</v>
      </c>
      <c r="D2671" s="74" t="s">
        <v>274</v>
      </c>
      <c r="E2671" s="75" t="s">
        <v>12917</v>
      </c>
      <c r="F2671" s="75"/>
      <c r="G2671" s="74" t="s">
        <v>9778</v>
      </c>
      <c r="H2671" s="76">
        <v>105960093</v>
      </c>
      <c r="I2671" s="74" t="s">
        <v>4350</v>
      </c>
      <c r="J2671" s="74" t="s">
        <v>1777</v>
      </c>
      <c r="K2671" s="74" t="s">
        <v>9664</v>
      </c>
      <c r="L2671" s="74" t="s">
        <v>9852</v>
      </c>
      <c r="M2671" s="50"/>
    </row>
    <row r="2672" spans="1:13">
      <c r="A2672" s="74" t="s">
        <v>2292</v>
      </c>
      <c r="B2672" s="74" t="s">
        <v>9938</v>
      </c>
      <c r="C2672" s="74" t="s">
        <v>307</v>
      </c>
      <c r="D2672" s="74" t="s">
        <v>307</v>
      </c>
      <c r="E2672" s="75" t="s">
        <v>12918</v>
      </c>
      <c r="F2672" s="75"/>
      <c r="G2672" s="74" t="s">
        <v>8741</v>
      </c>
      <c r="H2672" s="76">
        <v>112800881</v>
      </c>
      <c r="I2672" s="74" t="s">
        <v>4319</v>
      </c>
      <c r="J2672" s="74" t="s">
        <v>1777</v>
      </c>
      <c r="K2672" s="74" t="s">
        <v>9657</v>
      </c>
      <c r="L2672" s="74" t="s">
        <v>8829</v>
      </c>
      <c r="M2672" s="50"/>
    </row>
    <row r="2673" spans="1:13">
      <c r="A2673" s="74" t="s">
        <v>2293</v>
      </c>
      <c r="B2673" s="74" t="s">
        <v>9869</v>
      </c>
      <c r="C2673" s="74" t="s">
        <v>260</v>
      </c>
      <c r="D2673" s="74" t="s">
        <v>285</v>
      </c>
      <c r="E2673" s="75" t="s">
        <v>11528</v>
      </c>
      <c r="F2673" s="75"/>
      <c r="G2673" s="74" t="s">
        <v>8841</v>
      </c>
      <c r="H2673" s="76">
        <v>206840157</v>
      </c>
      <c r="I2673" s="74" t="s">
        <v>4351</v>
      </c>
      <c r="J2673" s="74" t="s">
        <v>1777</v>
      </c>
      <c r="K2673" s="74" t="s">
        <v>9657</v>
      </c>
      <c r="L2673" s="74" t="s">
        <v>8733</v>
      </c>
      <c r="M2673" s="50"/>
    </row>
    <row r="2674" spans="1:13">
      <c r="A2674" s="74" t="s">
        <v>2294</v>
      </c>
      <c r="B2674" s="74" t="s">
        <v>9754</v>
      </c>
      <c r="C2674" s="74" t="s">
        <v>928</v>
      </c>
      <c r="D2674" s="74" t="s">
        <v>390</v>
      </c>
      <c r="E2674" s="75" t="s">
        <v>12919</v>
      </c>
      <c r="F2674" s="75"/>
      <c r="G2674" s="74" t="s">
        <v>8798</v>
      </c>
      <c r="H2674" s="76">
        <v>115090987</v>
      </c>
      <c r="I2674" s="74" t="s">
        <v>4352</v>
      </c>
      <c r="J2674" s="74" t="s">
        <v>1777</v>
      </c>
      <c r="K2674" s="74" t="s">
        <v>9657</v>
      </c>
      <c r="L2674" s="74" t="s">
        <v>8733</v>
      </c>
      <c r="M2674" s="50"/>
    </row>
    <row r="2675" spans="1:13">
      <c r="A2675" s="74" t="s">
        <v>2295</v>
      </c>
      <c r="B2675" s="74" t="s">
        <v>9848</v>
      </c>
      <c r="C2675" s="74" t="s">
        <v>203</v>
      </c>
      <c r="D2675" s="74" t="s">
        <v>367</v>
      </c>
      <c r="E2675" s="75" t="s">
        <v>12920</v>
      </c>
      <c r="F2675" s="75"/>
      <c r="G2675" s="74" t="s">
        <v>8907</v>
      </c>
      <c r="H2675" s="76">
        <v>111370072</v>
      </c>
      <c r="I2675" s="74" t="s">
        <v>4353</v>
      </c>
      <c r="J2675" s="74" t="s">
        <v>1777</v>
      </c>
      <c r="K2675" s="74" t="s">
        <v>9657</v>
      </c>
      <c r="L2675" s="74" t="s">
        <v>9714</v>
      </c>
      <c r="M2675" s="50"/>
    </row>
    <row r="2676" spans="1:13">
      <c r="A2676" s="74" t="s">
        <v>2296</v>
      </c>
      <c r="B2676" s="74" t="s">
        <v>9845</v>
      </c>
      <c r="C2676" s="74" t="s">
        <v>219</v>
      </c>
      <c r="D2676" s="74" t="s">
        <v>145</v>
      </c>
      <c r="E2676" s="75" t="s">
        <v>12921</v>
      </c>
      <c r="F2676" s="75"/>
      <c r="G2676" s="74" t="s">
        <v>8839</v>
      </c>
      <c r="H2676" s="76">
        <v>402160063</v>
      </c>
      <c r="I2676" s="74" t="s">
        <v>4354</v>
      </c>
      <c r="J2676" s="74" t="s">
        <v>1777</v>
      </c>
      <c r="K2676" s="74" t="s">
        <v>9657</v>
      </c>
      <c r="L2676" s="74" t="s">
        <v>17</v>
      </c>
      <c r="M2676" s="50"/>
    </row>
    <row r="2677" spans="1:13">
      <c r="A2677" s="74" t="s">
        <v>2297</v>
      </c>
      <c r="B2677" s="74" t="s">
        <v>9855</v>
      </c>
      <c r="C2677" s="74" t="s">
        <v>230</v>
      </c>
      <c r="D2677" s="74" t="s">
        <v>197</v>
      </c>
      <c r="E2677" s="75" t="s">
        <v>11625</v>
      </c>
      <c r="F2677" s="75"/>
      <c r="G2677" s="74" t="s">
        <v>8794</v>
      </c>
      <c r="H2677" s="76">
        <v>113330467</v>
      </c>
      <c r="I2677" s="74" t="s">
        <v>3922</v>
      </c>
      <c r="J2677" s="74" t="s">
        <v>1777</v>
      </c>
      <c r="K2677" s="74" t="s">
        <v>9657</v>
      </c>
      <c r="L2677" s="74" t="s">
        <v>8733</v>
      </c>
      <c r="M2677" s="50"/>
    </row>
    <row r="2678" spans="1:13">
      <c r="A2678" s="74" t="s">
        <v>2298</v>
      </c>
      <c r="B2678" s="74" t="s">
        <v>9681</v>
      </c>
      <c r="C2678" s="74" t="s">
        <v>397</v>
      </c>
      <c r="D2678" s="74" t="s">
        <v>553</v>
      </c>
      <c r="E2678" s="75" t="s">
        <v>12922</v>
      </c>
      <c r="F2678" s="75"/>
      <c r="G2678" s="74" t="s">
        <v>8939</v>
      </c>
      <c r="H2678" s="76">
        <v>304250823</v>
      </c>
      <c r="I2678" s="74" t="s">
        <v>3680</v>
      </c>
      <c r="J2678" s="74" t="s">
        <v>1777</v>
      </c>
      <c r="K2678" s="74" t="s">
        <v>9664</v>
      </c>
      <c r="L2678" s="74" t="s">
        <v>8692</v>
      </c>
      <c r="M2678" s="50"/>
    </row>
    <row r="2679" spans="1:13">
      <c r="A2679" s="74" t="s">
        <v>6991</v>
      </c>
      <c r="B2679" s="74" t="s">
        <v>9781</v>
      </c>
      <c r="C2679" s="74" t="s">
        <v>882</v>
      </c>
      <c r="D2679" s="74" t="s">
        <v>160</v>
      </c>
      <c r="E2679" s="75" t="s">
        <v>12923</v>
      </c>
      <c r="F2679" s="75"/>
      <c r="G2679" s="74" t="s">
        <v>8969</v>
      </c>
      <c r="H2679" s="76">
        <v>113870593</v>
      </c>
      <c r="I2679" s="74" t="s">
        <v>4817</v>
      </c>
      <c r="J2679" s="74" t="s">
        <v>9250</v>
      </c>
      <c r="K2679" s="74" t="s">
        <v>9664</v>
      </c>
      <c r="L2679" s="74" t="s">
        <v>11352</v>
      </c>
      <c r="M2679" s="50"/>
    </row>
    <row r="2680" spans="1:13">
      <c r="A2680" s="74" t="s">
        <v>6992</v>
      </c>
      <c r="B2680" s="74" t="s">
        <v>9812</v>
      </c>
      <c r="C2680" s="74" t="s">
        <v>206</v>
      </c>
      <c r="D2680" s="74" t="s">
        <v>325</v>
      </c>
      <c r="E2680" s="75" t="s">
        <v>12924</v>
      </c>
      <c r="F2680" s="75"/>
      <c r="G2680" s="74" t="s">
        <v>8872</v>
      </c>
      <c r="H2680" s="76">
        <v>304560819</v>
      </c>
      <c r="I2680" s="74" t="s">
        <v>5770</v>
      </c>
      <c r="J2680" s="74" t="s">
        <v>44</v>
      </c>
      <c r="K2680" s="74" t="s">
        <v>9664</v>
      </c>
      <c r="L2680" s="74" t="s">
        <v>8692</v>
      </c>
      <c r="M2680" s="50"/>
    </row>
    <row r="2681" spans="1:13">
      <c r="A2681" s="74" t="s">
        <v>6993</v>
      </c>
      <c r="B2681" s="74" t="s">
        <v>8757</v>
      </c>
      <c r="C2681" s="74" t="s">
        <v>345</v>
      </c>
      <c r="D2681" s="74" t="s">
        <v>193</v>
      </c>
      <c r="E2681" s="75" t="s">
        <v>12925</v>
      </c>
      <c r="F2681" s="75"/>
      <c r="G2681" s="74" t="s">
        <v>8841</v>
      </c>
      <c r="H2681" s="76">
        <v>114140466</v>
      </c>
      <c r="I2681" s="74" t="s">
        <v>5617</v>
      </c>
      <c r="J2681" s="74" t="s">
        <v>44</v>
      </c>
      <c r="K2681" s="74" t="s">
        <v>9664</v>
      </c>
      <c r="L2681" s="74" t="s">
        <v>11276</v>
      </c>
      <c r="M2681" s="50"/>
    </row>
    <row r="2682" spans="1:13">
      <c r="A2682" s="74" t="s">
        <v>6994</v>
      </c>
      <c r="B2682" s="74" t="s">
        <v>9743</v>
      </c>
      <c r="C2682" s="74" t="s">
        <v>140</v>
      </c>
      <c r="D2682" s="74" t="s">
        <v>1102</v>
      </c>
      <c r="E2682" s="75" t="s">
        <v>12926</v>
      </c>
      <c r="F2682" s="75"/>
      <c r="G2682" s="74" t="s">
        <v>8990</v>
      </c>
      <c r="H2682" s="76">
        <v>114210954</v>
      </c>
      <c r="I2682" s="74" t="s">
        <v>5771</v>
      </c>
      <c r="J2682" s="74" t="s">
        <v>8710</v>
      </c>
      <c r="K2682" s="74" t="s">
        <v>9664</v>
      </c>
      <c r="L2682" s="74" t="s">
        <v>11292</v>
      </c>
      <c r="M2682" s="50"/>
    </row>
    <row r="2683" spans="1:13">
      <c r="A2683" s="74" t="s">
        <v>6995</v>
      </c>
      <c r="B2683" s="74" t="s">
        <v>9663</v>
      </c>
      <c r="C2683" s="74" t="s">
        <v>417</v>
      </c>
      <c r="D2683" s="74" t="s">
        <v>216</v>
      </c>
      <c r="E2683" s="75" t="s">
        <v>12927</v>
      </c>
      <c r="F2683" s="75"/>
      <c r="G2683" s="74" t="s">
        <v>9269</v>
      </c>
      <c r="H2683" s="76">
        <v>106530848</v>
      </c>
      <c r="I2683" s="74" t="s">
        <v>5772</v>
      </c>
      <c r="J2683" s="74" t="s">
        <v>44</v>
      </c>
      <c r="K2683" s="74" t="s">
        <v>9664</v>
      </c>
      <c r="L2683" s="74" t="s">
        <v>11193</v>
      </c>
      <c r="M2683" s="50"/>
    </row>
    <row r="2684" spans="1:13">
      <c r="A2684" s="74" t="s">
        <v>6996</v>
      </c>
      <c r="B2684" s="74" t="s">
        <v>8666</v>
      </c>
      <c r="C2684" s="74" t="s">
        <v>420</v>
      </c>
      <c r="D2684" s="74" t="s">
        <v>323</v>
      </c>
      <c r="E2684" s="75" t="s">
        <v>12928</v>
      </c>
      <c r="F2684" s="75"/>
      <c r="G2684" s="74" t="s">
        <v>8905</v>
      </c>
      <c r="H2684" s="76">
        <v>109190443</v>
      </c>
      <c r="I2684" s="74" t="s">
        <v>5773</v>
      </c>
      <c r="J2684" s="74" t="s">
        <v>44</v>
      </c>
      <c r="K2684" s="74" t="s">
        <v>9657</v>
      </c>
      <c r="L2684" s="74" t="s">
        <v>8692</v>
      </c>
      <c r="M2684" s="50"/>
    </row>
    <row r="2685" spans="1:13">
      <c r="A2685" s="74" t="s">
        <v>2299</v>
      </c>
      <c r="B2685" s="74" t="s">
        <v>9684</v>
      </c>
      <c r="C2685" s="74" t="s">
        <v>132</v>
      </c>
      <c r="D2685" s="74" t="s">
        <v>292</v>
      </c>
      <c r="E2685" s="75" t="s">
        <v>11528</v>
      </c>
      <c r="F2685" s="75"/>
      <c r="G2685" s="74" t="s">
        <v>8662</v>
      </c>
      <c r="H2685" s="76">
        <v>303340220</v>
      </c>
      <c r="I2685" s="74" t="s">
        <v>4355</v>
      </c>
      <c r="J2685" s="74" t="s">
        <v>1777</v>
      </c>
      <c r="K2685" s="74" t="s">
        <v>9657</v>
      </c>
      <c r="L2685" s="74" t="s">
        <v>9791</v>
      </c>
      <c r="M2685" s="50"/>
    </row>
    <row r="2686" spans="1:13">
      <c r="A2686" s="74" t="s">
        <v>2300</v>
      </c>
      <c r="B2686" s="74" t="s">
        <v>7486</v>
      </c>
      <c r="C2686" s="74" t="s">
        <v>555</v>
      </c>
      <c r="D2686" s="74" t="s">
        <v>175</v>
      </c>
      <c r="E2686" s="75" t="s">
        <v>11377</v>
      </c>
      <c r="F2686" s="75"/>
      <c r="G2686" s="74" t="s">
        <v>8662</v>
      </c>
      <c r="H2686" s="76">
        <v>110820514</v>
      </c>
      <c r="I2686" s="74" t="s">
        <v>4356</v>
      </c>
      <c r="J2686" s="74" t="s">
        <v>1777</v>
      </c>
      <c r="K2686" s="74" t="s">
        <v>9664</v>
      </c>
      <c r="L2686" s="74" t="s">
        <v>8795</v>
      </c>
      <c r="M2686" s="50"/>
    </row>
    <row r="2687" spans="1:13">
      <c r="A2687" s="74" t="s">
        <v>2301</v>
      </c>
      <c r="B2687" s="74" t="s">
        <v>9873</v>
      </c>
      <c r="C2687" s="74" t="s">
        <v>585</v>
      </c>
      <c r="D2687" s="74" t="s">
        <v>151</v>
      </c>
      <c r="E2687" s="75" t="s">
        <v>11570</v>
      </c>
      <c r="F2687" s="75"/>
      <c r="G2687" s="74" t="s">
        <v>9994</v>
      </c>
      <c r="H2687" s="76">
        <v>111980849</v>
      </c>
      <c r="I2687" s="74" t="s">
        <v>4357</v>
      </c>
      <c r="J2687" s="74" t="s">
        <v>1777</v>
      </c>
      <c r="K2687" s="74" t="s">
        <v>9664</v>
      </c>
      <c r="L2687" s="74" t="s">
        <v>8795</v>
      </c>
      <c r="M2687" s="50"/>
    </row>
    <row r="2688" spans="1:13">
      <c r="A2688" s="74" t="s">
        <v>2302</v>
      </c>
      <c r="B2688" s="74" t="s">
        <v>7486</v>
      </c>
      <c r="C2688" s="74" t="s">
        <v>367</v>
      </c>
      <c r="D2688" s="74" t="s">
        <v>178</v>
      </c>
      <c r="E2688" s="75" t="s">
        <v>12929</v>
      </c>
      <c r="F2688" s="75"/>
      <c r="G2688" s="74" t="s">
        <v>8662</v>
      </c>
      <c r="H2688" s="76">
        <v>112120304</v>
      </c>
      <c r="I2688" s="74" t="s">
        <v>3186</v>
      </c>
      <c r="J2688" s="74" t="s">
        <v>1777</v>
      </c>
      <c r="K2688" s="74" t="s">
        <v>9664</v>
      </c>
      <c r="L2688" s="74" t="s">
        <v>8795</v>
      </c>
      <c r="M2688" s="50"/>
    </row>
    <row r="2689" spans="1:13">
      <c r="A2689" s="74" t="s">
        <v>2303</v>
      </c>
      <c r="B2689" s="74" t="s">
        <v>7486</v>
      </c>
      <c r="C2689" s="74" t="s">
        <v>2304</v>
      </c>
      <c r="D2689" s="74" t="s">
        <v>2305</v>
      </c>
      <c r="E2689" s="75" t="s">
        <v>11606</v>
      </c>
      <c r="F2689" s="75"/>
      <c r="G2689" s="74" t="s">
        <v>8662</v>
      </c>
      <c r="H2689" s="76">
        <v>1800101472</v>
      </c>
      <c r="I2689" s="74" t="s">
        <v>3755</v>
      </c>
      <c r="J2689" s="74" t="s">
        <v>1777</v>
      </c>
      <c r="K2689" s="74" t="s">
        <v>9657</v>
      </c>
      <c r="L2689" s="74" t="s">
        <v>8795</v>
      </c>
      <c r="M2689" s="50"/>
    </row>
    <row r="2690" spans="1:13">
      <c r="A2690" s="74" t="s">
        <v>6997</v>
      </c>
      <c r="B2690" s="74" t="s">
        <v>8940</v>
      </c>
      <c r="C2690" s="74" t="s">
        <v>694</v>
      </c>
      <c r="D2690" s="74" t="s">
        <v>331</v>
      </c>
      <c r="E2690" s="75" t="s">
        <v>12930</v>
      </c>
      <c r="F2690" s="75"/>
      <c r="G2690" s="74" t="s">
        <v>8726</v>
      </c>
      <c r="H2690" s="76">
        <v>110960092</v>
      </c>
      <c r="I2690" s="74" t="s">
        <v>5774</v>
      </c>
      <c r="J2690" s="74" t="s">
        <v>44</v>
      </c>
      <c r="K2690" s="74" t="s">
        <v>9664</v>
      </c>
      <c r="L2690" s="74" t="s">
        <v>11198</v>
      </c>
      <c r="M2690" s="50"/>
    </row>
    <row r="2691" spans="1:13">
      <c r="A2691" s="74" t="s">
        <v>6998</v>
      </c>
      <c r="B2691" s="74" t="s">
        <v>12931</v>
      </c>
      <c r="C2691" s="74" t="s">
        <v>585</v>
      </c>
      <c r="D2691" s="74" t="s">
        <v>227</v>
      </c>
      <c r="E2691" s="75" t="s">
        <v>11212</v>
      </c>
      <c r="F2691" s="75"/>
      <c r="G2691" s="74" t="s">
        <v>8653</v>
      </c>
      <c r="H2691" s="76">
        <v>113690423</v>
      </c>
      <c r="I2691" s="74" t="s">
        <v>5775</v>
      </c>
      <c r="J2691" s="74" t="s">
        <v>44</v>
      </c>
      <c r="K2691" s="74" t="s">
        <v>9657</v>
      </c>
      <c r="L2691" s="74" t="s">
        <v>11198</v>
      </c>
      <c r="M2691" s="50"/>
    </row>
    <row r="2692" spans="1:13">
      <c r="A2692" s="74" t="s">
        <v>6999</v>
      </c>
      <c r="B2692" s="74" t="s">
        <v>12846</v>
      </c>
      <c r="C2692" s="74" t="s">
        <v>1912</v>
      </c>
      <c r="D2692" s="74" t="s">
        <v>397</v>
      </c>
      <c r="E2692" s="75" t="s">
        <v>11702</v>
      </c>
      <c r="F2692" s="75"/>
      <c r="G2692" s="74" t="s">
        <v>8726</v>
      </c>
      <c r="H2692" s="76">
        <v>113670368</v>
      </c>
      <c r="I2692" s="74" t="s">
        <v>5412</v>
      </c>
      <c r="J2692" s="74" t="s">
        <v>44</v>
      </c>
      <c r="K2692" s="74" t="s">
        <v>9664</v>
      </c>
      <c r="L2692" s="74" t="s">
        <v>11198</v>
      </c>
      <c r="M2692" s="50"/>
    </row>
    <row r="2693" spans="1:13">
      <c r="A2693" s="74" t="s">
        <v>7000</v>
      </c>
      <c r="B2693" s="74" t="s">
        <v>8875</v>
      </c>
      <c r="C2693" s="74" t="s">
        <v>285</v>
      </c>
      <c r="D2693" s="74" t="s">
        <v>175</v>
      </c>
      <c r="E2693" s="75" t="s">
        <v>12932</v>
      </c>
      <c r="F2693" s="75"/>
      <c r="G2693" s="74" t="s">
        <v>8726</v>
      </c>
      <c r="H2693" s="76">
        <v>113800191</v>
      </c>
      <c r="I2693" s="74" t="s">
        <v>4139</v>
      </c>
      <c r="J2693" s="74" t="s">
        <v>44</v>
      </c>
      <c r="K2693" s="74" t="s">
        <v>9657</v>
      </c>
      <c r="L2693" s="74" t="s">
        <v>11198</v>
      </c>
      <c r="M2693" s="50"/>
    </row>
    <row r="2694" spans="1:13">
      <c r="A2694" s="74" t="s">
        <v>7001</v>
      </c>
      <c r="B2694" s="74" t="s">
        <v>8875</v>
      </c>
      <c r="C2694" s="74" t="s">
        <v>289</v>
      </c>
      <c r="D2694" s="74" t="s">
        <v>129</v>
      </c>
      <c r="E2694" s="75" t="s">
        <v>12933</v>
      </c>
      <c r="F2694" s="75"/>
      <c r="G2694" s="74" t="s">
        <v>8811</v>
      </c>
      <c r="H2694" s="76">
        <v>111160810</v>
      </c>
      <c r="I2694" s="74" t="s">
        <v>5776</v>
      </c>
      <c r="J2694" s="74" t="s">
        <v>44</v>
      </c>
      <c r="K2694" s="74" t="s">
        <v>9664</v>
      </c>
      <c r="L2694" s="74" t="s">
        <v>11198</v>
      </c>
      <c r="M2694" s="50"/>
    </row>
    <row r="2695" spans="1:13">
      <c r="A2695" s="74" t="s">
        <v>7002</v>
      </c>
      <c r="B2695" s="74" t="s">
        <v>9879</v>
      </c>
      <c r="C2695" s="74" t="s">
        <v>276</v>
      </c>
      <c r="D2695" s="74" t="s">
        <v>346</v>
      </c>
      <c r="E2695" s="75" t="s">
        <v>12934</v>
      </c>
      <c r="F2695" s="75"/>
      <c r="G2695" s="74" t="s">
        <v>8811</v>
      </c>
      <c r="H2695" s="76">
        <v>114770111</v>
      </c>
      <c r="I2695" s="74" t="s">
        <v>4443</v>
      </c>
      <c r="J2695" s="74" t="s">
        <v>44</v>
      </c>
      <c r="K2695" s="74" t="s">
        <v>9664</v>
      </c>
      <c r="L2695" s="74" t="s">
        <v>11198</v>
      </c>
      <c r="M2695" s="50"/>
    </row>
    <row r="2696" spans="1:13">
      <c r="A2696" s="74" t="s">
        <v>7003</v>
      </c>
      <c r="B2696" s="74" t="s">
        <v>9836</v>
      </c>
      <c r="C2696" s="74" t="s">
        <v>186</v>
      </c>
      <c r="D2696" s="74" t="s">
        <v>1235</v>
      </c>
      <c r="E2696" s="75" t="s">
        <v>11668</v>
      </c>
      <c r="F2696" s="75"/>
      <c r="G2696" s="74" t="s">
        <v>8726</v>
      </c>
      <c r="H2696" s="76">
        <v>114070251</v>
      </c>
      <c r="I2696" s="74" t="s">
        <v>5777</v>
      </c>
      <c r="J2696" s="74" t="s">
        <v>44</v>
      </c>
      <c r="K2696" s="74" t="s">
        <v>9664</v>
      </c>
      <c r="L2696" s="74" t="s">
        <v>11198</v>
      </c>
      <c r="M2696" s="50"/>
    </row>
    <row r="2697" spans="1:13">
      <c r="A2697" s="74" t="s">
        <v>2306</v>
      </c>
      <c r="B2697" s="74" t="s">
        <v>7486</v>
      </c>
      <c r="C2697" s="74" t="s">
        <v>494</v>
      </c>
      <c r="D2697" s="74" t="s">
        <v>141</v>
      </c>
      <c r="E2697" s="75" t="s">
        <v>12935</v>
      </c>
      <c r="F2697" s="75"/>
      <c r="G2697" s="74" t="s">
        <v>8841</v>
      </c>
      <c r="H2697" s="76">
        <v>28016652</v>
      </c>
      <c r="I2697" s="74" t="s">
        <v>4358</v>
      </c>
      <c r="J2697" s="74" t="s">
        <v>1777</v>
      </c>
      <c r="K2697" s="74" t="s">
        <v>9664</v>
      </c>
      <c r="L2697" s="74" t="s">
        <v>8795</v>
      </c>
      <c r="M2697" s="50"/>
    </row>
    <row r="2698" spans="1:13">
      <c r="A2698" s="74" t="s">
        <v>2307</v>
      </c>
      <c r="B2698" s="74" t="s">
        <v>9863</v>
      </c>
      <c r="C2698" s="74" t="s">
        <v>190</v>
      </c>
      <c r="D2698" s="74" t="s">
        <v>165</v>
      </c>
      <c r="E2698" s="75" t="s">
        <v>12936</v>
      </c>
      <c r="F2698" s="75"/>
      <c r="G2698" s="74" t="s">
        <v>9739</v>
      </c>
      <c r="H2698" s="76">
        <v>602790594</v>
      </c>
      <c r="I2698" s="74" t="s">
        <v>3390</v>
      </c>
      <c r="J2698" s="74" t="s">
        <v>1777</v>
      </c>
      <c r="K2698" s="74" t="s">
        <v>9664</v>
      </c>
      <c r="L2698" s="74" t="s">
        <v>14</v>
      </c>
      <c r="M2698" s="50"/>
    </row>
    <row r="2699" spans="1:13">
      <c r="A2699" s="74" t="s">
        <v>7004</v>
      </c>
      <c r="B2699" s="74" t="s">
        <v>9681</v>
      </c>
      <c r="C2699" s="74" t="s">
        <v>280</v>
      </c>
      <c r="D2699" s="74" t="s">
        <v>180</v>
      </c>
      <c r="E2699" s="75" t="s">
        <v>12937</v>
      </c>
      <c r="F2699" s="75"/>
      <c r="G2699" s="74" t="s">
        <v>8865</v>
      </c>
      <c r="H2699" s="76">
        <v>114170961</v>
      </c>
      <c r="I2699" s="74" t="s">
        <v>5629</v>
      </c>
      <c r="J2699" s="74" t="s">
        <v>44</v>
      </c>
      <c r="K2699" s="74" t="s">
        <v>9664</v>
      </c>
      <c r="L2699" s="74" t="s">
        <v>8692</v>
      </c>
      <c r="M2699" s="50"/>
    </row>
    <row r="2700" spans="1:13">
      <c r="A2700" s="74" t="s">
        <v>7005</v>
      </c>
      <c r="B2700" s="74" t="s">
        <v>9750</v>
      </c>
      <c r="C2700" s="74" t="s">
        <v>2308</v>
      </c>
      <c r="D2700" s="74" t="s">
        <v>2309</v>
      </c>
      <c r="E2700" s="75" t="s">
        <v>11816</v>
      </c>
      <c r="F2700" s="75"/>
      <c r="G2700" s="74" t="s">
        <v>9039</v>
      </c>
      <c r="H2700" s="76">
        <v>111490649</v>
      </c>
      <c r="I2700" s="74" t="s">
        <v>5778</v>
      </c>
      <c r="J2700" s="74" t="s">
        <v>44</v>
      </c>
      <c r="K2700" s="74" t="s">
        <v>9657</v>
      </c>
      <c r="L2700" s="74" t="s">
        <v>9934</v>
      </c>
      <c r="M2700" s="50"/>
    </row>
    <row r="2701" spans="1:13">
      <c r="A2701" s="74" t="s">
        <v>2310</v>
      </c>
      <c r="B2701" s="74" t="s">
        <v>9847</v>
      </c>
      <c r="C2701" s="74" t="s">
        <v>909</v>
      </c>
      <c r="D2701" s="74" t="s">
        <v>270</v>
      </c>
      <c r="E2701" s="75" t="s">
        <v>12076</v>
      </c>
      <c r="F2701" s="75"/>
      <c r="G2701" s="74" t="s">
        <v>8841</v>
      </c>
      <c r="H2701" s="76">
        <v>112530497</v>
      </c>
      <c r="I2701" s="74" t="s">
        <v>4359</v>
      </c>
      <c r="J2701" s="74" t="s">
        <v>1777</v>
      </c>
      <c r="K2701" s="74" t="s">
        <v>9664</v>
      </c>
      <c r="L2701" s="74" t="s">
        <v>8692</v>
      </c>
      <c r="M2701" s="50"/>
    </row>
    <row r="2702" spans="1:13">
      <c r="A2702" s="74" t="s">
        <v>7006</v>
      </c>
      <c r="B2702" s="74" t="s">
        <v>8770</v>
      </c>
      <c r="C2702" s="74" t="s">
        <v>1546</v>
      </c>
      <c r="D2702" s="74" t="s">
        <v>686</v>
      </c>
      <c r="E2702" s="75" t="s">
        <v>11377</v>
      </c>
      <c r="F2702" s="75"/>
      <c r="G2702" s="74" t="s">
        <v>8763</v>
      </c>
      <c r="H2702" s="76">
        <v>114060151</v>
      </c>
      <c r="I2702" s="74" t="s">
        <v>5780</v>
      </c>
      <c r="J2702" s="74" t="s">
        <v>44</v>
      </c>
      <c r="K2702" s="74" t="s">
        <v>9664</v>
      </c>
      <c r="L2702" s="74" t="s">
        <v>11276</v>
      </c>
      <c r="M2702" s="50"/>
    </row>
    <row r="2703" spans="1:13">
      <c r="A2703" s="74" t="s">
        <v>2311</v>
      </c>
      <c r="B2703" s="74" t="s">
        <v>9865</v>
      </c>
      <c r="C2703" s="74" t="s">
        <v>481</v>
      </c>
      <c r="D2703" s="74" t="s">
        <v>155</v>
      </c>
      <c r="E2703" s="75" t="s">
        <v>12804</v>
      </c>
      <c r="F2703" s="75"/>
      <c r="G2703" s="74" t="s">
        <v>8817</v>
      </c>
      <c r="H2703" s="76">
        <v>401950303</v>
      </c>
      <c r="I2703" s="74" t="s">
        <v>4360</v>
      </c>
      <c r="J2703" s="74" t="s">
        <v>1777</v>
      </c>
      <c r="K2703" s="74" t="s">
        <v>9657</v>
      </c>
      <c r="L2703" s="74" t="s">
        <v>9801</v>
      </c>
      <c r="M2703" s="50"/>
    </row>
    <row r="2704" spans="1:13">
      <c r="A2704" s="74" t="s">
        <v>2312</v>
      </c>
      <c r="B2704" s="74" t="s">
        <v>7486</v>
      </c>
      <c r="C2704" s="74" t="s">
        <v>400</v>
      </c>
      <c r="D2704" s="74" t="s">
        <v>151</v>
      </c>
      <c r="E2704" s="75" t="s">
        <v>12938</v>
      </c>
      <c r="F2704" s="75"/>
      <c r="G2704" s="74" t="s">
        <v>8841</v>
      </c>
      <c r="H2704" s="76">
        <v>111220306</v>
      </c>
      <c r="I2704" s="74" t="s">
        <v>4361</v>
      </c>
      <c r="J2704" s="74" t="s">
        <v>1777</v>
      </c>
      <c r="K2704" s="74" t="s">
        <v>9664</v>
      </c>
      <c r="L2704" s="74" t="s">
        <v>8795</v>
      </c>
      <c r="M2704" s="50"/>
    </row>
    <row r="2705" spans="1:13">
      <c r="A2705" s="74" t="s">
        <v>2313</v>
      </c>
      <c r="B2705" s="74" t="s">
        <v>9742</v>
      </c>
      <c r="C2705" s="74" t="s">
        <v>219</v>
      </c>
      <c r="D2705" s="74" t="s">
        <v>219</v>
      </c>
      <c r="E2705" s="75" t="s">
        <v>12939</v>
      </c>
      <c r="F2705" s="75"/>
      <c r="G2705" s="74" t="s">
        <v>8721</v>
      </c>
      <c r="H2705" s="76">
        <v>114090387</v>
      </c>
      <c r="I2705" s="74" t="s">
        <v>4362</v>
      </c>
      <c r="J2705" s="74" t="s">
        <v>1777</v>
      </c>
      <c r="K2705" s="74" t="s">
        <v>9657</v>
      </c>
      <c r="L2705" s="74" t="s">
        <v>8795</v>
      </c>
      <c r="M2705" s="50"/>
    </row>
    <row r="2706" spans="1:13">
      <c r="A2706" s="74" t="s">
        <v>2314</v>
      </c>
      <c r="B2706" s="74" t="s">
        <v>9904</v>
      </c>
      <c r="C2706" s="74" t="s">
        <v>468</v>
      </c>
      <c r="D2706" s="74" t="s">
        <v>229</v>
      </c>
      <c r="E2706" s="75" t="s">
        <v>12404</v>
      </c>
      <c r="F2706" s="75"/>
      <c r="G2706" s="74" t="s">
        <v>8948</v>
      </c>
      <c r="H2706" s="76">
        <v>303930496</v>
      </c>
      <c r="I2706" s="74" t="s">
        <v>4363</v>
      </c>
      <c r="J2706" s="74" t="s">
        <v>1777</v>
      </c>
      <c r="K2706" s="74" t="s">
        <v>9664</v>
      </c>
      <c r="L2706" s="74" t="s">
        <v>8733</v>
      </c>
      <c r="M2706" s="50"/>
    </row>
    <row r="2707" spans="1:13">
      <c r="A2707" s="74" t="s">
        <v>2315</v>
      </c>
      <c r="B2707" s="74" t="s">
        <v>9681</v>
      </c>
      <c r="C2707" s="74" t="s">
        <v>227</v>
      </c>
      <c r="D2707" s="74" t="s">
        <v>829</v>
      </c>
      <c r="E2707" s="75" t="s">
        <v>12940</v>
      </c>
      <c r="F2707" s="75"/>
      <c r="G2707" s="74" t="s">
        <v>8939</v>
      </c>
      <c r="H2707" s="76">
        <v>114930671</v>
      </c>
      <c r="I2707" s="74" t="s">
        <v>4364</v>
      </c>
      <c r="J2707" s="74" t="s">
        <v>44</v>
      </c>
      <c r="K2707" s="74" t="s">
        <v>9657</v>
      </c>
      <c r="L2707" s="74" t="s">
        <v>8692</v>
      </c>
      <c r="M2707" s="50"/>
    </row>
    <row r="2708" spans="1:13">
      <c r="A2708" s="74" t="s">
        <v>2316</v>
      </c>
      <c r="B2708" s="74" t="s">
        <v>9754</v>
      </c>
      <c r="C2708" s="74" t="s">
        <v>351</v>
      </c>
      <c r="D2708" s="74" t="s">
        <v>166</v>
      </c>
      <c r="E2708" s="75" t="s">
        <v>11874</v>
      </c>
      <c r="F2708" s="75"/>
      <c r="G2708" s="74" t="s">
        <v>3171</v>
      </c>
      <c r="H2708" s="76">
        <v>303940659</v>
      </c>
      <c r="I2708" s="74" t="s">
        <v>4365</v>
      </c>
      <c r="J2708" s="74" t="s">
        <v>1777</v>
      </c>
      <c r="K2708" s="74" t="s">
        <v>9664</v>
      </c>
      <c r="L2708" s="74" t="s">
        <v>8733</v>
      </c>
      <c r="M2708" s="50"/>
    </row>
    <row r="2709" spans="1:13">
      <c r="A2709" s="74" t="s">
        <v>2317</v>
      </c>
      <c r="B2709" s="74" t="s">
        <v>9910</v>
      </c>
      <c r="C2709" s="74" t="s">
        <v>185</v>
      </c>
      <c r="D2709" s="74" t="s">
        <v>139</v>
      </c>
      <c r="E2709" s="75" t="s">
        <v>12941</v>
      </c>
      <c r="F2709" s="75"/>
      <c r="G2709" s="74" t="s">
        <v>3171</v>
      </c>
      <c r="H2709" s="76">
        <v>115030010</v>
      </c>
      <c r="I2709" s="74" t="s">
        <v>4366</v>
      </c>
      <c r="J2709" s="74" t="s">
        <v>1777</v>
      </c>
      <c r="K2709" s="74" t="s">
        <v>9664</v>
      </c>
      <c r="L2709" s="74" t="s">
        <v>8733</v>
      </c>
      <c r="M2709" s="50"/>
    </row>
    <row r="2710" spans="1:13">
      <c r="A2710" s="74" t="s">
        <v>2318</v>
      </c>
      <c r="B2710" s="74" t="s">
        <v>9824</v>
      </c>
      <c r="C2710" s="74" t="s">
        <v>136</v>
      </c>
      <c r="D2710" s="74" t="s">
        <v>253</v>
      </c>
      <c r="E2710" s="75" t="s">
        <v>12082</v>
      </c>
      <c r="F2710" s="75"/>
      <c r="G2710" s="74" t="s">
        <v>8836</v>
      </c>
      <c r="H2710" s="76">
        <v>112260420</v>
      </c>
      <c r="I2710" s="74" t="s">
        <v>3282</v>
      </c>
      <c r="J2710" s="74" t="s">
        <v>1777</v>
      </c>
      <c r="K2710" s="74" t="s">
        <v>9664</v>
      </c>
      <c r="L2710" s="74" t="s">
        <v>8692</v>
      </c>
      <c r="M2710" s="50"/>
    </row>
    <row r="2711" spans="1:13">
      <c r="A2711" s="74" t="s">
        <v>2319</v>
      </c>
      <c r="B2711" s="74" t="s">
        <v>9824</v>
      </c>
      <c r="C2711" s="74" t="s">
        <v>139</v>
      </c>
      <c r="D2711" s="74" t="s">
        <v>2320</v>
      </c>
      <c r="E2711" s="75" t="s">
        <v>12942</v>
      </c>
      <c r="F2711" s="75"/>
      <c r="G2711" s="74" t="s">
        <v>8836</v>
      </c>
      <c r="H2711" s="76">
        <v>113110007</v>
      </c>
      <c r="I2711" s="74" t="s">
        <v>4279</v>
      </c>
      <c r="J2711" s="74" t="s">
        <v>1777</v>
      </c>
      <c r="K2711" s="74" t="s">
        <v>9657</v>
      </c>
      <c r="L2711" s="74" t="s">
        <v>8692</v>
      </c>
      <c r="M2711" s="50"/>
    </row>
    <row r="2712" spans="1:13">
      <c r="A2712" s="74" t="s">
        <v>2321</v>
      </c>
      <c r="B2712" s="74" t="s">
        <v>9681</v>
      </c>
      <c r="C2712" s="74" t="s">
        <v>351</v>
      </c>
      <c r="D2712" s="74" t="s">
        <v>367</v>
      </c>
      <c r="E2712" s="75" t="s">
        <v>12943</v>
      </c>
      <c r="F2712" s="75"/>
      <c r="G2712" s="74" t="s">
        <v>8939</v>
      </c>
      <c r="H2712" s="76">
        <v>304450870</v>
      </c>
      <c r="I2712" s="74" t="s">
        <v>4367</v>
      </c>
      <c r="J2712" s="74" t="s">
        <v>1777</v>
      </c>
      <c r="K2712" s="74" t="s">
        <v>9664</v>
      </c>
      <c r="L2712" s="74" t="s">
        <v>8692</v>
      </c>
      <c r="M2712" s="50"/>
    </row>
    <row r="2713" spans="1:13">
      <c r="A2713" s="74" t="s">
        <v>2322</v>
      </c>
      <c r="B2713" s="74" t="s">
        <v>9675</v>
      </c>
      <c r="C2713" s="74" t="s">
        <v>203</v>
      </c>
      <c r="D2713" s="74" t="s">
        <v>406</v>
      </c>
      <c r="E2713" s="75" t="s">
        <v>12944</v>
      </c>
      <c r="F2713" s="75"/>
      <c r="G2713" s="74" t="s">
        <v>8950</v>
      </c>
      <c r="H2713" s="76">
        <v>114370632</v>
      </c>
      <c r="I2713" s="74" t="s">
        <v>4369</v>
      </c>
      <c r="J2713" s="74" t="s">
        <v>1777</v>
      </c>
      <c r="K2713" s="74" t="s">
        <v>9664</v>
      </c>
      <c r="L2713" s="74" t="s">
        <v>8733</v>
      </c>
      <c r="M2713" s="50"/>
    </row>
    <row r="2714" spans="1:13">
      <c r="A2714" s="74" t="s">
        <v>2323</v>
      </c>
      <c r="B2714" s="74" t="s">
        <v>9675</v>
      </c>
      <c r="C2714" s="74" t="s">
        <v>185</v>
      </c>
      <c r="D2714" s="74" t="s">
        <v>185</v>
      </c>
      <c r="E2714" s="75" t="s">
        <v>11558</v>
      </c>
      <c r="F2714" s="75"/>
      <c r="G2714" s="74" t="s">
        <v>8950</v>
      </c>
      <c r="H2714" s="76">
        <v>112900654</v>
      </c>
      <c r="I2714" s="74" t="s">
        <v>4370</v>
      </c>
      <c r="J2714" s="74" t="s">
        <v>1777</v>
      </c>
      <c r="K2714" s="74" t="s">
        <v>9657</v>
      </c>
      <c r="L2714" s="74" t="s">
        <v>8733</v>
      </c>
      <c r="M2714" s="50"/>
    </row>
    <row r="2715" spans="1:13">
      <c r="A2715" s="74" t="s">
        <v>2324</v>
      </c>
      <c r="B2715" s="74" t="s">
        <v>9809</v>
      </c>
      <c r="C2715" s="74" t="s">
        <v>2325</v>
      </c>
      <c r="D2715" s="74" t="s">
        <v>214</v>
      </c>
      <c r="E2715" s="75" t="s">
        <v>11797</v>
      </c>
      <c r="F2715" s="75"/>
      <c r="G2715" s="74" t="s">
        <v>3171</v>
      </c>
      <c r="H2715" s="76">
        <v>113680116</v>
      </c>
      <c r="I2715" s="74" t="s">
        <v>3814</v>
      </c>
      <c r="J2715" s="74" t="s">
        <v>1777</v>
      </c>
      <c r="K2715" s="74" t="s">
        <v>9664</v>
      </c>
      <c r="L2715" s="74" t="s">
        <v>8733</v>
      </c>
      <c r="M2715" s="50"/>
    </row>
    <row r="2716" spans="1:13">
      <c r="A2716" s="74" t="s">
        <v>2326</v>
      </c>
      <c r="B2716" s="74" t="s">
        <v>7486</v>
      </c>
      <c r="C2716" s="74" t="s">
        <v>265</v>
      </c>
      <c r="D2716" s="74" t="s">
        <v>219</v>
      </c>
      <c r="E2716" s="75" t="s">
        <v>12945</v>
      </c>
      <c r="F2716" s="75"/>
      <c r="G2716" s="74" t="s">
        <v>8662</v>
      </c>
      <c r="H2716" s="76">
        <v>402080846</v>
      </c>
      <c r="I2716" s="74" t="s">
        <v>4371</v>
      </c>
      <c r="J2716" s="74" t="s">
        <v>1777</v>
      </c>
      <c r="K2716" s="74" t="s">
        <v>9657</v>
      </c>
      <c r="L2716" s="74" t="s">
        <v>8795</v>
      </c>
      <c r="M2716" s="50"/>
    </row>
    <row r="2717" spans="1:13">
      <c r="A2717" s="74" t="s">
        <v>2327</v>
      </c>
      <c r="B2717" s="74" t="s">
        <v>7486</v>
      </c>
      <c r="C2717" s="74" t="s">
        <v>219</v>
      </c>
      <c r="D2717" s="74" t="s">
        <v>627</v>
      </c>
      <c r="E2717" s="75" t="s">
        <v>12946</v>
      </c>
      <c r="F2717" s="75"/>
      <c r="G2717" s="74" t="s">
        <v>8740</v>
      </c>
      <c r="H2717" s="76">
        <v>110420028</v>
      </c>
      <c r="I2717" s="74" t="s">
        <v>4372</v>
      </c>
      <c r="J2717" s="74" t="s">
        <v>1777</v>
      </c>
      <c r="K2717" s="74" t="s">
        <v>9657</v>
      </c>
      <c r="L2717" s="74" t="s">
        <v>8795</v>
      </c>
      <c r="M2717" s="50"/>
    </row>
    <row r="2718" spans="1:13">
      <c r="A2718" s="74" t="s">
        <v>2328</v>
      </c>
      <c r="B2718" s="74" t="s">
        <v>9684</v>
      </c>
      <c r="C2718" s="74" t="s">
        <v>430</v>
      </c>
      <c r="D2718" s="74" t="s">
        <v>146</v>
      </c>
      <c r="E2718" s="75" t="s">
        <v>11325</v>
      </c>
      <c r="F2718" s="75"/>
      <c r="G2718" s="74" t="s">
        <v>8662</v>
      </c>
      <c r="H2718" s="76">
        <v>303980854</v>
      </c>
      <c r="I2718" s="74" t="s">
        <v>4373</v>
      </c>
      <c r="J2718" s="74" t="s">
        <v>1777</v>
      </c>
      <c r="K2718" s="74" t="s">
        <v>9664</v>
      </c>
      <c r="L2718" s="74" t="s">
        <v>9791</v>
      </c>
      <c r="M2718" s="50"/>
    </row>
    <row r="2719" spans="1:13">
      <c r="A2719" s="74" t="s">
        <v>7007</v>
      </c>
      <c r="B2719" s="74" t="s">
        <v>8848</v>
      </c>
      <c r="C2719" s="74" t="s">
        <v>147</v>
      </c>
      <c r="D2719" s="74" t="s">
        <v>146</v>
      </c>
      <c r="E2719" s="75" t="s">
        <v>11250</v>
      </c>
      <c r="F2719" s="75"/>
      <c r="G2719" s="74" t="s">
        <v>8811</v>
      </c>
      <c r="H2719" s="76">
        <v>205860845</v>
      </c>
      <c r="I2719" s="74" t="s">
        <v>4502</v>
      </c>
      <c r="J2719" s="74" t="s">
        <v>44</v>
      </c>
      <c r="K2719" s="74" t="s">
        <v>9664</v>
      </c>
      <c r="L2719" s="74" t="s">
        <v>11198</v>
      </c>
      <c r="M2719" s="50"/>
    </row>
    <row r="2720" spans="1:13">
      <c r="A2720" s="74" t="s">
        <v>7008</v>
      </c>
      <c r="B2720" s="74" t="s">
        <v>8738</v>
      </c>
      <c r="C2720" s="74" t="s">
        <v>197</v>
      </c>
      <c r="D2720" s="74" t="s">
        <v>1058</v>
      </c>
      <c r="E2720" s="75" t="s">
        <v>12947</v>
      </c>
      <c r="F2720" s="75"/>
      <c r="G2720" s="74" t="s">
        <v>8811</v>
      </c>
      <c r="H2720" s="76">
        <v>113510248</v>
      </c>
      <c r="I2720" s="74" t="s">
        <v>5781</v>
      </c>
      <c r="J2720" s="74" t="s">
        <v>44</v>
      </c>
      <c r="K2720" s="74" t="s">
        <v>9657</v>
      </c>
      <c r="L2720" s="74" t="s">
        <v>11198</v>
      </c>
      <c r="M2720" s="50"/>
    </row>
    <row r="2721" spans="1:13">
      <c r="A2721" s="74" t="s">
        <v>7009</v>
      </c>
      <c r="B2721" s="74" t="s">
        <v>8735</v>
      </c>
      <c r="C2721" s="74" t="s">
        <v>246</v>
      </c>
      <c r="D2721" s="74" t="s">
        <v>134</v>
      </c>
      <c r="E2721" s="75" t="s">
        <v>11512</v>
      </c>
      <c r="F2721" s="75"/>
      <c r="G2721" s="74" t="s">
        <v>8690</v>
      </c>
      <c r="H2721" s="76">
        <v>111380810</v>
      </c>
      <c r="I2721" s="74" t="s">
        <v>4432</v>
      </c>
      <c r="J2721" s="74" t="s">
        <v>44</v>
      </c>
      <c r="K2721" s="74" t="s">
        <v>9664</v>
      </c>
      <c r="L2721" s="74" t="s">
        <v>11198</v>
      </c>
      <c r="M2721" s="50"/>
    </row>
    <row r="2722" spans="1:13">
      <c r="A2722" s="74" t="s">
        <v>7010</v>
      </c>
      <c r="B2722" s="74" t="s">
        <v>9769</v>
      </c>
      <c r="C2722" s="74" t="s">
        <v>1125</v>
      </c>
      <c r="D2722" s="74" t="s">
        <v>585</v>
      </c>
      <c r="E2722" s="75" t="s">
        <v>11649</v>
      </c>
      <c r="F2722" s="75"/>
      <c r="G2722" s="74" t="s">
        <v>8724</v>
      </c>
      <c r="H2722" s="76">
        <v>304370866</v>
      </c>
      <c r="I2722" s="74" t="s">
        <v>4834</v>
      </c>
      <c r="J2722" s="74" t="s">
        <v>44</v>
      </c>
      <c r="K2722" s="74" t="s">
        <v>9664</v>
      </c>
      <c r="L2722" s="74" t="s">
        <v>11198</v>
      </c>
      <c r="M2722" s="50"/>
    </row>
    <row r="2723" spans="1:13">
      <c r="A2723" s="74" t="s">
        <v>7011</v>
      </c>
      <c r="B2723" s="74" t="s">
        <v>9724</v>
      </c>
      <c r="C2723" s="74" t="s">
        <v>166</v>
      </c>
      <c r="D2723" s="74" t="s">
        <v>153</v>
      </c>
      <c r="E2723" s="75" t="s">
        <v>12948</v>
      </c>
      <c r="F2723" s="75"/>
      <c r="G2723" s="74" t="s">
        <v>8872</v>
      </c>
      <c r="H2723" s="76">
        <v>206390602</v>
      </c>
      <c r="I2723" s="74" t="s">
        <v>5782</v>
      </c>
      <c r="J2723" s="74" t="s">
        <v>44</v>
      </c>
      <c r="K2723" s="74" t="s">
        <v>9664</v>
      </c>
      <c r="L2723" s="74" t="s">
        <v>11198</v>
      </c>
      <c r="M2723" s="50"/>
    </row>
    <row r="2724" spans="1:13">
      <c r="A2724" s="74" t="s">
        <v>7012</v>
      </c>
      <c r="B2724" s="74" t="s">
        <v>9769</v>
      </c>
      <c r="C2724" s="74" t="s">
        <v>370</v>
      </c>
      <c r="D2724" s="74" t="s">
        <v>317</v>
      </c>
      <c r="E2724" s="75" t="s">
        <v>12949</v>
      </c>
      <c r="F2724" s="75"/>
      <c r="G2724" s="74" t="s">
        <v>8726</v>
      </c>
      <c r="H2724" s="76">
        <v>114590943</v>
      </c>
      <c r="I2724" s="74" t="s">
        <v>4410</v>
      </c>
      <c r="J2724" s="74" t="s">
        <v>44</v>
      </c>
      <c r="K2724" s="74" t="s">
        <v>9664</v>
      </c>
      <c r="L2724" s="74" t="s">
        <v>11198</v>
      </c>
      <c r="M2724" s="50"/>
    </row>
    <row r="2725" spans="1:13">
      <c r="A2725" s="74" t="s">
        <v>7013</v>
      </c>
      <c r="B2725" s="74" t="s">
        <v>12567</v>
      </c>
      <c r="C2725" s="74" t="s">
        <v>167</v>
      </c>
      <c r="D2725" s="74" t="s">
        <v>284</v>
      </c>
      <c r="E2725" s="75" t="s">
        <v>12950</v>
      </c>
      <c r="F2725" s="75"/>
      <c r="G2725" s="74" t="s">
        <v>8726</v>
      </c>
      <c r="H2725" s="76">
        <v>304080016</v>
      </c>
      <c r="I2725" s="74" t="s">
        <v>5168</v>
      </c>
      <c r="J2725" s="74" t="s">
        <v>44</v>
      </c>
      <c r="K2725" s="74" t="s">
        <v>9657</v>
      </c>
      <c r="L2725" s="74" t="s">
        <v>11198</v>
      </c>
      <c r="M2725" s="50"/>
    </row>
    <row r="2726" spans="1:13">
      <c r="A2726" s="74" t="s">
        <v>7014</v>
      </c>
      <c r="B2726" s="74" t="s">
        <v>9027</v>
      </c>
      <c r="C2726" s="74" t="s">
        <v>117</v>
      </c>
      <c r="D2726" s="74" t="s">
        <v>320</v>
      </c>
      <c r="E2726" s="75" t="s">
        <v>12951</v>
      </c>
      <c r="F2726" s="75"/>
      <c r="G2726" s="74" t="s">
        <v>8724</v>
      </c>
      <c r="H2726" s="76">
        <v>114130081</v>
      </c>
      <c r="I2726" s="74" t="s">
        <v>4810</v>
      </c>
      <c r="J2726" s="74" t="s">
        <v>44</v>
      </c>
      <c r="K2726" s="74" t="s">
        <v>9664</v>
      </c>
      <c r="L2726" s="74" t="s">
        <v>11198</v>
      </c>
      <c r="M2726" s="50"/>
    </row>
    <row r="2727" spans="1:13">
      <c r="A2727" s="74" t="s">
        <v>7015</v>
      </c>
      <c r="B2727" s="74" t="s">
        <v>8909</v>
      </c>
      <c r="C2727" s="74" t="s">
        <v>180</v>
      </c>
      <c r="D2727" s="74" t="s">
        <v>224</v>
      </c>
      <c r="E2727" s="75" t="s">
        <v>11468</v>
      </c>
      <c r="F2727" s="75"/>
      <c r="G2727" s="74" t="s">
        <v>8726</v>
      </c>
      <c r="H2727" s="76">
        <v>111850413</v>
      </c>
      <c r="I2727" s="74" t="s">
        <v>5784</v>
      </c>
      <c r="J2727" s="74" t="s">
        <v>44</v>
      </c>
      <c r="K2727" s="74" t="s">
        <v>9664</v>
      </c>
      <c r="L2727" s="74" t="s">
        <v>11198</v>
      </c>
      <c r="M2727" s="50"/>
    </row>
    <row r="2728" spans="1:13">
      <c r="A2728" s="74" t="s">
        <v>7016</v>
      </c>
      <c r="B2728" s="74" t="s">
        <v>9998</v>
      </c>
      <c r="C2728" s="74" t="s">
        <v>285</v>
      </c>
      <c r="D2728" s="74" t="s">
        <v>673</v>
      </c>
      <c r="E2728" s="75" t="s">
        <v>12748</v>
      </c>
      <c r="F2728" s="75"/>
      <c r="G2728" s="74" t="s">
        <v>8726</v>
      </c>
      <c r="H2728" s="76">
        <v>303980742</v>
      </c>
      <c r="I2728" s="74" t="s">
        <v>5785</v>
      </c>
      <c r="J2728" s="74" t="s">
        <v>44</v>
      </c>
      <c r="K2728" s="74" t="s">
        <v>9664</v>
      </c>
      <c r="L2728" s="74" t="s">
        <v>11198</v>
      </c>
      <c r="M2728" s="50"/>
    </row>
    <row r="2729" spans="1:13">
      <c r="A2729" s="74" t="s">
        <v>7017</v>
      </c>
      <c r="B2729" s="74" t="s">
        <v>8848</v>
      </c>
      <c r="C2729" s="74" t="s">
        <v>1981</v>
      </c>
      <c r="D2729" s="74" t="s">
        <v>2329</v>
      </c>
      <c r="E2729" s="75" t="s">
        <v>12952</v>
      </c>
      <c r="F2729" s="75"/>
      <c r="G2729" s="74" t="s">
        <v>8726</v>
      </c>
      <c r="H2729" s="76">
        <v>401750611</v>
      </c>
      <c r="I2729" s="74" t="s">
        <v>5786</v>
      </c>
      <c r="J2729" s="74" t="s">
        <v>44</v>
      </c>
      <c r="K2729" s="74" t="s">
        <v>9657</v>
      </c>
      <c r="L2729" s="74" t="s">
        <v>11198</v>
      </c>
      <c r="M2729" s="50"/>
    </row>
    <row r="2730" spans="1:13">
      <c r="A2730" s="74" t="s">
        <v>7018</v>
      </c>
      <c r="B2730" s="74" t="s">
        <v>9836</v>
      </c>
      <c r="C2730" s="74" t="s">
        <v>184</v>
      </c>
      <c r="D2730" s="74" t="s">
        <v>157</v>
      </c>
      <c r="E2730" s="75" t="s">
        <v>12684</v>
      </c>
      <c r="F2730" s="75"/>
      <c r="G2730" s="74" t="s">
        <v>8690</v>
      </c>
      <c r="H2730" s="76">
        <v>206920803</v>
      </c>
      <c r="I2730" s="74" t="s">
        <v>5787</v>
      </c>
      <c r="J2730" s="74" t="s">
        <v>44</v>
      </c>
      <c r="K2730" s="74" t="s">
        <v>9664</v>
      </c>
      <c r="L2730" s="74" t="s">
        <v>11198</v>
      </c>
      <c r="M2730" s="50"/>
    </row>
    <row r="2731" spans="1:13">
      <c r="A2731" s="74" t="s">
        <v>7019</v>
      </c>
      <c r="B2731" s="74" t="s">
        <v>9677</v>
      </c>
      <c r="C2731" s="74" t="s">
        <v>145</v>
      </c>
      <c r="D2731" s="74" t="s">
        <v>2330</v>
      </c>
      <c r="E2731" s="75" t="s">
        <v>12953</v>
      </c>
      <c r="F2731" s="75"/>
      <c r="G2731" s="74" t="s">
        <v>9825</v>
      </c>
      <c r="H2731" s="76">
        <v>113100016</v>
      </c>
      <c r="I2731" s="74" t="s">
        <v>5288</v>
      </c>
      <c r="J2731" s="74" t="s">
        <v>44</v>
      </c>
      <c r="K2731" s="74" t="s">
        <v>9657</v>
      </c>
      <c r="L2731" s="74" t="s">
        <v>11198</v>
      </c>
      <c r="M2731" s="50"/>
    </row>
    <row r="2732" spans="1:13">
      <c r="A2732" s="74" t="s">
        <v>7020</v>
      </c>
      <c r="B2732" s="74" t="s">
        <v>9735</v>
      </c>
      <c r="C2732" s="74" t="s">
        <v>270</v>
      </c>
      <c r="D2732" s="74" t="s">
        <v>198</v>
      </c>
      <c r="E2732" s="75" t="s">
        <v>12954</v>
      </c>
      <c r="F2732" s="75"/>
      <c r="G2732" s="74" t="s">
        <v>9007</v>
      </c>
      <c r="H2732" s="76">
        <v>111300299</v>
      </c>
      <c r="I2732" s="74" t="s">
        <v>4185</v>
      </c>
      <c r="J2732" s="74" t="s">
        <v>44</v>
      </c>
      <c r="K2732" s="74" t="s">
        <v>9657</v>
      </c>
      <c r="L2732" s="74" t="s">
        <v>11198</v>
      </c>
      <c r="M2732" s="50"/>
    </row>
    <row r="2733" spans="1:13">
      <c r="A2733" s="74" t="s">
        <v>7021</v>
      </c>
      <c r="B2733" s="74" t="s">
        <v>8849</v>
      </c>
      <c r="C2733" s="74" t="s">
        <v>211</v>
      </c>
      <c r="D2733" s="74" t="s">
        <v>185</v>
      </c>
      <c r="E2733" s="75" t="s">
        <v>12955</v>
      </c>
      <c r="F2733" s="75"/>
      <c r="G2733" s="74" t="s">
        <v>8726</v>
      </c>
      <c r="H2733" s="76">
        <v>114000459</v>
      </c>
      <c r="I2733" s="74" t="s">
        <v>4711</v>
      </c>
      <c r="J2733" s="74" t="s">
        <v>44</v>
      </c>
      <c r="K2733" s="74" t="s">
        <v>9657</v>
      </c>
      <c r="L2733" s="74" t="s">
        <v>11198</v>
      </c>
      <c r="M2733" s="50"/>
    </row>
    <row r="2734" spans="1:13">
      <c r="A2734" s="74" t="s">
        <v>7022</v>
      </c>
      <c r="B2734" s="74" t="s">
        <v>11700</v>
      </c>
      <c r="C2734" s="74" t="s">
        <v>2331</v>
      </c>
      <c r="D2734" s="74" t="s">
        <v>2332</v>
      </c>
      <c r="E2734" s="75" t="s">
        <v>12956</v>
      </c>
      <c r="F2734" s="75"/>
      <c r="G2734" s="74" t="s">
        <v>8726</v>
      </c>
      <c r="H2734" s="76">
        <v>29100265</v>
      </c>
      <c r="I2734" s="74" t="s">
        <v>5788</v>
      </c>
      <c r="J2734" s="74" t="s">
        <v>44</v>
      </c>
      <c r="K2734" s="74" t="s">
        <v>9664</v>
      </c>
      <c r="L2734" s="74" t="s">
        <v>11198</v>
      </c>
      <c r="M2734" s="50"/>
    </row>
    <row r="2735" spans="1:13">
      <c r="A2735" s="74" t="s">
        <v>2333</v>
      </c>
      <c r="B2735" s="74" t="s">
        <v>9716</v>
      </c>
      <c r="C2735" s="74" t="s">
        <v>158</v>
      </c>
      <c r="D2735" s="74" t="s">
        <v>397</v>
      </c>
      <c r="E2735" s="75" t="s">
        <v>12957</v>
      </c>
      <c r="F2735" s="75"/>
      <c r="G2735" s="74" t="s">
        <v>12958</v>
      </c>
      <c r="H2735" s="76">
        <v>304350517</v>
      </c>
      <c r="I2735" s="74" t="s">
        <v>3868</v>
      </c>
      <c r="J2735" s="74" t="s">
        <v>44</v>
      </c>
      <c r="K2735" s="74" t="s">
        <v>9657</v>
      </c>
      <c r="L2735" s="74" t="s">
        <v>8692</v>
      </c>
      <c r="M2735" s="50"/>
    </row>
    <row r="2736" spans="1:13">
      <c r="A2736" s="74" t="s">
        <v>2334</v>
      </c>
      <c r="B2736" s="74" t="s">
        <v>8700</v>
      </c>
      <c r="C2736" s="74" t="s">
        <v>133</v>
      </c>
      <c r="D2736" s="74" t="s">
        <v>126</v>
      </c>
      <c r="E2736" s="75" t="s">
        <v>12959</v>
      </c>
      <c r="F2736" s="75"/>
      <c r="G2736" s="74" t="s">
        <v>8794</v>
      </c>
      <c r="H2736" s="76">
        <v>108770637</v>
      </c>
      <c r="I2736" s="74" t="s">
        <v>4375</v>
      </c>
      <c r="J2736" s="74" t="s">
        <v>1777</v>
      </c>
      <c r="K2736" s="74" t="s">
        <v>9657</v>
      </c>
      <c r="L2736" s="74" t="s">
        <v>8733</v>
      </c>
      <c r="M2736" s="50"/>
    </row>
    <row r="2737" spans="1:13">
      <c r="A2737" s="74" t="s">
        <v>2335</v>
      </c>
      <c r="B2737" s="74" t="s">
        <v>9918</v>
      </c>
      <c r="C2737" s="74" t="s">
        <v>134</v>
      </c>
      <c r="D2737" s="74" t="s">
        <v>155</v>
      </c>
      <c r="E2737" s="75" t="s">
        <v>12960</v>
      </c>
      <c r="F2737" s="75"/>
      <c r="G2737" s="74" t="s">
        <v>8841</v>
      </c>
      <c r="H2737" s="76">
        <v>111510740</v>
      </c>
      <c r="I2737" s="74" t="s">
        <v>4376</v>
      </c>
      <c r="J2737" s="74" t="s">
        <v>1777</v>
      </c>
      <c r="K2737" s="74" t="s">
        <v>9657</v>
      </c>
      <c r="L2737" s="74" t="s">
        <v>11832</v>
      </c>
      <c r="M2737" s="50"/>
    </row>
    <row r="2738" spans="1:13">
      <c r="A2738" s="74" t="s">
        <v>2336</v>
      </c>
      <c r="B2738" s="74" t="s">
        <v>8700</v>
      </c>
      <c r="C2738" s="74" t="s">
        <v>134</v>
      </c>
      <c r="D2738" s="74" t="s">
        <v>882</v>
      </c>
      <c r="E2738" s="75" t="s">
        <v>11647</v>
      </c>
      <c r="F2738" s="75"/>
      <c r="G2738" s="74" t="s">
        <v>8794</v>
      </c>
      <c r="H2738" s="76">
        <v>113060456</v>
      </c>
      <c r="I2738" s="74" t="s">
        <v>4377</v>
      </c>
      <c r="J2738" s="74" t="s">
        <v>1777</v>
      </c>
      <c r="K2738" s="74" t="s">
        <v>9664</v>
      </c>
      <c r="L2738" s="74" t="s">
        <v>8733</v>
      </c>
      <c r="M2738" s="50"/>
    </row>
    <row r="2739" spans="1:13">
      <c r="A2739" s="74" t="s">
        <v>2337</v>
      </c>
      <c r="B2739" s="74" t="s">
        <v>9693</v>
      </c>
      <c r="C2739" s="74" t="s">
        <v>244</v>
      </c>
      <c r="D2739" s="74" t="s">
        <v>1165</v>
      </c>
      <c r="E2739" s="75" t="s">
        <v>12961</v>
      </c>
      <c r="F2739" s="75"/>
      <c r="G2739" s="74" t="s">
        <v>8824</v>
      </c>
      <c r="H2739" s="76">
        <v>304000454</v>
      </c>
      <c r="I2739" s="74" t="s">
        <v>3506</v>
      </c>
      <c r="J2739" s="74" t="s">
        <v>1777</v>
      </c>
      <c r="K2739" s="74" t="s">
        <v>9657</v>
      </c>
      <c r="L2739" s="74" t="s">
        <v>9714</v>
      </c>
      <c r="M2739" s="50"/>
    </row>
    <row r="2740" spans="1:13">
      <c r="A2740" s="74" t="s">
        <v>7023</v>
      </c>
      <c r="B2740" s="74" t="s">
        <v>9681</v>
      </c>
      <c r="C2740" s="74" t="s">
        <v>386</v>
      </c>
      <c r="D2740" s="74" t="s">
        <v>261</v>
      </c>
      <c r="E2740" s="75" t="s">
        <v>12962</v>
      </c>
      <c r="F2740" s="75"/>
      <c r="G2740" s="74" t="s">
        <v>8939</v>
      </c>
      <c r="H2740" s="76">
        <v>114190279</v>
      </c>
      <c r="I2740" s="74" t="s">
        <v>5789</v>
      </c>
      <c r="J2740" s="74" t="s">
        <v>44</v>
      </c>
      <c r="K2740" s="74" t="s">
        <v>9664</v>
      </c>
      <c r="L2740" s="74" t="s">
        <v>8692</v>
      </c>
      <c r="M2740" s="50"/>
    </row>
    <row r="2741" spans="1:13">
      <c r="A2741" s="74" t="s">
        <v>7024</v>
      </c>
      <c r="B2741" s="74" t="s">
        <v>8892</v>
      </c>
      <c r="C2741" s="74" t="s">
        <v>2338</v>
      </c>
      <c r="D2741" s="74" t="s">
        <v>2339</v>
      </c>
      <c r="E2741" s="75" t="s">
        <v>12963</v>
      </c>
      <c r="F2741" s="75"/>
      <c r="G2741" s="74" t="s">
        <v>8726</v>
      </c>
      <c r="H2741" s="76">
        <v>28915556</v>
      </c>
      <c r="I2741" s="74" t="s">
        <v>5790</v>
      </c>
      <c r="J2741" s="74" t="s">
        <v>44</v>
      </c>
      <c r="K2741" s="74" t="s">
        <v>9664</v>
      </c>
      <c r="L2741" s="74" t="s">
        <v>11198</v>
      </c>
      <c r="M2741" s="50"/>
    </row>
    <row r="2742" spans="1:13">
      <c r="A2742" s="74" t="s">
        <v>7025</v>
      </c>
      <c r="B2742" s="74" t="s">
        <v>8877</v>
      </c>
      <c r="C2742" s="74" t="s">
        <v>159</v>
      </c>
      <c r="D2742" s="74" t="s">
        <v>139</v>
      </c>
      <c r="E2742" s="75" t="s">
        <v>12964</v>
      </c>
      <c r="F2742" s="75"/>
      <c r="G2742" s="74" t="s">
        <v>8726</v>
      </c>
      <c r="H2742" s="76">
        <v>304320389</v>
      </c>
      <c r="I2742" s="74" t="s">
        <v>4766</v>
      </c>
      <c r="J2742" s="74" t="s">
        <v>44</v>
      </c>
      <c r="K2742" s="74" t="s">
        <v>9664</v>
      </c>
      <c r="L2742" s="74" t="s">
        <v>11198</v>
      </c>
      <c r="M2742" s="50"/>
    </row>
    <row r="2743" spans="1:13">
      <c r="A2743" s="74" t="s">
        <v>7026</v>
      </c>
      <c r="B2743" s="74" t="s">
        <v>8877</v>
      </c>
      <c r="C2743" s="74" t="s">
        <v>117</v>
      </c>
      <c r="D2743" s="74" t="s">
        <v>451</v>
      </c>
      <c r="E2743" s="75" t="s">
        <v>11717</v>
      </c>
      <c r="F2743" s="75"/>
      <c r="G2743" s="74" t="s">
        <v>8811</v>
      </c>
      <c r="H2743" s="76">
        <v>401890752</v>
      </c>
      <c r="I2743" s="74" t="s">
        <v>5791</v>
      </c>
      <c r="J2743" s="74" t="s">
        <v>44</v>
      </c>
      <c r="K2743" s="74" t="s">
        <v>9657</v>
      </c>
      <c r="L2743" s="74" t="s">
        <v>11198</v>
      </c>
      <c r="M2743" s="50"/>
    </row>
    <row r="2744" spans="1:13">
      <c r="A2744" s="74" t="s">
        <v>2340</v>
      </c>
      <c r="B2744" s="74" t="s">
        <v>9809</v>
      </c>
      <c r="C2744" s="74" t="s">
        <v>623</v>
      </c>
      <c r="D2744" s="74" t="s">
        <v>224</v>
      </c>
      <c r="E2744" s="75" t="s">
        <v>12965</v>
      </c>
      <c r="F2744" s="75"/>
      <c r="G2744" s="74" t="s">
        <v>8846</v>
      </c>
      <c r="H2744" s="76">
        <v>402070448</v>
      </c>
      <c r="I2744" s="74" t="s">
        <v>4378</v>
      </c>
      <c r="J2744" s="74" t="s">
        <v>1777</v>
      </c>
      <c r="K2744" s="74" t="s">
        <v>9664</v>
      </c>
      <c r="L2744" s="74" t="s">
        <v>8733</v>
      </c>
      <c r="M2744" s="50"/>
    </row>
    <row r="2745" spans="1:13">
      <c r="A2745" s="74" t="s">
        <v>7027</v>
      </c>
      <c r="B2745" s="74" t="s">
        <v>9728</v>
      </c>
      <c r="C2745" s="74" t="s">
        <v>2341</v>
      </c>
      <c r="D2745" s="74" t="s">
        <v>883</v>
      </c>
      <c r="E2745" s="75" t="s">
        <v>12966</v>
      </c>
      <c r="F2745" s="75"/>
      <c r="G2745" s="74" t="s">
        <v>8983</v>
      </c>
      <c r="H2745" s="76">
        <v>111710951</v>
      </c>
      <c r="I2745" s="74" t="s">
        <v>5792</v>
      </c>
      <c r="J2745" s="74" t="s">
        <v>8710</v>
      </c>
      <c r="K2745" s="74" t="s">
        <v>9664</v>
      </c>
      <c r="L2745" s="74" t="s">
        <v>11292</v>
      </c>
      <c r="M2745" s="50"/>
    </row>
    <row r="2746" spans="1:13">
      <c r="A2746" s="74" t="s">
        <v>7028</v>
      </c>
      <c r="B2746" s="74" t="s">
        <v>9820</v>
      </c>
      <c r="C2746" s="74" t="s">
        <v>673</v>
      </c>
      <c r="D2746" s="74" t="s">
        <v>269</v>
      </c>
      <c r="E2746" s="75" t="s">
        <v>11781</v>
      </c>
      <c r="F2746" s="75"/>
      <c r="G2746" s="74" t="s">
        <v>9975</v>
      </c>
      <c r="H2746" s="76">
        <v>303980980</v>
      </c>
      <c r="I2746" s="74" t="s">
        <v>5793</v>
      </c>
      <c r="J2746" s="74" t="s">
        <v>8422</v>
      </c>
      <c r="K2746" s="74" t="s">
        <v>9657</v>
      </c>
      <c r="L2746" s="74" t="s">
        <v>9820</v>
      </c>
      <c r="M2746" s="50"/>
    </row>
    <row r="2747" spans="1:13">
      <c r="A2747" s="74" t="s">
        <v>7029</v>
      </c>
      <c r="B2747" s="74" t="s">
        <v>9946</v>
      </c>
      <c r="C2747" s="74" t="s">
        <v>397</v>
      </c>
      <c r="D2747" s="74" t="s">
        <v>593</v>
      </c>
      <c r="E2747" s="75" t="s">
        <v>12967</v>
      </c>
      <c r="F2747" s="75"/>
      <c r="G2747" s="74" t="s">
        <v>8872</v>
      </c>
      <c r="H2747" s="76">
        <v>303920920</v>
      </c>
      <c r="I2747" s="74" t="s">
        <v>5794</v>
      </c>
      <c r="J2747" s="74" t="s">
        <v>1777</v>
      </c>
      <c r="K2747" s="74" t="s">
        <v>9657</v>
      </c>
      <c r="L2747" s="74" t="s">
        <v>9695</v>
      </c>
      <c r="M2747" s="50"/>
    </row>
    <row r="2748" spans="1:13">
      <c r="A2748" s="74" t="s">
        <v>7030</v>
      </c>
      <c r="B2748" s="74" t="s">
        <v>9998</v>
      </c>
      <c r="C2748" s="74" t="s">
        <v>374</v>
      </c>
      <c r="D2748" s="74" t="s">
        <v>285</v>
      </c>
      <c r="E2748" s="75" t="s">
        <v>12205</v>
      </c>
      <c r="F2748" s="75"/>
      <c r="G2748" s="74" t="s">
        <v>8726</v>
      </c>
      <c r="H2748" s="76">
        <v>303940195</v>
      </c>
      <c r="I2748" s="74" t="s">
        <v>5795</v>
      </c>
      <c r="J2748" s="74" t="s">
        <v>44</v>
      </c>
      <c r="K2748" s="74" t="s">
        <v>9664</v>
      </c>
      <c r="L2748" s="74" t="s">
        <v>11198</v>
      </c>
      <c r="M2748" s="50"/>
    </row>
    <row r="2749" spans="1:13">
      <c r="A2749" s="74" t="s">
        <v>7031</v>
      </c>
      <c r="B2749" s="74" t="s">
        <v>12846</v>
      </c>
      <c r="C2749" s="74" t="s">
        <v>317</v>
      </c>
      <c r="D2749" s="74" t="s">
        <v>479</v>
      </c>
      <c r="E2749" s="75" t="s">
        <v>11987</v>
      </c>
      <c r="F2749" s="75"/>
      <c r="G2749" s="74" t="s">
        <v>8724</v>
      </c>
      <c r="H2749" s="76">
        <v>113910414</v>
      </c>
      <c r="I2749" s="74" t="s">
        <v>5796</v>
      </c>
      <c r="J2749" s="74" t="s">
        <v>44</v>
      </c>
      <c r="K2749" s="74" t="s">
        <v>9664</v>
      </c>
      <c r="L2749" s="74" t="s">
        <v>11198</v>
      </c>
      <c r="M2749" s="50"/>
    </row>
    <row r="2750" spans="1:13">
      <c r="A2750" s="74" t="s">
        <v>2342</v>
      </c>
      <c r="B2750" s="74" t="s">
        <v>9681</v>
      </c>
      <c r="C2750" s="74" t="s">
        <v>147</v>
      </c>
      <c r="D2750" s="74" t="s">
        <v>163</v>
      </c>
      <c r="E2750" s="75" t="s">
        <v>12968</v>
      </c>
      <c r="F2750" s="75"/>
      <c r="G2750" s="74" t="s">
        <v>9040</v>
      </c>
      <c r="H2750" s="76">
        <v>113900485</v>
      </c>
      <c r="I2750" s="74" t="s">
        <v>4379</v>
      </c>
      <c r="J2750" s="74" t="s">
        <v>1777</v>
      </c>
      <c r="K2750" s="74" t="s">
        <v>9664</v>
      </c>
      <c r="L2750" s="74" t="s">
        <v>8692</v>
      </c>
      <c r="M2750" s="50"/>
    </row>
    <row r="2751" spans="1:13">
      <c r="A2751" s="74" t="s">
        <v>7032</v>
      </c>
      <c r="B2751" s="74" t="s">
        <v>10003</v>
      </c>
      <c r="C2751" s="74" t="s">
        <v>139</v>
      </c>
      <c r="D2751" s="74" t="s">
        <v>136</v>
      </c>
      <c r="E2751" s="75" t="s">
        <v>12696</v>
      </c>
      <c r="F2751" s="75"/>
      <c r="G2751" s="74" t="s">
        <v>8653</v>
      </c>
      <c r="H2751" s="76">
        <v>114580461</v>
      </c>
      <c r="I2751" s="74" t="s">
        <v>5797</v>
      </c>
      <c r="J2751" s="74" t="s">
        <v>44</v>
      </c>
      <c r="K2751" s="74" t="s">
        <v>9657</v>
      </c>
      <c r="L2751" s="74" t="s">
        <v>11198</v>
      </c>
      <c r="M2751" s="50"/>
    </row>
    <row r="2752" spans="1:13">
      <c r="A2752" s="74" t="s">
        <v>2343</v>
      </c>
      <c r="B2752" s="74" t="s">
        <v>9824</v>
      </c>
      <c r="C2752" s="74" t="s">
        <v>145</v>
      </c>
      <c r="D2752" s="74" t="s">
        <v>278</v>
      </c>
      <c r="E2752" s="75" t="s">
        <v>11280</v>
      </c>
      <c r="F2752" s="75"/>
      <c r="G2752" s="74" t="s">
        <v>8836</v>
      </c>
      <c r="H2752" s="76">
        <v>303280865</v>
      </c>
      <c r="I2752" s="74" t="s">
        <v>4380</v>
      </c>
      <c r="J2752" s="74" t="s">
        <v>1777</v>
      </c>
      <c r="K2752" s="74" t="s">
        <v>9657</v>
      </c>
      <c r="L2752" s="74" t="s">
        <v>8692</v>
      </c>
      <c r="M2752" s="50"/>
    </row>
    <row r="2753" spans="1:13">
      <c r="A2753" s="74" t="s">
        <v>2344</v>
      </c>
      <c r="B2753" s="74" t="s">
        <v>9681</v>
      </c>
      <c r="C2753" s="74" t="s">
        <v>139</v>
      </c>
      <c r="D2753" s="74" t="s">
        <v>362</v>
      </c>
      <c r="E2753" s="75" t="s">
        <v>12969</v>
      </c>
      <c r="F2753" s="75"/>
      <c r="G2753" s="74" t="s">
        <v>8944</v>
      </c>
      <c r="H2753" s="76">
        <v>111990480</v>
      </c>
      <c r="I2753" s="74" t="s">
        <v>4381</v>
      </c>
      <c r="J2753" s="74" t="s">
        <v>1777</v>
      </c>
      <c r="K2753" s="74" t="s">
        <v>9657</v>
      </c>
      <c r="L2753" s="74" t="s">
        <v>8692</v>
      </c>
      <c r="M2753" s="50"/>
    </row>
    <row r="2754" spans="1:13">
      <c r="A2754" s="74" t="s">
        <v>7033</v>
      </c>
      <c r="B2754" s="74" t="s">
        <v>8849</v>
      </c>
      <c r="C2754" s="74" t="s">
        <v>185</v>
      </c>
      <c r="D2754" s="74" t="s">
        <v>1005</v>
      </c>
      <c r="E2754" s="75" t="s">
        <v>11424</v>
      </c>
      <c r="F2754" s="75"/>
      <c r="G2754" s="74" t="s">
        <v>8690</v>
      </c>
      <c r="H2754" s="76">
        <v>114680587</v>
      </c>
      <c r="I2754" s="74" t="s">
        <v>5798</v>
      </c>
      <c r="J2754" s="74" t="s">
        <v>44</v>
      </c>
      <c r="K2754" s="74" t="s">
        <v>9657</v>
      </c>
      <c r="L2754" s="74" t="s">
        <v>11198</v>
      </c>
      <c r="M2754" s="50"/>
    </row>
    <row r="2755" spans="1:13">
      <c r="A2755" s="74" t="s">
        <v>2345</v>
      </c>
      <c r="B2755" s="74" t="s">
        <v>9681</v>
      </c>
      <c r="C2755" s="74" t="s">
        <v>270</v>
      </c>
      <c r="D2755" s="74" t="s">
        <v>159</v>
      </c>
      <c r="E2755" s="75" t="s">
        <v>11666</v>
      </c>
      <c r="F2755" s="75"/>
      <c r="G2755" s="74" t="s">
        <v>8944</v>
      </c>
      <c r="H2755" s="76">
        <v>304320276</v>
      </c>
      <c r="I2755" s="74" t="s">
        <v>4382</v>
      </c>
      <c r="J2755" s="74" t="s">
        <v>1777</v>
      </c>
      <c r="K2755" s="74" t="s">
        <v>9664</v>
      </c>
      <c r="L2755" s="74" t="s">
        <v>8692</v>
      </c>
      <c r="M2755" s="50"/>
    </row>
    <row r="2756" spans="1:13">
      <c r="A2756" s="74" t="s">
        <v>2346</v>
      </c>
      <c r="B2756" s="74" t="s">
        <v>3001</v>
      </c>
      <c r="C2756" s="74" t="s">
        <v>1005</v>
      </c>
      <c r="D2756" s="74" t="s">
        <v>154</v>
      </c>
      <c r="E2756" s="75" t="s">
        <v>12970</v>
      </c>
      <c r="F2756" s="75"/>
      <c r="G2756" s="74" t="s">
        <v>8664</v>
      </c>
      <c r="H2756" s="76">
        <v>114510626</v>
      </c>
      <c r="I2756" s="74" t="s">
        <v>4383</v>
      </c>
      <c r="J2756" s="74" t="s">
        <v>1777</v>
      </c>
      <c r="K2756" s="74" t="s">
        <v>9664</v>
      </c>
      <c r="L2756" s="74" t="s">
        <v>9801</v>
      </c>
      <c r="M2756" s="50"/>
    </row>
    <row r="2757" spans="1:13">
      <c r="A2757" s="74" t="s">
        <v>2347</v>
      </c>
      <c r="B2757" s="74" t="s">
        <v>9681</v>
      </c>
      <c r="C2757" s="74" t="s">
        <v>2348</v>
      </c>
      <c r="D2757" s="74" t="s">
        <v>145</v>
      </c>
      <c r="E2757" s="75" t="s">
        <v>12971</v>
      </c>
      <c r="F2757" s="75"/>
      <c r="G2757" s="74" t="s">
        <v>8842</v>
      </c>
      <c r="H2757" s="76">
        <v>108240382</v>
      </c>
      <c r="I2757" s="74" t="s">
        <v>4384</v>
      </c>
      <c r="J2757" s="74" t="s">
        <v>1777</v>
      </c>
      <c r="K2757" s="74" t="s">
        <v>9664</v>
      </c>
      <c r="L2757" s="74" t="s">
        <v>8692</v>
      </c>
      <c r="M2757" s="50"/>
    </row>
    <row r="2758" spans="1:13">
      <c r="A2758" s="74" t="s">
        <v>7034</v>
      </c>
      <c r="B2758" s="74" t="s">
        <v>8899</v>
      </c>
      <c r="C2758" s="74" t="s">
        <v>2349</v>
      </c>
      <c r="D2758" s="74" t="s">
        <v>2350</v>
      </c>
      <c r="E2758" s="75" t="s">
        <v>12972</v>
      </c>
      <c r="F2758" s="75"/>
      <c r="G2758" s="74" t="s">
        <v>8726</v>
      </c>
      <c r="H2758" s="76">
        <v>701830632</v>
      </c>
      <c r="I2758" s="74" t="s">
        <v>5799</v>
      </c>
      <c r="J2758" s="74" t="s">
        <v>44</v>
      </c>
      <c r="K2758" s="74" t="s">
        <v>9657</v>
      </c>
      <c r="L2758" s="74" t="s">
        <v>11198</v>
      </c>
      <c r="M2758" s="50"/>
    </row>
    <row r="2759" spans="1:13">
      <c r="A2759" s="74" t="s">
        <v>7035</v>
      </c>
      <c r="B2759" s="74" t="s">
        <v>8712</v>
      </c>
      <c r="C2759" s="74" t="s">
        <v>320</v>
      </c>
      <c r="D2759" s="74" t="s">
        <v>417</v>
      </c>
      <c r="E2759" s="75" t="s">
        <v>11241</v>
      </c>
      <c r="F2759" s="75"/>
      <c r="G2759" s="74" t="s">
        <v>8690</v>
      </c>
      <c r="H2759" s="76">
        <v>603560342</v>
      </c>
      <c r="I2759" s="74" t="s">
        <v>5801</v>
      </c>
      <c r="J2759" s="74" t="s">
        <v>44</v>
      </c>
      <c r="K2759" s="74" t="s">
        <v>9664</v>
      </c>
      <c r="L2759" s="74" t="s">
        <v>11198</v>
      </c>
      <c r="M2759" s="50"/>
    </row>
    <row r="2760" spans="1:13">
      <c r="A2760" s="74" t="s">
        <v>7036</v>
      </c>
      <c r="B2760" s="74" t="s">
        <v>8778</v>
      </c>
      <c r="C2760" s="74" t="s">
        <v>483</v>
      </c>
      <c r="D2760" s="74" t="s">
        <v>244</v>
      </c>
      <c r="E2760" s="75" t="s">
        <v>12973</v>
      </c>
      <c r="F2760" s="75"/>
      <c r="G2760" s="74" t="s">
        <v>8690</v>
      </c>
      <c r="H2760" s="76">
        <v>114330267</v>
      </c>
      <c r="I2760" s="74" t="s">
        <v>4694</v>
      </c>
      <c r="J2760" s="74" t="s">
        <v>44</v>
      </c>
      <c r="K2760" s="74" t="s">
        <v>9664</v>
      </c>
      <c r="L2760" s="74" t="s">
        <v>11198</v>
      </c>
      <c r="M2760" s="50"/>
    </row>
    <row r="2761" spans="1:13">
      <c r="A2761" s="74" t="s">
        <v>7037</v>
      </c>
      <c r="B2761" s="74" t="s">
        <v>8877</v>
      </c>
      <c r="C2761" s="74" t="s">
        <v>397</v>
      </c>
      <c r="D2761" s="74" t="s">
        <v>255</v>
      </c>
      <c r="E2761" s="75" t="s">
        <v>12974</v>
      </c>
      <c r="F2761" s="75"/>
      <c r="G2761" s="74" t="s">
        <v>8690</v>
      </c>
      <c r="H2761" s="76">
        <v>206160905</v>
      </c>
      <c r="I2761" s="74" t="s">
        <v>5582</v>
      </c>
      <c r="J2761" s="74" t="s">
        <v>44</v>
      </c>
      <c r="K2761" s="74" t="s">
        <v>9657</v>
      </c>
      <c r="L2761" s="74" t="s">
        <v>11198</v>
      </c>
      <c r="M2761" s="50"/>
    </row>
    <row r="2762" spans="1:13">
      <c r="A2762" s="74" t="s">
        <v>7038</v>
      </c>
      <c r="B2762" s="74" t="s">
        <v>9735</v>
      </c>
      <c r="C2762" s="74" t="s">
        <v>459</v>
      </c>
      <c r="D2762" s="74" t="s">
        <v>2351</v>
      </c>
      <c r="E2762" s="75" t="s">
        <v>12975</v>
      </c>
      <c r="F2762" s="75"/>
      <c r="G2762" s="74" t="s">
        <v>9007</v>
      </c>
      <c r="H2762" s="76">
        <v>111630350</v>
      </c>
      <c r="I2762" s="74" t="s">
        <v>5802</v>
      </c>
      <c r="J2762" s="74" t="s">
        <v>44</v>
      </c>
      <c r="K2762" s="74" t="s">
        <v>9657</v>
      </c>
      <c r="L2762" s="74" t="s">
        <v>11198</v>
      </c>
      <c r="M2762" s="50"/>
    </row>
    <row r="2763" spans="1:13">
      <c r="A2763" s="74" t="s">
        <v>7039</v>
      </c>
      <c r="B2763" s="74" t="s">
        <v>9700</v>
      </c>
      <c r="C2763" s="74" t="s">
        <v>184</v>
      </c>
      <c r="D2763" s="74" t="s">
        <v>147</v>
      </c>
      <c r="E2763" s="75" t="s">
        <v>12976</v>
      </c>
      <c r="F2763" s="75"/>
      <c r="G2763" s="74" t="s">
        <v>8677</v>
      </c>
      <c r="H2763" s="76">
        <v>111600267</v>
      </c>
      <c r="I2763" s="74" t="s">
        <v>3482</v>
      </c>
      <c r="J2763" s="74" t="s">
        <v>44</v>
      </c>
      <c r="K2763" s="74" t="s">
        <v>9657</v>
      </c>
      <c r="L2763" s="74" t="s">
        <v>11198</v>
      </c>
      <c r="M2763" s="50"/>
    </row>
    <row r="2764" spans="1:13">
      <c r="A2764" s="74" t="s">
        <v>7040</v>
      </c>
      <c r="B2764" s="74" t="s">
        <v>9735</v>
      </c>
      <c r="C2764" s="74" t="s">
        <v>1592</v>
      </c>
      <c r="D2764" s="74" t="s">
        <v>362</v>
      </c>
      <c r="E2764" s="75" t="s">
        <v>12720</v>
      </c>
      <c r="F2764" s="75"/>
      <c r="G2764" s="74" t="s">
        <v>9007</v>
      </c>
      <c r="H2764" s="76">
        <v>110650457</v>
      </c>
      <c r="I2764" s="74" t="s">
        <v>5803</v>
      </c>
      <c r="J2764" s="74" t="s">
        <v>44</v>
      </c>
      <c r="K2764" s="74" t="s">
        <v>9657</v>
      </c>
      <c r="L2764" s="74" t="s">
        <v>11198</v>
      </c>
      <c r="M2764" s="50"/>
    </row>
    <row r="2765" spans="1:13">
      <c r="A2765" s="74" t="s">
        <v>7041</v>
      </c>
      <c r="B2765" s="74" t="s">
        <v>9769</v>
      </c>
      <c r="C2765" s="74" t="s">
        <v>145</v>
      </c>
      <c r="D2765" s="74" t="s">
        <v>190</v>
      </c>
      <c r="E2765" s="75" t="s">
        <v>12977</v>
      </c>
      <c r="F2765" s="75"/>
      <c r="G2765" s="74" t="s">
        <v>8726</v>
      </c>
      <c r="H2765" s="76">
        <v>114990804</v>
      </c>
      <c r="I2765" s="74" t="s">
        <v>5805</v>
      </c>
      <c r="J2765" s="74" t="s">
        <v>44</v>
      </c>
      <c r="K2765" s="74" t="s">
        <v>9657</v>
      </c>
      <c r="L2765" s="74" t="s">
        <v>11198</v>
      </c>
      <c r="M2765" s="50"/>
    </row>
    <row r="2766" spans="1:13">
      <c r="A2766" s="74" t="s">
        <v>7042</v>
      </c>
      <c r="B2766" s="74" t="s">
        <v>8877</v>
      </c>
      <c r="C2766" s="74" t="s">
        <v>165</v>
      </c>
      <c r="D2766" s="74" t="s">
        <v>176</v>
      </c>
      <c r="E2766" s="75" t="s">
        <v>12978</v>
      </c>
      <c r="F2766" s="75"/>
      <c r="G2766" s="74" t="s">
        <v>8726</v>
      </c>
      <c r="H2766" s="76">
        <v>114280586</v>
      </c>
      <c r="I2766" s="74" t="s">
        <v>3996</v>
      </c>
      <c r="J2766" s="74" t="s">
        <v>44</v>
      </c>
      <c r="K2766" s="74" t="s">
        <v>9664</v>
      </c>
      <c r="L2766" s="74" t="s">
        <v>11198</v>
      </c>
      <c r="M2766" s="50"/>
    </row>
    <row r="2767" spans="1:13">
      <c r="A2767" s="74" t="s">
        <v>7043</v>
      </c>
      <c r="B2767" s="74" t="s">
        <v>12567</v>
      </c>
      <c r="C2767" s="74" t="s">
        <v>175</v>
      </c>
      <c r="D2767" s="74" t="s">
        <v>331</v>
      </c>
      <c r="E2767" s="75" t="s">
        <v>11531</v>
      </c>
      <c r="F2767" s="75"/>
      <c r="G2767" s="74" t="s">
        <v>8726</v>
      </c>
      <c r="H2767" s="76">
        <v>303800748</v>
      </c>
      <c r="I2767" s="74" t="s">
        <v>4581</v>
      </c>
      <c r="J2767" s="74" t="s">
        <v>44</v>
      </c>
      <c r="K2767" s="74" t="s">
        <v>9657</v>
      </c>
      <c r="L2767" s="74" t="s">
        <v>11198</v>
      </c>
      <c r="M2767" s="50"/>
    </row>
    <row r="2768" spans="1:13">
      <c r="A2768" s="74" t="s">
        <v>7044</v>
      </c>
      <c r="B2768" s="74" t="s">
        <v>8735</v>
      </c>
      <c r="C2768" s="74" t="s">
        <v>625</v>
      </c>
      <c r="D2768" s="74" t="s">
        <v>151</v>
      </c>
      <c r="E2768" s="75" t="s">
        <v>12979</v>
      </c>
      <c r="F2768" s="75"/>
      <c r="G2768" s="74" t="s">
        <v>8690</v>
      </c>
      <c r="H2768" s="76">
        <v>113120025</v>
      </c>
      <c r="I2768" s="74" t="s">
        <v>5806</v>
      </c>
      <c r="J2768" s="74" t="s">
        <v>44</v>
      </c>
      <c r="K2768" s="74" t="s">
        <v>9657</v>
      </c>
      <c r="L2768" s="74" t="s">
        <v>11198</v>
      </c>
      <c r="M2768" s="50"/>
    </row>
    <row r="2769" spans="1:13">
      <c r="A2769" s="74" t="s">
        <v>7045</v>
      </c>
      <c r="B2769" s="74" t="s">
        <v>9836</v>
      </c>
      <c r="C2769" s="74" t="s">
        <v>207</v>
      </c>
      <c r="D2769" s="74" t="s">
        <v>282</v>
      </c>
      <c r="E2769" s="75" t="s">
        <v>12980</v>
      </c>
      <c r="F2769" s="75"/>
      <c r="G2769" s="74" t="s">
        <v>8726</v>
      </c>
      <c r="H2769" s="76">
        <v>401940205</v>
      </c>
      <c r="I2769" s="74" t="s">
        <v>3805</v>
      </c>
      <c r="J2769" s="74" t="s">
        <v>44</v>
      </c>
      <c r="K2769" s="74" t="s">
        <v>9664</v>
      </c>
      <c r="L2769" s="74" t="s">
        <v>11198</v>
      </c>
      <c r="M2769" s="50"/>
    </row>
    <row r="2770" spans="1:13">
      <c r="A2770" s="74" t="s">
        <v>7046</v>
      </c>
      <c r="B2770" s="74" t="s">
        <v>8778</v>
      </c>
      <c r="C2770" s="74" t="s">
        <v>126</v>
      </c>
      <c r="D2770" s="74" t="s">
        <v>2352</v>
      </c>
      <c r="E2770" s="75" t="s">
        <v>12981</v>
      </c>
      <c r="F2770" s="75"/>
      <c r="G2770" s="74" t="s">
        <v>8726</v>
      </c>
      <c r="H2770" s="76">
        <v>28511801</v>
      </c>
      <c r="I2770" s="74" t="s">
        <v>5807</v>
      </c>
      <c r="J2770" s="74" t="s">
        <v>44</v>
      </c>
      <c r="K2770" s="74" t="s">
        <v>9664</v>
      </c>
      <c r="L2770" s="74" t="s">
        <v>11198</v>
      </c>
      <c r="M2770" s="50"/>
    </row>
    <row r="2771" spans="1:13">
      <c r="A2771" s="74" t="s">
        <v>7047</v>
      </c>
      <c r="B2771" s="74" t="s">
        <v>10624</v>
      </c>
      <c r="C2771" s="74" t="s">
        <v>362</v>
      </c>
      <c r="D2771" s="74" t="s">
        <v>253</v>
      </c>
      <c r="E2771" s="75" t="s">
        <v>12982</v>
      </c>
      <c r="F2771" s="75"/>
      <c r="G2771" s="74" t="s">
        <v>8653</v>
      </c>
      <c r="H2771" s="76">
        <v>115130251</v>
      </c>
      <c r="I2771" s="74" t="s">
        <v>5808</v>
      </c>
      <c r="J2771" s="74" t="s">
        <v>44</v>
      </c>
      <c r="K2771" s="74" t="s">
        <v>9657</v>
      </c>
      <c r="L2771" s="74" t="s">
        <v>11198</v>
      </c>
      <c r="M2771" s="50"/>
    </row>
    <row r="2772" spans="1:13">
      <c r="A2772" s="74" t="s">
        <v>7048</v>
      </c>
      <c r="B2772" s="74" t="s">
        <v>9819</v>
      </c>
      <c r="C2772" s="74" t="s">
        <v>171</v>
      </c>
      <c r="D2772" s="74" t="s">
        <v>2353</v>
      </c>
      <c r="E2772" s="75" t="s">
        <v>11581</v>
      </c>
      <c r="F2772" s="75"/>
      <c r="G2772" s="74" t="s">
        <v>8949</v>
      </c>
      <c r="H2772" s="76">
        <v>303950162</v>
      </c>
      <c r="I2772" s="74" t="s">
        <v>5493</v>
      </c>
      <c r="J2772" s="74" t="s">
        <v>44</v>
      </c>
      <c r="K2772" s="74" t="s">
        <v>9657</v>
      </c>
      <c r="L2772" s="74" t="s">
        <v>9912</v>
      </c>
      <c r="M2772" s="50"/>
    </row>
    <row r="2773" spans="1:13">
      <c r="A2773" s="74" t="s">
        <v>2354</v>
      </c>
      <c r="B2773" s="74" t="s">
        <v>9696</v>
      </c>
      <c r="C2773" s="74" t="s">
        <v>184</v>
      </c>
      <c r="D2773" s="74" t="s">
        <v>336</v>
      </c>
      <c r="E2773" s="75" t="s">
        <v>12983</v>
      </c>
      <c r="F2773" s="75"/>
      <c r="G2773" s="74" t="s">
        <v>8675</v>
      </c>
      <c r="H2773" s="76">
        <v>111290264</v>
      </c>
      <c r="I2773" s="74" t="s">
        <v>4386</v>
      </c>
      <c r="J2773" s="74" t="s">
        <v>1777</v>
      </c>
      <c r="K2773" s="74" t="s">
        <v>9657</v>
      </c>
      <c r="L2773" s="74" t="s">
        <v>9714</v>
      </c>
      <c r="M2773" s="50"/>
    </row>
    <row r="2774" spans="1:13">
      <c r="A2774" s="74" t="s">
        <v>2355</v>
      </c>
      <c r="B2774" s="74" t="s">
        <v>9904</v>
      </c>
      <c r="C2774" s="74" t="s">
        <v>2356</v>
      </c>
      <c r="D2774" s="74" t="s">
        <v>2357</v>
      </c>
      <c r="E2774" s="75" t="s">
        <v>12984</v>
      </c>
      <c r="F2774" s="75"/>
      <c r="G2774" s="74" t="s">
        <v>8948</v>
      </c>
      <c r="H2774" s="76">
        <v>304350742</v>
      </c>
      <c r="I2774" s="74" t="s">
        <v>4387</v>
      </c>
      <c r="J2774" s="74" t="s">
        <v>1777</v>
      </c>
      <c r="K2774" s="74" t="s">
        <v>9664</v>
      </c>
      <c r="L2774" s="74" t="s">
        <v>8733</v>
      </c>
      <c r="M2774" s="50"/>
    </row>
    <row r="2775" spans="1:13">
      <c r="A2775" s="74" t="s">
        <v>2358</v>
      </c>
      <c r="B2775" s="74" t="s">
        <v>9918</v>
      </c>
      <c r="C2775" s="74" t="s">
        <v>399</v>
      </c>
      <c r="D2775" s="74" t="s">
        <v>367</v>
      </c>
      <c r="E2775" s="75" t="s">
        <v>12985</v>
      </c>
      <c r="F2775" s="75"/>
      <c r="G2775" s="74" t="s">
        <v>8841</v>
      </c>
      <c r="H2775" s="76">
        <v>114340557</v>
      </c>
      <c r="I2775" s="74" t="s">
        <v>4388</v>
      </c>
      <c r="J2775" s="74" t="s">
        <v>1777</v>
      </c>
      <c r="K2775" s="74" t="s">
        <v>9657</v>
      </c>
      <c r="L2775" s="74" t="s">
        <v>11832</v>
      </c>
      <c r="M2775" s="50"/>
    </row>
    <row r="2776" spans="1:13">
      <c r="A2776" s="74" t="s">
        <v>2359</v>
      </c>
      <c r="B2776" s="74" t="s">
        <v>9693</v>
      </c>
      <c r="C2776" s="74" t="s">
        <v>175</v>
      </c>
      <c r="D2776" s="74" t="s">
        <v>412</v>
      </c>
      <c r="E2776" s="75" t="s">
        <v>12986</v>
      </c>
      <c r="F2776" s="75"/>
      <c r="G2776" s="74" t="s">
        <v>9012</v>
      </c>
      <c r="H2776" s="76">
        <v>401870057</v>
      </c>
      <c r="I2776" s="74" t="s">
        <v>4389</v>
      </c>
      <c r="J2776" s="74" t="s">
        <v>1777</v>
      </c>
      <c r="K2776" s="74" t="s">
        <v>9657</v>
      </c>
      <c r="L2776" s="74" t="s">
        <v>9714</v>
      </c>
      <c r="M2776" s="50"/>
    </row>
    <row r="2777" spans="1:13">
      <c r="A2777" s="74" t="s">
        <v>2360</v>
      </c>
      <c r="B2777" s="74" t="s">
        <v>9693</v>
      </c>
      <c r="C2777" s="74" t="s">
        <v>386</v>
      </c>
      <c r="D2777" s="74" t="s">
        <v>178</v>
      </c>
      <c r="E2777" s="75" t="s">
        <v>11874</v>
      </c>
      <c r="F2777" s="75"/>
      <c r="G2777" s="74" t="s">
        <v>3012</v>
      </c>
      <c r="H2777" s="76">
        <v>111950013</v>
      </c>
      <c r="I2777" s="74" t="s">
        <v>4390</v>
      </c>
      <c r="J2777" s="74" t="s">
        <v>1777</v>
      </c>
      <c r="K2777" s="74" t="s">
        <v>9664</v>
      </c>
      <c r="L2777" s="74" t="s">
        <v>9714</v>
      </c>
      <c r="M2777" s="50"/>
    </row>
    <row r="2778" spans="1:13">
      <c r="A2778" s="74" t="s">
        <v>7049</v>
      </c>
      <c r="B2778" s="74" t="s">
        <v>9738</v>
      </c>
      <c r="C2778" s="74" t="s">
        <v>280</v>
      </c>
      <c r="D2778" s="74" t="s">
        <v>139</v>
      </c>
      <c r="E2778" s="75" t="s">
        <v>12987</v>
      </c>
      <c r="F2778" s="75"/>
      <c r="G2778" s="74" t="s">
        <v>8761</v>
      </c>
      <c r="H2778" s="76">
        <v>401940829</v>
      </c>
      <c r="I2778" s="74" t="s">
        <v>5280</v>
      </c>
      <c r="J2778" s="74" t="s">
        <v>44</v>
      </c>
      <c r="K2778" s="74" t="s">
        <v>9657</v>
      </c>
      <c r="L2778" s="74" t="s">
        <v>11198</v>
      </c>
      <c r="M2778" s="50"/>
    </row>
    <row r="2779" spans="1:13">
      <c r="A2779" s="74" t="s">
        <v>2361</v>
      </c>
      <c r="B2779" s="74" t="s">
        <v>9809</v>
      </c>
      <c r="C2779" s="74" t="s">
        <v>147</v>
      </c>
      <c r="D2779" s="74" t="s">
        <v>167</v>
      </c>
      <c r="E2779" s="75" t="s">
        <v>12988</v>
      </c>
      <c r="F2779" s="75"/>
      <c r="G2779" s="74" t="s">
        <v>8794</v>
      </c>
      <c r="H2779" s="76">
        <v>114400971</v>
      </c>
      <c r="I2779" s="74" t="s">
        <v>4391</v>
      </c>
      <c r="J2779" s="74" t="s">
        <v>1777</v>
      </c>
      <c r="K2779" s="74" t="s">
        <v>9664</v>
      </c>
      <c r="L2779" s="74" t="s">
        <v>8733</v>
      </c>
      <c r="M2779" s="50"/>
    </row>
    <row r="2780" spans="1:13">
      <c r="A2780" s="74" t="s">
        <v>2362</v>
      </c>
      <c r="B2780" s="74" t="s">
        <v>8800</v>
      </c>
      <c r="C2780" s="74" t="s">
        <v>253</v>
      </c>
      <c r="D2780" s="74" t="s">
        <v>1005</v>
      </c>
      <c r="E2780" s="75" t="s">
        <v>11182</v>
      </c>
      <c r="F2780" s="75"/>
      <c r="G2780" s="74" t="s">
        <v>8645</v>
      </c>
      <c r="H2780" s="76">
        <v>304480278</v>
      </c>
      <c r="I2780" s="74" t="s">
        <v>4392</v>
      </c>
      <c r="J2780" s="74" t="s">
        <v>1777</v>
      </c>
      <c r="K2780" s="74" t="s">
        <v>9664</v>
      </c>
      <c r="L2780" s="74" t="s">
        <v>9801</v>
      </c>
      <c r="M2780" s="50"/>
    </row>
    <row r="2781" spans="1:13">
      <c r="A2781" s="74" t="s">
        <v>2363</v>
      </c>
      <c r="B2781" s="74" t="s">
        <v>9843</v>
      </c>
      <c r="C2781" s="74" t="s">
        <v>227</v>
      </c>
      <c r="D2781" s="74" t="s">
        <v>386</v>
      </c>
      <c r="E2781" s="75" t="s">
        <v>12001</v>
      </c>
      <c r="F2781" s="75"/>
      <c r="G2781" s="74" t="s">
        <v>8973</v>
      </c>
      <c r="H2781" s="76">
        <v>111130926</v>
      </c>
      <c r="I2781" s="74" t="s">
        <v>3838</v>
      </c>
      <c r="J2781" s="74" t="s">
        <v>1777</v>
      </c>
      <c r="K2781" s="74" t="s">
        <v>9657</v>
      </c>
      <c r="L2781" s="74" t="s">
        <v>9801</v>
      </c>
      <c r="M2781" s="50"/>
    </row>
    <row r="2782" spans="1:13">
      <c r="A2782" s="74" t="s">
        <v>7050</v>
      </c>
      <c r="B2782" s="74" t="s">
        <v>8666</v>
      </c>
      <c r="C2782" s="74" t="s">
        <v>155</v>
      </c>
      <c r="D2782" s="74" t="s">
        <v>146</v>
      </c>
      <c r="E2782" s="75" t="s">
        <v>11239</v>
      </c>
      <c r="F2782" s="75"/>
      <c r="G2782" s="74" t="s">
        <v>8813</v>
      </c>
      <c r="H2782" s="76">
        <v>105790087</v>
      </c>
      <c r="I2782" s="74" t="s">
        <v>5809</v>
      </c>
      <c r="J2782" s="74" t="s">
        <v>44</v>
      </c>
      <c r="K2782" s="74" t="s">
        <v>9657</v>
      </c>
      <c r="L2782" s="74" t="s">
        <v>8692</v>
      </c>
      <c r="M2782" s="50"/>
    </row>
    <row r="2783" spans="1:13">
      <c r="A2783" s="74" t="s">
        <v>2364</v>
      </c>
      <c r="B2783" s="74" t="s">
        <v>9688</v>
      </c>
      <c r="C2783" s="74" t="s">
        <v>471</v>
      </c>
      <c r="D2783" s="74" t="s">
        <v>182</v>
      </c>
      <c r="E2783" s="75" t="s">
        <v>12167</v>
      </c>
      <c r="F2783" s="75"/>
      <c r="G2783" s="74" t="s">
        <v>8893</v>
      </c>
      <c r="H2783" s="76">
        <v>401970640</v>
      </c>
      <c r="I2783" s="74" t="s">
        <v>4393</v>
      </c>
      <c r="J2783" s="74" t="s">
        <v>1777</v>
      </c>
      <c r="K2783" s="74" t="s">
        <v>9657</v>
      </c>
      <c r="L2783" s="74" t="s">
        <v>9791</v>
      </c>
      <c r="M2783" s="50"/>
    </row>
    <row r="2784" spans="1:13">
      <c r="A2784" s="74" t="s">
        <v>2365</v>
      </c>
      <c r="B2784" s="74" t="s">
        <v>9917</v>
      </c>
      <c r="C2784" s="74" t="s">
        <v>458</v>
      </c>
      <c r="D2784" s="74" t="s">
        <v>397</v>
      </c>
      <c r="E2784" s="75" t="s">
        <v>12989</v>
      </c>
      <c r="F2784" s="75"/>
      <c r="G2784" s="74" t="s">
        <v>8964</v>
      </c>
      <c r="H2784" s="76">
        <v>113370994</v>
      </c>
      <c r="I2784" s="74" t="s">
        <v>4394</v>
      </c>
      <c r="J2784" s="74" t="s">
        <v>1777</v>
      </c>
      <c r="K2784" s="74" t="s">
        <v>9657</v>
      </c>
      <c r="L2784" s="74" t="s">
        <v>8692</v>
      </c>
      <c r="M2784" s="50"/>
    </row>
    <row r="2785" spans="1:13">
      <c r="A2785" s="74" t="s">
        <v>2366</v>
      </c>
      <c r="B2785" s="74" t="s">
        <v>9681</v>
      </c>
      <c r="C2785" s="74" t="s">
        <v>430</v>
      </c>
      <c r="D2785" s="74" t="s">
        <v>146</v>
      </c>
      <c r="E2785" s="75" t="s">
        <v>12990</v>
      </c>
      <c r="F2785" s="75"/>
      <c r="G2785" s="74" t="s">
        <v>8944</v>
      </c>
      <c r="H2785" s="76">
        <v>112110923</v>
      </c>
      <c r="I2785" s="74" t="s">
        <v>4395</v>
      </c>
      <c r="J2785" s="74" t="s">
        <v>1777</v>
      </c>
      <c r="K2785" s="74" t="s">
        <v>9657</v>
      </c>
      <c r="L2785" s="74" t="s">
        <v>8692</v>
      </c>
      <c r="M2785" s="50"/>
    </row>
    <row r="2786" spans="1:13">
      <c r="A2786" s="74" t="s">
        <v>2367</v>
      </c>
      <c r="B2786" s="74" t="s">
        <v>9824</v>
      </c>
      <c r="C2786" s="74" t="s">
        <v>197</v>
      </c>
      <c r="D2786" s="74" t="s">
        <v>400</v>
      </c>
      <c r="E2786" s="75" t="s">
        <v>12991</v>
      </c>
      <c r="F2786" s="75"/>
      <c r="G2786" s="74" t="s">
        <v>8836</v>
      </c>
      <c r="H2786" s="76">
        <v>108600300</v>
      </c>
      <c r="I2786" s="74" t="s">
        <v>4396</v>
      </c>
      <c r="J2786" s="74" t="s">
        <v>1777</v>
      </c>
      <c r="K2786" s="74" t="s">
        <v>9657</v>
      </c>
      <c r="L2786" s="74" t="s">
        <v>8692</v>
      </c>
      <c r="M2786" s="50"/>
    </row>
    <row r="2787" spans="1:13">
      <c r="A2787" s="74" t="s">
        <v>2368</v>
      </c>
      <c r="B2787" s="74" t="s">
        <v>9669</v>
      </c>
      <c r="C2787" s="74" t="s">
        <v>182</v>
      </c>
      <c r="D2787" s="74" t="s">
        <v>145</v>
      </c>
      <c r="E2787" s="75" t="s">
        <v>11250</v>
      </c>
      <c r="F2787" s="75"/>
      <c r="G2787" s="74" t="s">
        <v>8841</v>
      </c>
      <c r="H2787" s="76">
        <v>113070456</v>
      </c>
      <c r="I2787" s="74" t="s">
        <v>4397</v>
      </c>
      <c r="J2787" s="74" t="s">
        <v>1777</v>
      </c>
      <c r="K2787" s="74" t="s">
        <v>9664</v>
      </c>
      <c r="L2787" s="74" t="s">
        <v>8692</v>
      </c>
      <c r="M2787" s="50"/>
    </row>
    <row r="2788" spans="1:13">
      <c r="A2788" s="74" t="s">
        <v>7051</v>
      </c>
      <c r="B2788" s="74" t="s">
        <v>9681</v>
      </c>
      <c r="C2788" s="74" t="s">
        <v>207</v>
      </c>
      <c r="D2788" s="74" t="s">
        <v>1162</v>
      </c>
      <c r="E2788" s="75" t="s">
        <v>12992</v>
      </c>
      <c r="F2788" s="75"/>
      <c r="G2788" s="74" t="s">
        <v>8944</v>
      </c>
      <c r="H2788" s="76">
        <v>28718081</v>
      </c>
      <c r="I2788" s="74" t="s">
        <v>3807</v>
      </c>
      <c r="J2788" s="74" t="s">
        <v>1777</v>
      </c>
      <c r="K2788" s="74" t="s">
        <v>9657</v>
      </c>
      <c r="L2788" s="74" t="s">
        <v>8692</v>
      </c>
      <c r="M2788" s="50"/>
    </row>
    <row r="2789" spans="1:13">
      <c r="A2789" s="74" t="s">
        <v>2369</v>
      </c>
      <c r="B2789" s="74" t="s">
        <v>9917</v>
      </c>
      <c r="C2789" s="74" t="s">
        <v>166</v>
      </c>
      <c r="D2789" s="74" t="s">
        <v>1007</v>
      </c>
      <c r="E2789" s="75" t="s">
        <v>12684</v>
      </c>
      <c r="F2789" s="75"/>
      <c r="G2789" s="74" t="s">
        <v>8964</v>
      </c>
      <c r="H2789" s="76">
        <v>113190132</v>
      </c>
      <c r="I2789" s="74" t="s">
        <v>4398</v>
      </c>
      <c r="J2789" s="74" t="s">
        <v>1777</v>
      </c>
      <c r="K2789" s="74" t="s">
        <v>9664</v>
      </c>
      <c r="L2789" s="74" t="s">
        <v>8692</v>
      </c>
      <c r="M2789" s="50"/>
    </row>
    <row r="2790" spans="1:13">
      <c r="A2790" s="74" t="s">
        <v>2370</v>
      </c>
      <c r="B2790" s="74" t="s">
        <v>9760</v>
      </c>
      <c r="C2790" s="74" t="s">
        <v>178</v>
      </c>
      <c r="D2790" s="74" t="s">
        <v>170</v>
      </c>
      <c r="E2790" s="75" t="s">
        <v>11560</v>
      </c>
      <c r="F2790" s="75"/>
      <c r="G2790" s="74" t="s">
        <v>9761</v>
      </c>
      <c r="H2790" s="76">
        <v>109730961</v>
      </c>
      <c r="I2790" s="74" t="s">
        <v>4399</v>
      </c>
      <c r="J2790" s="74" t="s">
        <v>1777</v>
      </c>
      <c r="K2790" s="74" t="s">
        <v>9657</v>
      </c>
      <c r="L2790" s="74" t="s">
        <v>9667</v>
      </c>
      <c r="M2790" s="50"/>
    </row>
    <row r="2791" spans="1:13">
      <c r="A2791" s="74" t="s">
        <v>7052</v>
      </c>
      <c r="B2791" s="74" t="s">
        <v>8746</v>
      </c>
      <c r="C2791" s="74" t="s">
        <v>136</v>
      </c>
      <c r="D2791" s="74" t="s">
        <v>842</v>
      </c>
      <c r="E2791" s="75" t="s">
        <v>12210</v>
      </c>
      <c r="F2791" s="75"/>
      <c r="G2791" s="74" t="s">
        <v>8811</v>
      </c>
      <c r="H2791" s="76">
        <v>304130218</v>
      </c>
      <c r="I2791" s="74" t="s">
        <v>5810</v>
      </c>
      <c r="J2791" s="74" t="s">
        <v>44</v>
      </c>
      <c r="K2791" s="74" t="s">
        <v>9664</v>
      </c>
      <c r="L2791" s="74" t="s">
        <v>11198</v>
      </c>
      <c r="M2791" s="50"/>
    </row>
    <row r="2792" spans="1:13">
      <c r="A2792" s="74" t="s">
        <v>7053</v>
      </c>
      <c r="B2792" s="74" t="s">
        <v>8877</v>
      </c>
      <c r="C2792" s="74" t="s">
        <v>154</v>
      </c>
      <c r="D2792" s="74" t="s">
        <v>182</v>
      </c>
      <c r="E2792" s="75" t="s">
        <v>12993</v>
      </c>
      <c r="F2792" s="75"/>
      <c r="G2792" s="74" t="s">
        <v>8726</v>
      </c>
      <c r="H2792" s="76">
        <v>304320734</v>
      </c>
      <c r="I2792" s="74" t="s">
        <v>4564</v>
      </c>
      <c r="J2792" s="74" t="s">
        <v>44</v>
      </c>
      <c r="K2792" s="74" t="s">
        <v>9664</v>
      </c>
      <c r="L2792" s="74" t="s">
        <v>11198</v>
      </c>
      <c r="M2792" s="50"/>
    </row>
    <row r="2793" spans="1:13">
      <c r="A2793" s="74" t="s">
        <v>2371</v>
      </c>
      <c r="B2793" s="74" t="s">
        <v>10623</v>
      </c>
      <c r="C2793" s="74" t="s">
        <v>182</v>
      </c>
      <c r="D2793" s="74" t="s">
        <v>146</v>
      </c>
      <c r="E2793" s="75" t="s">
        <v>12994</v>
      </c>
      <c r="F2793" s="75"/>
      <c r="G2793" s="74" t="s">
        <v>8939</v>
      </c>
      <c r="H2793" s="76">
        <v>114870353</v>
      </c>
      <c r="I2793" s="74" t="s">
        <v>4400</v>
      </c>
      <c r="J2793" s="74" t="s">
        <v>1777</v>
      </c>
      <c r="K2793" s="74" t="s">
        <v>9664</v>
      </c>
      <c r="L2793" s="74" t="s">
        <v>8795</v>
      </c>
      <c r="M2793" s="50"/>
    </row>
    <row r="2794" spans="1:13">
      <c r="A2794" s="74" t="s">
        <v>7054</v>
      </c>
      <c r="B2794" s="74" t="s">
        <v>9900</v>
      </c>
      <c r="C2794" s="74" t="s">
        <v>1215</v>
      </c>
      <c r="D2794" s="74" t="s">
        <v>246</v>
      </c>
      <c r="E2794" s="75" t="s">
        <v>12995</v>
      </c>
      <c r="F2794" s="75"/>
      <c r="G2794" s="74" t="s">
        <v>8811</v>
      </c>
      <c r="H2794" s="76">
        <v>304370823</v>
      </c>
      <c r="I2794" s="74" t="s">
        <v>5811</v>
      </c>
      <c r="J2794" s="74" t="s">
        <v>44</v>
      </c>
      <c r="K2794" s="74" t="s">
        <v>9664</v>
      </c>
      <c r="L2794" s="74" t="s">
        <v>11198</v>
      </c>
      <c r="M2794" s="50"/>
    </row>
    <row r="2795" spans="1:13">
      <c r="A2795" s="74" t="s">
        <v>7055</v>
      </c>
      <c r="B2795" s="74" t="s">
        <v>8951</v>
      </c>
      <c r="C2795" s="74" t="s">
        <v>293</v>
      </c>
      <c r="D2795" s="74" t="s">
        <v>412</v>
      </c>
      <c r="E2795" s="75" t="s">
        <v>12996</v>
      </c>
      <c r="F2795" s="75"/>
      <c r="G2795" s="74" t="s">
        <v>8724</v>
      </c>
      <c r="H2795" s="76">
        <v>304390980</v>
      </c>
      <c r="I2795" s="74" t="s">
        <v>4145</v>
      </c>
      <c r="J2795" s="74" t="s">
        <v>44</v>
      </c>
      <c r="K2795" s="74" t="s">
        <v>9664</v>
      </c>
      <c r="L2795" s="74" t="s">
        <v>11198</v>
      </c>
      <c r="M2795" s="50"/>
    </row>
    <row r="2796" spans="1:13">
      <c r="A2796" s="74" t="s">
        <v>7056</v>
      </c>
      <c r="B2796" s="74" t="s">
        <v>9802</v>
      </c>
      <c r="C2796" s="74" t="s">
        <v>317</v>
      </c>
      <c r="D2796" s="74" t="s">
        <v>323</v>
      </c>
      <c r="E2796" s="75" t="s">
        <v>11581</v>
      </c>
      <c r="F2796" s="75"/>
      <c r="G2796" s="74" t="s">
        <v>9933</v>
      </c>
      <c r="H2796" s="76">
        <v>402070560</v>
      </c>
      <c r="I2796" s="74" t="s">
        <v>5812</v>
      </c>
      <c r="J2796" s="74" t="s">
        <v>44</v>
      </c>
      <c r="K2796" s="74" t="s">
        <v>9657</v>
      </c>
      <c r="L2796" s="74" t="s">
        <v>11198</v>
      </c>
      <c r="M2796" s="50"/>
    </row>
    <row r="2797" spans="1:13">
      <c r="A2797" s="74" t="s">
        <v>7057</v>
      </c>
      <c r="B2797" s="74" t="s">
        <v>9950</v>
      </c>
      <c r="C2797" s="74" t="s">
        <v>299</v>
      </c>
      <c r="D2797" s="74" t="s">
        <v>158</v>
      </c>
      <c r="E2797" s="75" t="s">
        <v>12997</v>
      </c>
      <c r="F2797" s="75"/>
      <c r="G2797" s="74" t="s">
        <v>8811</v>
      </c>
      <c r="H2797" s="76">
        <v>112990104</v>
      </c>
      <c r="I2797" s="74" t="s">
        <v>4496</v>
      </c>
      <c r="J2797" s="74" t="s">
        <v>44</v>
      </c>
      <c r="K2797" s="74" t="s">
        <v>9657</v>
      </c>
      <c r="L2797" s="74" t="s">
        <v>11198</v>
      </c>
      <c r="M2797" s="50"/>
    </row>
    <row r="2798" spans="1:13">
      <c r="A2798" s="74" t="s">
        <v>7058</v>
      </c>
      <c r="B2798" s="74" t="s">
        <v>9890</v>
      </c>
      <c r="C2798" s="74" t="s">
        <v>182</v>
      </c>
      <c r="D2798" s="74" t="s">
        <v>178</v>
      </c>
      <c r="E2798" s="75" t="s">
        <v>12998</v>
      </c>
      <c r="F2798" s="75"/>
      <c r="G2798" s="74" t="s">
        <v>8726</v>
      </c>
      <c r="H2798" s="76">
        <v>206350581</v>
      </c>
      <c r="I2798" s="74" t="s">
        <v>5813</v>
      </c>
      <c r="J2798" s="74" t="s">
        <v>44</v>
      </c>
      <c r="K2798" s="74" t="s">
        <v>9657</v>
      </c>
      <c r="L2798" s="74" t="s">
        <v>11198</v>
      </c>
      <c r="M2798" s="50"/>
    </row>
    <row r="2799" spans="1:13">
      <c r="A2799" s="74" t="s">
        <v>7059</v>
      </c>
      <c r="B2799" s="74" t="s">
        <v>8778</v>
      </c>
      <c r="C2799" s="74" t="s">
        <v>1276</v>
      </c>
      <c r="D2799" s="74" t="s">
        <v>573</v>
      </c>
      <c r="E2799" s="75" t="s">
        <v>12999</v>
      </c>
      <c r="F2799" s="75"/>
      <c r="G2799" s="74" t="s">
        <v>8726</v>
      </c>
      <c r="H2799" s="76">
        <v>207020849</v>
      </c>
      <c r="I2799" s="74" t="s">
        <v>5814</v>
      </c>
      <c r="J2799" s="74" t="s">
        <v>44</v>
      </c>
      <c r="K2799" s="74" t="s">
        <v>9664</v>
      </c>
      <c r="L2799" s="74" t="s">
        <v>11198</v>
      </c>
      <c r="M2799" s="50"/>
    </row>
    <row r="2800" spans="1:13">
      <c r="A2800" s="74" t="s">
        <v>7060</v>
      </c>
      <c r="B2800" s="74" t="s">
        <v>9884</v>
      </c>
      <c r="C2800" s="74" t="s">
        <v>396</v>
      </c>
      <c r="D2800" s="74" t="s">
        <v>176</v>
      </c>
      <c r="E2800" s="75" t="s">
        <v>12966</v>
      </c>
      <c r="F2800" s="75"/>
      <c r="G2800" s="74" t="s">
        <v>8726</v>
      </c>
      <c r="H2800" s="76">
        <v>206650471</v>
      </c>
      <c r="I2800" s="74" t="s">
        <v>5815</v>
      </c>
      <c r="J2800" s="74" t="s">
        <v>44</v>
      </c>
      <c r="K2800" s="74" t="s">
        <v>9664</v>
      </c>
      <c r="L2800" s="74" t="s">
        <v>11198</v>
      </c>
      <c r="M2800" s="50"/>
    </row>
    <row r="2801" spans="1:13">
      <c r="A2801" s="74" t="s">
        <v>7061</v>
      </c>
      <c r="B2801" s="74" t="s">
        <v>8667</v>
      </c>
      <c r="C2801" s="74" t="s">
        <v>553</v>
      </c>
      <c r="D2801" s="74" t="s">
        <v>320</v>
      </c>
      <c r="E2801" s="75" t="s">
        <v>13000</v>
      </c>
      <c r="F2801" s="75"/>
      <c r="G2801" s="74" t="s">
        <v>8690</v>
      </c>
      <c r="H2801" s="76">
        <v>114840761</v>
      </c>
      <c r="I2801" s="74" t="s">
        <v>5816</v>
      </c>
      <c r="J2801" s="74" t="s">
        <v>44</v>
      </c>
      <c r="K2801" s="74" t="s">
        <v>9657</v>
      </c>
      <c r="L2801" s="74" t="s">
        <v>11198</v>
      </c>
      <c r="M2801" s="50"/>
    </row>
    <row r="2802" spans="1:13">
      <c r="A2802" s="74" t="s">
        <v>2372</v>
      </c>
      <c r="B2802" s="74" t="s">
        <v>8800</v>
      </c>
      <c r="C2802" s="74" t="s">
        <v>211</v>
      </c>
      <c r="D2802" s="74" t="s">
        <v>183</v>
      </c>
      <c r="E2802" s="75" t="s">
        <v>13001</v>
      </c>
      <c r="F2802" s="75"/>
      <c r="G2802" s="74" t="s">
        <v>8993</v>
      </c>
      <c r="H2802" s="76">
        <v>800720387</v>
      </c>
      <c r="I2802" s="74" t="s">
        <v>4401</v>
      </c>
      <c r="J2802" s="74" t="s">
        <v>1777</v>
      </c>
      <c r="K2802" s="74" t="s">
        <v>9657</v>
      </c>
      <c r="L2802" s="74" t="s">
        <v>9801</v>
      </c>
      <c r="M2802" s="50"/>
    </row>
    <row r="2803" spans="1:13">
      <c r="A2803" s="74" t="s">
        <v>2373</v>
      </c>
      <c r="B2803" s="74" t="s">
        <v>9801</v>
      </c>
      <c r="C2803" s="74" t="s">
        <v>560</v>
      </c>
      <c r="D2803" s="74" t="s">
        <v>2057</v>
      </c>
      <c r="E2803" s="75" t="s">
        <v>11245</v>
      </c>
      <c r="F2803" s="75"/>
      <c r="G2803" s="74" t="s">
        <v>8891</v>
      </c>
      <c r="H2803" s="76">
        <v>109670990</v>
      </c>
      <c r="I2803" s="74" t="s">
        <v>3158</v>
      </c>
      <c r="J2803" s="74" t="s">
        <v>1777</v>
      </c>
      <c r="K2803" s="74" t="s">
        <v>9657</v>
      </c>
      <c r="L2803" s="74" t="s">
        <v>9801</v>
      </c>
      <c r="M2803" s="50"/>
    </row>
    <row r="2804" spans="1:13">
      <c r="A2804" s="74" t="s">
        <v>2374</v>
      </c>
      <c r="B2804" s="74" t="s">
        <v>9812</v>
      </c>
      <c r="C2804" s="74" t="s">
        <v>806</v>
      </c>
      <c r="D2804" s="74" t="s">
        <v>347</v>
      </c>
      <c r="E2804" s="75" t="s">
        <v>11739</v>
      </c>
      <c r="F2804" s="75"/>
      <c r="G2804" s="74" t="s">
        <v>8698</v>
      </c>
      <c r="H2804" s="76">
        <v>304280742</v>
      </c>
      <c r="I2804" s="74" t="s">
        <v>4303</v>
      </c>
      <c r="J2804" s="74" t="s">
        <v>44</v>
      </c>
      <c r="K2804" s="74" t="s">
        <v>9664</v>
      </c>
      <c r="L2804" s="74" t="s">
        <v>8692</v>
      </c>
      <c r="M2804" s="50"/>
    </row>
    <row r="2805" spans="1:13">
      <c r="A2805" s="74" t="s">
        <v>7062</v>
      </c>
      <c r="B2805" s="74" t="s">
        <v>9681</v>
      </c>
      <c r="C2805" s="74" t="s">
        <v>227</v>
      </c>
      <c r="D2805" s="74" t="s">
        <v>450</v>
      </c>
      <c r="E2805" s="75" t="s">
        <v>11372</v>
      </c>
      <c r="F2805" s="75"/>
      <c r="G2805" s="74" t="s">
        <v>8944</v>
      </c>
      <c r="H2805" s="76">
        <v>111520500</v>
      </c>
      <c r="I2805" s="74" t="s">
        <v>5048</v>
      </c>
      <c r="J2805" s="74" t="s">
        <v>44</v>
      </c>
      <c r="K2805" s="74" t="s">
        <v>9657</v>
      </c>
      <c r="L2805" s="74" t="s">
        <v>8692</v>
      </c>
      <c r="M2805" s="50"/>
    </row>
    <row r="2806" spans="1:13">
      <c r="A2806" s="74" t="s">
        <v>2375</v>
      </c>
      <c r="B2806" s="74" t="s">
        <v>9693</v>
      </c>
      <c r="C2806" s="74" t="s">
        <v>693</v>
      </c>
      <c r="D2806" s="74" t="s">
        <v>129</v>
      </c>
      <c r="E2806" s="75" t="s">
        <v>13002</v>
      </c>
      <c r="F2806" s="75"/>
      <c r="G2806" s="74" t="s">
        <v>8718</v>
      </c>
      <c r="H2806" s="76">
        <v>304330483</v>
      </c>
      <c r="I2806" s="74" t="s">
        <v>4404</v>
      </c>
      <c r="J2806" s="74" t="s">
        <v>1777</v>
      </c>
      <c r="K2806" s="74" t="s">
        <v>9657</v>
      </c>
      <c r="L2806" s="74" t="s">
        <v>9714</v>
      </c>
      <c r="M2806" s="50"/>
    </row>
    <row r="2807" spans="1:13">
      <c r="A2807" s="74" t="s">
        <v>2376</v>
      </c>
      <c r="B2807" s="74" t="s">
        <v>9692</v>
      </c>
      <c r="C2807" s="74" t="s">
        <v>166</v>
      </c>
      <c r="D2807" s="74" t="s">
        <v>451</v>
      </c>
      <c r="E2807" s="75" t="s">
        <v>13003</v>
      </c>
      <c r="F2807" s="75"/>
      <c r="G2807" s="74" t="s">
        <v>8978</v>
      </c>
      <c r="H2807" s="76">
        <v>304640441</v>
      </c>
      <c r="I2807" s="74" t="s">
        <v>4405</v>
      </c>
      <c r="J2807" s="74" t="s">
        <v>1777</v>
      </c>
      <c r="K2807" s="74" t="s">
        <v>9664</v>
      </c>
      <c r="L2807" s="74" t="s">
        <v>9791</v>
      </c>
      <c r="M2807" s="50"/>
    </row>
    <row r="2808" spans="1:13">
      <c r="A2808" s="74" t="s">
        <v>2377</v>
      </c>
      <c r="B2808" s="74" t="s">
        <v>8700</v>
      </c>
      <c r="C2808" s="74" t="s">
        <v>553</v>
      </c>
      <c r="D2808" s="74" t="s">
        <v>206</v>
      </c>
      <c r="E2808" s="75" t="s">
        <v>12925</v>
      </c>
      <c r="F2808" s="75"/>
      <c r="G2808" s="74" t="s">
        <v>8794</v>
      </c>
      <c r="H2808" s="76">
        <v>112590561</v>
      </c>
      <c r="I2808" s="74" t="s">
        <v>4406</v>
      </c>
      <c r="J2808" s="74" t="s">
        <v>1777</v>
      </c>
      <c r="K2808" s="74" t="s">
        <v>9664</v>
      </c>
      <c r="L2808" s="74" t="s">
        <v>8733</v>
      </c>
      <c r="M2808" s="50"/>
    </row>
    <row r="2809" spans="1:13">
      <c r="A2809" s="74" t="s">
        <v>2378</v>
      </c>
      <c r="B2809" s="74" t="s">
        <v>9675</v>
      </c>
      <c r="C2809" s="74" t="s">
        <v>581</v>
      </c>
      <c r="D2809" s="74" t="s">
        <v>400</v>
      </c>
      <c r="E2809" s="75" t="s">
        <v>11520</v>
      </c>
      <c r="F2809" s="75"/>
      <c r="G2809" s="74" t="s">
        <v>8950</v>
      </c>
      <c r="H2809" s="76">
        <v>114840703</v>
      </c>
      <c r="I2809" s="74" t="s">
        <v>4407</v>
      </c>
      <c r="J2809" s="74" t="s">
        <v>1777</v>
      </c>
      <c r="K2809" s="74" t="s">
        <v>9657</v>
      </c>
      <c r="L2809" s="74" t="s">
        <v>8733</v>
      </c>
      <c r="M2809" s="50"/>
    </row>
    <row r="2810" spans="1:13">
      <c r="A2810" s="74" t="s">
        <v>7063</v>
      </c>
      <c r="B2810" s="74" t="s">
        <v>9981</v>
      </c>
      <c r="C2810" s="74" t="s">
        <v>284</v>
      </c>
      <c r="D2810" s="74" t="s">
        <v>458</v>
      </c>
      <c r="E2810" s="75" t="s">
        <v>11363</v>
      </c>
      <c r="F2810" s="75"/>
      <c r="G2810" s="74" t="s">
        <v>8775</v>
      </c>
      <c r="H2810" s="76">
        <v>110360187</v>
      </c>
      <c r="I2810" s="74" t="s">
        <v>4501</v>
      </c>
      <c r="J2810" s="74" t="s">
        <v>44</v>
      </c>
      <c r="K2810" s="74" t="s">
        <v>9664</v>
      </c>
      <c r="L2810" s="74" t="s">
        <v>11276</v>
      </c>
      <c r="M2810" s="50"/>
    </row>
    <row r="2811" spans="1:13">
      <c r="A2811" s="74" t="s">
        <v>7064</v>
      </c>
      <c r="B2811" s="74" t="s">
        <v>8666</v>
      </c>
      <c r="C2811" s="74" t="s">
        <v>2379</v>
      </c>
      <c r="D2811" s="74" t="s">
        <v>444</v>
      </c>
      <c r="E2811" s="75" t="s">
        <v>13004</v>
      </c>
      <c r="F2811" s="75"/>
      <c r="G2811" s="74" t="s">
        <v>8995</v>
      </c>
      <c r="H2811" s="76">
        <v>113810134</v>
      </c>
      <c r="I2811" s="74" t="s">
        <v>5817</v>
      </c>
      <c r="J2811" s="74" t="s">
        <v>44</v>
      </c>
      <c r="K2811" s="74" t="s">
        <v>9657</v>
      </c>
      <c r="L2811" s="74" t="s">
        <v>8692</v>
      </c>
      <c r="M2811" s="50"/>
    </row>
    <row r="2812" spans="1:13">
      <c r="A2812" s="74" t="s">
        <v>7065</v>
      </c>
      <c r="B2812" s="74" t="s">
        <v>8666</v>
      </c>
      <c r="C2812" s="74" t="s">
        <v>184</v>
      </c>
      <c r="D2812" s="74" t="s">
        <v>147</v>
      </c>
      <c r="E2812" s="75" t="s">
        <v>13005</v>
      </c>
      <c r="F2812" s="75"/>
      <c r="G2812" s="74" t="s">
        <v>8905</v>
      </c>
      <c r="H2812" s="76">
        <v>304060847</v>
      </c>
      <c r="I2812" s="74" t="s">
        <v>3943</v>
      </c>
      <c r="J2812" s="74" t="s">
        <v>44</v>
      </c>
      <c r="K2812" s="74" t="s">
        <v>9664</v>
      </c>
      <c r="L2812" s="74" t="s">
        <v>8692</v>
      </c>
      <c r="M2812" s="50"/>
    </row>
    <row r="2813" spans="1:13">
      <c r="A2813" s="74" t="s">
        <v>7066</v>
      </c>
      <c r="B2813" s="74" t="s">
        <v>8666</v>
      </c>
      <c r="C2813" s="74" t="s">
        <v>400</v>
      </c>
      <c r="D2813" s="74" t="s">
        <v>361</v>
      </c>
      <c r="E2813" s="75" t="s">
        <v>13006</v>
      </c>
      <c r="F2813" s="75"/>
      <c r="G2813" s="74" t="s">
        <v>5030</v>
      </c>
      <c r="H2813" s="76">
        <v>109980043</v>
      </c>
      <c r="I2813" s="74" t="s">
        <v>5818</v>
      </c>
      <c r="J2813" s="74" t="s">
        <v>44</v>
      </c>
      <c r="K2813" s="74" t="s">
        <v>9657</v>
      </c>
      <c r="L2813" s="74" t="s">
        <v>8692</v>
      </c>
      <c r="M2813" s="50"/>
    </row>
    <row r="2814" spans="1:13">
      <c r="A2814" s="74" t="s">
        <v>7067</v>
      </c>
      <c r="B2814" s="74" t="s">
        <v>9854</v>
      </c>
      <c r="C2814" s="74" t="s">
        <v>334</v>
      </c>
      <c r="D2814" s="74" t="s">
        <v>318</v>
      </c>
      <c r="E2814" s="75" t="s">
        <v>11377</v>
      </c>
      <c r="F2814" s="75"/>
      <c r="G2814" s="74" t="s">
        <v>9255</v>
      </c>
      <c r="H2814" s="76">
        <v>114650452</v>
      </c>
      <c r="I2814" s="74" t="s">
        <v>5819</v>
      </c>
      <c r="J2814" s="74" t="s">
        <v>9250</v>
      </c>
      <c r="K2814" s="74" t="s">
        <v>9664</v>
      </c>
      <c r="L2814" s="74" t="s">
        <v>11352</v>
      </c>
      <c r="M2814" s="50"/>
    </row>
    <row r="2815" spans="1:13">
      <c r="A2815" s="74" t="s">
        <v>7068</v>
      </c>
      <c r="B2815" s="74" t="s">
        <v>8778</v>
      </c>
      <c r="C2815" s="74" t="s">
        <v>165</v>
      </c>
      <c r="D2815" s="74" t="s">
        <v>1653</v>
      </c>
      <c r="E2815" s="75" t="s">
        <v>13007</v>
      </c>
      <c r="F2815" s="75"/>
      <c r="G2815" s="74" t="s">
        <v>8811</v>
      </c>
      <c r="H2815" s="76">
        <v>603770848</v>
      </c>
      <c r="I2815" s="74" t="s">
        <v>4752</v>
      </c>
      <c r="J2815" s="74" t="s">
        <v>44</v>
      </c>
      <c r="K2815" s="74" t="s">
        <v>9657</v>
      </c>
      <c r="L2815" s="74" t="s">
        <v>11198</v>
      </c>
      <c r="M2815" s="50"/>
    </row>
    <row r="2816" spans="1:13">
      <c r="A2816" s="74" t="s">
        <v>7069</v>
      </c>
      <c r="B2816" s="74" t="s">
        <v>8909</v>
      </c>
      <c r="C2816" s="74" t="s">
        <v>154</v>
      </c>
      <c r="D2816" s="74" t="s">
        <v>284</v>
      </c>
      <c r="E2816" s="75" t="s">
        <v>13008</v>
      </c>
      <c r="F2816" s="75"/>
      <c r="G2816" s="74" t="s">
        <v>8724</v>
      </c>
      <c r="H2816" s="76">
        <v>114300288</v>
      </c>
      <c r="I2816" s="74" t="s">
        <v>5820</v>
      </c>
      <c r="J2816" s="74" t="s">
        <v>44</v>
      </c>
      <c r="K2816" s="74" t="s">
        <v>9664</v>
      </c>
      <c r="L2816" s="74" t="s">
        <v>11198</v>
      </c>
      <c r="M2816" s="50"/>
    </row>
    <row r="2817" spans="1:13">
      <c r="A2817" s="74" t="s">
        <v>7070</v>
      </c>
      <c r="B2817" s="74" t="s">
        <v>8849</v>
      </c>
      <c r="C2817" s="74" t="s">
        <v>280</v>
      </c>
      <c r="D2817" s="74" t="s">
        <v>230</v>
      </c>
      <c r="E2817" s="75" t="s">
        <v>13009</v>
      </c>
      <c r="F2817" s="75"/>
      <c r="G2817" s="74" t="s">
        <v>8811</v>
      </c>
      <c r="H2817" s="76">
        <v>114760949</v>
      </c>
      <c r="I2817" s="74" t="s">
        <v>5821</v>
      </c>
      <c r="J2817" s="74" t="s">
        <v>44</v>
      </c>
      <c r="K2817" s="74" t="s">
        <v>9664</v>
      </c>
      <c r="L2817" s="74" t="s">
        <v>11198</v>
      </c>
      <c r="M2817" s="50"/>
    </row>
    <row r="2818" spans="1:13">
      <c r="A2818" s="74" t="s">
        <v>7071</v>
      </c>
      <c r="B2818" s="74" t="s">
        <v>9893</v>
      </c>
      <c r="C2818" s="74" t="s">
        <v>214</v>
      </c>
      <c r="D2818" s="74" t="s">
        <v>155</v>
      </c>
      <c r="E2818" s="75" t="s">
        <v>13010</v>
      </c>
      <c r="F2818" s="75"/>
      <c r="G2818" s="74" t="s">
        <v>8726</v>
      </c>
      <c r="H2818" s="76">
        <v>112860348</v>
      </c>
      <c r="I2818" s="74" t="s">
        <v>3480</v>
      </c>
      <c r="J2818" s="74" t="s">
        <v>44</v>
      </c>
      <c r="K2818" s="74" t="s">
        <v>9657</v>
      </c>
      <c r="L2818" s="74" t="s">
        <v>11198</v>
      </c>
      <c r="M2818" s="50"/>
    </row>
    <row r="2819" spans="1:13">
      <c r="A2819" s="74" t="s">
        <v>2380</v>
      </c>
      <c r="B2819" s="74" t="s">
        <v>9952</v>
      </c>
      <c r="C2819" s="74" t="s">
        <v>284</v>
      </c>
      <c r="D2819" s="74" t="s">
        <v>146</v>
      </c>
      <c r="E2819" s="75" t="s">
        <v>11253</v>
      </c>
      <c r="F2819" s="75"/>
      <c r="G2819" s="74" t="s">
        <v>8740</v>
      </c>
      <c r="H2819" s="76">
        <v>304000484</v>
      </c>
      <c r="I2819" s="74" t="s">
        <v>4238</v>
      </c>
      <c r="J2819" s="74" t="s">
        <v>1777</v>
      </c>
      <c r="K2819" s="74" t="s">
        <v>9657</v>
      </c>
      <c r="L2819" s="74" t="s">
        <v>8795</v>
      </c>
      <c r="M2819" s="50"/>
    </row>
    <row r="2820" spans="1:13">
      <c r="A2820" s="74" t="s">
        <v>7072</v>
      </c>
      <c r="B2820" s="74" t="s">
        <v>8818</v>
      </c>
      <c r="C2820" s="74" t="s">
        <v>139</v>
      </c>
      <c r="D2820" s="74" t="s">
        <v>595</v>
      </c>
      <c r="E2820" s="75" t="s">
        <v>12721</v>
      </c>
      <c r="F2820" s="75"/>
      <c r="G2820" s="74" t="s">
        <v>8726</v>
      </c>
      <c r="H2820" s="76">
        <v>503520548</v>
      </c>
      <c r="I2820" s="74" t="s">
        <v>5268</v>
      </c>
      <c r="J2820" s="74" t="s">
        <v>44</v>
      </c>
      <c r="K2820" s="74" t="s">
        <v>9664</v>
      </c>
      <c r="L2820" s="74" t="s">
        <v>11198</v>
      </c>
      <c r="M2820" s="50"/>
    </row>
    <row r="2821" spans="1:13">
      <c r="A2821" s="74" t="s">
        <v>7073</v>
      </c>
      <c r="B2821" s="74" t="s">
        <v>8788</v>
      </c>
      <c r="C2821" s="74" t="s">
        <v>318</v>
      </c>
      <c r="D2821" s="74" t="s">
        <v>139</v>
      </c>
      <c r="E2821" s="75" t="s">
        <v>13011</v>
      </c>
      <c r="F2821" s="75"/>
      <c r="G2821" s="74" t="s">
        <v>8690</v>
      </c>
      <c r="H2821" s="76">
        <v>111760061</v>
      </c>
      <c r="I2821" s="74" t="s">
        <v>5822</v>
      </c>
      <c r="J2821" s="74" t="s">
        <v>44</v>
      </c>
      <c r="K2821" s="74" t="s">
        <v>9664</v>
      </c>
      <c r="L2821" s="74" t="s">
        <v>11198</v>
      </c>
      <c r="M2821" s="50"/>
    </row>
    <row r="2822" spans="1:13">
      <c r="A2822" s="74" t="s">
        <v>7074</v>
      </c>
      <c r="B2822" s="74" t="s">
        <v>9858</v>
      </c>
      <c r="C2822" s="74" t="s">
        <v>621</v>
      </c>
      <c r="D2822" s="74" t="s">
        <v>145</v>
      </c>
      <c r="E2822" s="75" t="s">
        <v>11823</v>
      </c>
      <c r="F2822" s="75"/>
      <c r="G2822" s="74" t="s">
        <v>8726</v>
      </c>
      <c r="H2822" s="76">
        <v>114540984</v>
      </c>
      <c r="I2822" s="74" t="s">
        <v>4480</v>
      </c>
      <c r="J2822" s="74" t="s">
        <v>44</v>
      </c>
      <c r="K2822" s="74" t="s">
        <v>9657</v>
      </c>
      <c r="L2822" s="74" t="s">
        <v>11198</v>
      </c>
      <c r="M2822" s="50"/>
    </row>
    <row r="2823" spans="1:13">
      <c r="A2823" s="74" t="s">
        <v>2381</v>
      </c>
      <c r="B2823" s="74" t="s">
        <v>7486</v>
      </c>
      <c r="C2823" s="74" t="s">
        <v>289</v>
      </c>
      <c r="D2823" s="74" t="s">
        <v>187</v>
      </c>
      <c r="E2823" s="75" t="s">
        <v>13012</v>
      </c>
      <c r="F2823" s="75"/>
      <c r="G2823" s="74" t="s">
        <v>8662</v>
      </c>
      <c r="H2823" s="76">
        <v>110080709</v>
      </c>
      <c r="I2823" s="74" t="s">
        <v>4408</v>
      </c>
      <c r="J2823" s="74" t="s">
        <v>1777</v>
      </c>
      <c r="K2823" s="74" t="s">
        <v>9664</v>
      </c>
      <c r="L2823" s="74" t="s">
        <v>8795</v>
      </c>
      <c r="M2823" s="50"/>
    </row>
    <row r="2824" spans="1:13">
      <c r="A2824" s="74" t="s">
        <v>7075</v>
      </c>
      <c r="B2824" s="74" t="s">
        <v>9925</v>
      </c>
      <c r="C2824" s="74" t="s">
        <v>178</v>
      </c>
      <c r="D2824" s="74" t="s">
        <v>406</v>
      </c>
      <c r="E2824" s="75" t="s">
        <v>13013</v>
      </c>
      <c r="F2824" s="75"/>
      <c r="G2824" s="74" t="s">
        <v>8811</v>
      </c>
      <c r="H2824" s="76">
        <v>304220838</v>
      </c>
      <c r="I2824" s="74" t="s">
        <v>3926</v>
      </c>
      <c r="J2824" s="74" t="s">
        <v>44</v>
      </c>
      <c r="K2824" s="74" t="s">
        <v>9664</v>
      </c>
      <c r="L2824" s="74" t="s">
        <v>11198</v>
      </c>
      <c r="M2824" s="50"/>
    </row>
    <row r="2825" spans="1:13">
      <c r="A2825" s="74" t="s">
        <v>7076</v>
      </c>
      <c r="B2825" s="74" t="s">
        <v>8877</v>
      </c>
      <c r="C2825" s="74" t="s">
        <v>145</v>
      </c>
      <c r="D2825" s="74" t="s">
        <v>834</v>
      </c>
      <c r="E2825" s="75" t="s">
        <v>13014</v>
      </c>
      <c r="F2825" s="75"/>
      <c r="G2825" s="74" t="s">
        <v>8690</v>
      </c>
      <c r="H2825" s="76">
        <v>114580335</v>
      </c>
      <c r="I2825" s="74" t="s">
        <v>5823</v>
      </c>
      <c r="J2825" s="74" t="s">
        <v>44</v>
      </c>
      <c r="K2825" s="74" t="s">
        <v>9664</v>
      </c>
      <c r="L2825" s="74" t="s">
        <v>11198</v>
      </c>
      <c r="M2825" s="50"/>
    </row>
    <row r="2826" spans="1:13">
      <c r="A2826" s="74" t="s">
        <v>9270</v>
      </c>
      <c r="B2826" s="74" t="s">
        <v>8849</v>
      </c>
      <c r="C2826" s="74" t="s">
        <v>158</v>
      </c>
      <c r="D2826" s="74" t="s">
        <v>132</v>
      </c>
      <c r="E2826" s="75" t="s">
        <v>12400</v>
      </c>
      <c r="F2826" s="75"/>
      <c r="G2826" s="74" t="s">
        <v>8914</v>
      </c>
      <c r="H2826" s="76">
        <v>603760129</v>
      </c>
      <c r="I2826" s="74" t="s">
        <v>4532</v>
      </c>
      <c r="J2826" s="74" t="s">
        <v>44</v>
      </c>
      <c r="K2826" s="74" t="s">
        <v>9664</v>
      </c>
      <c r="L2826" s="74" t="s">
        <v>11198</v>
      </c>
      <c r="M2826" s="50"/>
    </row>
    <row r="2827" spans="1:13">
      <c r="A2827" s="74" t="s">
        <v>7077</v>
      </c>
      <c r="B2827" s="74" t="s">
        <v>9900</v>
      </c>
      <c r="C2827" s="74" t="s">
        <v>412</v>
      </c>
      <c r="D2827" s="74" t="s">
        <v>230</v>
      </c>
      <c r="E2827" s="75" t="s">
        <v>13015</v>
      </c>
      <c r="F2827" s="75"/>
      <c r="G2827" s="74" t="s">
        <v>8690</v>
      </c>
      <c r="H2827" s="76">
        <v>304390553</v>
      </c>
      <c r="I2827" s="74" t="s">
        <v>5824</v>
      </c>
      <c r="J2827" s="74" t="s">
        <v>44</v>
      </c>
      <c r="K2827" s="74" t="s">
        <v>9664</v>
      </c>
      <c r="L2827" s="74" t="s">
        <v>11198</v>
      </c>
      <c r="M2827" s="50"/>
    </row>
    <row r="2828" spans="1:13">
      <c r="A2828" s="74" t="s">
        <v>2383</v>
      </c>
      <c r="B2828" s="74" t="s">
        <v>9878</v>
      </c>
      <c r="C2828" s="74" t="s">
        <v>132</v>
      </c>
      <c r="D2828" s="74" t="s">
        <v>1357</v>
      </c>
      <c r="E2828" s="75" t="s">
        <v>12031</v>
      </c>
      <c r="F2828" s="75"/>
      <c r="G2828" s="74" t="s">
        <v>8815</v>
      </c>
      <c r="H2828" s="76">
        <v>110400102</v>
      </c>
      <c r="I2828" s="74" t="s">
        <v>4409</v>
      </c>
      <c r="J2828" s="74" t="s">
        <v>1777</v>
      </c>
      <c r="K2828" s="74" t="s">
        <v>9664</v>
      </c>
      <c r="L2828" s="74" t="s">
        <v>8795</v>
      </c>
      <c r="M2828" s="50"/>
    </row>
    <row r="2829" spans="1:13">
      <c r="A2829" s="74" t="s">
        <v>2384</v>
      </c>
      <c r="B2829" s="74" t="s">
        <v>8963</v>
      </c>
      <c r="C2829" s="74" t="s">
        <v>269</v>
      </c>
      <c r="D2829" s="74" t="s">
        <v>450</v>
      </c>
      <c r="E2829" s="75" t="s">
        <v>11794</v>
      </c>
      <c r="F2829" s="75"/>
      <c r="G2829" s="74" t="s">
        <v>8904</v>
      </c>
      <c r="H2829" s="76">
        <v>113810851</v>
      </c>
      <c r="I2829" s="74" t="s">
        <v>3913</v>
      </c>
      <c r="J2829" s="74" t="s">
        <v>1777</v>
      </c>
      <c r="K2829" s="74" t="s">
        <v>9664</v>
      </c>
      <c r="L2829" s="74" t="s">
        <v>8795</v>
      </c>
      <c r="M2829" s="50"/>
    </row>
    <row r="2830" spans="1:13">
      <c r="A2830" s="74" t="s">
        <v>2385</v>
      </c>
      <c r="B2830" s="74" t="s">
        <v>10623</v>
      </c>
      <c r="C2830" s="74" t="s">
        <v>369</v>
      </c>
      <c r="D2830" s="74" t="s">
        <v>347</v>
      </c>
      <c r="E2830" s="75" t="s">
        <v>13016</v>
      </c>
      <c r="F2830" s="75"/>
      <c r="G2830" s="74" t="s">
        <v>8939</v>
      </c>
      <c r="H2830" s="76">
        <v>113120230</v>
      </c>
      <c r="I2830" s="74" t="s">
        <v>4411</v>
      </c>
      <c r="J2830" s="74" t="s">
        <v>1777</v>
      </c>
      <c r="K2830" s="74" t="s">
        <v>9657</v>
      </c>
      <c r="L2830" s="74" t="s">
        <v>8795</v>
      </c>
      <c r="M2830" s="50"/>
    </row>
    <row r="2831" spans="1:13">
      <c r="A2831" s="74" t="s">
        <v>2386</v>
      </c>
      <c r="B2831" s="74" t="s">
        <v>9684</v>
      </c>
      <c r="C2831" s="74" t="s">
        <v>2387</v>
      </c>
      <c r="D2831" s="74" t="s">
        <v>381</v>
      </c>
      <c r="E2831" s="75" t="s">
        <v>11218</v>
      </c>
      <c r="F2831" s="75"/>
      <c r="G2831" s="74" t="s">
        <v>8662</v>
      </c>
      <c r="H2831" s="76">
        <v>16325366</v>
      </c>
      <c r="I2831" s="74" t="s">
        <v>4413</v>
      </c>
      <c r="J2831" s="74" t="s">
        <v>1777</v>
      </c>
      <c r="K2831" s="74" t="s">
        <v>9657</v>
      </c>
      <c r="L2831" s="74" t="s">
        <v>9791</v>
      </c>
      <c r="M2831" s="50"/>
    </row>
    <row r="2832" spans="1:13">
      <c r="A2832" s="74" t="s">
        <v>7078</v>
      </c>
      <c r="B2832" s="74" t="s">
        <v>8735</v>
      </c>
      <c r="C2832" s="74" t="s">
        <v>140</v>
      </c>
      <c r="D2832" s="74" t="s">
        <v>265</v>
      </c>
      <c r="E2832" s="75" t="s">
        <v>13017</v>
      </c>
      <c r="F2832" s="75"/>
      <c r="G2832" s="74" t="s">
        <v>8724</v>
      </c>
      <c r="H2832" s="76">
        <v>113890502</v>
      </c>
      <c r="I2832" s="74" t="s">
        <v>4243</v>
      </c>
      <c r="J2832" s="74" t="s">
        <v>44</v>
      </c>
      <c r="K2832" s="74" t="s">
        <v>9664</v>
      </c>
      <c r="L2832" s="74" t="s">
        <v>11198</v>
      </c>
      <c r="M2832" s="50"/>
    </row>
    <row r="2833" spans="1:13">
      <c r="A2833" s="74" t="s">
        <v>7079</v>
      </c>
      <c r="B2833" s="74" t="s">
        <v>9820</v>
      </c>
      <c r="C2833" s="74" t="s">
        <v>418</v>
      </c>
      <c r="D2833" s="74" t="s">
        <v>641</v>
      </c>
      <c r="E2833" s="75" t="s">
        <v>13018</v>
      </c>
      <c r="F2833" s="75"/>
      <c r="G2833" s="74" t="s">
        <v>8930</v>
      </c>
      <c r="H2833" s="76">
        <v>113570223</v>
      </c>
      <c r="I2833" s="74" t="s">
        <v>5630</v>
      </c>
      <c r="J2833" s="74" t="s">
        <v>8422</v>
      </c>
      <c r="K2833" s="74" t="s">
        <v>9664</v>
      </c>
      <c r="L2833" s="74" t="s">
        <v>9820</v>
      </c>
      <c r="M2833" s="50"/>
    </row>
    <row r="2834" spans="1:13">
      <c r="A2834" s="74" t="s">
        <v>7080</v>
      </c>
      <c r="B2834" s="74" t="s">
        <v>9781</v>
      </c>
      <c r="C2834" s="74" t="s">
        <v>285</v>
      </c>
      <c r="D2834" s="74" t="s">
        <v>227</v>
      </c>
      <c r="E2834" s="75" t="s">
        <v>13019</v>
      </c>
      <c r="F2834" s="75"/>
      <c r="G2834" s="74" t="s">
        <v>8969</v>
      </c>
      <c r="H2834" s="76">
        <v>114460366</v>
      </c>
      <c r="I2834" s="74" t="s">
        <v>5825</v>
      </c>
      <c r="J2834" s="74" t="s">
        <v>9250</v>
      </c>
      <c r="K2834" s="74" t="s">
        <v>9664</v>
      </c>
      <c r="L2834" s="74" t="s">
        <v>11352</v>
      </c>
      <c r="M2834" s="50"/>
    </row>
    <row r="2835" spans="1:13">
      <c r="A2835" s="74" t="s">
        <v>7081</v>
      </c>
      <c r="B2835" s="74" t="s">
        <v>9712</v>
      </c>
      <c r="C2835" s="74" t="s">
        <v>280</v>
      </c>
      <c r="D2835" s="74" t="s">
        <v>345</v>
      </c>
      <c r="E2835" s="75" t="s">
        <v>11794</v>
      </c>
      <c r="F2835" s="75"/>
      <c r="G2835" s="74" t="s">
        <v>8728</v>
      </c>
      <c r="H2835" s="76">
        <v>112400105</v>
      </c>
      <c r="I2835" s="74" t="s">
        <v>3385</v>
      </c>
      <c r="J2835" s="74" t="s">
        <v>44</v>
      </c>
      <c r="K2835" s="74" t="s">
        <v>9664</v>
      </c>
      <c r="L2835" s="74" t="s">
        <v>9828</v>
      </c>
      <c r="M2835" s="50"/>
    </row>
    <row r="2836" spans="1:13">
      <c r="A2836" s="74" t="s">
        <v>7082</v>
      </c>
      <c r="B2836" s="74" t="s">
        <v>9685</v>
      </c>
      <c r="C2836" s="74" t="s">
        <v>451</v>
      </c>
      <c r="D2836" s="74" t="s">
        <v>163</v>
      </c>
      <c r="E2836" s="75" t="s">
        <v>13020</v>
      </c>
      <c r="F2836" s="75"/>
      <c r="G2836" s="74" t="s">
        <v>8664</v>
      </c>
      <c r="H2836" s="76">
        <v>112740979</v>
      </c>
      <c r="I2836" s="74" t="s">
        <v>5826</v>
      </c>
      <c r="J2836" s="74" t="s">
        <v>44</v>
      </c>
      <c r="K2836" s="74" t="s">
        <v>9657</v>
      </c>
      <c r="L2836" s="74" t="s">
        <v>8692</v>
      </c>
      <c r="M2836" s="50"/>
    </row>
    <row r="2837" spans="1:13">
      <c r="A2837" s="74" t="s">
        <v>7083</v>
      </c>
      <c r="B2837" s="74" t="s">
        <v>9728</v>
      </c>
      <c r="C2837" s="74" t="s">
        <v>219</v>
      </c>
      <c r="D2837" s="74" t="s">
        <v>400</v>
      </c>
      <c r="E2837" s="75" t="s">
        <v>13021</v>
      </c>
      <c r="F2837" s="75"/>
      <c r="G2837" s="74" t="s">
        <v>8983</v>
      </c>
      <c r="H2837" s="76">
        <v>113510193</v>
      </c>
      <c r="I2837" s="74" t="s">
        <v>4374</v>
      </c>
      <c r="J2837" s="74" t="s">
        <v>8710</v>
      </c>
      <c r="K2837" s="74" t="s">
        <v>9657</v>
      </c>
      <c r="L2837" s="74" t="s">
        <v>11292</v>
      </c>
      <c r="M2837" s="50"/>
    </row>
    <row r="2838" spans="1:13">
      <c r="A2838" s="74" t="s">
        <v>2388</v>
      </c>
      <c r="B2838" s="74" t="s">
        <v>9847</v>
      </c>
      <c r="C2838" s="74" t="s">
        <v>139</v>
      </c>
      <c r="D2838" s="74" t="s">
        <v>207</v>
      </c>
      <c r="E2838" s="75" t="s">
        <v>13022</v>
      </c>
      <c r="F2838" s="75"/>
      <c r="G2838" s="74" t="s">
        <v>8841</v>
      </c>
      <c r="H2838" s="76">
        <v>112970653</v>
      </c>
      <c r="I2838" s="74" t="s">
        <v>4414</v>
      </c>
      <c r="J2838" s="74" t="s">
        <v>1777</v>
      </c>
      <c r="K2838" s="74" t="s">
        <v>9664</v>
      </c>
      <c r="L2838" s="74" t="s">
        <v>8692</v>
      </c>
      <c r="M2838" s="50"/>
    </row>
    <row r="2839" spans="1:13">
      <c r="A2839" s="74" t="s">
        <v>2389</v>
      </c>
      <c r="B2839" s="74" t="s">
        <v>9729</v>
      </c>
      <c r="C2839" s="74" t="s">
        <v>320</v>
      </c>
      <c r="D2839" s="74" t="s">
        <v>147</v>
      </c>
      <c r="E2839" s="75" t="s">
        <v>12082</v>
      </c>
      <c r="F2839" s="75"/>
      <c r="G2839" s="74" t="s">
        <v>8860</v>
      </c>
      <c r="H2839" s="76">
        <v>110690771</v>
      </c>
      <c r="I2839" s="74" t="s">
        <v>4415</v>
      </c>
      <c r="J2839" s="74" t="s">
        <v>1777</v>
      </c>
      <c r="K2839" s="74" t="s">
        <v>9657</v>
      </c>
      <c r="L2839" s="74" t="s">
        <v>9714</v>
      </c>
      <c r="M2839" s="50"/>
    </row>
    <row r="2840" spans="1:13">
      <c r="A2840" s="74" t="s">
        <v>2390</v>
      </c>
      <c r="B2840" s="74" t="s">
        <v>9878</v>
      </c>
      <c r="C2840" s="74" t="s">
        <v>139</v>
      </c>
      <c r="D2840" s="74" t="s">
        <v>393</v>
      </c>
      <c r="E2840" s="75" t="s">
        <v>11489</v>
      </c>
      <c r="F2840" s="75"/>
      <c r="G2840" s="74" t="s">
        <v>8933</v>
      </c>
      <c r="H2840" s="76">
        <v>110730729</v>
      </c>
      <c r="I2840" s="74" t="s">
        <v>4416</v>
      </c>
      <c r="J2840" s="74" t="s">
        <v>1777</v>
      </c>
      <c r="K2840" s="74" t="s">
        <v>9664</v>
      </c>
      <c r="L2840" s="74" t="s">
        <v>8795</v>
      </c>
      <c r="M2840" s="50"/>
    </row>
    <row r="2841" spans="1:13">
      <c r="A2841" s="74" t="s">
        <v>2391</v>
      </c>
      <c r="B2841" s="74" t="s">
        <v>9675</v>
      </c>
      <c r="C2841" s="74" t="s">
        <v>945</v>
      </c>
      <c r="D2841" s="74" t="s">
        <v>384</v>
      </c>
      <c r="E2841" s="75" t="s">
        <v>13023</v>
      </c>
      <c r="F2841" s="75"/>
      <c r="G2841" s="74" t="s">
        <v>8744</v>
      </c>
      <c r="H2841" s="76">
        <v>114920193</v>
      </c>
      <c r="I2841" s="74" t="s">
        <v>4417</v>
      </c>
      <c r="J2841" s="74" t="s">
        <v>1777</v>
      </c>
      <c r="K2841" s="74" t="s">
        <v>9664</v>
      </c>
      <c r="L2841" s="74" t="s">
        <v>8733</v>
      </c>
      <c r="M2841" s="50"/>
    </row>
    <row r="2842" spans="1:13">
      <c r="A2842" s="74" t="s">
        <v>2392</v>
      </c>
      <c r="B2842" s="74" t="s">
        <v>9917</v>
      </c>
      <c r="C2842" s="74" t="s">
        <v>211</v>
      </c>
      <c r="D2842" s="74" t="s">
        <v>347</v>
      </c>
      <c r="E2842" s="75" t="s">
        <v>13024</v>
      </c>
      <c r="F2842" s="75"/>
      <c r="G2842" s="74" t="s">
        <v>8653</v>
      </c>
      <c r="H2842" s="76">
        <v>304190449</v>
      </c>
      <c r="I2842" s="74" t="s">
        <v>4418</v>
      </c>
      <c r="J2842" s="74" t="s">
        <v>1777</v>
      </c>
      <c r="K2842" s="74" t="s">
        <v>9657</v>
      </c>
      <c r="L2842" s="74" t="s">
        <v>8692</v>
      </c>
      <c r="M2842" s="50"/>
    </row>
    <row r="2843" spans="1:13">
      <c r="A2843" s="74" t="s">
        <v>2393</v>
      </c>
      <c r="B2843" s="74" t="s">
        <v>9745</v>
      </c>
      <c r="C2843" s="74" t="s">
        <v>227</v>
      </c>
      <c r="D2843" s="74" t="s">
        <v>376</v>
      </c>
      <c r="E2843" s="75" t="s">
        <v>11918</v>
      </c>
      <c r="F2843" s="75"/>
      <c r="G2843" s="74" t="s">
        <v>10004</v>
      </c>
      <c r="H2843" s="76">
        <v>110240387</v>
      </c>
      <c r="I2843" s="74" t="s">
        <v>2972</v>
      </c>
      <c r="J2843" s="74" t="s">
        <v>1777</v>
      </c>
      <c r="K2843" s="74" t="s">
        <v>9664</v>
      </c>
      <c r="L2843" s="74" t="s">
        <v>9745</v>
      </c>
      <c r="M2843" s="50"/>
    </row>
    <row r="2844" spans="1:13">
      <c r="A2844" s="74" t="s">
        <v>2394</v>
      </c>
      <c r="B2844" s="74" t="s">
        <v>9845</v>
      </c>
      <c r="C2844" s="74" t="s">
        <v>185</v>
      </c>
      <c r="D2844" s="74" t="s">
        <v>146</v>
      </c>
      <c r="E2844" s="75" t="s">
        <v>13025</v>
      </c>
      <c r="F2844" s="75"/>
      <c r="G2844" s="74" t="s">
        <v>8839</v>
      </c>
      <c r="H2844" s="76">
        <v>112460395</v>
      </c>
      <c r="I2844" s="74" t="s">
        <v>4419</v>
      </c>
      <c r="J2844" s="74" t="s">
        <v>1777</v>
      </c>
      <c r="K2844" s="74" t="s">
        <v>9664</v>
      </c>
      <c r="L2844" s="74" t="s">
        <v>17</v>
      </c>
      <c r="M2844" s="50"/>
    </row>
    <row r="2845" spans="1:13">
      <c r="A2845" s="74" t="s">
        <v>7084</v>
      </c>
      <c r="B2845" s="74" t="s">
        <v>9944</v>
      </c>
      <c r="C2845" s="74" t="s">
        <v>146</v>
      </c>
      <c r="D2845" s="74" t="s">
        <v>286</v>
      </c>
      <c r="E2845" s="75" t="s">
        <v>11680</v>
      </c>
      <c r="F2845" s="75"/>
      <c r="G2845" s="74" t="s">
        <v>9055</v>
      </c>
      <c r="H2845" s="76">
        <v>112470165</v>
      </c>
      <c r="I2845" s="74" t="s">
        <v>5827</v>
      </c>
      <c r="J2845" s="74" t="s">
        <v>1777</v>
      </c>
      <c r="K2845" s="74" t="s">
        <v>9657</v>
      </c>
      <c r="L2845" s="74" t="s">
        <v>9935</v>
      </c>
      <c r="M2845" s="50"/>
    </row>
    <row r="2846" spans="1:13">
      <c r="A2846" s="74" t="s">
        <v>7085</v>
      </c>
      <c r="B2846" s="74" t="s">
        <v>9944</v>
      </c>
      <c r="C2846" s="74" t="s">
        <v>285</v>
      </c>
      <c r="D2846" s="74" t="s">
        <v>230</v>
      </c>
      <c r="E2846" s="75" t="s">
        <v>13026</v>
      </c>
      <c r="F2846" s="75"/>
      <c r="G2846" s="74" t="s">
        <v>9055</v>
      </c>
      <c r="H2846" s="76">
        <v>111970839</v>
      </c>
      <c r="I2846" s="74" t="s">
        <v>5828</v>
      </c>
      <c r="J2846" s="74" t="s">
        <v>1777</v>
      </c>
      <c r="K2846" s="74" t="s">
        <v>9664</v>
      </c>
      <c r="L2846" s="74" t="s">
        <v>9935</v>
      </c>
      <c r="M2846" s="50"/>
    </row>
    <row r="2847" spans="1:13">
      <c r="A2847" s="74" t="s">
        <v>7086</v>
      </c>
      <c r="B2847" s="74" t="s">
        <v>9918</v>
      </c>
      <c r="C2847" s="74" t="s">
        <v>155</v>
      </c>
      <c r="D2847" s="74" t="s">
        <v>293</v>
      </c>
      <c r="E2847" s="75" t="s">
        <v>13027</v>
      </c>
      <c r="F2847" s="75"/>
      <c r="G2847" s="74" t="s">
        <v>8662</v>
      </c>
      <c r="H2847" s="76">
        <v>304510663</v>
      </c>
      <c r="I2847" s="74" t="s">
        <v>4888</v>
      </c>
      <c r="J2847" s="74" t="s">
        <v>1777</v>
      </c>
      <c r="K2847" s="74" t="s">
        <v>9664</v>
      </c>
      <c r="L2847" s="74" t="s">
        <v>11832</v>
      </c>
      <c r="M2847" s="50"/>
    </row>
    <row r="2848" spans="1:13">
      <c r="A2848" s="74" t="s">
        <v>7087</v>
      </c>
      <c r="B2848" s="74" t="s">
        <v>9854</v>
      </c>
      <c r="C2848" s="74" t="s">
        <v>420</v>
      </c>
      <c r="D2848" s="74" t="s">
        <v>285</v>
      </c>
      <c r="E2848" s="75" t="s">
        <v>11521</v>
      </c>
      <c r="F2848" s="75"/>
      <c r="G2848" s="74" t="s">
        <v>8773</v>
      </c>
      <c r="H2848" s="76">
        <v>304660606</v>
      </c>
      <c r="I2848" s="74" t="s">
        <v>5829</v>
      </c>
      <c r="J2848" s="74" t="s">
        <v>9250</v>
      </c>
      <c r="K2848" s="74" t="s">
        <v>9657</v>
      </c>
      <c r="L2848" s="74" t="s">
        <v>11352</v>
      </c>
      <c r="M2848" s="50"/>
    </row>
    <row r="2849" spans="1:13">
      <c r="A2849" s="74" t="s">
        <v>7088</v>
      </c>
      <c r="B2849" s="74" t="s">
        <v>8661</v>
      </c>
      <c r="C2849" s="74" t="s">
        <v>278</v>
      </c>
      <c r="D2849" s="74" t="s">
        <v>2395</v>
      </c>
      <c r="E2849" s="75" t="s">
        <v>11582</v>
      </c>
      <c r="F2849" s="75"/>
      <c r="G2849" s="74" t="s">
        <v>8728</v>
      </c>
      <c r="H2849" s="76">
        <v>112110637</v>
      </c>
      <c r="I2849" s="74" t="s">
        <v>5472</v>
      </c>
      <c r="J2849" s="74" t="s">
        <v>44</v>
      </c>
      <c r="K2849" s="74" t="s">
        <v>9664</v>
      </c>
      <c r="L2849" s="74" t="s">
        <v>9828</v>
      </c>
      <c r="M2849" s="50"/>
    </row>
    <row r="2850" spans="1:13">
      <c r="A2850" s="74" t="s">
        <v>7089</v>
      </c>
      <c r="B2850" s="74" t="s">
        <v>8666</v>
      </c>
      <c r="C2850" s="74" t="s">
        <v>400</v>
      </c>
      <c r="D2850" s="74" t="s">
        <v>284</v>
      </c>
      <c r="E2850" s="75" t="s">
        <v>13028</v>
      </c>
      <c r="F2850" s="75"/>
      <c r="G2850" s="74" t="s">
        <v>8997</v>
      </c>
      <c r="H2850" s="76">
        <v>304030093</v>
      </c>
      <c r="I2850" s="74" t="s">
        <v>5830</v>
      </c>
      <c r="J2850" s="74" t="s">
        <v>44</v>
      </c>
      <c r="K2850" s="74" t="s">
        <v>9657</v>
      </c>
      <c r="L2850" s="74" t="s">
        <v>8692</v>
      </c>
      <c r="M2850" s="50"/>
    </row>
    <row r="2851" spans="1:13">
      <c r="A2851" s="74" t="s">
        <v>7090</v>
      </c>
      <c r="B2851" s="74" t="s">
        <v>9728</v>
      </c>
      <c r="C2851" s="74" t="s">
        <v>227</v>
      </c>
      <c r="D2851" s="74" t="s">
        <v>325</v>
      </c>
      <c r="E2851" s="75" t="s">
        <v>13029</v>
      </c>
      <c r="F2851" s="75"/>
      <c r="G2851" s="74" t="s">
        <v>8983</v>
      </c>
      <c r="H2851" s="76">
        <v>108020400</v>
      </c>
      <c r="I2851" s="74" t="s">
        <v>5831</v>
      </c>
      <c r="J2851" s="74" t="s">
        <v>8710</v>
      </c>
      <c r="K2851" s="74" t="s">
        <v>9664</v>
      </c>
      <c r="L2851" s="74" t="s">
        <v>11292</v>
      </c>
      <c r="M2851" s="50"/>
    </row>
    <row r="2852" spans="1:13">
      <c r="A2852" s="74" t="s">
        <v>7091</v>
      </c>
      <c r="B2852" s="74" t="s">
        <v>9743</v>
      </c>
      <c r="C2852" s="74" t="s">
        <v>331</v>
      </c>
      <c r="D2852" s="74" t="s">
        <v>159</v>
      </c>
      <c r="E2852" s="75" t="s">
        <v>13030</v>
      </c>
      <c r="F2852" s="75"/>
      <c r="G2852" s="74" t="s">
        <v>8990</v>
      </c>
      <c r="H2852" s="76">
        <v>304570066</v>
      </c>
      <c r="I2852" s="74" t="s">
        <v>5832</v>
      </c>
      <c r="J2852" s="74" t="s">
        <v>8710</v>
      </c>
      <c r="K2852" s="74" t="s">
        <v>9664</v>
      </c>
      <c r="L2852" s="74" t="s">
        <v>11292</v>
      </c>
      <c r="M2852" s="50"/>
    </row>
    <row r="2853" spans="1:13">
      <c r="A2853" s="74" t="s">
        <v>2396</v>
      </c>
      <c r="B2853" s="74" t="s">
        <v>9824</v>
      </c>
      <c r="C2853" s="74" t="s">
        <v>400</v>
      </c>
      <c r="D2853" s="74" t="s">
        <v>214</v>
      </c>
      <c r="E2853" s="75" t="s">
        <v>11906</v>
      </c>
      <c r="F2853" s="75"/>
      <c r="G2853" s="74" t="s">
        <v>8921</v>
      </c>
      <c r="H2853" s="76">
        <v>111160948</v>
      </c>
      <c r="I2853" s="74" t="s">
        <v>3780</v>
      </c>
      <c r="J2853" s="74" t="s">
        <v>1777</v>
      </c>
      <c r="K2853" s="74" t="s">
        <v>9657</v>
      </c>
      <c r="L2853" s="74" t="s">
        <v>8692</v>
      </c>
      <c r="M2853" s="50"/>
    </row>
    <row r="2854" spans="1:13">
      <c r="A2854" s="74" t="s">
        <v>2397</v>
      </c>
      <c r="B2854" s="74" t="s">
        <v>9824</v>
      </c>
      <c r="C2854" s="74" t="s">
        <v>282</v>
      </c>
      <c r="D2854" s="74" t="s">
        <v>157</v>
      </c>
      <c r="E2854" s="75" t="s">
        <v>13031</v>
      </c>
      <c r="F2854" s="75"/>
      <c r="G2854" s="74" t="s">
        <v>8836</v>
      </c>
      <c r="H2854" s="76">
        <v>401780485</v>
      </c>
      <c r="I2854" s="74" t="s">
        <v>4420</v>
      </c>
      <c r="J2854" s="74" t="s">
        <v>1777</v>
      </c>
      <c r="K2854" s="74" t="s">
        <v>9657</v>
      </c>
      <c r="L2854" s="74" t="s">
        <v>8692</v>
      </c>
      <c r="M2854" s="50"/>
    </row>
    <row r="2855" spans="1:13">
      <c r="A2855" s="74" t="s">
        <v>2398</v>
      </c>
      <c r="B2855" s="74" t="s">
        <v>9824</v>
      </c>
      <c r="C2855" s="74" t="s">
        <v>2399</v>
      </c>
      <c r="D2855" s="74" t="s">
        <v>2400</v>
      </c>
      <c r="E2855" s="75" t="s">
        <v>13032</v>
      </c>
      <c r="F2855" s="75"/>
      <c r="G2855" s="74" t="s">
        <v>8836</v>
      </c>
      <c r="H2855" s="76">
        <v>111300988</v>
      </c>
      <c r="I2855" s="74" t="s">
        <v>3808</v>
      </c>
      <c r="J2855" s="74" t="s">
        <v>1777</v>
      </c>
      <c r="K2855" s="74" t="s">
        <v>9657</v>
      </c>
      <c r="L2855" s="74" t="s">
        <v>8692</v>
      </c>
      <c r="M2855" s="50"/>
    </row>
    <row r="2856" spans="1:13">
      <c r="A2856" s="74" t="s">
        <v>2401</v>
      </c>
      <c r="B2856" s="74" t="s">
        <v>9875</v>
      </c>
      <c r="C2856" s="74" t="s">
        <v>175</v>
      </c>
      <c r="D2856" s="74" t="s">
        <v>276</v>
      </c>
      <c r="E2856" s="75" t="s">
        <v>11379</v>
      </c>
      <c r="F2856" s="75"/>
      <c r="G2856" s="74" t="s">
        <v>8867</v>
      </c>
      <c r="H2856" s="76">
        <v>114920216</v>
      </c>
      <c r="I2856" s="74" t="s">
        <v>4421</v>
      </c>
      <c r="J2856" s="74" t="s">
        <v>1777</v>
      </c>
      <c r="K2856" s="74" t="s">
        <v>9657</v>
      </c>
      <c r="L2856" s="74" t="s">
        <v>8692</v>
      </c>
      <c r="M2856" s="50"/>
    </row>
    <row r="2857" spans="1:13">
      <c r="A2857" s="74" t="s">
        <v>2402</v>
      </c>
      <c r="B2857" s="74" t="s">
        <v>9681</v>
      </c>
      <c r="C2857" s="74" t="s">
        <v>418</v>
      </c>
      <c r="D2857" s="74" t="s">
        <v>170</v>
      </c>
      <c r="E2857" s="75" t="s">
        <v>11479</v>
      </c>
      <c r="F2857" s="75"/>
      <c r="G2857" s="74" t="s">
        <v>8842</v>
      </c>
      <c r="H2857" s="76">
        <v>114940055</v>
      </c>
      <c r="I2857" s="74" t="s">
        <v>4422</v>
      </c>
      <c r="J2857" s="74" t="s">
        <v>1777</v>
      </c>
      <c r="K2857" s="74" t="s">
        <v>9657</v>
      </c>
      <c r="L2857" s="74" t="s">
        <v>8692</v>
      </c>
      <c r="M2857" s="50"/>
    </row>
    <row r="2858" spans="1:13">
      <c r="A2858" s="74" t="s">
        <v>2403</v>
      </c>
      <c r="B2858" s="74" t="s">
        <v>8800</v>
      </c>
      <c r="C2858" s="74" t="s">
        <v>339</v>
      </c>
      <c r="D2858" s="74" t="s">
        <v>614</v>
      </c>
      <c r="E2858" s="75" t="s">
        <v>13033</v>
      </c>
      <c r="F2858" s="75"/>
      <c r="G2858" s="74" t="s">
        <v>8973</v>
      </c>
      <c r="H2858" s="76">
        <v>28911707</v>
      </c>
      <c r="I2858" s="74" t="s">
        <v>4423</v>
      </c>
      <c r="J2858" s="74" t="s">
        <v>1777</v>
      </c>
      <c r="K2858" s="74" t="s">
        <v>9664</v>
      </c>
      <c r="L2858" s="74" t="s">
        <v>9801</v>
      </c>
      <c r="M2858" s="50"/>
    </row>
    <row r="2859" spans="1:13">
      <c r="A2859" s="74" t="s">
        <v>7092</v>
      </c>
      <c r="B2859" s="74" t="s">
        <v>8888</v>
      </c>
      <c r="C2859" s="74" t="s">
        <v>178</v>
      </c>
      <c r="D2859" s="74" t="s">
        <v>282</v>
      </c>
      <c r="E2859" s="75" t="s">
        <v>12870</v>
      </c>
      <c r="F2859" s="75"/>
      <c r="G2859" s="74" t="s">
        <v>8737</v>
      </c>
      <c r="H2859" s="76">
        <v>113530327</v>
      </c>
      <c r="I2859" s="74" t="s">
        <v>5833</v>
      </c>
      <c r="J2859" s="74" t="s">
        <v>44</v>
      </c>
      <c r="K2859" s="74" t="s">
        <v>9664</v>
      </c>
      <c r="L2859" s="74" t="s">
        <v>11276</v>
      </c>
      <c r="M2859" s="50"/>
    </row>
    <row r="2860" spans="1:13">
      <c r="A2860" s="74" t="s">
        <v>7093</v>
      </c>
      <c r="B2860" s="74" t="s">
        <v>8888</v>
      </c>
      <c r="C2860" s="74" t="s">
        <v>253</v>
      </c>
      <c r="D2860" s="74" t="s">
        <v>414</v>
      </c>
      <c r="E2860" s="75" t="s">
        <v>12318</v>
      </c>
      <c r="F2860" s="75"/>
      <c r="G2860" s="74" t="s">
        <v>8737</v>
      </c>
      <c r="H2860" s="76">
        <v>206490660</v>
      </c>
      <c r="I2860" s="74" t="s">
        <v>5834</v>
      </c>
      <c r="J2860" s="74" t="s">
        <v>44</v>
      </c>
      <c r="K2860" s="74" t="s">
        <v>9664</v>
      </c>
      <c r="L2860" s="74" t="s">
        <v>11276</v>
      </c>
      <c r="M2860" s="50"/>
    </row>
    <row r="2861" spans="1:13">
      <c r="A2861" s="74" t="s">
        <v>7094</v>
      </c>
      <c r="B2861" s="74" t="s">
        <v>9769</v>
      </c>
      <c r="C2861" s="74" t="s">
        <v>451</v>
      </c>
      <c r="D2861" s="74" t="s">
        <v>244</v>
      </c>
      <c r="E2861" s="75" t="s">
        <v>13034</v>
      </c>
      <c r="F2861" s="75"/>
      <c r="G2861" s="74" t="s">
        <v>8726</v>
      </c>
      <c r="H2861" s="76">
        <v>114250898</v>
      </c>
      <c r="I2861" s="74" t="s">
        <v>4572</v>
      </c>
      <c r="J2861" s="74" t="s">
        <v>44</v>
      </c>
      <c r="K2861" s="74" t="s">
        <v>9657</v>
      </c>
      <c r="L2861" s="74" t="s">
        <v>11198</v>
      </c>
      <c r="M2861" s="50"/>
    </row>
    <row r="2862" spans="1:13">
      <c r="A2862" s="74" t="s">
        <v>7095</v>
      </c>
      <c r="B2862" s="74" t="s">
        <v>8859</v>
      </c>
      <c r="C2862" s="74" t="s">
        <v>197</v>
      </c>
      <c r="D2862" s="74" t="s">
        <v>270</v>
      </c>
      <c r="E2862" s="75" t="s">
        <v>13035</v>
      </c>
      <c r="F2862" s="75"/>
      <c r="G2862" s="74" t="s">
        <v>8690</v>
      </c>
      <c r="H2862" s="76">
        <v>114010364</v>
      </c>
      <c r="I2862" s="74" t="s">
        <v>5835</v>
      </c>
      <c r="J2862" s="74" t="s">
        <v>44</v>
      </c>
      <c r="K2862" s="74" t="s">
        <v>9664</v>
      </c>
      <c r="L2862" s="74" t="s">
        <v>11198</v>
      </c>
      <c r="M2862" s="50"/>
    </row>
    <row r="2863" spans="1:13">
      <c r="A2863" s="74" t="s">
        <v>7096</v>
      </c>
      <c r="B2863" s="74" t="s">
        <v>8831</v>
      </c>
      <c r="C2863" s="74" t="s">
        <v>2404</v>
      </c>
      <c r="D2863" s="74" t="s">
        <v>219</v>
      </c>
      <c r="E2863" s="75" t="s">
        <v>13036</v>
      </c>
      <c r="F2863" s="75"/>
      <c r="G2863" s="74" t="s">
        <v>9041</v>
      </c>
      <c r="H2863" s="76">
        <v>107220347</v>
      </c>
      <c r="I2863" s="74" t="s">
        <v>5837</v>
      </c>
      <c r="J2863" s="74" t="s">
        <v>44</v>
      </c>
      <c r="K2863" s="74" t="s">
        <v>9657</v>
      </c>
      <c r="L2863" s="74" t="s">
        <v>11276</v>
      </c>
      <c r="M2863" s="50"/>
    </row>
    <row r="2864" spans="1:13">
      <c r="A2864" s="74" t="s">
        <v>7097</v>
      </c>
      <c r="B2864" s="74" t="s">
        <v>9673</v>
      </c>
      <c r="C2864" s="74" t="s">
        <v>384</v>
      </c>
      <c r="D2864" s="74" t="s">
        <v>459</v>
      </c>
      <c r="E2864" s="75" t="s">
        <v>11835</v>
      </c>
      <c r="F2864" s="75"/>
      <c r="G2864" s="74" t="s">
        <v>8867</v>
      </c>
      <c r="H2864" s="76">
        <v>111990491</v>
      </c>
      <c r="I2864" s="74" t="s">
        <v>4381</v>
      </c>
      <c r="J2864" s="74" t="s">
        <v>44</v>
      </c>
      <c r="K2864" s="74" t="s">
        <v>9657</v>
      </c>
      <c r="L2864" s="74" t="s">
        <v>11198</v>
      </c>
      <c r="M2864" s="50"/>
    </row>
    <row r="2865" spans="1:13">
      <c r="A2865" s="74" t="s">
        <v>2405</v>
      </c>
      <c r="B2865" s="74" t="s">
        <v>15</v>
      </c>
      <c r="C2865" s="74" t="s">
        <v>197</v>
      </c>
      <c r="D2865" s="74" t="s">
        <v>132</v>
      </c>
      <c r="E2865" s="75" t="s">
        <v>13037</v>
      </c>
      <c r="F2865" s="75"/>
      <c r="G2865" s="74" t="s">
        <v>10613</v>
      </c>
      <c r="H2865" s="76">
        <v>113720528</v>
      </c>
      <c r="I2865" s="74" t="s">
        <v>4424</v>
      </c>
      <c r="J2865" s="74" t="s">
        <v>1777</v>
      </c>
      <c r="K2865" s="74" t="s">
        <v>9664</v>
      </c>
      <c r="L2865" s="74" t="s">
        <v>9690</v>
      </c>
      <c r="M2865" s="50"/>
    </row>
    <row r="2866" spans="1:13">
      <c r="A2866" s="74" t="s">
        <v>2406</v>
      </c>
      <c r="B2866" s="74" t="s">
        <v>9774</v>
      </c>
      <c r="C2866" s="74" t="s">
        <v>374</v>
      </c>
      <c r="D2866" s="74" t="s">
        <v>276</v>
      </c>
      <c r="E2866" s="75" t="s">
        <v>11933</v>
      </c>
      <c r="F2866" s="75"/>
      <c r="G2866" s="74" t="s">
        <v>8809</v>
      </c>
      <c r="H2866" s="76">
        <v>110510178</v>
      </c>
      <c r="I2866" s="74" t="s">
        <v>4425</v>
      </c>
      <c r="J2866" s="74" t="s">
        <v>1777</v>
      </c>
      <c r="K2866" s="74" t="s">
        <v>9664</v>
      </c>
      <c r="L2866" s="74" t="s">
        <v>9935</v>
      </c>
      <c r="M2866" s="50"/>
    </row>
    <row r="2867" spans="1:13">
      <c r="A2867" s="74" t="s">
        <v>2407</v>
      </c>
      <c r="B2867" s="74" t="s">
        <v>9745</v>
      </c>
      <c r="C2867" s="74" t="s">
        <v>2408</v>
      </c>
      <c r="D2867" s="74" t="s">
        <v>970</v>
      </c>
      <c r="E2867" s="75" t="s">
        <v>11619</v>
      </c>
      <c r="F2867" s="75"/>
      <c r="G2867" s="74" t="s">
        <v>13038</v>
      </c>
      <c r="H2867" s="76">
        <v>186200206425</v>
      </c>
      <c r="I2867" s="74" t="s">
        <v>4426</v>
      </c>
      <c r="J2867" s="74" t="s">
        <v>1777</v>
      </c>
      <c r="K2867" s="74" t="s">
        <v>9664</v>
      </c>
      <c r="L2867" s="74" t="s">
        <v>9745</v>
      </c>
      <c r="M2867" s="50"/>
    </row>
    <row r="2868" spans="1:13">
      <c r="A2868" s="74" t="s">
        <v>7098</v>
      </c>
      <c r="B2868" s="74" t="s">
        <v>9728</v>
      </c>
      <c r="C2868" s="74" t="s">
        <v>183</v>
      </c>
      <c r="D2868" s="74" t="s">
        <v>136</v>
      </c>
      <c r="E2868" s="75" t="s">
        <v>11573</v>
      </c>
      <c r="F2868" s="75"/>
      <c r="G2868" s="74" t="s">
        <v>8983</v>
      </c>
      <c r="H2868" s="76">
        <v>114270147</v>
      </c>
      <c r="I2868" s="74" t="s">
        <v>4830</v>
      </c>
      <c r="J2868" s="74" t="s">
        <v>8710</v>
      </c>
      <c r="K2868" s="74" t="s">
        <v>9664</v>
      </c>
      <c r="L2868" s="74" t="s">
        <v>11292</v>
      </c>
      <c r="M2868" s="50"/>
    </row>
    <row r="2869" spans="1:13">
      <c r="A2869" s="74" t="s">
        <v>7099</v>
      </c>
      <c r="B2869" s="74" t="s">
        <v>9944</v>
      </c>
      <c r="C2869" s="74" t="s">
        <v>132</v>
      </c>
      <c r="D2869" s="74" t="s">
        <v>145</v>
      </c>
      <c r="E2869" s="75" t="s">
        <v>13039</v>
      </c>
      <c r="F2869" s="75"/>
      <c r="G2869" s="74" t="s">
        <v>9055</v>
      </c>
      <c r="H2869" s="76">
        <v>105930282</v>
      </c>
      <c r="I2869" s="74" t="s">
        <v>5838</v>
      </c>
      <c r="J2869" s="74" t="s">
        <v>1777</v>
      </c>
      <c r="K2869" s="74" t="s">
        <v>9657</v>
      </c>
      <c r="L2869" s="74" t="s">
        <v>9935</v>
      </c>
      <c r="M2869" s="50"/>
    </row>
    <row r="2870" spans="1:13">
      <c r="A2870" s="74" t="s">
        <v>7100</v>
      </c>
      <c r="B2870" s="74" t="s">
        <v>9944</v>
      </c>
      <c r="C2870" s="74" t="s">
        <v>139</v>
      </c>
      <c r="D2870" s="74" t="s">
        <v>2409</v>
      </c>
      <c r="E2870" s="75" t="s">
        <v>13040</v>
      </c>
      <c r="F2870" s="75"/>
      <c r="G2870" s="74" t="s">
        <v>8856</v>
      </c>
      <c r="H2870" s="76">
        <v>110610920</v>
      </c>
      <c r="I2870" s="74" t="s">
        <v>5839</v>
      </c>
      <c r="J2870" s="74" t="s">
        <v>1777</v>
      </c>
      <c r="K2870" s="74" t="s">
        <v>9657</v>
      </c>
      <c r="L2870" s="74" t="s">
        <v>9935</v>
      </c>
      <c r="M2870" s="50"/>
    </row>
    <row r="2871" spans="1:13">
      <c r="A2871" s="74" t="s">
        <v>7101</v>
      </c>
      <c r="B2871" s="74" t="s">
        <v>8648</v>
      </c>
      <c r="C2871" s="74" t="s">
        <v>285</v>
      </c>
      <c r="D2871" s="74" t="s">
        <v>641</v>
      </c>
      <c r="E2871" s="75" t="s">
        <v>13041</v>
      </c>
      <c r="F2871" s="75"/>
      <c r="G2871" s="74" t="s">
        <v>8647</v>
      </c>
      <c r="H2871" s="76">
        <v>114450822</v>
      </c>
      <c r="I2871" s="74" t="s">
        <v>4626</v>
      </c>
      <c r="J2871" s="74" t="s">
        <v>44</v>
      </c>
      <c r="K2871" s="74" t="s">
        <v>9657</v>
      </c>
      <c r="L2871" s="74" t="s">
        <v>8692</v>
      </c>
      <c r="M2871" s="50"/>
    </row>
    <row r="2872" spans="1:13">
      <c r="A2872" s="74" t="s">
        <v>2410</v>
      </c>
      <c r="B2872" s="74" t="s">
        <v>9809</v>
      </c>
      <c r="C2872" s="74" t="s">
        <v>175</v>
      </c>
      <c r="D2872" s="74" t="s">
        <v>367</v>
      </c>
      <c r="E2872" s="75" t="s">
        <v>13042</v>
      </c>
      <c r="F2872" s="75"/>
      <c r="G2872" s="74" t="s">
        <v>8651</v>
      </c>
      <c r="H2872" s="76">
        <v>303120803</v>
      </c>
      <c r="I2872" s="74" t="s">
        <v>4427</v>
      </c>
      <c r="J2872" s="74" t="s">
        <v>1777</v>
      </c>
      <c r="K2872" s="74" t="s">
        <v>9657</v>
      </c>
      <c r="L2872" s="74" t="s">
        <v>8733</v>
      </c>
      <c r="M2872" s="50"/>
    </row>
    <row r="2873" spans="1:13">
      <c r="A2873" s="74" t="s">
        <v>2411</v>
      </c>
      <c r="B2873" s="74" t="s">
        <v>8770</v>
      </c>
      <c r="C2873" s="74" t="s">
        <v>141</v>
      </c>
      <c r="D2873" s="74" t="s">
        <v>139</v>
      </c>
      <c r="E2873" s="75" t="s">
        <v>13043</v>
      </c>
      <c r="F2873" s="75"/>
      <c r="G2873" s="74" t="s">
        <v>8837</v>
      </c>
      <c r="H2873" s="76">
        <v>115120323</v>
      </c>
      <c r="I2873" s="74" t="s">
        <v>4428</v>
      </c>
      <c r="J2873" s="74" t="s">
        <v>44</v>
      </c>
      <c r="K2873" s="74" t="s">
        <v>9657</v>
      </c>
      <c r="L2873" s="74" t="s">
        <v>11276</v>
      </c>
      <c r="M2873" s="50"/>
    </row>
    <row r="2874" spans="1:13">
      <c r="A2874" s="74" t="s">
        <v>2412</v>
      </c>
      <c r="B2874" s="74" t="s">
        <v>9917</v>
      </c>
      <c r="C2874" s="74" t="s">
        <v>351</v>
      </c>
      <c r="D2874" s="74" t="s">
        <v>207</v>
      </c>
      <c r="E2874" s="75" t="s">
        <v>13044</v>
      </c>
      <c r="F2874" s="75"/>
      <c r="G2874" s="74" t="s">
        <v>8964</v>
      </c>
      <c r="H2874" s="76">
        <v>113190980</v>
      </c>
      <c r="I2874" s="74" t="s">
        <v>4360</v>
      </c>
      <c r="J2874" s="74" t="s">
        <v>1777</v>
      </c>
      <c r="K2874" s="74" t="s">
        <v>9657</v>
      </c>
      <c r="L2874" s="74" t="s">
        <v>8692</v>
      </c>
      <c r="M2874" s="50"/>
    </row>
    <row r="2875" spans="1:13">
      <c r="A2875" s="74" t="s">
        <v>2413</v>
      </c>
      <c r="B2875" s="74" t="s">
        <v>9824</v>
      </c>
      <c r="C2875" s="74" t="s">
        <v>217</v>
      </c>
      <c r="D2875" s="74" t="s">
        <v>573</v>
      </c>
      <c r="E2875" s="75" t="s">
        <v>11502</v>
      </c>
      <c r="F2875" s="75"/>
      <c r="G2875" s="74" t="s">
        <v>8836</v>
      </c>
      <c r="H2875" s="76">
        <v>110810828</v>
      </c>
      <c r="I2875" s="74" t="s">
        <v>4429</v>
      </c>
      <c r="J2875" s="74" t="s">
        <v>1777</v>
      </c>
      <c r="K2875" s="74" t="s">
        <v>9657</v>
      </c>
      <c r="L2875" s="74" t="s">
        <v>8692</v>
      </c>
      <c r="M2875" s="50"/>
    </row>
    <row r="2876" spans="1:13">
      <c r="A2876" s="74" t="s">
        <v>2414</v>
      </c>
      <c r="B2876" s="74" t="s">
        <v>8699</v>
      </c>
      <c r="C2876" s="74" t="s">
        <v>593</v>
      </c>
      <c r="D2876" s="74" t="s">
        <v>286</v>
      </c>
      <c r="E2876" s="75" t="s">
        <v>12181</v>
      </c>
      <c r="F2876" s="75"/>
      <c r="G2876" s="74" t="s">
        <v>8969</v>
      </c>
      <c r="H2876" s="76">
        <v>112930525</v>
      </c>
      <c r="I2876" s="74" t="s">
        <v>4430</v>
      </c>
      <c r="J2876" s="74" t="s">
        <v>1777</v>
      </c>
      <c r="K2876" s="74" t="s">
        <v>9657</v>
      </c>
      <c r="L2876" s="74" t="s">
        <v>8692</v>
      </c>
      <c r="M2876" s="50"/>
    </row>
    <row r="2877" spans="1:13">
      <c r="A2877" s="74" t="s">
        <v>2415</v>
      </c>
      <c r="B2877" s="74" t="s">
        <v>9789</v>
      </c>
      <c r="C2877" s="74" t="s">
        <v>147</v>
      </c>
      <c r="D2877" s="74" t="s">
        <v>129</v>
      </c>
      <c r="E2877" s="75" t="s">
        <v>11861</v>
      </c>
      <c r="F2877" s="75"/>
      <c r="G2877" s="74" t="s">
        <v>8815</v>
      </c>
      <c r="H2877" s="76">
        <v>111270176</v>
      </c>
      <c r="I2877" s="74" t="s">
        <v>4431</v>
      </c>
      <c r="J2877" s="74" t="s">
        <v>1777</v>
      </c>
      <c r="K2877" s="74" t="s">
        <v>9657</v>
      </c>
      <c r="L2877" s="74" t="s">
        <v>17</v>
      </c>
      <c r="M2877" s="50"/>
    </row>
    <row r="2878" spans="1:13">
      <c r="A2878" s="74" t="s">
        <v>7102</v>
      </c>
      <c r="B2878" s="74" t="s">
        <v>9893</v>
      </c>
      <c r="C2878" s="74" t="s">
        <v>345</v>
      </c>
      <c r="D2878" s="74" t="s">
        <v>289</v>
      </c>
      <c r="E2878" s="75" t="s">
        <v>13045</v>
      </c>
      <c r="F2878" s="75"/>
      <c r="G2878" s="74" t="s">
        <v>8690</v>
      </c>
      <c r="H2878" s="76">
        <v>114550155</v>
      </c>
      <c r="I2878" s="74" t="s">
        <v>5840</v>
      </c>
      <c r="J2878" s="74" t="s">
        <v>44</v>
      </c>
      <c r="K2878" s="74" t="s">
        <v>9657</v>
      </c>
      <c r="L2878" s="74" t="s">
        <v>11198</v>
      </c>
      <c r="M2878" s="50"/>
    </row>
    <row r="2879" spans="1:13">
      <c r="A2879" s="74" t="s">
        <v>7103</v>
      </c>
      <c r="B2879" s="74" t="s">
        <v>8941</v>
      </c>
      <c r="C2879" s="74" t="s">
        <v>175</v>
      </c>
      <c r="D2879" s="74" t="s">
        <v>1932</v>
      </c>
      <c r="E2879" s="75" t="s">
        <v>13046</v>
      </c>
      <c r="F2879" s="75"/>
      <c r="G2879" s="74" t="s">
        <v>9933</v>
      </c>
      <c r="H2879" s="76">
        <v>1860102643</v>
      </c>
      <c r="I2879" s="74" t="s">
        <v>5841</v>
      </c>
      <c r="J2879" s="74" t="s">
        <v>44</v>
      </c>
      <c r="K2879" s="74" t="s">
        <v>9657</v>
      </c>
      <c r="L2879" s="74" t="s">
        <v>11198</v>
      </c>
      <c r="M2879" s="50"/>
    </row>
    <row r="2880" spans="1:13">
      <c r="A2880" s="74" t="s">
        <v>7104</v>
      </c>
      <c r="B2880" s="74" t="s">
        <v>12846</v>
      </c>
      <c r="C2880" s="74" t="s">
        <v>560</v>
      </c>
      <c r="D2880" s="74" t="s">
        <v>1162</v>
      </c>
      <c r="E2880" s="75" t="s">
        <v>12589</v>
      </c>
      <c r="F2880" s="75"/>
      <c r="G2880" s="74" t="s">
        <v>8726</v>
      </c>
      <c r="H2880" s="76">
        <v>114940867</v>
      </c>
      <c r="I2880" s="74" t="s">
        <v>5842</v>
      </c>
      <c r="J2880" s="74" t="s">
        <v>44</v>
      </c>
      <c r="K2880" s="74" t="s">
        <v>9664</v>
      </c>
      <c r="L2880" s="74" t="s">
        <v>11198</v>
      </c>
      <c r="M2880" s="50"/>
    </row>
    <row r="2881" spans="1:13">
      <c r="A2881" s="74" t="s">
        <v>7105</v>
      </c>
      <c r="B2881" s="74" t="s">
        <v>8731</v>
      </c>
      <c r="C2881" s="74" t="s">
        <v>774</v>
      </c>
      <c r="D2881" s="74" t="s">
        <v>921</v>
      </c>
      <c r="E2881" s="75" t="s">
        <v>11535</v>
      </c>
      <c r="F2881" s="75"/>
      <c r="G2881" s="74" t="s">
        <v>8837</v>
      </c>
      <c r="H2881" s="76">
        <v>28868812</v>
      </c>
      <c r="I2881" s="74" t="s">
        <v>4640</v>
      </c>
      <c r="J2881" s="74" t="s">
        <v>44</v>
      </c>
      <c r="K2881" s="74" t="s">
        <v>9664</v>
      </c>
      <c r="L2881" s="74" t="s">
        <v>11276</v>
      </c>
      <c r="M2881" s="50"/>
    </row>
    <row r="2882" spans="1:13">
      <c r="A2882" s="74" t="s">
        <v>7106</v>
      </c>
      <c r="B2882" s="74" t="s">
        <v>8831</v>
      </c>
      <c r="C2882" s="74" t="s">
        <v>284</v>
      </c>
      <c r="D2882" s="74" t="s">
        <v>336</v>
      </c>
      <c r="E2882" s="75" t="s">
        <v>13047</v>
      </c>
      <c r="F2882" s="75"/>
      <c r="G2882" s="74" t="s">
        <v>8841</v>
      </c>
      <c r="H2882" s="76">
        <v>114330757</v>
      </c>
      <c r="I2882" s="74" t="s">
        <v>5843</v>
      </c>
      <c r="J2882" s="74" t="s">
        <v>44</v>
      </c>
      <c r="K2882" s="74" t="s">
        <v>9657</v>
      </c>
      <c r="L2882" s="74" t="s">
        <v>11276</v>
      </c>
      <c r="M2882" s="50"/>
    </row>
    <row r="2883" spans="1:13">
      <c r="A2883" s="74" t="s">
        <v>7107</v>
      </c>
      <c r="B2883" s="74" t="s">
        <v>9750</v>
      </c>
      <c r="C2883" s="74" t="s">
        <v>140</v>
      </c>
      <c r="D2883" s="74" t="s">
        <v>197</v>
      </c>
      <c r="E2883" s="75" t="s">
        <v>11416</v>
      </c>
      <c r="F2883" s="75"/>
      <c r="G2883" s="74" t="s">
        <v>8878</v>
      </c>
      <c r="H2883" s="76">
        <v>113440134</v>
      </c>
      <c r="I2883" s="74" t="s">
        <v>5844</v>
      </c>
      <c r="J2883" s="74" t="s">
        <v>44</v>
      </c>
      <c r="K2883" s="74" t="s">
        <v>9664</v>
      </c>
      <c r="L2883" s="74" t="s">
        <v>9934</v>
      </c>
      <c r="M2883" s="50"/>
    </row>
    <row r="2884" spans="1:13">
      <c r="A2884" s="74" t="s">
        <v>2416</v>
      </c>
      <c r="B2884" s="74" t="s">
        <v>9693</v>
      </c>
      <c r="C2884" s="74" t="s">
        <v>2417</v>
      </c>
      <c r="D2884" s="74" t="s">
        <v>129</v>
      </c>
      <c r="E2884" s="75" t="s">
        <v>11262</v>
      </c>
      <c r="F2884" s="75"/>
      <c r="G2884" s="74" t="s">
        <v>8844</v>
      </c>
      <c r="H2884" s="76">
        <v>901190939</v>
      </c>
      <c r="I2884" s="74" t="s">
        <v>4433</v>
      </c>
      <c r="J2884" s="74" t="s">
        <v>1777</v>
      </c>
      <c r="K2884" s="74" t="s">
        <v>9657</v>
      </c>
      <c r="L2884" s="74" t="s">
        <v>9714</v>
      </c>
      <c r="M2884" s="50"/>
    </row>
    <row r="2885" spans="1:13">
      <c r="A2885" s="74" t="s">
        <v>2418</v>
      </c>
      <c r="B2885" s="74" t="s">
        <v>9745</v>
      </c>
      <c r="C2885" s="74" t="s">
        <v>147</v>
      </c>
      <c r="D2885" s="74" t="s">
        <v>1110</v>
      </c>
      <c r="E2885" s="75" t="s">
        <v>12318</v>
      </c>
      <c r="F2885" s="75"/>
      <c r="G2885" s="74" t="s">
        <v>13048</v>
      </c>
      <c r="H2885" s="76">
        <v>901070267</v>
      </c>
      <c r="I2885" s="74" t="s">
        <v>3891</v>
      </c>
      <c r="J2885" s="74" t="s">
        <v>1777</v>
      </c>
      <c r="K2885" s="74" t="s">
        <v>9664</v>
      </c>
      <c r="L2885" s="74" t="s">
        <v>9745</v>
      </c>
      <c r="M2885" s="50"/>
    </row>
    <row r="2886" spans="1:13">
      <c r="A2886" s="74" t="s">
        <v>2419</v>
      </c>
      <c r="B2886" s="74" t="s">
        <v>7530</v>
      </c>
      <c r="C2886" s="74" t="s">
        <v>280</v>
      </c>
      <c r="D2886" s="74" t="s">
        <v>462</v>
      </c>
      <c r="E2886" s="75" t="s">
        <v>11308</v>
      </c>
      <c r="F2886" s="75"/>
      <c r="G2886" s="74" t="s">
        <v>9943</v>
      </c>
      <c r="H2886" s="76">
        <v>402020711</v>
      </c>
      <c r="I2886" s="74" t="s">
        <v>4434</v>
      </c>
      <c r="J2886" s="74" t="s">
        <v>1777</v>
      </c>
      <c r="K2886" s="74" t="s">
        <v>9657</v>
      </c>
      <c r="L2886" s="74" t="s">
        <v>9698</v>
      </c>
      <c r="M2886" s="50"/>
    </row>
    <row r="2887" spans="1:13">
      <c r="A2887" s="74" t="s">
        <v>2420</v>
      </c>
      <c r="B2887" s="74" t="s">
        <v>9859</v>
      </c>
      <c r="C2887" s="74" t="s">
        <v>140</v>
      </c>
      <c r="D2887" s="74" t="s">
        <v>134</v>
      </c>
      <c r="E2887" s="75" t="s">
        <v>11666</v>
      </c>
      <c r="F2887" s="75"/>
      <c r="G2887" s="74" t="s">
        <v>8794</v>
      </c>
      <c r="H2887" s="76">
        <v>402040613</v>
      </c>
      <c r="I2887" s="74" t="s">
        <v>4435</v>
      </c>
      <c r="J2887" s="74" t="s">
        <v>1777</v>
      </c>
      <c r="K2887" s="74" t="s">
        <v>9664</v>
      </c>
      <c r="L2887" s="74" t="s">
        <v>8795</v>
      </c>
      <c r="M2887" s="50"/>
    </row>
    <row r="2888" spans="1:13">
      <c r="A2888" s="74" t="s">
        <v>2421</v>
      </c>
      <c r="B2888" s="74" t="s">
        <v>9967</v>
      </c>
      <c r="C2888" s="74" t="s">
        <v>167</v>
      </c>
      <c r="D2888" s="74" t="s">
        <v>459</v>
      </c>
      <c r="E2888" s="75" t="s">
        <v>13049</v>
      </c>
      <c r="F2888" s="75"/>
      <c r="G2888" s="74" t="s">
        <v>8824</v>
      </c>
      <c r="H2888" s="76">
        <v>113260661</v>
      </c>
      <c r="I2888" s="74" t="s">
        <v>4436</v>
      </c>
      <c r="J2888" s="74" t="s">
        <v>1777</v>
      </c>
      <c r="K2888" s="74" t="s">
        <v>9664</v>
      </c>
      <c r="L2888" s="74" t="s">
        <v>8795</v>
      </c>
      <c r="M2888" s="50"/>
    </row>
    <row r="2889" spans="1:13">
      <c r="A2889" s="74" t="s">
        <v>2422</v>
      </c>
      <c r="B2889" s="74" t="s">
        <v>9682</v>
      </c>
      <c r="C2889" s="74" t="s">
        <v>400</v>
      </c>
      <c r="D2889" s="74" t="s">
        <v>351</v>
      </c>
      <c r="E2889" s="75" t="s">
        <v>13050</v>
      </c>
      <c r="F2889" s="75"/>
      <c r="G2889" s="74" t="s">
        <v>8698</v>
      </c>
      <c r="H2889" s="76">
        <v>304600669</v>
      </c>
      <c r="I2889" s="74" t="s">
        <v>4438</v>
      </c>
      <c r="J2889" s="74" t="s">
        <v>1777</v>
      </c>
      <c r="K2889" s="74" t="s">
        <v>9657</v>
      </c>
      <c r="L2889" s="74" t="s">
        <v>9695</v>
      </c>
      <c r="M2889" s="50"/>
    </row>
    <row r="2890" spans="1:13">
      <c r="A2890" s="74" t="s">
        <v>2423</v>
      </c>
      <c r="B2890" s="74" t="s">
        <v>9754</v>
      </c>
      <c r="C2890" s="74" t="s">
        <v>400</v>
      </c>
      <c r="D2890" s="74" t="s">
        <v>175</v>
      </c>
      <c r="E2890" s="75" t="s">
        <v>13051</v>
      </c>
      <c r="F2890" s="75"/>
      <c r="G2890" s="74" t="s">
        <v>8794</v>
      </c>
      <c r="H2890" s="76">
        <v>115020250</v>
      </c>
      <c r="I2890" s="74" t="s">
        <v>4439</v>
      </c>
      <c r="J2890" s="74" t="s">
        <v>1777</v>
      </c>
      <c r="K2890" s="74" t="s">
        <v>9664</v>
      </c>
      <c r="L2890" s="74" t="s">
        <v>8733</v>
      </c>
      <c r="M2890" s="50"/>
    </row>
    <row r="2891" spans="1:13">
      <c r="A2891" s="74" t="s">
        <v>2424</v>
      </c>
      <c r="B2891" s="74" t="s">
        <v>9809</v>
      </c>
      <c r="C2891" s="74" t="s">
        <v>1194</v>
      </c>
      <c r="D2891" s="74" t="s">
        <v>132</v>
      </c>
      <c r="E2891" s="75" t="s">
        <v>13052</v>
      </c>
      <c r="F2891" s="75"/>
      <c r="G2891" s="74" t="s">
        <v>8846</v>
      </c>
      <c r="H2891" s="76">
        <v>114370841</v>
      </c>
      <c r="I2891" s="74" t="s">
        <v>4440</v>
      </c>
      <c r="J2891" s="74" t="s">
        <v>1777</v>
      </c>
      <c r="K2891" s="74" t="s">
        <v>9664</v>
      </c>
      <c r="L2891" s="74" t="s">
        <v>8733</v>
      </c>
      <c r="M2891" s="50"/>
    </row>
    <row r="2892" spans="1:13">
      <c r="A2892" s="74" t="s">
        <v>2425</v>
      </c>
      <c r="B2892" s="74" t="s">
        <v>9917</v>
      </c>
      <c r="C2892" s="74" t="s">
        <v>2426</v>
      </c>
      <c r="D2892" s="74" t="s">
        <v>381</v>
      </c>
      <c r="E2892" s="75" t="s">
        <v>13053</v>
      </c>
      <c r="F2892" s="75"/>
      <c r="G2892" s="74" t="s">
        <v>8964</v>
      </c>
      <c r="H2892" s="76">
        <v>113140917</v>
      </c>
      <c r="I2892" s="74" t="s">
        <v>4441</v>
      </c>
      <c r="J2892" s="74" t="s">
        <v>1777</v>
      </c>
      <c r="K2892" s="74" t="s">
        <v>9657</v>
      </c>
      <c r="L2892" s="74" t="s">
        <v>8692</v>
      </c>
      <c r="M2892" s="50"/>
    </row>
    <row r="2893" spans="1:13">
      <c r="A2893" s="74" t="s">
        <v>2427</v>
      </c>
      <c r="B2893" s="74" t="s">
        <v>9809</v>
      </c>
      <c r="C2893" s="74" t="s">
        <v>381</v>
      </c>
      <c r="D2893" s="74" t="s">
        <v>400</v>
      </c>
      <c r="E2893" s="75" t="s">
        <v>11378</v>
      </c>
      <c r="F2893" s="75"/>
      <c r="G2893" s="74" t="s">
        <v>8967</v>
      </c>
      <c r="H2893" s="76">
        <v>114170647</v>
      </c>
      <c r="I2893" s="74" t="s">
        <v>4442</v>
      </c>
      <c r="J2893" s="74" t="s">
        <v>1777</v>
      </c>
      <c r="K2893" s="74" t="s">
        <v>9657</v>
      </c>
      <c r="L2893" s="74" t="s">
        <v>8733</v>
      </c>
      <c r="M2893" s="50"/>
    </row>
    <row r="2894" spans="1:13">
      <c r="A2894" s="74" t="s">
        <v>2428</v>
      </c>
      <c r="B2894" s="74" t="s">
        <v>9765</v>
      </c>
      <c r="C2894" s="74" t="s">
        <v>147</v>
      </c>
      <c r="D2894" s="74" t="s">
        <v>264</v>
      </c>
      <c r="E2894" s="75" t="s">
        <v>13054</v>
      </c>
      <c r="F2894" s="75"/>
      <c r="G2894" s="74" t="s">
        <v>8841</v>
      </c>
      <c r="H2894" s="76">
        <v>114780024</v>
      </c>
      <c r="I2894" s="74" t="s">
        <v>4443</v>
      </c>
      <c r="J2894" s="74" t="s">
        <v>44</v>
      </c>
      <c r="K2894" s="74" t="s">
        <v>9664</v>
      </c>
      <c r="L2894" s="74" t="s">
        <v>9828</v>
      </c>
      <c r="M2894" s="50"/>
    </row>
    <row r="2895" spans="1:13">
      <c r="A2895" s="74" t="s">
        <v>2429</v>
      </c>
      <c r="B2895" s="74" t="s">
        <v>9754</v>
      </c>
      <c r="C2895" s="74" t="s">
        <v>1779</v>
      </c>
      <c r="D2895" s="74" t="s">
        <v>209</v>
      </c>
      <c r="E2895" s="75" t="s">
        <v>12939</v>
      </c>
      <c r="F2895" s="75"/>
      <c r="G2895" s="74" t="s">
        <v>3171</v>
      </c>
      <c r="H2895" s="76">
        <v>113110231</v>
      </c>
      <c r="I2895" s="74" t="s">
        <v>3879</v>
      </c>
      <c r="J2895" s="74" t="s">
        <v>1777</v>
      </c>
      <c r="K2895" s="74" t="s">
        <v>9657</v>
      </c>
      <c r="L2895" s="74" t="s">
        <v>8733</v>
      </c>
      <c r="M2895" s="50"/>
    </row>
    <row r="2896" spans="1:13">
      <c r="A2896" s="74" t="s">
        <v>2430</v>
      </c>
      <c r="B2896" s="74" t="s">
        <v>9809</v>
      </c>
      <c r="C2896" s="74" t="s">
        <v>270</v>
      </c>
      <c r="D2896" s="74" t="s">
        <v>909</v>
      </c>
      <c r="E2896" s="75" t="s">
        <v>13055</v>
      </c>
      <c r="F2896" s="75"/>
      <c r="G2896" s="74" t="s">
        <v>8967</v>
      </c>
      <c r="H2896" s="76">
        <v>115050077</v>
      </c>
      <c r="I2896" s="74" t="s">
        <v>4445</v>
      </c>
      <c r="J2896" s="74" t="s">
        <v>1777</v>
      </c>
      <c r="K2896" s="74" t="s">
        <v>9664</v>
      </c>
      <c r="L2896" s="74" t="s">
        <v>8733</v>
      </c>
      <c r="M2896" s="50"/>
    </row>
    <row r="2897" spans="1:13">
      <c r="A2897" s="74" t="s">
        <v>2431</v>
      </c>
      <c r="B2897" s="74" t="s">
        <v>8650</v>
      </c>
      <c r="C2897" s="74" t="s">
        <v>154</v>
      </c>
      <c r="D2897" s="74" t="s">
        <v>331</v>
      </c>
      <c r="E2897" s="75" t="s">
        <v>11389</v>
      </c>
      <c r="F2897" s="75"/>
      <c r="G2897" s="74" t="s">
        <v>8766</v>
      </c>
      <c r="H2897" s="76">
        <v>601180916</v>
      </c>
      <c r="I2897" s="74" t="s">
        <v>4446</v>
      </c>
      <c r="J2897" s="74" t="s">
        <v>1777</v>
      </c>
      <c r="K2897" s="74" t="s">
        <v>9657</v>
      </c>
      <c r="L2897" s="74" t="s">
        <v>8650</v>
      </c>
      <c r="M2897" s="50"/>
    </row>
    <row r="2898" spans="1:13">
      <c r="A2898" s="74" t="s">
        <v>2432</v>
      </c>
      <c r="B2898" s="74" t="s">
        <v>9918</v>
      </c>
      <c r="C2898" s="74" t="s">
        <v>218</v>
      </c>
      <c r="D2898" s="74" t="s">
        <v>206</v>
      </c>
      <c r="E2898" s="75" t="s">
        <v>13056</v>
      </c>
      <c r="F2898" s="75"/>
      <c r="G2898" s="74" t="s">
        <v>8794</v>
      </c>
      <c r="H2898" s="76">
        <v>114310333</v>
      </c>
      <c r="I2898" s="74" t="s">
        <v>4447</v>
      </c>
      <c r="J2898" s="74" t="s">
        <v>1777</v>
      </c>
      <c r="K2898" s="74" t="s">
        <v>9664</v>
      </c>
      <c r="L2898" s="74" t="s">
        <v>11832</v>
      </c>
      <c r="M2898" s="50"/>
    </row>
    <row r="2899" spans="1:13">
      <c r="A2899" s="74" t="s">
        <v>7108</v>
      </c>
      <c r="B2899" s="74" t="s">
        <v>8648</v>
      </c>
      <c r="C2899" s="74" t="s">
        <v>175</v>
      </c>
      <c r="D2899" s="74" t="s">
        <v>950</v>
      </c>
      <c r="E2899" s="75" t="s">
        <v>11807</v>
      </c>
      <c r="F2899" s="75"/>
      <c r="G2899" s="74" t="s">
        <v>8889</v>
      </c>
      <c r="H2899" s="76">
        <v>901050303</v>
      </c>
      <c r="I2899" s="74" t="s">
        <v>5845</v>
      </c>
      <c r="J2899" s="74" t="s">
        <v>44</v>
      </c>
      <c r="K2899" s="74" t="s">
        <v>9664</v>
      </c>
      <c r="L2899" s="74" t="s">
        <v>8692</v>
      </c>
      <c r="M2899" s="50"/>
    </row>
    <row r="2900" spans="1:13">
      <c r="A2900" s="74" t="s">
        <v>7109</v>
      </c>
      <c r="B2900" s="74" t="s">
        <v>8648</v>
      </c>
      <c r="C2900" s="74" t="s">
        <v>555</v>
      </c>
      <c r="D2900" s="74" t="s">
        <v>166</v>
      </c>
      <c r="E2900" s="75" t="s">
        <v>13057</v>
      </c>
      <c r="F2900" s="75"/>
      <c r="G2900" s="74" t="s">
        <v>8889</v>
      </c>
      <c r="H2900" s="76">
        <v>115150585</v>
      </c>
      <c r="I2900" s="74" t="s">
        <v>5846</v>
      </c>
      <c r="J2900" s="74" t="s">
        <v>44</v>
      </c>
      <c r="K2900" s="74" t="s">
        <v>9664</v>
      </c>
      <c r="L2900" s="74" t="s">
        <v>8692</v>
      </c>
      <c r="M2900" s="50"/>
    </row>
    <row r="2901" spans="1:13">
      <c r="A2901" s="74" t="s">
        <v>7110</v>
      </c>
      <c r="B2901" s="74" t="s">
        <v>9944</v>
      </c>
      <c r="C2901" s="74" t="s">
        <v>159</v>
      </c>
      <c r="D2901" s="74" t="s">
        <v>182</v>
      </c>
      <c r="E2901" s="75" t="s">
        <v>11814</v>
      </c>
      <c r="F2901" s="75"/>
      <c r="G2901" s="74" t="s">
        <v>8751</v>
      </c>
      <c r="H2901" s="76">
        <v>304630983</v>
      </c>
      <c r="I2901" s="74" t="s">
        <v>5847</v>
      </c>
      <c r="J2901" s="74" t="s">
        <v>1777</v>
      </c>
      <c r="K2901" s="74" t="s">
        <v>9664</v>
      </c>
      <c r="L2901" s="74" t="s">
        <v>9935</v>
      </c>
      <c r="M2901" s="50"/>
    </row>
    <row r="2902" spans="1:13">
      <c r="A2902" s="74" t="s">
        <v>7111</v>
      </c>
      <c r="B2902" s="74" t="s">
        <v>9848</v>
      </c>
      <c r="C2902" s="74" t="s">
        <v>207</v>
      </c>
      <c r="D2902" s="74" t="s">
        <v>203</v>
      </c>
      <c r="E2902" s="75" t="s">
        <v>13058</v>
      </c>
      <c r="F2902" s="75"/>
      <c r="G2902" s="74" t="s">
        <v>8843</v>
      </c>
      <c r="H2902" s="76">
        <v>108860295</v>
      </c>
      <c r="I2902" s="74" t="s">
        <v>5848</v>
      </c>
      <c r="J2902" s="74" t="s">
        <v>1777</v>
      </c>
      <c r="K2902" s="74" t="s">
        <v>9657</v>
      </c>
      <c r="L2902" s="74" t="s">
        <v>9714</v>
      </c>
      <c r="M2902" s="50"/>
    </row>
    <row r="2903" spans="1:13">
      <c r="A2903" s="74" t="s">
        <v>7112</v>
      </c>
      <c r="B2903" s="74" t="s">
        <v>9728</v>
      </c>
      <c r="C2903" s="74" t="s">
        <v>369</v>
      </c>
      <c r="D2903" s="74" t="s">
        <v>145</v>
      </c>
      <c r="E2903" s="75" t="s">
        <v>12988</v>
      </c>
      <c r="F2903" s="75"/>
      <c r="G2903" s="74" t="s">
        <v>8983</v>
      </c>
      <c r="H2903" s="76">
        <v>106830992</v>
      </c>
      <c r="I2903" s="74" t="s">
        <v>5849</v>
      </c>
      <c r="J2903" s="74" t="s">
        <v>8710</v>
      </c>
      <c r="K2903" s="74" t="s">
        <v>9664</v>
      </c>
      <c r="L2903" s="74" t="s">
        <v>11292</v>
      </c>
      <c r="M2903" s="50"/>
    </row>
    <row r="2904" spans="1:13">
      <c r="A2904" s="74" t="s">
        <v>2433</v>
      </c>
      <c r="B2904" s="74" t="s">
        <v>9715</v>
      </c>
      <c r="C2904" s="74" t="s">
        <v>668</v>
      </c>
      <c r="D2904" s="74" t="s">
        <v>175</v>
      </c>
      <c r="E2904" s="75" t="s">
        <v>13059</v>
      </c>
      <c r="F2904" s="75"/>
      <c r="G2904" s="74" t="s">
        <v>8675</v>
      </c>
      <c r="H2904" s="76">
        <v>401850325</v>
      </c>
      <c r="I2904" s="74" t="s">
        <v>4449</v>
      </c>
      <c r="J2904" s="74" t="s">
        <v>1777</v>
      </c>
      <c r="K2904" s="74" t="s">
        <v>9664</v>
      </c>
      <c r="L2904" s="74" t="s">
        <v>9714</v>
      </c>
      <c r="M2904" s="50"/>
    </row>
    <row r="2905" spans="1:13">
      <c r="A2905" s="74" t="s">
        <v>2434</v>
      </c>
      <c r="B2905" s="74" t="s">
        <v>9715</v>
      </c>
      <c r="C2905" s="74" t="s">
        <v>374</v>
      </c>
      <c r="D2905" s="74" t="s">
        <v>850</v>
      </c>
      <c r="E2905" s="75" t="s">
        <v>13060</v>
      </c>
      <c r="F2905" s="75"/>
      <c r="G2905" s="74" t="s">
        <v>8675</v>
      </c>
      <c r="H2905" s="76">
        <v>111720469</v>
      </c>
      <c r="I2905" s="74" t="s">
        <v>4450</v>
      </c>
      <c r="J2905" s="74" t="s">
        <v>1777</v>
      </c>
      <c r="K2905" s="74" t="s">
        <v>9657</v>
      </c>
      <c r="L2905" s="74" t="s">
        <v>9714</v>
      </c>
      <c r="M2905" s="50"/>
    </row>
    <row r="2906" spans="1:13">
      <c r="A2906" s="74" t="s">
        <v>7113</v>
      </c>
      <c r="B2906" s="74" t="s">
        <v>9663</v>
      </c>
      <c r="C2906" s="74" t="s">
        <v>219</v>
      </c>
      <c r="D2906" s="74" t="s">
        <v>315</v>
      </c>
      <c r="E2906" s="75" t="s">
        <v>11398</v>
      </c>
      <c r="F2906" s="75"/>
      <c r="G2906" s="74" t="s">
        <v>8785</v>
      </c>
      <c r="H2906" s="76">
        <v>110480958</v>
      </c>
      <c r="I2906" s="74" t="s">
        <v>5850</v>
      </c>
      <c r="J2906" s="74" t="s">
        <v>44</v>
      </c>
      <c r="K2906" s="74" t="s">
        <v>9657</v>
      </c>
      <c r="L2906" s="74" t="s">
        <v>11193</v>
      </c>
      <c r="M2906" s="50"/>
    </row>
    <row r="2907" spans="1:13">
      <c r="A2907" s="74" t="s">
        <v>7114</v>
      </c>
      <c r="B2907" s="74" t="s">
        <v>12284</v>
      </c>
      <c r="C2907" s="74" t="s">
        <v>175</v>
      </c>
      <c r="D2907" s="74" t="s">
        <v>1607</v>
      </c>
      <c r="E2907" s="75" t="s">
        <v>13061</v>
      </c>
      <c r="F2907" s="75"/>
      <c r="G2907" s="74" t="s">
        <v>8726</v>
      </c>
      <c r="H2907" s="76">
        <v>113210345</v>
      </c>
      <c r="I2907" s="74" t="s">
        <v>5851</v>
      </c>
      <c r="J2907" s="74" t="s">
        <v>44</v>
      </c>
      <c r="K2907" s="74" t="s">
        <v>9664</v>
      </c>
      <c r="L2907" s="74" t="s">
        <v>11198</v>
      </c>
      <c r="M2907" s="50"/>
    </row>
    <row r="2908" spans="1:13">
      <c r="A2908" s="74" t="s">
        <v>7115</v>
      </c>
      <c r="B2908" s="74" t="s">
        <v>8746</v>
      </c>
      <c r="C2908" s="74" t="s">
        <v>2435</v>
      </c>
      <c r="D2908" s="74" t="s">
        <v>430</v>
      </c>
      <c r="E2908" s="75" t="s">
        <v>11378</v>
      </c>
      <c r="F2908" s="75"/>
      <c r="G2908" s="74" t="s">
        <v>8726</v>
      </c>
      <c r="H2908" s="76">
        <v>304580660</v>
      </c>
      <c r="I2908" s="74" t="s">
        <v>5852</v>
      </c>
      <c r="J2908" s="74" t="s">
        <v>44</v>
      </c>
      <c r="K2908" s="74" t="s">
        <v>9657</v>
      </c>
      <c r="L2908" s="74" t="s">
        <v>11198</v>
      </c>
      <c r="M2908" s="50"/>
    </row>
    <row r="2909" spans="1:13">
      <c r="A2909" s="74" t="s">
        <v>7116</v>
      </c>
      <c r="B2909" s="74" t="s">
        <v>8899</v>
      </c>
      <c r="C2909" s="74" t="s">
        <v>1162</v>
      </c>
      <c r="D2909" s="74" t="s">
        <v>1265</v>
      </c>
      <c r="E2909" s="75" t="s">
        <v>13062</v>
      </c>
      <c r="F2909" s="75"/>
      <c r="G2909" s="74" t="s">
        <v>8726</v>
      </c>
      <c r="H2909" s="76">
        <v>205820170</v>
      </c>
      <c r="I2909" s="74" t="s">
        <v>5853</v>
      </c>
      <c r="J2909" s="74" t="s">
        <v>44</v>
      </c>
      <c r="K2909" s="74" t="s">
        <v>9664</v>
      </c>
      <c r="L2909" s="74" t="s">
        <v>11198</v>
      </c>
      <c r="M2909" s="50"/>
    </row>
    <row r="2910" spans="1:13">
      <c r="A2910" s="74" t="s">
        <v>7117</v>
      </c>
      <c r="B2910" s="74" t="s">
        <v>8951</v>
      </c>
      <c r="C2910" s="74" t="s">
        <v>423</v>
      </c>
      <c r="D2910" s="74" t="s">
        <v>286</v>
      </c>
      <c r="E2910" s="75" t="s">
        <v>11933</v>
      </c>
      <c r="F2910" s="75"/>
      <c r="G2910" s="74" t="s">
        <v>8726</v>
      </c>
      <c r="H2910" s="76">
        <v>206490138</v>
      </c>
      <c r="I2910" s="74" t="s">
        <v>5800</v>
      </c>
      <c r="J2910" s="74" t="s">
        <v>44</v>
      </c>
      <c r="K2910" s="74" t="s">
        <v>9664</v>
      </c>
      <c r="L2910" s="74" t="s">
        <v>11198</v>
      </c>
      <c r="M2910" s="50"/>
    </row>
    <row r="2911" spans="1:13">
      <c r="A2911" s="74" t="s">
        <v>7118</v>
      </c>
      <c r="B2911" s="74" t="s">
        <v>9879</v>
      </c>
      <c r="C2911" s="74" t="s">
        <v>175</v>
      </c>
      <c r="D2911" s="74" t="s">
        <v>145</v>
      </c>
      <c r="E2911" s="75" t="s">
        <v>11560</v>
      </c>
      <c r="F2911" s="75"/>
      <c r="G2911" s="74" t="s">
        <v>8690</v>
      </c>
      <c r="H2911" s="76">
        <v>113660056</v>
      </c>
      <c r="I2911" s="74" t="s">
        <v>5854</v>
      </c>
      <c r="J2911" s="74" t="s">
        <v>44</v>
      </c>
      <c r="K2911" s="74" t="s">
        <v>9657</v>
      </c>
      <c r="L2911" s="74" t="s">
        <v>11198</v>
      </c>
      <c r="M2911" s="50"/>
    </row>
    <row r="2912" spans="1:13">
      <c r="A2912" s="74" t="s">
        <v>7119</v>
      </c>
      <c r="B2912" s="74" t="s">
        <v>9908</v>
      </c>
      <c r="C2912" s="74" t="s">
        <v>320</v>
      </c>
      <c r="D2912" s="74" t="s">
        <v>2436</v>
      </c>
      <c r="E2912" s="75" t="s">
        <v>11257</v>
      </c>
      <c r="F2912" s="75"/>
      <c r="G2912" s="74" t="s">
        <v>9043</v>
      </c>
      <c r="H2912" s="76">
        <v>107770810</v>
      </c>
      <c r="I2912" s="74" t="s">
        <v>5855</v>
      </c>
      <c r="J2912" s="74" t="s">
        <v>11251</v>
      </c>
      <c r="K2912" s="74" t="s">
        <v>9657</v>
      </c>
      <c r="L2912" s="74" t="s">
        <v>11252</v>
      </c>
      <c r="M2912" s="50"/>
    </row>
    <row r="2913" spans="1:13">
      <c r="A2913" s="74" t="s">
        <v>2438</v>
      </c>
      <c r="B2913" s="74" t="s">
        <v>10623</v>
      </c>
      <c r="C2913" s="74" t="s">
        <v>367</v>
      </c>
      <c r="D2913" s="74" t="s">
        <v>444</v>
      </c>
      <c r="E2913" s="75" t="s">
        <v>11446</v>
      </c>
      <c r="F2913" s="75"/>
      <c r="G2913" s="74" t="s">
        <v>8798</v>
      </c>
      <c r="H2913" s="76">
        <v>304130733</v>
      </c>
      <c r="I2913" s="74" t="s">
        <v>4453</v>
      </c>
      <c r="J2913" s="74" t="s">
        <v>1777</v>
      </c>
      <c r="K2913" s="74" t="s">
        <v>9657</v>
      </c>
      <c r="L2913" s="74" t="s">
        <v>8795</v>
      </c>
      <c r="M2913" s="50"/>
    </row>
    <row r="2914" spans="1:13">
      <c r="A2914" s="74" t="s">
        <v>2439</v>
      </c>
      <c r="B2914" s="74" t="s">
        <v>9688</v>
      </c>
      <c r="C2914" s="74" t="s">
        <v>418</v>
      </c>
      <c r="D2914" s="74" t="s">
        <v>244</v>
      </c>
      <c r="E2914" s="75" t="s">
        <v>13063</v>
      </c>
      <c r="F2914" s="75"/>
      <c r="G2914" s="74" t="s">
        <v>9689</v>
      </c>
      <c r="H2914" s="76">
        <v>111680860</v>
      </c>
      <c r="I2914" s="74" t="s">
        <v>4454</v>
      </c>
      <c r="J2914" s="74" t="s">
        <v>1777</v>
      </c>
      <c r="K2914" s="74" t="s">
        <v>9657</v>
      </c>
      <c r="L2914" s="74" t="s">
        <v>9791</v>
      </c>
      <c r="M2914" s="50"/>
    </row>
    <row r="2915" spans="1:13">
      <c r="A2915" s="74" t="s">
        <v>2440</v>
      </c>
      <c r="B2915" s="74" t="s">
        <v>9918</v>
      </c>
      <c r="C2915" s="74" t="s">
        <v>117</v>
      </c>
      <c r="D2915" s="74" t="s">
        <v>197</v>
      </c>
      <c r="E2915" s="75" t="s">
        <v>13064</v>
      </c>
      <c r="F2915" s="75"/>
      <c r="G2915" s="74" t="s">
        <v>8794</v>
      </c>
      <c r="H2915" s="76">
        <v>114560768</v>
      </c>
      <c r="I2915" s="74" t="s">
        <v>4455</v>
      </c>
      <c r="J2915" s="74" t="s">
        <v>1777</v>
      </c>
      <c r="K2915" s="74" t="s">
        <v>9657</v>
      </c>
      <c r="L2915" s="74" t="s">
        <v>11832</v>
      </c>
      <c r="M2915" s="50"/>
    </row>
    <row r="2916" spans="1:13">
      <c r="A2916" s="74" t="s">
        <v>7120</v>
      </c>
      <c r="B2916" s="74" t="s">
        <v>9743</v>
      </c>
      <c r="C2916" s="74" t="s">
        <v>2441</v>
      </c>
      <c r="D2916" s="74" t="s">
        <v>334</v>
      </c>
      <c r="E2916" s="75" t="s">
        <v>13065</v>
      </c>
      <c r="F2916" s="75"/>
      <c r="G2916" s="74" t="s">
        <v>8935</v>
      </c>
      <c r="H2916" s="76">
        <v>113020272</v>
      </c>
      <c r="I2916" s="74" t="s">
        <v>5856</v>
      </c>
      <c r="J2916" s="74" t="s">
        <v>8710</v>
      </c>
      <c r="K2916" s="74" t="s">
        <v>9657</v>
      </c>
      <c r="L2916" s="74" t="s">
        <v>11292</v>
      </c>
      <c r="M2916" s="50"/>
    </row>
    <row r="2917" spans="1:13">
      <c r="A2917" s="74" t="s">
        <v>2442</v>
      </c>
      <c r="B2917" s="74" t="s">
        <v>9869</v>
      </c>
      <c r="C2917" s="74" t="s">
        <v>568</v>
      </c>
      <c r="D2917" s="74" t="s">
        <v>600</v>
      </c>
      <c r="E2917" s="75" t="s">
        <v>13066</v>
      </c>
      <c r="F2917" s="75"/>
      <c r="G2917" s="74" t="s">
        <v>8841</v>
      </c>
      <c r="H2917" s="76">
        <v>114330787</v>
      </c>
      <c r="I2917" s="74" t="s">
        <v>4456</v>
      </c>
      <c r="J2917" s="74" t="s">
        <v>1777</v>
      </c>
      <c r="K2917" s="74" t="s">
        <v>9657</v>
      </c>
      <c r="L2917" s="74" t="s">
        <v>8733</v>
      </c>
      <c r="M2917" s="50"/>
    </row>
    <row r="2918" spans="1:13">
      <c r="A2918" s="74" t="s">
        <v>7121</v>
      </c>
      <c r="B2918" s="74" t="s">
        <v>9743</v>
      </c>
      <c r="C2918" s="74" t="s">
        <v>284</v>
      </c>
      <c r="D2918" s="74" t="s">
        <v>230</v>
      </c>
      <c r="E2918" s="75" t="s">
        <v>12486</v>
      </c>
      <c r="F2918" s="75"/>
      <c r="G2918" s="74" t="s">
        <v>8662</v>
      </c>
      <c r="H2918" s="76">
        <v>114180032</v>
      </c>
      <c r="I2918" s="74" t="s">
        <v>4546</v>
      </c>
      <c r="J2918" s="74" t="s">
        <v>8710</v>
      </c>
      <c r="K2918" s="74" t="s">
        <v>9664</v>
      </c>
      <c r="L2918" s="74" t="s">
        <v>11292</v>
      </c>
      <c r="M2918" s="50"/>
    </row>
    <row r="2919" spans="1:13">
      <c r="A2919" s="74" t="s">
        <v>7122</v>
      </c>
      <c r="B2919" s="74" t="s">
        <v>9794</v>
      </c>
      <c r="C2919" s="74" t="s">
        <v>512</v>
      </c>
      <c r="D2919" s="74" t="s">
        <v>231</v>
      </c>
      <c r="E2919" s="75" t="s">
        <v>13067</v>
      </c>
      <c r="F2919" s="75"/>
      <c r="G2919" s="74" t="s">
        <v>8737</v>
      </c>
      <c r="H2919" s="76">
        <v>304100985</v>
      </c>
      <c r="I2919" s="74" t="s">
        <v>5857</v>
      </c>
      <c r="J2919" s="74" t="s">
        <v>44</v>
      </c>
      <c r="K2919" s="74" t="s">
        <v>9664</v>
      </c>
      <c r="L2919" s="74" t="s">
        <v>9828</v>
      </c>
      <c r="M2919" s="50"/>
    </row>
    <row r="2920" spans="1:13">
      <c r="A2920" s="74" t="s">
        <v>7123</v>
      </c>
      <c r="B2920" s="74" t="s">
        <v>8666</v>
      </c>
      <c r="C2920" s="74" t="s">
        <v>146</v>
      </c>
      <c r="D2920" s="74" t="s">
        <v>211</v>
      </c>
      <c r="E2920" s="75" t="s">
        <v>11538</v>
      </c>
      <c r="F2920" s="75"/>
      <c r="G2920" s="74" t="s">
        <v>8813</v>
      </c>
      <c r="H2920" s="76">
        <v>112060072</v>
      </c>
      <c r="I2920" s="74" t="s">
        <v>5500</v>
      </c>
      <c r="J2920" s="74" t="s">
        <v>44</v>
      </c>
      <c r="K2920" s="74" t="s">
        <v>9664</v>
      </c>
      <c r="L2920" s="74" t="s">
        <v>8692</v>
      </c>
      <c r="M2920" s="50"/>
    </row>
    <row r="2921" spans="1:13">
      <c r="A2921" s="74" t="s">
        <v>2443</v>
      </c>
      <c r="B2921" s="74" t="s">
        <v>9918</v>
      </c>
      <c r="C2921" s="74" t="s">
        <v>274</v>
      </c>
      <c r="D2921" s="74" t="s">
        <v>188</v>
      </c>
      <c r="E2921" s="75" t="s">
        <v>13068</v>
      </c>
      <c r="F2921" s="75"/>
      <c r="G2921" s="74" t="s">
        <v>8794</v>
      </c>
      <c r="H2921" s="76">
        <v>115180854</v>
      </c>
      <c r="I2921" s="74" t="s">
        <v>4457</v>
      </c>
      <c r="J2921" s="74" t="s">
        <v>1777</v>
      </c>
      <c r="K2921" s="74" t="s">
        <v>9657</v>
      </c>
      <c r="L2921" s="74" t="s">
        <v>11832</v>
      </c>
      <c r="M2921" s="50"/>
    </row>
    <row r="2922" spans="1:13">
      <c r="A2922" s="74" t="s">
        <v>2444</v>
      </c>
      <c r="B2922" s="74" t="s">
        <v>9855</v>
      </c>
      <c r="C2922" s="74" t="s">
        <v>331</v>
      </c>
      <c r="D2922" s="74" t="s">
        <v>227</v>
      </c>
      <c r="E2922" s="75" t="s">
        <v>12966</v>
      </c>
      <c r="F2922" s="75"/>
      <c r="G2922" s="74" t="s">
        <v>8794</v>
      </c>
      <c r="H2922" s="76">
        <v>304400647</v>
      </c>
      <c r="I2922" s="74" t="s">
        <v>4458</v>
      </c>
      <c r="J2922" s="74" t="s">
        <v>1777</v>
      </c>
      <c r="K2922" s="74" t="s">
        <v>9664</v>
      </c>
      <c r="L2922" s="74" t="s">
        <v>8733</v>
      </c>
      <c r="M2922" s="50"/>
    </row>
    <row r="2923" spans="1:13">
      <c r="A2923" s="74" t="s">
        <v>2445</v>
      </c>
      <c r="B2923" s="74" t="s">
        <v>9759</v>
      </c>
      <c r="C2923" s="74" t="s">
        <v>214</v>
      </c>
      <c r="D2923" s="74" t="s">
        <v>320</v>
      </c>
      <c r="E2923" s="75" t="s">
        <v>13069</v>
      </c>
      <c r="F2923" s="75"/>
      <c r="G2923" s="74" t="s">
        <v>8912</v>
      </c>
      <c r="H2923" s="76">
        <v>113560881</v>
      </c>
      <c r="I2923" s="74" t="s">
        <v>4459</v>
      </c>
      <c r="J2923" s="74" t="s">
        <v>1777</v>
      </c>
      <c r="K2923" s="74" t="s">
        <v>9664</v>
      </c>
      <c r="L2923" s="74" t="s">
        <v>9801</v>
      </c>
      <c r="M2923" s="50"/>
    </row>
    <row r="2924" spans="1:13">
      <c r="A2924" s="74" t="s">
        <v>2446</v>
      </c>
      <c r="B2924" s="74" t="s">
        <v>9918</v>
      </c>
      <c r="C2924" s="74" t="s">
        <v>325</v>
      </c>
      <c r="D2924" s="74" t="s">
        <v>151</v>
      </c>
      <c r="E2924" s="75" t="s">
        <v>12616</v>
      </c>
      <c r="F2924" s="75"/>
      <c r="G2924" s="74" t="s">
        <v>8867</v>
      </c>
      <c r="H2924" s="76">
        <v>109850277</v>
      </c>
      <c r="I2924" s="74" t="s">
        <v>4460</v>
      </c>
      <c r="J2924" s="74" t="s">
        <v>1777</v>
      </c>
      <c r="K2924" s="74" t="s">
        <v>9657</v>
      </c>
      <c r="L2924" s="74" t="s">
        <v>11832</v>
      </c>
      <c r="M2924" s="50"/>
    </row>
    <row r="2925" spans="1:13">
      <c r="A2925" s="74" t="s">
        <v>2447</v>
      </c>
      <c r="B2925" s="74" t="s">
        <v>8733</v>
      </c>
      <c r="C2925" s="74" t="s">
        <v>225</v>
      </c>
      <c r="D2925" s="74" t="s">
        <v>1005</v>
      </c>
      <c r="E2925" s="75" t="s">
        <v>13070</v>
      </c>
      <c r="F2925" s="75"/>
      <c r="G2925" s="74" t="s">
        <v>8713</v>
      </c>
      <c r="H2925" s="76">
        <v>108950076</v>
      </c>
      <c r="I2925" s="74" t="s">
        <v>4461</v>
      </c>
      <c r="J2925" s="74" t="s">
        <v>1777</v>
      </c>
      <c r="K2925" s="74" t="s">
        <v>9657</v>
      </c>
      <c r="L2925" s="74" t="s">
        <v>8733</v>
      </c>
      <c r="M2925" s="50"/>
    </row>
    <row r="2926" spans="1:13">
      <c r="A2926" s="74" t="s">
        <v>2448</v>
      </c>
      <c r="B2926" s="74" t="s">
        <v>9917</v>
      </c>
      <c r="C2926" s="74" t="s">
        <v>418</v>
      </c>
      <c r="D2926" s="74" t="s">
        <v>374</v>
      </c>
      <c r="E2926" s="75" t="s">
        <v>11609</v>
      </c>
      <c r="F2926" s="75"/>
      <c r="G2926" s="74" t="s">
        <v>8964</v>
      </c>
      <c r="H2926" s="76">
        <v>113040988</v>
      </c>
      <c r="I2926" s="74" t="s">
        <v>4041</v>
      </c>
      <c r="J2926" s="74" t="s">
        <v>1777</v>
      </c>
      <c r="K2926" s="74" t="s">
        <v>9657</v>
      </c>
      <c r="L2926" s="74" t="s">
        <v>8692</v>
      </c>
      <c r="M2926" s="50"/>
    </row>
    <row r="2927" spans="1:13">
      <c r="A2927" s="74" t="s">
        <v>2449</v>
      </c>
      <c r="B2927" s="74" t="s">
        <v>9846</v>
      </c>
      <c r="C2927" s="74" t="s">
        <v>937</v>
      </c>
      <c r="D2927" s="74" t="s">
        <v>151</v>
      </c>
      <c r="E2927" s="75" t="s">
        <v>11753</v>
      </c>
      <c r="F2927" s="75"/>
      <c r="G2927" s="74" t="s">
        <v>8991</v>
      </c>
      <c r="H2927" s="76">
        <v>401990325</v>
      </c>
      <c r="I2927" s="74" t="s">
        <v>4463</v>
      </c>
      <c r="J2927" s="74" t="s">
        <v>1777</v>
      </c>
      <c r="K2927" s="74" t="s">
        <v>9657</v>
      </c>
      <c r="L2927" s="74" t="s">
        <v>9801</v>
      </c>
      <c r="M2927" s="50"/>
    </row>
    <row r="2928" spans="1:13">
      <c r="A2928" s="74" t="s">
        <v>2450</v>
      </c>
      <c r="B2928" s="74" t="s">
        <v>8838</v>
      </c>
      <c r="C2928" s="74" t="s">
        <v>381</v>
      </c>
      <c r="D2928" s="74" t="s">
        <v>182</v>
      </c>
      <c r="E2928" s="75" t="s">
        <v>13071</v>
      </c>
      <c r="F2928" s="75"/>
      <c r="G2928" s="74" t="s">
        <v>8865</v>
      </c>
      <c r="H2928" s="76">
        <v>304220782</v>
      </c>
      <c r="I2928" s="74" t="s">
        <v>3930</v>
      </c>
      <c r="J2928" s="74" t="s">
        <v>1777</v>
      </c>
      <c r="K2928" s="74" t="s">
        <v>9657</v>
      </c>
      <c r="L2928" s="74" t="s">
        <v>9801</v>
      </c>
      <c r="M2928" s="50"/>
    </row>
    <row r="2929" spans="1:13">
      <c r="A2929" s="74" t="s">
        <v>7124</v>
      </c>
      <c r="B2929" s="74" t="s">
        <v>9914</v>
      </c>
      <c r="C2929" s="74" t="s">
        <v>117</v>
      </c>
      <c r="D2929" s="74" t="s">
        <v>483</v>
      </c>
      <c r="E2929" s="75" t="s">
        <v>13072</v>
      </c>
      <c r="F2929" s="75"/>
      <c r="G2929" s="74" t="s">
        <v>8722</v>
      </c>
      <c r="H2929" s="76">
        <v>304040700</v>
      </c>
      <c r="I2929" s="74" t="s">
        <v>5858</v>
      </c>
      <c r="J2929" s="74" t="s">
        <v>9250</v>
      </c>
      <c r="K2929" s="74" t="s">
        <v>9657</v>
      </c>
      <c r="L2929" s="74" t="s">
        <v>11352</v>
      </c>
      <c r="M2929" s="50"/>
    </row>
    <row r="2930" spans="1:13">
      <c r="A2930" s="74" t="s">
        <v>2451</v>
      </c>
      <c r="B2930" s="74" t="s">
        <v>9750</v>
      </c>
      <c r="C2930" s="74" t="s">
        <v>650</v>
      </c>
      <c r="D2930" s="74" t="s">
        <v>185</v>
      </c>
      <c r="E2930" s="75" t="s">
        <v>12080</v>
      </c>
      <c r="F2930" s="75"/>
      <c r="G2930" s="74" t="s">
        <v>9886</v>
      </c>
      <c r="H2930" s="76">
        <v>113230380</v>
      </c>
      <c r="I2930" s="74" t="s">
        <v>4464</v>
      </c>
      <c r="J2930" s="74" t="s">
        <v>1777</v>
      </c>
      <c r="K2930" s="74" t="s">
        <v>9664</v>
      </c>
      <c r="L2930" s="74" t="s">
        <v>9934</v>
      </c>
      <c r="M2930" s="50"/>
    </row>
    <row r="2931" spans="1:13">
      <c r="A2931" s="74" t="s">
        <v>2452</v>
      </c>
      <c r="B2931" s="74" t="s">
        <v>9805</v>
      </c>
      <c r="C2931" s="74" t="s">
        <v>467</v>
      </c>
      <c r="D2931" s="74" t="s">
        <v>136</v>
      </c>
      <c r="E2931" s="75" t="s">
        <v>13073</v>
      </c>
      <c r="F2931" s="75"/>
      <c r="G2931" s="74" t="s">
        <v>8985</v>
      </c>
      <c r="H2931" s="76">
        <v>114120444</v>
      </c>
      <c r="I2931" s="74" t="s">
        <v>4465</v>
      </c>
      <c r="J2931" s="74" t="s">
        <v>44</v>
      </c>
      <c r="K2931" s="74" t="s">
        <v>9657</v>
      </c>
      <c r="L2931" s="74" t="s">
        <v>11193</v>
      </c>
      <c r="M2931" s="50"/>
    </row>
    <row r="2932" spans="1:13">
      <c r="A2932" s="74" t="s">
        <v>2453</v>
      </c>
      <c r="B2932" s="74" t="s">
        <v>9681</v>
      </c>
      <c r="C2932" s="74" t="s">
        <v>468</v>
      </c>
      <c r="D2932" s="74" t="s">
        <v>292</v>
      </c>
      <c r="E2932" s="75" t="s">
        <v>11703</v>
      </c>
      <c r="F2932" s="75"/>
      <c r="G2932" s="74" t="s">
        <v>8944</v>
      </c>
      <c r="H2932" s="76">
        <v>114900425</v>
      </c>
      <c r="I2932" s="74" t="s">
        <v>4466</v>
      </c>
      <c r="J2932" s="74" t="s">
        <v>1777</v>
      </c>
      <c r="K2932" s="74" t="s">
        <v>9657</v>
      </c>
      <c r="L2932" s="74" t="s">
        <v>8692</v>
      </c>
      <c r="M2932" s="50"/>
    </row>
    <row r="2933" spans="1:13">
      <c r="A2933" s="74" t="s">
        <v>7125</v>
      </c>
      <c r="B2933" s="74" t="s">
        <v>8888</v>
      </c>
      <c r="C2933" s="74" t="s">
        <v>399</v>
      </c>
      <c r="D2933" s="74" t="s">
        <v>211</v>
      </c>
      <c r="E2933" s="75" t="s">
        <v>12523</v>
      </c>
      <c r="F2933" s="75"/>
      <c r="G2933" s="74" t="s">
        <v>8836</v>
      </c>
      <c r="H2933" s="76">
        <v>113570043</v>
      </c>
      <c r="I2933" s="74" t="s">
        <v>5586</v>
      </c>
      <c r="J2933" s="74" t="s">
        <v>44</v>
      </c>
      <c r="K2933" s="74" t="s">
        <v>9657</v>
      </c>
      <c r="L2933" s="74" t="s">
        <v>11276</v>
      </c>
      <c r="M2933" s="50"/>
    </row>
    <row r="2934" spans="1:13">
      <c r="A2934" s="74" t="s">
        <v>7126</v>
      </c>
      <c r="B2934" s="74" t="s">
        <v>9735</v>
      </c>
      <c r="C2934" s="74" t="s">
        <v>289</v>
      </c>
      <c r="D2934" s="74" t="s">
        <v>444</v>
      </c>
      <c r="E2934" s="75" t="s">
        <v>13074</v>
      </c>
      <c r="F2934" s="75"/>
      <c r="G2934" s="74" t="s">
        <v>9007</v>
      </c>
      <c r="H2934" s="76">
        <v>114230346</v>
      </c>
      <c r="I2934" s="74" t="s">
        <v>5859</v>
      </c>
      <c r="J2934" s="74" t="s">
        <v>44</v>
      </c>
      <c r="K2934" s="74" t="s">
        <v>9657</v>
      </c>
      <c r="L2934" s="74" t="s">
        <v>11198</v>
      </c>
      <c r="M2934" s="50"/>
    </row>
    <row r="2935" spans="1:13">
      <c r="A2935" s="74" t="s">
        <v>2455</v>
      </c>
      <c r="B2935" s="74" t="s">
        <v>7486</v>
      </c>
      <c r="C2935" s="74" t="s">
        <v>2456</v>
      </c>
      <c r="D2935" s="74" t="s">
        <v>176</v>
      </c>
      <c r="E2935" s="75" t="s">
        <v>13075</v>
      </c>
      <c r="F2935" s="75"/>
      <c r="G2935" s="74" t="s">
        <v>8662</v>
      </c>
      <c r="H2935" s="76">
        <v>117680884</v>
      </c>
      <c r="I2935" s="74" t="s">
        <v>4467</v>
      </c>
      <c r="J2935" s="74" t="s">
        <v>1777</v>
      </c>
      <c r="K2935" s="74" t="s">
        <v>9664</v>
      </c>
      <c r="L2935" s="74" t="s">
        <v>8795</v>
      </c>
      <c r="M2935" s="50"/>
    </row>
    <row r="2936" spans="1:13">
      <c r="A2936" s="74" t="s">
        <v>2457</v>
      </c>
      <c r="B2936" s="74" t="s">
        <v>9763</v>
      </c>
      <c r="C2936" s="74" t="s">
        <v>503</v>
      </c>
      <c r="D2936" s="74" t="s">
        <v>270</v>
      </c>
      <c r="E2936" s="75" t="s">
        <v>12706</v>
      </c>
      <c r="F2936" s="75"/>
      <c r="G2936" s="74" t="s">
        <v>8837</v>
      </c>
      <c r="H2936" s="76">
        <v>402020203</v>
      </c>
      <c r="I2936" s="74" t="s">
        <v>4468</v>
      </c>
      <c r="J2936" s="74" t="s">
        <v>1777</v>
      </c>
      <c r="K2936" s="74" t="s">
        <v>9664</v>
      </c>
      <c r="L2936" s="74" t="s">
        <v>8795</v>
      </c>
      <c r="M2936" s="50"/>
    </row>
    <row r="2937" spans="1:13">
      <c r="A2937" s="74" t="s">
        <v>2458</v>
      </c>
      <c r="B2937" s="74" t="s">
        <v>7486</v>
      </c>
      <c r="C2937" s="74" t="s">
        <v>155</v>
      </c>
      <c r="D2937" s="74" t="s">
        <v>139</v>
      </c>
      <c r="E2937" s="75" t="s">
        <v>13076</v>
      </c>
      <c r="F2937" s="75"/>
      <c r="G2937" s="74" t="s">
        <v>8662</v>
      </c>
      <c r="H2937" s="76">
        <v>402010624</v>
      </c>
      <c r="I2937" s="74" t="s">
        <v>4470</v>
      </c>
      <c r="J2937" s="74" t="s">
        <v>1777</v>
      </c>
      <c r="K2937" s="74" t="s">
        <v>9657</v>
      </c>
      <c r="L2937" s="74" t="s">
        <v>8795</v>
      </c>
      <c r="M2937" s="50"/>
    </row>
    <row r="2938" spans="1:13">
      <c r="A2938" s="74" t="s">
        <v>2459</v>
      </c>
      <c r="B2938" s="74" t="s">
        <v>10625</v>
      </c>
      <c r="C2938" s="74" t="s">
        <v>132</v>
      </c>
      <c r="D2938" s="74" t="s">
        <v>418</v>
      </c>
      <c r="E2938" s="75" t="s">
        <v>13077</v>
      </c>
      <c r="F2938" s="75"/>
      <c r="G2938" s="74" t="s">
        <v>8939</v>
      </c>
      <c r="H2938" s="76">
        <v>304440401</v>
      </c>
      <c r="I2938" s="74" t="s">
        <v>4471</v>
      </c>
      <c r="J2938" s="74" t="s">
        <v>1777</v>
      </c>
      <c r="K2938" s="74" t="s">
        <v>9657</v>
      </c>
      <c r="L2938" s="74" t="s">
        <v>8795</v>
      </c>
      <c r="M2938" s="50"/>
    </row>
    <row r="2939" spans="1:13">
      <c r="A2939" s="74" t="s">
        <v>2460</v>
      </c>
      <c r="B2939" s="74" t="s">
        <v>8700</v>
      </c>
      <c r="C2939" s="74" t="s">
        <v>203</v>
      </c>
      <c r="D2939" s="74" t="s">
        <v>479</v>
      </c>
      <c r="E2939" s="75" t="s">
        <v>13078</v>
      </c>
      <c r="F2939" s="75"/>
      <c r="G2939" s="74" t="s">
        <v>8794</v>
      </c>
      <c r="H2939" s="76">
        <v>604190496</v>
      </c>
      <c r="I2939" s="74" t="s">
        <v>3988</v>
      </c>
      <c r="J2939" s="74" t="s">
        <v>1777</v>
      </c>
      <c r="K2939" s="74" t="s">
        <v>9664</v>
      </c>
      <c r="L2939" s="74" t="s">
        <v>8733</v>
      </c>
      <c r="M2939" s="50"/>
    </row>
    <row r="2940" spans="1:13">
      <c r="A2940" s="74" t="s">
        <v>2461</v>
      </c>
      <c r="B2940" s="74" t="s">
        <v>8700</v>
      </c>
      <c r="C2940" s="74" t="s">
        <v>374</v>
      </c>
      <c r="D2940" s="74" t="s">
        <v>158</v>
      </c>
      <c r="E2940" s="75" t="s">
        <v>13079</v>
      </c>
      <c r="F2940" s="75"/>
      <c r="G2940" s="74" t="s">
        <v>8794</v>
      </c>
      <c r="H2940" s="76">
        <v>113110478</v>
      </c>
      <c r="I2940" s="74" t="s">
        <v>4474</v>
      </c>
      <c r="J2940" s="74" t="s">
        <v>1777</v>
      </c>
      <c r="K2940" s="74" t="s">
        <v>9664</v>
      </c>
      <c r="L2940" s="74" t="s">
        <v>8733</v>
      </c>
      <c r="M2940" s="50"/>
    </row>
    <row r="2941" spans="1:13">
      <c r="A2941" s="74" t="s">
        <v>2462</v>
      </c>
      <c r="B2941" s="74" t="s">
        <v>8700</v>
      </c>
      <c r="C2941" s="74" t="s">
        <v>668</v>
      </c>
      <c r="D2941" s="74" t="s">
        <v>134</v>
      </c>
      <c r="E2941" s="75" t="s">
        <v>12252</v>
      </c>
      <c r="F2941" s="75"/>
      <c r="G2941" s="74" t="s">
        <v>8846</v>
      </c>
      <c r="H2941" s="76">
        <v>114990571</v>
      </c>
      <c r="I2941" s="74" t="s">
        <v>4475</v>
      </c>
      <c r="J2941" s="74" t="s">
        <v>1777</v>
      </c>
      <c r="K2941" s="74" t="s">
        <v>9664</v>
      </c>
      <c r="L2941" s="74" t="s">
        <v>8733</v>
      </c>
      <c r="M2941" s="50"/>
    </row>
    <row r="2942" spans="1:13">
      <c r="A2942" s="74" t="s">
        <v>2463</v>
      </c>
      <c r="B2942" s="74" t="s">
        <v>9809</v>
      </c>
      <c r="C2942" s="74" t="s">
        <v>187</v>
      </c>
      <c r="D2942" s="74" t="s">
        <v>491</v>
      </c>
      <c r="E2942" s="75" t="s">
        <v>13080</v>
      </c>
      <c r="F2942" s="75"/>
      <c r="G2942" s="74" t="s">
        <v>3171</v>
      </c>
      <c r="H2942" s="76">
        <v>114990554</v>
      </c>
      <c r="I2942" s="74" t="s">
        <v>4476</v>
      </c>
      <c r="J2942" s="74" t="s">
        <v>1777</v>
      </c>
      <c r="K2942" s="74" t="s">
        <v>9657</v>
      </c>
      <c r="L2942" s="74" t="s">
        <v>8733</v>
      </c>
      <c r="M2942" s="50"/>
    </row>
    <row r="2943" spans="1:13">
      <c r="A2943" s="74" t="s">
        <v>2464</v>
      </c>
      <c r="B2943" s="74" t="s">
        <v>9809</v>
      </c>
      <c r="C2943" s="74" t="s">
        <v>166</v>
      </c>
      <c r="D2943" s="74" t="s">
        <v>261</v>
      </c>
      <c r="E2943" s="75" t="s">
        <v>13081</v>
      </c>
      <c r="F2943" s="75"/>
      <c r="G2943" s="74" t="s">
        <v>3171</v>
      </c>
      <c r="H2943" s="76">
        <v>114180768</v>
      </c>
      <c r="I2943" s="74" t="s">
        <v>4477</v>
      </c>
      <c r="J2943" s="74" t="s">
        <v>1777</v>
      </c>
      <c r="K2943" s="74" t="s">
        <v>9664</v>
      </c>
      <c r="L2943" s="74" t="s">
        <v>8733</v>
      </c>
      <c r="M2943" s="50"/>
    </row>
    <row r="2944" spans="1:13">
      <c r="A2944" s="74" t="s">
        <v>7127</v>
      </c>
      <c r="B2944" s="74" t="s">
        <v>9894</v>
      </c>
      <c r="C2944" s="74" t="s">
        <v>280</v>
      </c>
      <c r="D2944" s="74" t="s">
        <v>178</v>
      </c>
      <c r="E2944" s="75" t="s">
        <v>12591</v>
      </c>
      <c r="F2944" s="75"/>
      <c r="G2944" s="74" t="s">
        <v>8955</v>
      </c>
      <c r="H2944" s="76">
        <v>113870056</v>
      </c>
      <c r="I2944" s="74" t="s">
        <v>5860</v>
      </c>
      <c r="J2944" s="74" t="s">
        <v>9250</v>
      </c>
      <c r="K2944" s="74" t="s">
        <v>9664</v>
      </c>
      <c r="L2944" s="74" t="s">
        <v>11352</v>
      </c>
      <c r="M2944" s="50"/>
    </row>
    <row r="2945" spans="1:13">
      <c r="A2945" s="74" t="s">
        <v>2465</v>
      </c>
      <c r="B2945" s="74" t="s">
        <v>9759</v>
      </c>
      <c r="C2945" s="74" t="s">
        <v>436</v>
      </c>
      <c r="D2945" s="74" t="s">
        <v>351</v>
      </c>
      <c r="E2945" s="75" t="s">
        <v>11894</v>
      </c>
      <c r="F2945" s="75"/>
      <c r="G2945" s="74" t="s">
        <v>8647</v>
      </c>
      <c r="H2945" s="76">
        <v>114110779</v>
      </c>
      <c r="I2945" s="74" t="s">
        <v>4479</v>
      </c>
      <c r="J2945" s="74" t="s">
        <v>1777</v>
      </c>
      <c r="K2945" s="74" t="s">
        <v>9657</v>
      </c>
      <c r="L2945" s="74" t="s">
        <v>9801</v>
      </c>
      <c r="M2945" s="50"/>
    </row>
    <row r="2946" spans="1:13">
      <c r="A2946" s="74" t="s">
        <v>2466</v>
      </c>
      <c r="B2946" s="74" t="s">
        <v>9843</v>
      </c>
      <c r="C2946" s="74" t="s">
        <v>117</v>
      </c>
      <c r="D2946" s="74" t="s">
        <v>141</v>
      </c>
      <c r="E2946" s="75" t="s">
        <v>12260</v>
      </c>
      <c r="F2946" s="75"/>
      <c r="G2946" s="74" t="s">
        <v>8973</v>
      </c>
      <c r="H2946" s="76">
        <v>702040152</v>
      </c>
      <c r="I2946" s="74" t="s">
        <v>4480</v>
      </c>
      <c r="J2946" s="74" t="s">
        <v>1777</v>
      </c>
      <c r="K2946" s="74" t="s">
        <v>9657</v>
      </c>
      <c r="L2946" s="74" t="s">
        <v>9801</v>
      </c>
      <c r="M2946" s="50"/>
    </row>
    <row r="2947" spans="1:13">
      <c r="A2947" s="74" t="s">
        <v>2467</v>
      </c>
      <c r="B2947" s="74" t="s">
        <v>9939</v>
      </c>
      <c r="C2947" s="74" t="s">
        <v>459</v>
      </c>
      <c r="D2947" s="74" t="s">
        <v>139</v>
      </c>
      <c r="E2947" s="75" t="s">
        <v>13082</v>
      </c>
      <c r="F2947" s="75"/>
      <c r="G2947" s="74" t="s">
        <v>8751</v>
      </c>
      <c r="H2947" s="76">
        <v>114630285</v>
      </c>
      <c r="I2947" s="74" t="s">
        <v>4482</v>
      </c>
      <c r="J2947" s="74" t="s">
        <v>1777</v>
      </c>
      <c r="K2947" s="74" t="s">
        <v>9664</v>
      </c>
      <c r="L2947" s="74" t="s">
        <v>9801</v>
      </c>
      <c r="M2947" s="50"/>
    </row>
    <row r="2948" spans="1:13">
      <c r="A2948" s="74" t="s">
        <v>2468</v>
      </c>
      <c r="B2948" s="74" t="s">
        <v>9748</v>
      </c>
      <c r="C2948" s="74" t="s">
        <v>278</v>
      </c>
      <c r="D2948" s="74" t="s">
        <v>774</v>
      </c>
      <c r="E2948" s="75" t="s">
        <v>13083</v>
      </c>
      <c r="F2948" s="75"/>
      <c r="G2948" s="74" t="s">
        <v>8972</v>
      </c>
      <c r="H2948" s="76">
        <v>800800164</v>
      </c>
      <c r="I2948" s="74" t="s">
        <v>4483</v>
      </c>
      <c r="J2948" s="74" t="s">
        <v>1777</v>
      </c>
      <c r="K2948" s="74" t="s">
        <v>9657</v>
      </c>
      <c r="L2948" s="74" t="s">
        <v>9714</v>
      </c>
      <c r="M2948" s="50"/>
    </row>
    <row r="2949" spans="1:13">
      <c r="A2949" s="74" t="s">
        <v>2469</v>
      </c>
      <c r="B2949" s="74" t="s">
        <v>3001</v>
      </c>
      <c r="C2949" s="74" t="s">
        <v>203</v>
      </c>
      <c r="D2949" s="74" t="s">
        <v>285</v>
      </c>
      <c r="E2949" s="75" t="s">
        <v>11438</v>
      </c>
      <c r="F2949" s="75"/>
      <c r="G2949" s="74" t="s">
        <v>8680</v>
      </c>
      <c r="H2949" s="76">
        <v>303100844</v>
      </c>
      <c r="I2949" s="74" t="s">
        <v>3040</v>
      </c>
      <c r="J2949" s="74" t="s">
        <v>1777</v>
      </c>
      <c r="K2949" s="74" t="s">
        <v>9657</v>
      </c>
      <c r="L2949" s="74" t="s">
        <v>9801</v>
      </c>
      <c r="M2949" s="50"/>
    </row>
    <row r="2950" spans="1:13">
      <c r="A2950" s="74" t="s">
        <v>2470</v>
      </c>
      <c r="B2950" s="74" t="s">
        <v>9745</v>
      </c>
      <c r="C2950" s="74" t="s">
        <v>225</v>
      </c>
      <c r="D2950" s="74" t="s">
        <v>170</v>
      </c>
      <c r="E2950" s="75" t="s">
        <v>13084</v>
      </c>
      <c r="F2950" s="75"/>
      <c r="G2950" s="74" t="s">
        <v>11335</v>
      </c>
      <c r="H2950" s="76">
        <v>113280488</v>
      </c>
      <c r="I2950" s="74" t="s">
        <v>4484</v>
      </c>
      <c r="J2950" s="74" t="s">
        <v>1777</v>
      </c>
      <c r="K2950" s="74" t="s">
        <v>9657</v>
      </c>
      <c r="L2950" s="74" t="s">
        <v>9745</v>
      </c>
      <c r="M2950" s="50"/>
    </row>
    <row r="2951" spans="1:13">
      <c r="A2951" s="74" t="s">
        <v>2471</v>
      </c>
      <c r="B2951" s="74" t="s">
        <v>10623</v>
      </c>
      <c r="C2951" s="74" t="s">
        <v>219</v>
      </c>
      <c r="D2951" s="74" t="s">
        <v>397</v>
      </c>
      <c r="E2951" s="75" t="s">
        <v>11195</v>
      </c>
      <c r="F2951" s="75"/>
      <c r="G2951" s="74" t="s">
        <v>8841</v>
      </c>
      <c r="H2951" s="76">
        <v>113600703</v>
      </c>
      <c r="I2951" s="74" t="s">
        <v>4485</v>
      </c>
      <c r="J2951" s="74" t="s">
        <v>1777</v>
      </c>
      <c r="K2951" s="74" t="s">
        <v>9657</v>
      </c>
      <c r="L2951" s="74" t="s">
        <v>8795</v>
      </c>
      <c r="M2951" s="50"/>
    </row>
    <row r="2952" spans="1:13">
      <c r="A2952" s="74" t="s">
        <v>2472</v>
      </c>
      <c r="B2952" s="74" t="s">
        <v>10623</v>
      </c>
      <c r="C2952" s="74" t="s">
        <v>175</v>
      </c>
      <c r="D2952" s="74" t="s">
        <v>117</v>
      </c>
      <c r="E2952" s="75" t="s">
        <v>13085</v>
      </c>
      <c r="F2952" s="75"/>
      <c r="G2952" s="74" t="s">
        <v>8798</v>
      </c>
      <c r="H2952" s="76">
        <v>112280122</v>
      </c>
      <c r="I2952" s="74" t="s">
        <v>4486</v>
      </c>
      <c r="J2952" s="74" t="s">
        <v>1777</v>
      </c>
      <c r="K2952" s="74" t="s">
        <v>9657</v>
      </c>
      <c r="L2952" s="74" t="s">
        <v>8795</v>
      </c>
      <c r="M2952" s="50"/>
    </row>
    <row r="2953" spans="1:13">
      <c r="A2953" s="74" t="s">
        <v>2473</v>
      </c>
      <c r="B2953" s="74" t="s">
        <v>7486</v>
      </c>
      <c r="C2953" s="74" t="s">
        <v>320</v>
      </c>
      <c r="D2953" s="74" t="s">
        <v>132</v>
      </c>
      <c r="E2953" s="75" t="s">
        <v>13086</v>
      </c>
      <c r="F2953" s="75"/>
      <c r="G2953" s="74" t="s">
        <v>8662</v>
      </c>
      <c r="H2953" s="76">
        <v>603230089</v>
      </c>
      <c r="I2953" s="74" t="s">
        <v>4487</v>
      </c>
      <c r="J2953" s="74" t="s">
        <v>1777</v>
      </c>
      <c r="K2953" s="74" t="s">
        <v>9664</v>
      </c>
      <c r="L2953" s="74" t="s">
        <v>8795</v>
      </c>
      <c r="M2953" s="50"/>
    </row>
    <row r="2954" spans="1:13">
      <c r="A2954" s="74" t="s">
        <v>2474</v>
      </c>
      <c r="B2954" s="74" t="s">
        <v>8700</v>
      </c>
      <c r="C2954" s="74" t="s">
        <v>176</v>
      </c>
      <c r="D2954" s="74" t="s">
        <v>197</v>
      </c>
      <c r="E2954" s="75" t="s">
        <v>13087</v>
      </c>
      <c r="F2954" s="75"/>
      <c r="G2954" s="74" t="s">
        <v>8794</v>
      </c>
      <c r="H2954" s="76">
        <v>114400161</v>
      </c>
      <c r="I2954" s="74" t="s">
        <v>4242</v>
      </c>
      <c r="J2954" s="74" t="s">
        <v>1777</v>
      </c>
      <c r="K2954" s="74" t="s">
        <v>9664</v>
      </c>
      <c r="L2954" s="74" t="s">
        <v>8733</v>
      </c>
      <c r="M2954" s="50"/>
    </row>
    <row r="2955" spans="1:13">
      <c r="A2955" s="74" t="s">
        <v>2475</v>
      </c>
      <c r="B2955" s="74" t="s">
        <v>9918</v>
      </c>
      <c r="C2955" s="74" t="s">
        <v>2058</v>
      </c>
      <c r="D2955" s="74" t="s">
        <v>182</v>
      </c>
      <c r="E2955" s="75" t="s">
        <v>12252</v>
      </c>
      <c r="F2955" s="75"/>
      <c r="G2955" s="74" t="s">
        <v>8794</v>
      </c>
      <c r="H2955" s="76">
        <v>116200427</v>
      </c>
      <c r="I2955" s="74" t="s">
        <v>4488</v>
      </c>
      <c r="J2955" s="74" t="s">
        <v>1777</v>
      </c>
      <c r="K2955" s="74" t="s">
        <v>9664</v>
      </c>
      <c r="L2955" s="74" t="s">
        <v>11832</v>
      </c>
      <c r="M2955" s="50"/>
    </row>
    <row r="2956" spans="1:13">
      <c r="A2956" s="74" t="s">
        <v>2476</v>
      </c>
      <c r="B2956" s="74" t="s">
        <v>9918</v>
      </c>
      <c r="C2956" s="74" t="s">
        <v>246</v>
      </c>
      <c r="D2956" s="74" t="s">
        <v>345</v>
      </c>
      <c r="E2956" s="75" t="s">
        <v>13088</v>
      </c>
      <c r="F2956" s="75"/>
      <c r="G2956" s="74" t="s">
        <v>8794</v>
      </c>
      <c r="H2956" s="76">
        <v>114120739</v>
      </c>
      <c r="I2956" s="74" t="s">
        <v>4489</v>
      </c>
      <c r="J2956" s="74" t="s">
        <v>1777</v>
      </c>
      <c r="K2956" s="74" t="s">
        <v>9664</v>
      </c>
      <c r="L2956" s="74" t="s">
        <v>11832</v>
      </c>
      <c r="M2956" s="50"/>
    </row>
    <row r="2957" spans="1:13">
      <c r="A2957" s="74" t="s">
        <v>2477</v>
      </c>
      <c r="B2957" s="74" t="s">
        <v>9809</v>
      </c>
      <c r="C2957" s="74" t="s">
        <v>185</v>
      </c>
      <c r="D2957" s="74" t="s">
        <v>331</v>
      </c>
      <c r="E2957" s="75" t="s">
        <v>11216</v>
      </c>
      <c r="F2957" s="75"/>
      <c r="G2957" s="74" t="s">
        <v>3171</v>
      </c>
      <c r="H2957" s="76">
        <v>115140468</v>
      </c>
      <c r="I2957" s="74" t="s">
        <v>4490</v>
      </c>
      <c r="J2957" s="74" t="s">
        <v>1777</v>
      </c>
      <c r="K2957" s="74" t="s">
        <v>9657</v>
      </c>
      <c r="L2957" s="74" t="s">
        <v>8733</v>
      </c>
      <c r="M2957" s="50"/>
    </row>
    <row r="2958" spans="1:13">
      <c r="A2958" s="74" t="s">
        <v>2478</v>
      </c>
      <c r="B2958" s="74" t="s">
        <v>9869</v>
      </c>
      <c r="C2958" s="74" t="s">
        <v>145</v>
      </c>
      <c r="D2958" s="74" t="s">
        <v>361</v>
      </c>
      <c r="E2958" s="75" t="s">
        <v>13089</v>
      </c>
      <c r="F2958" s="75"/>
      <c r="G2958" s="74" t="s">
        <v>8841</v>
      </c>
      <c r="H2958" s="76">
        <v>113950993</v>
      </c>
      <c r="I2958" s="74" t="s">
        <v>4491</v>
      </c>
      <c r="J2958" s="74" t="s">
        <v>1777</v>
      </c>
      <c r="K2958" s="74" t="s">
        <v>9657</v>
      </c>
      <c r="L2958" s="74" t="s">
        <v>8733</v>
      </c>
      <c r="M2958" s="50"/>
    </row>
    <row r="2959" spans="1:13">
      <c r="A2959" s="74" t="s">
        <v>2479</v>
      </c>
      <c r="B2959" s="74" t="s">
        <v>9809</v>
      </c>
      <c r="C2959" s="74" t="s">
        <v>129</v>
      </c>
      <c r="D2959" s="74" t="s">
        <v>139</v>
      </c>
      <c r="E2959" s="75" t="s">
        <v>13090</v>
      </c>
      <c r="F2959" s="75"/>
      <c r="G2959" s="74" t="s">
        <v>8846</v>
      </c>
      <c r="H2959" s="76">
        <v>113610426</v>
      </c>
      <c r="I2959" s="74" t="s">
        <v>4492</v>
      </c>
      <c r="J2959" s="74" t="s">
        <v>1777</v>
      </c>
      <c r="K2959" s="74" t="s">
        <v>9664</v>
      </c>
      <c r="L2959" s="74" t="s">
        <v>8733</v>
      </c>
      <c r="M2959" s="50"/>
    </row>
    <row r="2960" spans="1:13">
      <c r="A2960" s="74" t="s">
        <v>7128</v>
      </c>
      <c r="B2960" s="74" t="s">
        <v>8666</v>
      </c>
      <c r="C2960" s="74" t="s">
        <v>154</v>
      </c>
      <c r="D2960" s="74" t="s">
        <v>2480</v>
      </c>
      <c r="E2960" s="75" t="s">
        <v>12731</v>
      </c>
      <c r="F2960" s="75"/>
      <c r="G2960" s="74" t="s">
        <v>8813</v>
      </c>
      <c r="H2960" s="76">
        <v>114670648</v>
      </c>
      <c r="I2960" s="74" t="s">
        <v>5861</v>
      </c>
      <c r="J2960" s="74" t="s">
        <v>44</v>
      </c>
      <c r="K2960" s="74" t="s">
        <v>9657</v>
      </c>
      <c r="L2960" s="74" t="s">
        <v>8692</v>
      </c>
      <c r="M2960" s="50"/>
    </row>
    <row r="2961" spans="1:13">
      <c r="A2961" s="74" t="s">
        <v>7129</v>
      </c>
      <c r="B2961" s="74" t="s">
        <v>8731</v>
      </c>
      <c r="C2961" s="74" t="s">
        <v>320</v>
      </c>
      <c r="D2961" s="74" t="s">
        <v>136</v>
      </c>
      <c r="E2961" s="75" t="s">
        <v>12679</v>
      </c>
      <c r="F2961" s="75"/>
      <c r="G2961" s="74" t="s">
        <v>8737</v>
      </c>
      <c r="H2961" s="76">
        <v>113710029</v>
      </c>
      <c r="I2961" s="74" t="s">
        <v>5862</v>
      </c>
      <c r="J2961" s="74" t="s">
        <v>44</v>
      </c>
      <c r="K2961" s="74" t="s">
        <v>9664</v>
      </c>
      <c r="L2961" s="74" t="s">
        <v>11276</v>
      </c>
      <c r="M2961" s="50"/>
    </row>
    <row r="2962" spans="1:13">
      <c r="A2962" s="74" t="s">
        <v>7130</v>
      </c>
      <c r="B2962" s="74" t="s">
        <v>10614</v>
      </c>
      <c r="C2962" s="74" t="s">
        <v>479</v>
      </c>
      <c r="D2962" s="74" t="s">
        <v>372</v>
      </c>
      <c r="E2962" s="75" t="s">
        <v>13091</v>
      </c>
      <c r="F2962" s="75"/>
      <c r="G2962" s="74" t="s">
        <v>8801</v>
      </c>
      <c r="H2962" s="76">
        <v>110630255</v>
      </c>
      <c r="I2962" s="74" t="s">
        <v>5863</v>
      </c>
      <c r="J2962" s="74" t="s">
        <v>44</v>
      </c>
      <c r="K2962" s="74" t="s">
        <v>9664</v>
      </c>
      <c r="L2962" s="74" t="s">
        <v>10628</v>
      </c>
      <c r="M2962" s="50"/>
    </row>
    <row r="2963" spans="1:13">
      <c r="A2963" s="74" t="s">
        <v>7131</v>
      </c>
      <c r="B2963" s="74" t="s">
        <v>9894</v>
      </c>
      <c r="C2963" s="74" t="s">
        <v>175</v>
      </c>
      <c r="D2963" s="74" t="s">
        <v>513</v>
      </c>
      <c r="E2963" s="75" t="s">
        <v>12804</v>
      </c>
      <c r="F2963" s="75"/>
      <c r="G2963" s="74" t="s">
        <v>8955</v>
      </c>
      <c r="H2963" s="76">
        <v>113900460</v>
      </c>
      <c r="I2963" s="74" t="s">
        <v>4704</v>
      </c>
      <c r="J2963" s="74" t="s">
        <v>9250</v>
      </c>
      <c r="K2963" s="74" t="s">
        <v>9664</v>
      </c>
      <c r="L2963" s="74" t="s">
        <v>11352</v>
      </c>
      <c r="M2963" s="50"/>
    </row>
    <row r="2964" spans="1:13">
      <c r="A2964" s="74" t="s">
        <v>7132</v>
      </c>
      <c r="B2964" s="74" t="s">
        <v>11477</v>
      </c>
      <c r="C2964" s="74" t="s">
        <v>163</v>
      </c>
      <c r="D2964" s="74" t="s">
        <v>517</v>
      </c>
      <c r="E2964" s="75" t="s">
        <v>13092</v>
      </c>
      <c r="F2964" s="75"/>
      <c r="G2964" s="74" t="s">
        <v>8726</v>
      </c>
      <c r="H2964" s="76">
        <v>113090786</v>
      </c>
      <c r="I2964" s="74" t="s">
        <v>5865</v>
      </c>
      <c r="J2964" s="74" t="s">
        <v>44</v>
      </c>
      <c r="K2964" s="74" t="s">
        <v>9664</v>
      </c>
      <c r="L2964" s="74" t="s">
        <v>11198</v>
      </c>
      <c r="M2964" s="50"/>
    </row>
    <row r="2965" spans="1:13">
      <c r="A2965" s="74" t="s">
        <v>7133</v>
      </c>
      <c r="B2965" s="74" t="s">
        <v>11755</v>
      </c>
      <c r="C2965" s="74" t="s">
        <v>300</v>
      </c>
      <c r="D2965" s="74" t="s">
        <v>317</v>
      </c>
      <c r="E2965" s="75" t="s">
        <v>13093</v>
      </c>
      <c r="F2965" s="75"/>
      <c r="G2965" s="74" t="s">
        <v>8726</v>
      </c>
      <c r="H2965" s="76">
        <v>114930956</v>
      </c>
      <c r="I2965" s="74" t="s">
        <v>4639</v>
      </c>
      <c r="J2965" s="74" t="s">
        <v>44</v>
      </c>
      <c r="K2965" s="74" t="s">
        <v>9657</v>
      </c>
      <c r="L2965" s="74" t="s">
        <v>11198</v>
      </c>
      <c r="M2965" s="50"/>
    </row>
    <row r="2966" spans="1:13">
      <c r="A2966" s="74" t="s">
        <v>7134</v>
      </c>
      <c r="B2966" s="74" t="s">
        <v>8877</v>
      </c>
      <c r="C2966" s="74" t="s">
        <v>369</v>
      </c>
      <c r="D2966" s="74" t="s">
        <v>178</v>
      </c>
      <c r="E2966" s="75" t="s">
        <v>11906</v>
      </c>
      <c r="F2966" s="75"/>
      <c r="G2966" s="74" t="s">
        <v>8726</v>
      </c>
      <c r="H2966" s="76">
        <v>112720673</v>
      </c>
      <c r="I2966" s="74" t="s">
        <v>5866</v>
      </c>
      <c r="J2966" s="74" t="s">
        <v>44</v>
      </c>
      <c r="K2966" s="74" t="s">
        <v>9657</v>
      </c>
      <c r="L2966" s="74" t="s">
        <v>11198</v>
      </c>
      <c r="M2966" s="50"/>
    </row>
    <row r="2967" spans="1:13">
      <c r="A2967" s="74" t="s">
        <v>7135</v>
      </c>
      <c r="B2967" s="74" t="s">
        <v>9890</v>
      </c>
      <c r="C2967" s="74" t="s">
        <v>170</v>
      </c>
      <c r="D2967" s="74" t="s">
        <v>1569</v>
      </c>
      <c r="E2967" s="75" t="s">
        <v>13094</v>
      </c>
      <c r="F2967" s="75"/>
      <c r="G2967" s="74" t="s">
        <v>8726</v>
      </c>
      <c r="H2967" s="76">
        <v>206570623</v>
      </c>
      <c r="I2967" s="74" t="s">
        <v>5867</v>
      </c>
      <c r="J2967" s="74" t="s">
        <v>44</v>
      </c>
      <c r="K2967" s="74" t="s">
        <v>9657</v>
      </c>
      <c r="L2967" s="74" t="s">
        <v>11198</v>
      </c>
      <c r="M2967" s="50"/>
    </row>
    <row r="2968" spans="1:13">
      <c r="A2968" s="74" t="s">
        <v>7136</v>
      </c>
      <c r="B2968" s="74" t="s">
        <v>8877</v>
      </c>
      <c r="C2968" s="74" t="s">
        <v>171</v>
      </c>
      <c r="D2968" s="74" t="s">
        <v>178</v>
      </c>
      <c r="E2968" s="75" t="s">
        <v>13095</v>
      </c>
      <c r="F2968" s="75"/>
      <c r="G2968" s="74" t="s">
        <v>8726</v>
      </c>
      <c r="H2968" s="76">
        <v>114670006</v>
      </c>
      <c r="I2968" s="74" t="s">
        <v>5868</v>
      </c>
      <c r="J2968" s="74" t="s">
        <v>44</v>
      </c>
      <c r="K2968" s="74" t="s">
        <v>9664</v>
      </c>
      <c r="L2968" s="74" t="s">
        <v>11198</v>
      </c>
      <c r="M2968" s="50"/>
    </row>
    <row r="2969" spans="1:13">
      <c r="A2969" s="74" t="s">
        <v>7137</v>
      </c>
      <c r="B2969" s="74" t="s">
        <v>8735</v>
      </c>
      <c r="C2969" s="74" t="s">
        <v>414</v>
      </c>
      <c r="D2969" s="74" t="s">
        <v>193</v>
      </c>
      <c r="E2969" s="75" t="s">
        <v>13096</v>
      </c>
      <c r="F2969" s="75"/>
      <c r="G2969" s="74" t="s">
        <v>8726</v>
      </c>
      <c r="H2969" s="76">
        <v>113730944</v>
      </c>
      <c r="I2969" s="74" t="s">
        <v>4257</v>
      </c>
      <c r="J2969" s="74" t="s">
        <v>44</v>
      </c>
      <c r="K2969" s="74" t="s">
        <v>9657</v>
      </c>
      <c r="L2969" s="74" t="s">
        <v>11198</v>
      </c>
      <c r="M2969" s="50"/>
    </row>
    <row r="2970" spans="1:13">
      <c r="A2970" s="74" t="s">
        <v>7138</v>
      </c>
      <c r="B2970" s="74" t="s">
        <v>9893</v>
      </c>
      <c r="C2970" s="74" t="s">
        <v>217</v>
      </c>
      <c r="D2970" s="74" t="s">
        <v>444</v>
      </c>
      <c r="E2970" s="75" t="s">
        <v>13097</v>
      </c>
      <c r="F2970" s="75"/>
      <c r="G2970" s="74" t="s">
        <v>9044</v>
      </c>
      <c r="H2970" s="76">
        <v>110370719</v>
      </c>
      <c r="I2970" s="74" t="s">
        <v>5869</v>
      </c>
      <c r="J2970" s="74" t="s">
        <v>44</v>
      </c>
      <c r="K2970" s="74" t="s">
        <v>9664</v>
      </c>
      <c r="L2970" s="74" t="s">
        <v>11198</v>
      </c>
      <c r="M2970" s="50"/>
    </row>
    <row r="2971" spans="1:13">
      <c r="A2971" s="74" t="s">
        <v>7139</v>
      </c>
      <c r="B2971" s="74" t="s">
        <v>12931</v>
      </c>
      <c r="C2971" s="74" t="s">
        <v>244</v>
      </c>
      <c r="D2971" s="74" t="s">
        <v>147</v>
      </c>
      <c r="E2971" s="75" t="s">
        <v>13098</v>
      </c>
      <c r="F2971" s="75"/>
      <c r="G2971" s="74" t="s">
        <v>8726</v>
      </c>
      <c r="H2971" s="76">
        <v>114410353</v>
      </c>
      <c r="I2971" s="74" t="s">
        <v>4339</v>
      </c>
      <c r="J2971" s="74" t="s">
        <v>44</v>
      </c>
      <c r="K2971" s="74" t="s">
        <v>9664</v>
      </c>
      <c r="L2971" s="74" t="s">
        <v>11198</v>
      </c>
      <c r="M2971" s="50"/>
    </row>
    <row r="2972" spans="1:13">
      <c r="A2972" s="74" t="s">
        <v>7140</v>
      </c>
      <c r="B2972" s="74" t="s">
        <v>12846</v>
      </c>
      <c r="C2972" s="74" t="s">
        <v>134</v>
      </c>
      <c r="D2972" s="74" t="s">
        <v>1349</v>
      </c>
      <c r="E2972" s="75" t="s">
        <v>12730</v>
      </c>
      <c r="F2972" s="75"/>
      <c r="G2972" s="74" t="s">
        <v>8726</v>
      </c>
      <c r="H2972" s="76">
        <v>114130148</v>
      </c>
      <c r="I2972" s="74" t="s">
        <v>4555</v>
      </c>
      <c r="J2972" s="74" t="s">
        <v>44</v>
      </c>
      <c r="K2972" s="74" t="s">
        <v>9664</v>
      </c>
      <c r="L2972" s="74" t="s">
        <v>11198</v>
      </c>
      <c r="M2972" s="50"/>
    </row>
    <row r="2973" spans="1:13">
      <c r="A2973" s="74" t="s">
        <v>7141</v>
      </c>
      <c r="B2973" s="74" t="s">
        <v>10003</v>
      </c>
      <c r="C2973" s="74" t="s">
        <v>2481</v>
      </c>
      <c r="D2973" s="74" t="s">
        <v>1194</v>
      </c>
      <c r="E2973" s="75" t="s">
        <v>11816</v>
      </c>
      <c r="F2973" s="75"/>
      <c r="G2973" s="74" t="s">
        <v>8726</v>
      </c>
      <c r="H2973" s="76">
        <v>111880298</v>
      </c>
      <c r="I2973" s="74" t="s">
        <v>3518</v>
      </c>
      <c r="J2973" s="74" t="s">
        <v>44</v>
      </c>
      <c r="K2973" s="74" t="s">
        <v>9657</v>
      </c>
      <c r="L2973" s="74" t="s">
        <v>11198</v>
      </c>
      <c r="M2973" s="50"/>
    </row>
    <row r="2974" spans="1:13">
      <c r="A2974" s="74" t="s">
        <v>7142</v>
      </c>
      <c r="B2974" s="74" t="s">
        <v>9998</v>
      </c>
      <c r="C2974" s="74" t="s">
        <v>136</v>
      </c>
      <c r="D2974" s="74" t="s">
        <v>1318</v>
      </c>
      <c r="E2974" s="75" t="s">
        <v>13099</v>
      </c>
      <c r="F2974" s="75"/>
      <c r="G2974" s="74" t="s">
        <v>8726</v>
      </c>
      <c r="H2974" s="76">
        <v>113270402</v>
      </c>
      <c r="I2974" s="74" t="s">
        <v>5751</v>
      </c>
      <c r="J2974" s="74" t="s">
        <v>44</v>
      </c>
      <c r="K2974" s="74" t="s">
        <v>9664</v>
      </c>
      <c r="L2974" s="74" t="s">
        <v>11198</v>
      </c>
      <c r="M2974" s="50"/>
    </row>
    <row r="2975" spans="1:13">
      <c r="A2975" s="74" t="s">
        <v>7143</v>
      </c>
      <c r="B2975" s="74" t="s">
        <v>9764</v>
      </c>
      <c r="C2975" s="74" t="s">
        <v>842</v>
      </c>
      <c r="D2975" s="74" t="s">
        <v>126</v>
      </c>
      <c r="E2975" s="75" t="s">
        <v>13100</v>
      </c>
      <c r="F2975" s="75"/>
      <c r="G2975" s="74" t="s">
        <v>9045</v>
      </c>
      <c r="H2975" s="76">
        <v>110920809</v>
      </c>
      <c r="I2975" s="74" t="s">
        <v>5141</v>
      </c>
      <c r="J2975" s="74" t="s">
        <v>44</v>
      </c>
      <c r="K2975" s="74" t="s">
        <v>9657</v>
      </c>
      <c r="L2975" s="74" t="s">
        <v>9934</v>
      </c>
      <c r="M2975" s="50"/>
    </row>
    <row r="2976" spans="1:13">
      <c r="A2976" s="74" t="s">
        <v>7144</v>
      </c>
      <c r="B2976" s="74" t="s">
        <v>9805</v>
      </c>
      <c r="C2976" s="74" t="s">
        <v>274</v>
      </c>
      <c r="D2976" s="74" t="s">
        <v>207</v>
      </c>
      <c r="E2976" s="75" t="s">
        <v>13101</v>
      </c>
      <c r="F2976" s="75"/>
      <c r="G2976" s="74" t="s">
        <v>8985</v>
      </c>
      <c r="H2976" s="76">
        <v>110520976</v>
      </c>
      <c r="I2976" s="74" t="s">
        <v>5123</v>
      </c>
      <c r="J2976" s="74" t="s">
        <v>44</v>
      </c>
      <c r="K2976" s="74" t="s">
        <v>9664</v>
      </c>
      <c r="L2976" s="74" t="s">
        <v>11193</v>
      </c>
      <c r="M2976" s="50"/>
    </row>
    <row r="2977" spans="1:13">
      <c r="A2977" s="74" t="s">
        <v>7145</v>
      </c>
      <c r="B2977" s="74" t="s">
        <v>8731</v>
      </c>
      <c r="C2977" s="74" t="s">
        <v>167</v>
      </c>
      <c r="D2977" s="74" t="s">
        <v>132</v>
      </c>
      <c r="E2977" s="75" t="s">
        <v>13102</v>
      </c>
      <c r="F2977" s="75"/>
      <c r="G2977" s="74" t="s">
        <v>8837</v>
      </c>
      <c r="H2977" s="76">
        <v>110900228</v>
      </c>
      <c r="I2977" s="74" t="s">
        <v>5668</v>
      </c>
      <c r="J2977" s="74" t="s">
        <v>44</v>
      </c>
      <c r="K2977" s="74" t="s">
        <v>9664</v>
      </c>
      <c r="L2977" s="74" t="s">
        <v>11276</v>
      </c>
      <c r="M2977" s="50"/>
    </row>
    <row r="2978" spans="1:13">
      <c r="A2978" s="74" t="s">
        <v>7146</v>
      </c>
      <c r="B2978" s="74" t="s">
        <v>8888</v>
      </c>
      <c r="C2978" s="74" t="s">
        <v>573</v>
      </c>
      <c r="D2978" s="74" t="s">
        <v>157</v>
      </c>
      <c r="E2978" s="75" t="s">
        <v>12988</v>
      </c>
      <c r="F2978" s="75"/>
      <c r="G2978" s="74" t="s">
        <v>8775</v>
      </c>
      <c r="H2978" s="76">
        <v>113310733</v>
      </c>
      <c r="I2978" s="74" t="s">
        <v>5870</v>
      </c>
      <c r="J2978" s="74" t="s">
        <v>44</v>
      </c>
      <c r="K2978" s="74" t="s">
        <v>9664</v>
      </c>
      <c r="L2978" s="74" t="s">
        <v>11276</v>
      </c>
      <c r="M2978" s="50"/>
    </row>
    <row r="2979" spans="1:13">
      <c r="A2979" s="74" t="s">
        <v>2482</v>
      </c>
      <c r="B2979" s="74" t="s">
        <v>9826</v>
      </c>
      <c r="C2979" s="74" t="s">
        <v>139</v>
      </c>
      <c r="D2979" s="74" t="s">
        <v>471</v>
      </c>
      <c r="E2979" s="75" t="s">
        <v>12023</v>
      </c>
      <c r="F2979" s="75"/>
      <c r="G2979" s="74" t="s">
        <v>8662</v>
      </c>
      <c r="H2979" s="76">
        <v>109820315</v>
      </c>
      <c r="I2979" s="74" t="s">
        <v>4493</v>
      </c>
      <c r="J2979" s="74" t="s">
        <v>1777</v>
      </c>
      <c r="K2979" s="74" t="s">
        <v>9664</v>
      </c>
      <c r="L2979" s="74" t="s">
        <v>8795</v>
      </c>
      <c r="M2979" s="50"/>
    </row>
    <row r="2980" spans="1:13">
      <c r="A2980" s="74" t="s">
        <v>2483</v>
      </c>
      <c r="B2980" s="74" t="s">
        <v>9896</v>
      </c>
      <c r="C2980" s="74" t="s">
        <v>479</v>
      </c>
      <c r="D2980" s="74" t="s">
        <v>230</v>
      </c>
      <c r="E2980" s="75" t="s">
        <v>12756</v>
      </c>
      <c r="F2980" s="75"/>
      <c r="G2980" s="74" t="s">
        <v>9761</v>
      </c>
      <c r="H2980" s="76">
        <v>111340674</v>
      </c>
      <c r="I2980" s="74" t="s">
        <v>3635</v>
      </c>
      <c r="J2980" s="74" t="s">
        <v>1777</v>
      </c>
      <c r="K2980" s="74" t="s">
        <v>9657</v>
      </c>
      <c r="L2980" s="74" t="s">
        <v>9667</v>
      </c>
      <c r="M2980" s="50"/>
    </row>
    <row r="2981" spans="1:13">
      <c r="A2981" s="74" t="s">
        <v>2484</v>
      </c>
      <c r="B2981" s="74" t="s">
        <v>9924</v>
      </c>
      <c r="C2981" s="74" t="s">
        <v>170</v>
      </c>
      <c r="D2981" s="74" t="s">
        <v>182</v>
      </c>
      <c r="E2981" s="75" t="s">
        <v>13103</v>
      </c>
      <c r="F2981" s="75"/>
      <c r="G2981" s="74" t="s">
        <v>11316</v>
      </c>
      <c r="H2981" s="76">
        <v>304080391</v>
      </c>
      <c r="I2981" s="74" t="s">
        <v>4494</v>
      </c>
      <c r="J2981" s="74" t="s">
        <v>1777</v>
      </c>
      <c r="K2981" s="74" t="s">
        <v>9664</v>
      </c>
      <c r="L2981" s="74" t="s">
        <v>9922</v>
      </c>
      <c r="M2981" s="50"/>
    </row>
    <row r="2982" spans="1:13">
      <c r="A2982" s="74" t="s">
        <v>2485</v>
      </c>
      <c r="B2982" s="74" t="s">
        <v>9869</v>
      </c>
      <c r="C2982" s="74" t="s">
        <v>737</v>
      </c>
      <c r="D2982" s="74" t="s">
        <v>132</v>
      </c>
      <c r="E2982" s="75" t="s">
        <v>12252</v>
      </c>
      <c r="F2982" s="75"/>
      <c r="G2982" s="74" t="s">
        <v>8841</v>
      </c>
      <c r="H2982" s="76">
        <v>113210731</v>
      </c>
      <c r="I2982" s="74" t="s">
        <v>4495</v>
      </c>
      <c r="J2982" s="74" t="s">
        <v>1777</v>
      </c>
      <c r="K2982" s="74" t="s">
        <v>9664</v>
      </c>
      <c r="L2982" s="74" t="s">
        <v>8733</v>
      </c>
      <c r="M2982" s="50"/>
    </row>
    <row r="2983" spans="1:13">
      <c r="A2983" s="74" t="s">
        <v>2486</v>
      </c>
      <c r="B2983" s="74" t="s">
        <v>8733</v>
      </c>
      <c r="C2983" s="74" t="s">
        <v>211</v>
      </c>
      <c r="D2983" s="74" t="s">
        <v>167</v>
      </c>
      <c r="E2983" s="75" t="s">
        <v>11262</v>
      </c>
      <c r="F2983" s="75"/>
      <c r="G2983" s="74" t="s">
        <v>8744</v>
      </c>
      <c r="H2983" s="76">
        <v>111730645</v>
      </c>
      <c r="I2983" s="74" t="s">
        <v>4497</v>
      </c>
      <c r="J2983" s="74" t="s">
        <v>1777</v>
      </c>
      <c r="K2983" s="74" t="s">
        <v>9657</v>
      </c>
      <c r="L2983" s="74" t="s">
        <v>8733</v>
      </c>
      <c r="M2983" s="50"/>
    </row>
    <row r="2984" spans="1:13">
      <c r="A2984" s="74" t="s">
        <v>2487</v>
      </c>
      <c r="B2984" s="74" t="s">
        <v>9754</v>
      </c>
      <c r="C2984" s="74" t="s">
        <v>381</v>
      </c>
      <c r="D2984" s="74" t="s">
        <v>230</v>
      </c>
      <c r="E2984" s="75" t="s">
        <v>12748</v>
      </c>
      <c r="F2984" s="75"/>
      <c r="G2984" s="74" t="s">
        <v>3171</v>
      </c>
      <c r="H2984" s="76">
        <v>112960158</v>
      </c>
      <c r="I2984" s="74" t="s">
        <v>4498</v>
      </c>
      <c r="J2984" s="74" t="s">
        <v>1777</v>
      </c>
      <c r="K2984" s="74" t="s">
        <v>9664</v>
      </c>
      <c r="L2984" s="74" t="s">
        <v>8733</v>
      </c>
      <c r="M2984" s="50"/>
    </row>
    <row r="2985" spans="1:13">
      <c r="A2985" s="74" t="s">
        <v>2488</v>
      </c>
      <c r="B2985" s="74" t="s">
        <v>9675</v>
      </c>
      <c r="C2985" s="74" t="s">
        <v>673</v>
      </c>
      <c r="D2985" s="74" t="s">
        <v>185</v>
      </c>
      <c r="E2985" s="75" t="s">
        <v>13104</v>
      </c>
      <c r="F2985" s="75"/>
      <c r="G2985" s="74" t="s">
        <v>8744</v>
      </c>
      <c r="H2985" s="76">
        <v>114840662</v>
      </c>
      <c r="I2985" s="74" t="s">
        <v>4499</v>
      </c>
      <c r="J2985" s="74" t="s">
        <v>1777</v>
      </c>
      <c r="K2985" s="74" t="s">
        <v>9664</v>
      </c>
      <c r="L2985" s="74" t="s">
        <v>8733</v>
      </c>
      <c r="M2985" s="50"/>
    </row>
    <row r="2986" spans="1:13">
      <c r="A2986" s="74" t="s">
        <v>2489</v>
      </c>
      <c r="B2986" s="74" t="s">
        <v>9696</v>
      </c>
      <c r="C2986" s="74" t="s">
        <v>186</v>
      </c>
      <c r="D2986" s="74" t="s">
        <v>285</v>
      </c>
      <c r="E2986" s="75" t="s">
        <v>13105</v>
      </c>
      <c r="F2986" s="75"/>
      <c r="G2986" s="74" t="s">
        <v>8675</v>
      </c>
      <c r="H2986" s="76">
        <v>304310211</v>
      </c>
      <c r="I2986" s="74" t="s">
        <v>4224</v>
      </c>
      <c r="J2986" s="74" t="s">
        <v>1777</v>
      </c>
      <c r="K2986" s="74" t="s">
        <v>9657</v>
      </c>
      <c r="L2986" s="74" t="s">
        <v>9714</v>
      </c>
      <c r="M2986" s="50"/>
    </row>
    <row r="2987" spans="1:13">
      <c r="A2987" s="74" t="s">
        <v>2490</v>
      </c>
      <c r="B2987" s="74" t="s">
        <v>9693</v>
      </c>
      <c r="C2987" s="74" t="s">
        <v>555</v>
      </c>
      <c r="D2987" s="74" t="s">
        <v>227</v>
      </c>
      <c r="E2987" s="75" t="s">
        <v>12255</v>
      </c>
      <c r="F2987" s="75"/>
      <c r="G2987" s="74" t="s">
        <v>8675</v>
      </c>
      <c r="H2987" s="76">
        <v>106790716</v>
      </c>
      <c r="I2987" s="74" t="s">
        <v>4500</v>
      </c>
      <c r="J2987" s="74" t="s">
        <v>1777</v>
      </c>
      <c r="K2987" s="74" t="s">
        <v>9657</v>
      </c>
      <c r="L2987" s="74" t="s">
        <v>9714</v>
      </c>
      <c r="M2987" s="50"/>
    </row>
    <row r="2988" spans="1:13">
      <c r="A2988" s="74" t="s">
        <v>7147</v>
      </c>
      <c r="B2988" s="74" t="s">
        <v>8899</v>
      </c>
      <c r="C2988" s="74" t="s">
        <v>225</v>
      </c>
      <c r="D2988" s="74" t="s">
        <v>159</v>
      </c>
      <c r="E2988" s="75" t="s">
        <v>9995</v>
      </c>
      <c r="F2988" s="75"/>
      <c r="G2988" s="74" t="s">
        <v>8737</v>
      </c>
      <c r="H2988" s="76">
        <v>304320258</v>
      </c>
      <c r="I2988" s="74" t="s">
        <v>5775</v>
      </c>
      <c r="J2988" s="74" t="s">
        <v>44</v>
      </c>
      <c r="K2988" s="74" t="s">
        <v>9657</v>
      </c>
      <c r="L2988" s="74" t="s">
        <v>11198</v>
      </c>
      <c r="M2988" s="50"/>
    </row>
    <row r="2989" spans="1:13">
      <c r="A2989" s="74" t="s">
        <v>9271</v>
      </c>
      <c r="B2989" s="74" t="s">
        <v>9769</v>
      </c>
      <c r="C2989" s="74" t="s">
        <v>432</v>
      </c>
      <c r="D2989" s="74" t="s">
        <v>158</v>
      </c>
      <c r="E2989" s="75" t="s">
        <v>13106</v>
      </c>
      <c r="F2989" s="75"/>
      <c r="G2989" s="74" t="s">
        <v>8724</v>
      </c>
      <c r="H2989" s="76">
        <v>503630330</v>
      </c>
      <c r="I2989" s="74" t="s">
        <v>9272</v>
      </c>
      <c r="J2989" s="74" t="s">
        <v>44</v>
      </c>
      <c r="K2989" s="74" t="s">
        <v>9657</v>
      </c>
      <c r="L2989" s="74" t="s">
        <v>11198</v>
      </c>
      <c r="M2989" s="50"/>
    </row>
    <row r="2990" spans="1:13">
      <c r="A2990" s="74" t="s">
        <v>7148</v>
      </c>
      <c r="B2990" s="74" t="s">
        <v>10005</v>
      </c>
      <c r="C2990" s="74" t="s">
        <v>240</v>
      </c>
      <c r="D2990" s="74" t="s">
        <v>476</v>
      </c>
      <c r="E2990" s="75" t="s">
        <v>13107</v>
      </c>
      <c r="F2990" s="75"/>
      <c r="G2990" s="74" t="s">
        <v>8653</v>
      </c>
      <c r="H2990" s="76">
        <v>503450143</v>
      </c>
      <c r="I2990" s="74" t="s">
        <v>4043</v>
      </c>
      <c r="J2990" s="74" t="s">
        <v>44</v>
      </c>
      <c r="K2990" s="74" t="s">
        <v>9664</v>
      </c>
      <c r="L2990" s="74" t="s">
        <v>11198</v>
      </c>
      <c r="M2990" s="50"/>
    </row>
    <row r="2991" spans="1:13">
      <c r="A2991" s="74" t="s">
        <v>7149</v>
      </c>
      <c r="B2991" s="74" t="s">
        <v>9879</v>
      </c>
      <c r="C2991" s="74" t="s">
        <v>483</v>
      </c>
      <c r="D2991" s="74" t="s">
        <v>159</v>
      </c>
      <c r="E2991" s="75" t="s">
        <v>11302</v>
      </c>
      <c r="F2991" s="75"/>
      <c r="G2991" s="74" t="s">
        <v>8690</v>
      </c>
      <c r="H2991" s="76">
        <v>503750926</v>
      </c>
      <c r="I2991" s="74" t="s">
        <v>4865</v>
      </c>
      <c r="J2991" s="74" t="s">
        <v>44</v>
      </c>
      <c r="K2991" s="74" t="s">
        <v>9657</v>
      </c>
      <c r="L2991" s="74" t="s">
        <v>11198</v>
      </c>
      <c r="M2991" s="50"/>
    </row>
    <row r="2992" spans="1:13">
      <c r="A2992" s="74" t="s">
        <v>7150</v>
      </c>
      <c r="B2992" s="74" t="s">
        <v>9807</v>
      </c>
      <c r="C2992" s="74" t="s">
        <v>155</v>
      </c>
      <c r="D2992" s="74" t="s">
        <v>225</v>
      </c>
      <c r="E2992" s="75" t="s">
        <v>11319</v>
      </c>
      <c r="F2992" s="75"/>
      <c r="G2992" s="74" t="s">
        <v>8726</v>
      </c>
      <c r="H2992" s="76">
        <v>603670859</v>
      </c>
      <c r="I2992" s="74" t="s">
        <v>4839</v>
      </c>
      <c r="J2992" s="74" t="s">
        <v>44</v>
      </c>
      <c r="K2992" s="74" t="s">
        <v>9664</v>
      </c>
      <c r="L2992" s="74" t="s">
        <v>11198</v>
      </c>
      <c r="M2992" s="50"/>
    </row>
    <row r="2993" spans="1:13">
      <c r="A2993" s="74" t="s">
        <v>7151</v>
      </c>
      <c r="B2993" s="74" t="s">
        <v>8770</v>
      </c>
      <c r="C2993" s="74" t="s">
        <v>807</v>
      </c>
      <c r="D2993" s="74" t="s">
        <v>280</v>
      </c>
      <c r="E2993" s="75" t="s">
        <v>13108</v>
      </c>
      <c r="F2993" s="75"/>
      <c r="G2993" s="74" t="s">
        <v>8737</v>
      </c>
      <c r="H2993" s="76">
        <v>109980251</v>
      </c>
      <c r="I2993" s="74" t="s">
        <v>5871</v>
      </c>
      <c r="J2993" s="74" t="s">
        <v>44</v>
      </c>
      <c r="K2993" s="74" t="s">
        <v>9664</v>
      </c>
      <c r="L2993" s="74" t="s">
        <v>11276</v>
      </c>
      <c r="M2993" s="50"/>
    </row>
    <row r="2994" spans="1:13">
      <c r="A2994" s="74" t="s">
        <v>7152</v>
      </c>
      <c r="B2994" s="74" t="s">
        <v>9681</v>
      </c>
      <c r="C2994" s="74" t="s">
        <v>253</v>
      </c>
      <c r="D2994" s="74" t="s">
        <v>339</v>
      </c>
      <c r="E2994" s="75" t="s">
        <v>11209</v>
      </c>
      <c r="F2994" s="75"/>
      <c r="G2994" s="74" t="s">
        <v>8944</v>
      </c>
      <c r="H2994" s="76">
        <v>114110694</v>
      </c>
      <c r="I2994" s="74" t="s">
        <v>3942</v>
      </c>
      <c r="J2994" s="74" t="s">
        <v>44</v>
      </c>
      <c r="K2994" s="74" t="s">
        <v>9664</v>
      </c>
      <c r="L2994" s="74" t="s">
        <v>8692</v>
      </c>
      <c r="M2994" s="50"/>
    </row>
    <row r="2995" spans="1:13">
      <c r="A2995" s="74" t="s">
        <v>7153</v>
      </c>
      <c r="B2995" s="74" t="s">
        <v>9663</v>
      </c>
      <c r="C2995" s="74" t="s">
        <v>289</v>
      </c>
      <c r="D2995" s="74" t="s">
        <v>285</v>
      </c>
      <c r="E2995" s="75" t="s">
        <v>11563</v>
      </c>
      <c r="F2995" s="75"/>
      <c r="G2995" s="74" t="s">
        <v>9269</v>
      </c>
      <c r="H2995" s="76">
        <v>109220898</v>
      </c>
      <c r="I2995" s="74" t="s">
        <v>5872</v>
      </c>
      <c r="J2995" s="74" t="s">
        <v>44</v>
      </c>
      <c r="K2995" s="74" t="s">
        <v>9657</v>
      </c>
      <c r="L2995" s="74" t="s">
        <v>11193</v>
      </c>
      <c r="M2995" s="50"/>
    </row>
    <row r="2996" spans="1:13">
      <c r="A2996" s="74" t="s">
        <v>7154</v>
      </c>
      <c r="B2996" s="74" t="s">
        <v>9934</v>
      </c>
      <c r="C2996" s="74" t="s">
        <v>778</v>
      </c>
      <c r="D2996" s="74" t="s">
        <v>146</v>
      </c>
      <c r="E2996" s="75" t="s">
        <v>13109</v>
      </c>
      <c r="F2996" s="75"/>
      <c r="G2996" s="74" t="s">
        <v>9046</v>
      </c>
      <c r="H2996" s="76">
        <v>109610150</v>
      </c>
      <c r="I2996" s="74" t="s">
        <v>5873</v>
      </c>
      <c r="J2996" s="74" t="s">
        <v>44</v>
      </c>
      <c r="K2996" s="74" t="s">
        <v>9664</v>
      </c>
      <c r="L2996" s="74" t="s">
        <v>9934</v>
      </c>
      <c r="M2996" s="50"/>
    </row>
    <row r="2997" spans="1:13">
      <c r="A2997" s="74" t="s">
        <v>2492</v>
      </c>
      <c r="B2997" s="74" t="s">
        <v>7486</v>
      </c>
      <c r="C2997" s="74" t="s">
        <v>185</v>
      </c>
      <c r="D2997" s="74" t="s">
        <v>185</v>
      </c>
      <c r="E2997" s="75" t="s">
        <v>13110</v>
      </c>
      <c r="F2997" s="75"/>
      <c r="G2997" s="74" t="s">
        <v>8841</v>
      </c>
      <c r="H2997" s="76">
        <v>108950190</v>
      </c>
      <c r="I2997" s="74" t="s">
        <v>3069</v>
      </c>
      <c r="J2997" s="74" t="s">
        <v>1777</v>
      </c>
      <c r="K2997" s="74" t="s">
        <v>9664</v>
      </c>
      <c r="L2997" s="74" t="s">
        <v>8795</v>
      </c>
      <c r="M2997" s="50"/>
    </row>
    <row r="2998" spans="1:13">
      <c r="A2998" s="74" t="s">
        <v>2493</v>
      </c>
      <c r="B2998" s="74" t="s">
        <v>9684</v>
      </c>
      <c r="C2998" s="74" t="s">
        <v>182</v>
      </c>
      <c r="D2998" s="74" t="s">
        <v>417</v>
      </c>
      <c r="E2998" s="75" t="s">
        <v>12255</v>
      </c>
      <c r="F2998" s="75"/>
      <c r="G2998" s="74" t="s">
        <v>8662</v>
      </c>
      <c r="H2998" s="76">
        <v>112180441</v>
      </c>
      <c r="I2998" s="74" t="s">
        <v>4503</v>
      </c>
      <c r="J2998" s="74" t="s">
        <v>1777</v>
      </c>
      <c r="K2998" s="74" t="s">
        <v>9657</v>
      </c>
      <c r="L2998" s="74" t="s">
        <v>9791</v>
      </c>
      <c r="M2998" s="50"/>
    </row>
    <row r="2999" spans="1:13">
      <c r="A2999" s="74" t="s">
        <v>2494</v>
      </c>
      <c r="B2999" s="74" t="s">
        <v>9734</v>
      </c>
      <c r="C2999" s="74" t="s">
        <v>117</v>
      </c>
      <c r="D2999" s="74" t="s">
        <v>159</v>
      </c>
      <c r="E2999" s="75" t="s">
        <v>12388</v>
      </c>
      <c r="F2999" s="75"/>
      <c r="G2999" s="74" t="s">
        <v>11957</v>
      </c>
      <c r="H2999" s="76">
        <v>303840664</v>
      </c>
      <c r="I2999" s="74" t="s">
        <v>4504</v>
      </c>
      <c r="J2999" s="74" t="s">
        <v>1777</v>
      </c>
      <c r="K2999" s="74" t="s">
        <v>9657</v>
      </c>
      <c r="L2999" s="74" t="s">
        <v>9959</v>
      </c>
      <c r="M2999" s="50"/>
    </row>
    <row r="3000" spans="1:13">
      <c r="A3000" s="74" t="s">
        <v>2495</v>
      </c>
      <c r="B3000" s="74" t="s">
        <v>9863</v>
      </c>
      <c r="C3000" s="74" t="s">
        <v>142</v>
      </c>
      <c r="D3000" s="74" t="s">
        <v>132</v>
      </c>
      <c r="E3000" s="75" t="s">
        <v>11260</v>
      </c>
      <c r="F3000" s="75"/>
      <c r="G3000" s="74" t="s">
        <v>10006</v>
      </c>
      <c r="H3000" s="76">
        <v>206600965</v>
      </c>
      <c r="I3000" s="74" t="s">
        <v>4505</v>
      </c>
      <c r="J3000" s="74" t="s">
        <v>1777</v>
      </c>
      <c r="K3000" s="74" t="s">
        <v>9657</v>
      </c>
      <c r="L3000" s="74" t="s">
        <v>14</v>
      </c>
      <c r="M3000" s="50"/>
    </row>
    <row r="3001" spans="1:13">
      <c r="A3001" s="74" t="s">
        <v>7155</v>
      </c>
      <c r="B3001" s="74" t="s">
        <v>9854</v>
      </c>
      <c r="C3001" s="74" t="s">
        <v>197</v>
      </c>
      <c r="D3001" s="74" t="s">
        <v>354</v>
      </c>
      <c r="E3001" s="75" t="s">
        <v>13111</v>
      </c>
      <c r="F3001" s="75"/>
      <c r="G3001" s="74" t="s">
        <v>9255</v>
      </c>
      <c r="H3001" s="76">
        <v>112110608</v>
      </c>
      <c r="I3001" s="74" t="s">
        <v>3721</v>
      </c>
      <c r="J3001" s="74" t="s">
        <v>9250</v>
      </c>
      <c r="K3001" s="74" t="s">
        <v>9657</v>
      </c>
      <c r="L3001" s="74" t="s">
        <v>11352</v>
      </c>
      <c r="M3001" s="50"/>
    </row>
    <row r="3002" spans="1:13">
      <c r="A3002" s="74" t="s">
        <v>7156</v>
      </c>
      <c r="B3002" s="74" t="s">
        <v>9820</v>
      </c>
      <c r="C3002" s="74" t="s">
        <v>381</v>
      </c>
      <c r="D3002" s="74" t="s">
        <v>444</v>
      </c>
      <c r="E3002" s="75" t="s">
        <v>13112</v>
      </c>
      <c r="F3002" s="75"/>
      <c r="G3002" s="74" t="s">
        <v>8837</v>
      </c>
      <c r="H3002" s="76">
        <v>114660464</v>
      </c>
      <c r="I3002" s="74" t="s">
        <v>4847</v>
      </c>
      <c r="J3002" s="74" t="s">
        <v>8422</v>
      </c>
      <c r="K3002" s="74" t="s">
        <v>9664</v>
      </c>
      <c r="L3002" s="74" t="s">
        <v>9820</v>
      </c>
      <c r="M3002" s="50"/>
    </row>
    <row r="3003" spans="1:13">
      <c r="A3003" s="74" t="s">
        <v>7157</v>
      </c>
      <c r="B3003" s="74" t="s">
        <v>9743</v>
      </c>
      <c r="C3003" s="74" t="s">
        <v>400</v>
      </c>
      <c r="D3003" s="74" t="s">
        <v>154</v>
      </c>
      <c r="E3003" s="75" t="s">
        <v>13113</v>
      </c>
      <c r="F3003" s="75"/>
      <c r="G3003" s="74" t="s">
        <v>8841</v>
      </c>
      <c r="H3003" s="76">
        <v>304220370</v>
      </c>
      <c r="I3003" s="74" t="s">
        <v>3444</v>
      </c>
      <c r="J3003" s="74" t="s">
        <v>8710</v>
      </c>
      <c r="K3003" s="74" t="s">
        <v>9664</v>
      </c>
      <c r="L3003" s="74" t="s">
        <v>11292</v>
      </c>
      <c r="M3003" s="50"/>
    </row>
    <row r="3004" spans="1:13">
      <c r="A3004" s="74" t="s">
        <v>7158</v>
      </c>
      <c r="B3004" s="74" t="s">
        <v>8648</v>
      </c>
      <c r="C3004" s="74" t="s">
        <v>159</v>
      </c>
      <c r="D3004" s="74" t="s">
        <v>474</v>
      </c>
      <c r="E3004" s="75" t="s">
        <v>13114</v>
      </c>
      <c r="F3004" s="75"/>
      <c r="G3004" s="74" t="s">
        <v>8647</v>
      </c>
      <c r="H3004" s="76">
        <v>109710718</v>
      </c>
      <c r="I3004" s="74" t="s">
        <v>5874</v>
      </c>
      <c r="J3004" s="74" t="s">
        <v>44</v>
      </c>
      <c r="K3004" s="74" t="s">
        <v>9657</v>
      </c>
      <c r="L3004" s="74" t="s">
        <v>8692</v>
      </c>
      <c r="M3004" s="50"/>
    </row>
    <row r="3005" spans="1:13">
      <c r="A3005" s="74" t="s">
        <v>2496</v>
      </c>
      <c r="B3005" s="74" t="s">
        <v>8699</v>
      </c>
      <c r="C3005" s="74" t="s">
        <v>265</v>
      </c>
      <c r="D3005" s="74" t="s">
        <v>418</v>
      </c>
      <c r="E3005" s="75" t="s">
        <v>12181</v>
      </c>
      <c r="F3005" s="75"/>
      <c r="G3005" s="74" t="s">
        <v>8987</v>
      </c>
      <c r="H3005" s="76">
        <v>304390993</v>
      </c>
      <c r="I3005" s="74" t="s">
        <v>4506</v>
      </c>
      <c r="J3005" s="74" t="s">
        <v>1777</v>
      </c>
      <c r="K3005" s="74" t="s">
        <v>9664</v>
      </c>
      <c r="L3005" s="74" t="s">
        <v>8692</v>
      </c>
      <c r="M3005" s="50"/>
    </row>
    <row r="3006" spans="1:13">
      <c r="A3006" s="74" t="s">
        <v>2497</v>
      </c>
      <c r="B3006" s="74" t="s">
        <v>9848</v>
      </c>
      <c r="C3006" s="74" t="s">
        <v>285</v>
      </c>
      <c r="D3006" s="74" t="s">
        <v>325</v>
      </c>
      <c r="E3006" s="75" t="s">
        <v>13115</v>
      </c>
      <c r="F3006" s="75"/>
      <c r="G3006" s="74" t="s">
        <v>8907</v>
      </c>
      <c r="H3006" s="76">
        <v>111970619</v>
      </c>
      <c r="I3006" s="74" t="s">
        <v>4507</v>
      </c>
      <c r="J3006" s="74" t="s">
        <v>1777</v>
      </c>
      <c r="K3006" s="74" t="s">
        <v>9657</v>
      </c>
      <c r="L3006" s="74" t="s">
        <v>9714</v>
      </c>
      <c r="M3006" s="50"/>
    </row>
    <row r="3007" spans="1:13">
      <c r="A3007" s="74" t="s">
        <v>2498</v>
      </c>
      <c r="B3007" s="74" t="s">
        <v>9918</v>
      </c>
      <c r="C3007" s="74" t="s">
        <v>1125</v>
      </c>
      <c r="D3007" s="74" t="s">
        <v>362</v>
      </c>
      <c r="E3007" s="75" t="s">
        <v>13116</v>
      </c>
      <c r="F3007" s="75"/>
      <c r="G3007" s="74" t="s">
        <v>8794</v>
      </c>
      <c r="H3007" s="76">
        <v>114880564</v>
      </c>
      <c r="I3007" s="74" t="s">
        <v>4508</v>
      </c>
      <c r="J3007" s="74" t="s">
        <v>1777</v>
      </c>
      <c r="K3007" s="74" t="s">
        <v>9657</v>
      </c>
      <c r="L3007" s="74" t="s">
        <v>11832</v>
      </c>
      <c r="M3007" s="50"/>
    </row>
    <row r="3008" spans="1:13">
      <c r="A3008" s="74" t="s">
        <v>2499</v>
      </c>
      <c r="B3008" s="74" t="s">
        <v>9809</v>
      </c>
      <c r="C3008" s="74" t="s">
        <v>184</v>
      </c>
      <c r="D3008" s="74" t="s">
        <v>171</v>
      </c>
      <c r="E3008" s="75" t="s">
        <v>13117</v>
      </c>
      <c r="F3008" s="75"/>
      <c r="G3008" s="74" t="s">
        <v>3171</v>
      </c>
      <c r="H3008" s="76">
        <v>114140185</v>
      </c>
      <c r="I3008" s="74" t="s">
        <v>4465</v>
      </c>
      <c r="J3008" s="74" t="s">
        <v>1777</v>
      </c>
      <c r="K3008" s="74" t="s">
        <v>9657</v>
      </c>
      <c r="L3008" s="74" t="s">
        <v>8733</v>
      </c>
      <c r="M3008" s="50"/>
    </row>
    <row r="3009" spans="1:13">
      <c r="A3009" s="74" t="s">
        <v>2500</v>
      </c>
      <c r="B3009" s="74" t="s">
        <v>10619</v>
      </c>
      <c r="C3009" s="74" t="s">
        <v>1005</v>
      </c>
      <c r="D3009" s="74" t="s">
        <v>213</v>
      </c>
      <c r="E3009" s="75" t="s">
        <v>13118</v>
      </c>
      <c r="F3009" s="75"/>
      <c r="G3009" s="74" t="s">
        <v>8889</v>
      </c>
      <c r="H3009" s="76">
        <v>114180567</v>
      </c>
      <c r="I3009" s="74" t="s">
        <v>4509</v>
      </c>
      <c r="J3009" s="74" t="s">
        <v>1777</v>
      </c>
      <c r="K3009" s="74" t="s">
        <v>9664</v>
      </c>
      <c r="L3009" s="74" t="s">
        <v>8795</v>
      </c>
      <c r="M3009" s="50"/>
    </row>
    <row r="3010" spans="1:13">
      <c r="A3010" s="74" t="s">
        <v>7159</v>
      </c>
      <c r="B3010" s="74" t="s">
        <v>9738</v>
      </c>
      <c r="C3010" s="74" t="s">
        <v>1747</v>
      </c>
      <c r="D3010" s="74" t="s">
        <v>154</v>
      </c>
      <c r="E3010" s="75" t="s">
        <v>12318</v>
      </c>
      <c r="F3010" s="75"/>
      <c r="G3010" s="74" t="s">
        <v>8969</v>
      </c>
      <c r="H3010" s="76">
        <v>111910795</v>
      </c>
      <c r="I3010" s="74" t="s">
        <v>5612</v>
      </c>
      <c r="J3010" s="74" t="s">
        <v>44</v>
      </c>
      <c r="K3010" s="74" t="s">
        <v>9664</v>
      </c>
      <c r="L3010" s="74" t="s">
        <v>11198</v>
      </c>
      <c r="M3010" s="50"/>
    </row>
    <row r="3011" spans="1:13">
      <c r="A3011" s="74" t="s">
        <v>7160</v>
      </c>
      <c r="B3011" s="74" t="s">
        <v>9998</v>
      </c>
      <c r="C3011" s="74" t="s">
        <v>282</v>
      </c>
      <c r="D3011" s="74" t="s">
        <v>213</v>
      </c>
      <c r="E3011" s="75" t="s">
        <v>13119</v>
      </c>
      <c r="F3011" s="75"/>
      <c r="G3011" s="74" t="s">
        <v>9933</v>
      </c>
      <c r="H3011" s="76">
        <v>304610803</v>
      </c>
      <c r="I3011" s="74" t="s">
        <v>5875</v>
      </c>
      <c r="J3011" s="74" t="s">
        <v>44</v>
      </c>
      <c r="K3011" s="74" t="s">
        <v>9657</v>
      </c>
      <c r="L3011" s="74" t="s">
        <v>11198</v>
      </c>
      <c r="M3011" s="50"/>
    </row>
    <row r="3012" spans="1:13">
      <c r="A3012" s="74" t="s">
        <v>7161</v>
      </c>
      <c r="B3012" s="74" t="s">
        <v>9783</v>
      </c>
      <c r="C3012" s="74" t="s">
        <v>134</v>
      </c>
      <c r="D3012" s="74" t="s">
        <v>774</v>
      </c>
      <c r="E3012" s="75" t="s">
        <v>13120</v>
      </c>
      <c r="F3012" s="75"/>
      <c r="G3012" s="74" t="s">
        <v>8726</v>
      </c>
      <c r="H3012" s="76">
        <v>19210891</v>
      </c>
      <c r="I3012" s="74" t="s">
        <v>5876</v>
      </c>
      <c r="J3012" s="74" t="s">
        <v>44</v>
      </c>
      <c r="K3012" s="74" t="s">
        <v>9657</v>
      </c>
      <c r="L3012" s="74" t="s">
        <v>11198</v>
      </c>
      <c r="M3012" s="50"/>
    </row>
    <row r="3013" spans="1:13">
      <c r="A3013" s="74" t="s">
        <v>7162</v>
      </c>
      <c r="B3013" s="74" t="s">
        <v>8667</v>
      </c>
      <c r="C3013" s="74" t="s">
        <v>2501</v>
      </c>
      <c r="D3013" s="74" t="s">
        <v>436</v>
      </c>
      <c r="E3013" s="75" t="s">
        <v>13121</v>
      </c>
      <c r="F3013" s="75"/>
      <c r="G3013" s="74" t="s">
        <v>8726</v>
      </c>
      <c r="H3013" s="76">
        <v>28717701</v>
      </c>
      <c r="I3013" s="74" t="s">
        <v>3929</v>
      </c>
      <c r="J3013" s="74" t="s">
        <v>44</v>
      </c>
      <c r="K3013" s="74" t="s">
        <v>9664</v>
      </c>
      <c r="L3013" s="74" t="s">
        <v>11198</v>
      </c>
      <c r="M3013" s="50"/>
    </row>
    <row r="3014" spans="1:13">
      <c r="A3014" s="74" t="s">
        <v>2502</v>
      </c>
      <c r="B3014" s="74" t="s">
        <v>8963</v>
      </c>
      <c r="C3014" s="74" t="s">
        <v>397</v>
      </c>
      <c r="D3014" s="74" t="s">
        <v>284</v>
      </c>
      <c r="E3014" s="75" t="s">
        <v>12486</v>
      </c>
      <c r="F3014" s="75"/>
      <c r="G3014" s="74" t="s">
        <v>8904</v>
      </c>
      <c r="H3014" s="76">
        <v>111260842</v>
      </c>
      <c r="I3014" s="74" t="s">
        <v>4510</v>
      </c>
      <c r="J3014" s="74" t="s">
        <v>1777</v>
      </c>
      <c r="K3014" s="74" t="s">
        <v>9664</v>
      </c>
      <c r="L3014" s="74" t="s">
        <v>8795</v>
      </c>
      <c r="M3014" s="50"/>
    </row>
    <row r="3015" spans="1:13">
      <c r="A3015" s="74" t="s">
        <v>7163</v>
      </c>
      <c r="B3015" s="74" t="s">
        <v>8788</v>
      </c>
      <c r="C3015" s="74" t="s">
        <v>369</v>
      </c>
      <c r="D3015" s="74" t="s">
        <v>175</v>
      </c>
      <c r="E3015" s="75" t="s">
        <v>12113</v>
      </c>
      <c r="F3015" s="75"/>
      <c r="G3015" s="74" t="s">
        <v>8726</v>
      </c>
      <c r="H3015" s="76">
        <v>113930204</v>
      </c>
      <c r="I3015" s="74" t="s">
        <v>5877</v>
      </c>
      <c r="J3015" s="74" t="s">
        <v>44</v>
      </c>
      <c r="K3015" s="74" t="s">
        <v>9664</v>
      </c>
      <c r="L3015" s="74" t="s">
        <v>11198</v>
      </c>
      <c r="M3015" s="50"/>
    </row>
    <row r="3016" spans="1:13">
      <c r="A3016" s="74" t="s">
        <v>7164</v>
      </c>
      <c r="B3016" s="74" t="s">
        <v>9879</v>
      </c>
      <c r="C3016" s="74" t="s">
        <v>345</v>
      </c>
      <c r="D3016" s="74" t="s">
        <v>225</v>
      </c>
      <c r="E3016" s="75" t="s">
        <v>13122</v>
      </c>
      <c r="F3016" s="75"/>
      <c r="G3016" s="74" t="s">
        <v>8726</v>
      </c>
      <c r="H3016" s="76">
        <v>112570613</v>
      </c>
      <c r="I3016" s="74" t="s">
        <v>4793</v>
      </c>
      <c r="J3016" s="74" t="s">
        <v>44</v>
      </c>
      <c r="K3016" s="74" t="s">
        <v>9657</v>
      </c>
      <c r="L3016" s="74" t="s">
        <v>11198</v>
      </c>
      <c r="M3016" s="50"/>
    </row>
    <row r="3017" spans="1:13">
      <c r="A3017" s="74" t="s">
        <v>2503</v>
      </c>
      <c r="B3017" s="74" t="s">
        <v>7486</v>
      </c>
      <c r="C3017" s="74" t="s">
        <v>178</v>
      </c>
      <c r="D3017" s="74" t="s">
        <v>1162</v>
      </c>
      <c r="E3017" s="75" t="s">
        <v>13123</v>
      </c>
      <c r="F3017" s="75"/>
      <c r="G3017" s="74" t="s">
        <v>8662</v>
      </c>
      <c r="H3017" s="76">
        <v>114990138</v>
      </c>
      <c r="I3017" s="74" t="s">
        <v>4511</v>
      </c>
      <c r="J3017" s="74" t="s">
        <v>1777</v>
      </c>
      <c r="K3017" s="74" t="s">
        <v>9657</v>
      </c>
      <c r="L3017" s="74" t="s">
        <v>8795</v>
      </c>
      <c r="M3017" s="50"/>
    </row>
    <row r="3018" spans="1:13">
      <c r="A3018" s="74" t="s">
        <v>7165</v>
      </c>
      <c r="B3018" s="74" t="s">
        <v>9893</v>
      </c>
      <c r="C3018" s="74" t="s">
        <v>136</v>
      </c>
      <c r="D3018" s="74" t="s">
        <v>331</v>
      </c>
      <c r="E3018" s="75" t="s">
        <v>11250</v>
      </c>
      <c r="F3018" s="75"/>
      <c r="G3018" s="74" t="s">
        <v>8690</v>
      </c>
      <c r="H3018" s="76">
        <v>113270131</v>
      </c>
      <c r="I3018" s="74" t="s">
        <v>5879</v>
      </c>
      <c r="J3018" s="74" t="s">
        <v>44</v>
      </c>
      <c r="K3018" s="74" t="s">
        <v>9664</v>
      </c>
      <c r="L3018" s="74" t="s">
        <v>11198</v>
      </c>
      <c r="M3018" s="50"/>
    </row>
    <row r="3019" spans="1:13">
      <c r="A3019" s="74" t="s">
        <v>2504</v>
      </c>
      <c r="B3019" s="74" t="s">
        <v>9684</v>
      </c>
      <c r="C3019" s="74" t="s">
        <v>264</v>
      </c>
      <c r="D3019" s="74" t="s">
        <v>426</v>
      </c>
      <c r="E3019" s="75" t="s">
        <v>13124</v>
      </c>
      <c r="F3019" s="75"/>
      <c r="G3019" s="74" t="s">
        <v>8662</v>
      </c>
      <c r="H3019" s="76">
        <v>109970753</v>
      </c>
      <c r="I3019" s="74" t="s">
        <v>4512</v>
      </c>
      <c r="J3019" s="74" t="s">
        <v>1777</v>
      </c>
      <c r="K3019" s="74" t="s">
        <v>9657</v>
      </c>
      <c r="L3019" s="74" t="s">
        <v>9791</v>
      </c>
      <c r="M3019" s="50"/>
    </row>
    <row r="3020" spans="1:13">
      <c r="A3020" s="74" t="s">
        <v>7166</v>
      </c>
      <c r="B3020" s="74" t="s">
        <v>8667</v>
      </c>
      <c r="C3020" s="74" t="s">
        <v>451</v>
      </c>
      <c r="D3020" s="74" t="s">
        <v>320</v>
      </c>
      <c r="E3020" s="75" t="s">
        <v>13125</v>
      </c>
      <c r="F3020" s="75"/>
      <c r="G3020" s="74" t="s">
        <v>8690</v>
      </c>
      <c r="H3020" s="76">
        <v>112720075</v>
      </c>
      <c r="I3020" s="74" t="s">
        <v>3622</v>
      </c>
      <c r="J3020" s="74" t="s">
        <v>44</v>
      </c>
      <c r="K3020" s="74" t="s">
        <v>9657</v>
      </c>
      <c r="L3020" s="74" t="s">
        <v>11198</v>
      </c>
      <c r="M3020" s="50"/>
    </row>
    <row r="3021" spans="1:13">
      <c r="A3021" s="74" t="s">
        <v>2505</v>
      </c>
      <c r="B3021" s="74" t="s">
        <v>9826</v>
      </c>
      <c r="C3021" s="74" t="s">
        <v>289</v>
      </c>
      <c r="D3021" s="74" t="s">
        <v>2506</v>
      </c>
      <c r="E3021" s="75" t="s">
        <v>12373</v>
      </c>
      <c r="F3021" s="75"/>
      <c r="G3021" s="74" t="s">
        <v>8662</v>
      </c>
      <c r="H3021" s="76">
        <v>111480549</v>
      </c>
      <c r="I3021" s="74" t="s">
        <v>4513</v>
      </c>
      <c r="J3021" s="74" t="s">
        <v>1777</v>
      </c>
      <c r="K3021" s="74" t="s">
        <v>9664</v>
      </c>
      <c r="L3021" s="74" t="s">
        <v>8795</v>
      </c>
      <c r="M3021" s="50"/>
    </row>
    <row r="3022" spans="1:13">
      <c r="A3022" s="74" t="s">
        <v>7167</v>
      </c>
      <c r="B3022" s="74" t="s">
        <v>9738</v>
      </c>
      <c r="C3022" s="74" t="s">
        <v>569</v>
      </c>
      <c r="D3022" s="74" t="s">
        <v>596</v>
      </c>
      <c r="E3022" s="75" t="s">
        <v>13126</v>
      </c>
      <c r="F3022" s="75"/>
      <c r="G3022" s="74" t="s">
        <v>8942</v>
      </c>
      <c r="H3022" s="76">
        <v>114730969</v>
      </c>
      <c r="I3022" s="74" t="s">
        <v>5880</v>
      </c>
      <c r="J3022" s="74" t="s">
        <v>44</v>
      </c>
      <c r="K3022" s="74" t="s">
        <v>9657</v>
      </c>
      <c r="L3022" s="74" t="s">
        <v>11198</v>
      </c>
      <c r="M3022" s="50"/>
    </row>
    <row r="3023" spans="1:13">
      <c r="A3023" s="74" t="s">
        <v>7168</v>
      </c>
      <c r="B3023" s="74" t="s">
        <v>9836</v>
      </c>
      <c r="C3023" s="74" t="s">
        <v>284</v>
      </c>
      <c r="D3023" s="74" t="s">
        <v>401</v>
      </c>
      <c r="E3023" s="75" t="s">
        <v>13127</v>
      </c>
      <c r="F3023" s="75"/>
      <c r="G3023" s="74" t="s">
        <v>8690</v>
      </c>
      <c r="H3023" s="76">
        <v>114920790</v>
      </c>
      <c r="I3023" s="74" t="s">
        <v>4615</v>
      </c>
      <c r="J3023" s="74" t="s">
        <v>44</v>
      </c>
      <c r="K3023" s="74" t="s">
        <v>9664</v>
      </c>
      <c r="L3023" s="74" t="s">
        <v>11198</v>
      </c>
      <c r="M3023" s="50"/>
    </row>
    <row r="3024" spans="1:13">
      <c r="A3024" s="74" t="s">
        <v>7169</v>
      </c>
      <c r="B3024" s="74" t="s">
        <v>10007</v>
      </c>
      <c r="C3024" s="74" t="s">
        <v>339</v>
      </c>
      <c r="D3024" s="74" t="s">
        <v>787</v>
      </c>
      <c r="E3024" s="75" t="s">
        <v>13128</v>
      </c>
      <c r="F3024" s="75"/>
      <c r="G3024" s="74" t="s">
        <v>8653</v>
      </c>
      <c r="H3024" s="76">
        <v>155806578824</v>
      </c>
      <c r="I3024" s="74" t="s">
        <v>4146</v>
      </c>
      <c r="J3024" s="74" t="s">
        <v>44</v>
      </c>
      <c r="K3024" s="74" t="s">
        <v>9657</v>
      </c>
      <c r="L3024" s="74" t="s">
        <v>11198</v>
      </c>
      <c r="M3024" s="50"/>
    </row>
    <row r="3025" spans="1:13">
      <c r="A3025" s="74" t="s">
        <v>7170</v>
      </c>
      <c r="B3025" s="74" t="s">
        <v>9769</v>
      </c>
      <c r="C3025" s="74" t="s">
        <v>483</v>
      </c>
      <c r="D3025" s="74" t="s">
        <v>474</v>
      </c>
      <c r="E3025" s="75" t="s">
        <v>13129</v>
      </c>
      <c r="F3025" s="75"/>
      <c r="G3025" s="74" t="s">
        <v>8726</v>
      </c>
      <c r="H3025" s="76">
        <v>114840002</v>
      </c>
      <c r="I3025" s="74" t="s">
        <v>5787</v>
      </c>
      <c r="J3025" s="74" t="s">
        <v>44</v>
      </c>
      <c r="K3025" s="74" t="s">
        <v>9657</v>
      </c>
      <c r="L3025" s="74" t="s">
        <v>11198</v>
      </c>
      <c r="M3025" s="50"/>
    </row>
    <row r="3026" spans="1:13">
      <c r="A3026" s="74" t="s">
        <v>7171</v>
      </c>
      <c r="B3026" s="74" t="s">
        <v>8788</v>
      </c>
      <c r="C3026" s="74" t="s">
        <v>188</v>
      </c>
      <c r="D3026" s="74" t="s">
        <v>225</v>
      </c>
      <c r="E3026" s="75" t="s">
        <v>13130</v>
      </c>
      <c r="F3026" s="75"/>
      <c r="G3026" s="74" t="s">
        <v>8726</v>
      </c>
      <c r="H3026" s="76">
        <v>113980397</v>
      </c>
      <c r="I3026" s="74" t="s">
        <v>5881</v>
      </c>
      <c r="J3026" s="74" t="s">
        <v>44</v>
      </c>
      <c r="K3026" s="74" t="s">
        <v>9664</v>
      </c>
      <c r="L3026" s="74" t="s">
        <v>11198</v>
      </c>
      <c r="M3026" s="50"/>
    </row>
    <row r="3027" spans="1:13">
      <c r="A3027" s="74" t="s">
        <v>7172</v>
      </c>
      <c r="B3027" s="74" t="s">
        <v>9836</v>
      </c>
      <c r="C3027" s="74" t="s">
        <v>185</v>
      </c>
      <c r="D3027" s="74" t="s">
        <v>151</v>
      </c>
      <c r="E3027" s="75" t="s">
        <v>13131</v>
      </c>
      <c r="F3027" s="75"/>
      <c r="G3027" s="74" t="s">
        <v>8726</v>
      </c>
      <c r="H3027" s="76">
        <v>303790995</v>
      </c>
      <c r="I3027" s="74" t="s">
        <v>4353</v>
      </c>
      <c r="J3027" s="74" t="s">
        <v>44</v>
      </c>
      <c r="K3027" s="74" t="s">
        <v>9664</v>
      </c>
      <c r="L3027" s="74" t="s">
        <v>11198</v>
      </c>
      <c r="M3027" s="50"/>
    </row>
    <row r="3028" spans="1:13">
      <c r="A3028" s="74" t="s">
        <v>7173</v>
      </c>
      <c r="B3028" s="74" t="s">
        <v>8735</v>
      </c>
      <c r="C3028" s="74" t="s">
        <v>686</v>
      </c>
      <c r="D3028" s="74" t="s">
        <v>400</v>
      </c>
      <c r="E3028" s="75" t="s">
        <v>13132</v>
      </c>
      <c r="F3028" s="75"/>
      <c r="G3028" s="74" t="s">
        <v>8726</v>
      </c>
      <c r="H3028" s="76">
        <v>114230618</v>
      </c>
      <c r="I3028" s="74" t="s">
        <v>4471</v>
      </c>
      <c r="J3028" s="74" t="s">
        <v>44</v>
      </c>
      <c r="K3028" s="74" t="s">
        <v>9657</v>
      </c>
      <c r="L3028" s="74" t="s">
        <v>11198</v>
      </c>
      <c r="M3028" s="50"/>
    </row>
    <row r="3029" spans="1:13">
      <c r="A3029" s="74" t="s">
        <v>7174</v>
      </c>
      <c r="B3029" s="74" t="s">
        <v>8746</v>
      </c>
      <c r="C3029" s="74" t="s">
        <v>146</v>
      </c>
      <c r="D3029" s="74" t="s">
        <v>206</v>
      </c>
      <c r="E3029" s="75" t="s">
        <v>11377</v>
      </c>
      <c r="F3029" s="75"/>
      <c r="G3029" s="74" t="s">
        <v>8690</v>
      </c>
      <c r="H3029" s="76">
        <v>111940935</v>
      </c>
      <c r="I3029" s="74" t="s">
        <v>5882</v>
      </c>
      <c r="J3029" s="74" t="s">
        <v>44</v>
      </c>
      <c r="K3029" s="74" t="s">
        <v>9664</v>
      </c>
      <c r="L3029" s="74" t="s">
        <v>11198</v>
      </c>
      <c r="M3029" s="50"/>
    </row>
    <row r="3030" spans="1:13">
      <c r="A3030" s="74" t="s">
        <v>2507</v>
      </c>
      <c r="B3030" s="74" t="s">
        <v>9779</v>
      </c>
      <c r="C3030" s="74" t="s">
        <v>325</v>
      </c>
      <c r="D3030" s="74" t="s">
        <v>227</v>
      </c>
      <c r="E3030" s="75" t="s">
        <v>12476</v>
      </c>
      <c r="F3030" s="75"/>
      <c r="G3030" s="74" t="s">
        <v>8698</v>
      </c>
      <c r="H3030" s="76">
        <v>304450262</v>
      </c>
      <c r="I3030" s="74" t="s">
        <v>4516</v>
      </c>
      <c r="J3030" s="74" t="s">
        <v>1777</v>
      </c>
      <c r="K3030" s="74" t="s">
        <v>9664</v>
      </c>
      <c r="L3030" s="74" t="s">
        <v>9686</v>
      </c>
      <c r="M3030" s="50"/>
    </row>
    <row r="3031" spans="1:13">
      <c r="A3031" s="74" t="s">
        <v>2508</v>
      </c>
      <c r="B3031" s="74" t="s">
        <v>9754</v>
      </c>
      <c r="C3031" s="74" t="s">
        <v>280</v>
      </c>
      <c r="D3031" s="74" t="s">
        <v>132</v>
      </c>
      <c r="E3031" s="75" t="s">
        <v>13133</v>
      </c>
      <c r="F3031" s="75"/>
      <c r="G3031" s="74" t="s">
        <v>8794</v>
      </c>
      <c r="H3031" s="76">
        <v>113920897</v>
      </c>
      <c r="I3031" s="74" t="s">
        <v>4517</v>
      </c>
      <c r="J3031" s="74" t="s">
        <v>1777</v>
      </c>
      <c r="K3031" s="74" t="s">
        <v>9664</v>
      </c>
      <c r="L3031" s="74" t="s">
        <v>8733</v>
      </c>
      <c r="M3031" s="50"/>
    </row>
    <row r="3032" spans="1:13">
      <c r="A3032" s="74" t="s">
        <v>2509</v>
      </c>
      <c r="B3032" s="74" t="s">
        <v>9754</v>
      </c>
      <c r="C3032" s="74" t="s">
        <v>198</v>
      </c>
      <c r="D3032" s="74" t="s">
        <v>307</v>
      </c>
      <c r="E3032" s="75" t="s">
        <v>11629</v>
      </c>
      <c r="F3032" s="75"/>
      <c r="G3032" s="74" t="s">
        <v>8841</v>
      </c>
      <c r="H3032" s="76">
        <v>114780654</v>
      </c>
      <c r="I3032" s="74" t="s">
        <v>4518</v>
      </c>
      <c r="J3032" s="74" t="s">
        <v>1777</v>
      </c>
      <c r="K3032" s="74" t="s">
        <v>9657</v>
      </c>
      <c r="L3032" s="74" t="s">
        <v>8733</v>
      </c>
      <c r="M3032" s="50"/>
    </row>
    <row r="3033" spans="1:13">
      <c r="A3033" s="74" t="s">
        <v>2510</v>
      </c>
      <c r="B3033" s="74" t="s">
        <v>9809</v>
      </c>
      <c r="C3033" s="74" t="s">
        <v>842</v>
      </c>
      <c r="D3033" s="74" t="s">
        <v>568</v>
      </c>
      <c r="E3033" s="75" t="s">
        <v>13134</v>
      </c>
      <c r="F3033" s="75"/>
      <c r="G3033" s="74" t="s">
        <v>8794</v>
      </c>
      <c r="H3033" s="76">
        <v>114970931</v>
      </c>
      <c r="I3033" s="74" t="s">
        <v>4519</v>
      </c>
      <c r="J3033" s="74" t="s">
        <v>1777</v>
      </c>
      <c r="K3033" s="74" t="s">
        <v>9657</v>
      </c>
      <c r="L3033" s="74" t="s">
        <v>8733</v>
      </c>
      <c r="M3033" s="50"/>
    </row>
    <row r="3034" spans="1:13">
      <c r="A3034" s="74" t="s">
        <v>7175</v>
      </c>
      <c r="B3034" s="74" t="s">
        <v>9684</v>
      </c>
      <c r="C3034" s="74" t="s">
        <v>185</v>
      </c>
      <c r="D3034" s="74" t="s">
        <v>139</v>
      </c>
      <c r="E3034" s="75" t="s">
        <v>13135</v>
      </c>
      <c r="F3034" s="75"/>
      <c r="G3034" s="74" t="s">
        <v>8662</v>
      </c>
      <c r="H3034" s="76">
        <v>114520305</v>
      </c>
      <c r="I3034" s="74" t="s">
        <v>5883</v>
      </c>
      <c r="J3034" s="74" t="s">
        <v>1777</v>
      </c>
      <c r="K3034" s="74" t="s">
        <v>9657</v>
      </c>
      <c r="L3034" s="74" t="s">
        <v>9791</v>
      </c>
      <c r="M3034" s="50"/>
    </row>
    <row r="3035" spans="1:13">
      <c r="A3035" s="74" t="s">
        <v>7176</v>
      </c>
      <c r="B3035" s="74" t="s">
        <v>8648</v>
      </c>
      <c r="C3035" s="74" t="s">
        <v>778</v>
      </c>
      <c r="D3035" s="74" t="s">
        <v>139</v>
      </c>
      <c r="E3035" s="75" t="s">
        <v>13136</v>
      </c>
      <c r="F3035" s="75"/>
      <c r="G3035" s="74" t="s">
        <v>8653</v>
      </c>
      <c r="H3035" s="76">
        <v>113210981</v>
      </c>
      <c r="I3035" s="74" t="s">
        <v>4525</v>
      </c>
      <c r="J3035" s="74" t="s">
        <v>44</v>
      </c>
      <c r="K3035" s="74" t="s">
        <v>9664</v>
      </c>
      <c r="L3035" s="74" t="s">
        <v>8692</v>
      </c>
      <c r="M3035" s="50"/>
    </row>
    <row r="3036" spans="1:13">
      <c r="A3036" s="74" t="s">
        <v>2511</v>
      </c>
      <c r="B3036" s="74" t="s">
        <v>9729</v>
      </c>
      <c r="C3036" s="74" t="s">
        <v>2512</v>
      </c>
      <c r="D3036" s="74" t="s">
        <v>182</v>
      </c>
      <c r="E3036" s="75" t="s">
        <v>11933</v>
      </c>
      <c r="F3036" s="75"/>
      <c r="G3036" s="74" t="s">
        <v>8860</v>
      </c>
      <c r="H3036" s="76">
        <v>303310038</v>
      </c>
      <c r="I3036" s="74" t="s">
        <v>4520</v>
      </c>
      <c r="J3036" s="74" t="s">
        <v>1777</v>
      </c>
      <c r="K3036" s="74" t="s">
        <v>9664</v>
      </c>
      <c r="L3036" s="74" t="s">
        <v>9714</v>
      </c>
      <c r="M3036" s="50"/>
    </row>
    <row r="3037" spans="1:13">
      <c r="A3037" s="74" t="s">
        <v>7177</v>
      </c>
      <c r="B3037" s="74" t="s">
        <v>9808</v>
      </c>
      <c r="C3037" s="74" t="s">
        <v>230</v>
      </c>
      <c r="D3037" s="74" t="s">
        <v>178</v>
      </c>
      <c r="E3037" s="75" t="s">
        <v>12850</v>
      </c>
      <c r="F3037" s="75"/>
      <c r="G3037" s="74" t="s">
        <v>8678</v>
      </c>
      <c r="H3037" s="76">
        <v>112850334</v>
      </c>
      <c r="I3037" s="74" t="s">
        <v>5445</v>
      </c>
      <c r="J3037" s="74" t="s">
        <v>44</v>
      </c>
      <c r="K3037" s="74" t="s">
        <v>9657</v>
      </c>
      <c r="L3037" s="74" t="s">
        <v>9912</v>
      </c>
      <c r="M3037" s="50"/>
    </row>
    <row r="3038" spans="1:13">
      <c r="A3038" s="74" t="s">
        <v>7178</v>
      </c>
      <c r="B3038" s="74" t="s">
        <v>9663</v>
      </c>
      <c r="C3038" s="74" t="s">
        <v>154</v>
      </c>
      <c r="D3038" s="74" t="s">
        <v>129</v>
      </c>
      <c r="E3038" s="75" t="s">
        <v>13137</v>
      </c>
      <c r="F3038" s="75"/>
      <c r="G3038" s="74" t="s">
        <v>9256</v>
      </c>
      <c r="H3038" s="76">
        <v>108380016</v>
      </c>
      <c r="I3038" s="74" t="s">
        <v>5884</v>
      </c>
      <c r="J3038" s="74" t="s">
        <v>44</v>
      </c>
      <c r="K3038" s="74" t="s">
        <v>9664</v>
      </c>
      <c r="L3038" s="74" t="s">
        <v>11193</v>
      </c>
      <c r="M3038" s="50"/>
    </row>
    <row r="3039" spans="1:13">
      <c r="A3039" s="74" t="s">
        <v>2513</v>
      </c>
      <c r="B3039" s="74" t="s">
        <v>9837</v>
      </c>
      <c r="C3039" s="74" t="s">
        <v>159</v>
      </c>
      <c r="D3039" s="74" t="s">
        <v>134</v>
      </c>
      <c r="E3039" s="75" t="s">
        <v>11446</v>
      </c>
      <c r="F3039" s="75"/>
      <c r="G3039" s="74" t="s">
        <v>8990</v>
      </c>
      <c r="H3039" s="76">
        <v>113470848</v>
      </c>
      <c r="I3039" s="74" t="s">
        <v>4522</v>
      </c>
      <c r="J3039" s="74" t="s">
        <v>44</v>
      </c>
      <c r="K3039" s="74" t="s">
        <v>9657</v>
      </c>
      <c r="L3039" s="74" t="s">
        <v>9828</v>
      </c>
      <c r="M3039" s="50"/>
    </row>
    <row r="3040" spans="1:13">
      <c r="A3040" s="74" t="s">
        <v>2514</v>
      </c>
      <c r="B3040" s="74" t="s">
        <v>9763</v>
      </c>
      <c r="C3040" s="74" t="s">
        <v>384</v>
      </c>
      <c r="D3040" s="74" t="s">
        <v>2515</v>
      </c>
      <c r="E3040" s="75" t="s">
        <v>13138</v>
      </c>
      <c r="F3040" s="75"/>
      <c r="G3040" s="74" t="s">
        <v>8737</v>
      </c>
      <c r="H3040" s="76">
        <v>27524417</v>
      </c>
      <c r="I3040" s="74" t="s">
        <v>4523</v>
      </c>
      <c r="J3040" s="74" t="s">
        <v>1777</v>
      </c>
      <c r="K3040" s="74" t="s">
        <v>9664</v>
      </c>
      <c r="L3040" s="74" t="s">
        <v>8795</v>
      </c>
      <c r="M3040" s="50"/>
    </row>
    <row r="3041" spans="1:13">
      <c r="A3041" s="74" t="s">
        <v>2516</v>
      </c>
      <c r="B3041" s="74" t="s">
        <v>9809</v>
      </c>
      <c r="C3041" s="74" t="s">
        <v>345</v>
      </c>
      <c r="D3041" s="74" t="s">
        <v>136</v>
      </c>
      <c r="E3041" s="75" t="s">
        <v>13139</v>
      </c>
      <c r="F3041" s="75"/>
      <c r="G3041" s="74" t="s">
        <v>8846</v>
      </c>
      <c r="H3041" s="76">
        <v>114630705</v>
      </c>
      <c r="I3041" s="74" t="s">
        <v>4524</v>
      </c>
      <c r="J3041" s="74" t="s">
        <v>1777</v>
      </c>
      <c r="K3041" s="74" t="s">
        <v>9657</v>
      </c>
      <c r="L3041" s="74" t="s">
        <v>8733</v>
      </c>
      <c r="M3041" s="50"/>
    </row>
    <row r="3042" spans="1:13">
      <c r="A3042" s="74" t="s">
        <v>7179</v>
      </c>
      <c r="B3042" s="74" t="s">
        <v>9981</v>
      </c>
      <c r="C3042" s="74" t="s">
        <v>345</v>
      </c>
      <c r="D3042" s="74" t="s">
        <v>155</v>
      </c>
      <c r="E3042" s="75" t="s">
        <v>13140</v>
      </c>
      <c r="F3042" s="75"/>
      <c r="G3042" s="74" t="s">
        <v>8796</v>
      </c>
      <c r="H3042" s="76">
        <v>107380759</v>
      </c>
      <c r="I3042" s="74" t="s">
        <v>5885</v>
      </c>
      <c r="J3042" s="74" t="s">
        <v>44</v>
      </c>
      <c r="K3042" s="74" t="s">
        <v>9664</v>
      </c>
      <c r="L3042" s="74" t="s">
        <v>11276</v>
      </c>
      <c r="M3042" s="50"/>
    </row>
    <row r="3043" spans="1:13">
      <c r="A3043" s="74" t="s">
        <v>2517</v>
      </c>
      <c r="B3043" s="74" t="s">
        <v>7486</v>
      </c>
      <c r="C3043" s="74" t="s">
        <v>479</v>
      </c>
      <c r="D3043" s="74" t="s">
        <v>347</v>
      </c>
      <c r="E3043" s="75" t="s">
        <v>13141</v>
      </c>
      <c r="F3043" s="75"/>
      <c r="G3043" s="74" t="s">
        <v>8662</v>
      </c>
      <c r="H3043" s="76">
        <v>209680158</v>
      </c>
      <c r="I3043" s="74" t="s">
        <v>4526</v>
      </c>
      <c r="J3043" s="74" t="s">
        <v>1777</v>
      </c>
      <c r="K3043" s="74" t="s">
        <v>9664</v>
      </c>
      <c r="L3043" s="74" t="s">
        <v>8795</v>
      </c>
      <c r="M3043" s="50"/>
    </row>
    <row r="3044" spans="1:13">
      <c r="A3044" s="74" t="s">
        <v>2518</v>
      </c>
      <c r="B3044" s="74" t="s">
        <v>9952</v>
      </c>
      <c r="C3044" s="74" t="s">
        <v>614</v>
      </c>
      <c r="D3044" s="74" t="s">
        <v>227</v>
      </c>
      <c r="E3044" s="75" t="s">
        <v>13142</v>
      </c>
      <c r="F3044" s="75"/>
      <c r="G3044" s="74" t="s">
        <v>8662</v>
      </c>
      <c r="H3044" s="76">
        <v>115210958</v>
      </c>
      <c r="I3044" s="74" t="s">
        <v>4527</v>
      </c>
      <c r="J3044" s="74" t="s">
        <v>1777</v>
      </c>
      <c r="K3044" s="74" t="s">
        <v>9664</v>
      </c>
      <c r="L3044" s="74" t="s">
        <v>8795</v>
      </c>
      <c r="M3044" s="50"/>
    </row>
    <row r="3045" spans="1:13">
      <c r="A3045" s="74" t="s">
        <v>7180</v>
      </c>
      <c r="B3045" s="74" t="s">
        <v>9684</v>
      </c>
      <c r="C3045" s="74" t="s">
        <v>160</v>
      </c>
      <c r="D3045" s="74" t="s">
        <v>231</v>
      </c>
      <c r="E3045" s="75" t="s">
        <v>13143</v>
      </c>
      <c r="F3045" s="75"/>
      <c r="G3045" s="74" t="s">
        <v>8662</v>
      </c>
      <c r="H3045" s="76">
        <v>114490369</v>
      </c>
      <c r="I3045" s="74" t="s">
        <v>5886</v>
      </c>
      <c r="J3045" s="74" t="s">
        <v>1777</v>
      </c>
      <c r="K3045" s="74" t="s">
        <v>9657</v>
      </c>
      <c r="L3045" s="74" t="s">
        <v>9791</v>
      </c>
      <c r="M3045" s="50"/>
    </row>
    <row r="3046" spans="1:13">
      <c r="A3046" s="74" t="s">
        <v>7181</v>
      </c>
      <c r="B3046" s="74" t="s">
        <v>9820</v>
      </c>
      <c r="C3046" s="74" t="s">
        <v>145</v>
      </c>
      <c r="D3046" s="74" t="s">
        <v>154</v>
      </c>
      <c r="E3046" s="75" t="s">
        <v>13144</v>
      </c>
      <c r="F3046" s="75"/>
      <c r="G3046" s="74" t="s">
        <v>8983</v>
      </c>
      <c r="H3046" s="76">
        <v>114160173</v>
      </c>
      <c r="I3046" s="74" t="s">
        <v>4654</v>
      </c>
      <c r="J3046" s="74" t="s">
        <v>8422</v>
      </c>
      <c r="K3046" s="74" t="s">
        <v>9657</v>
      </c>
      <c r="L3046" s="74" t="s">
        <v>9820</v>
      </c>
      <c r="M3046" s="50"/>
    </row>
    <row r="3047" spans="1:13">
      <c r="A3047" s="74" t="s">
        <v>7182</v>
      </c>
      <c r="B3047" s="74" t="s">
        <v>12931</v>
      </c>
      <c r="C3047" s="74" t="s">
        <v>194</v>
      </c>
      <c r="D3047" s="74" t="s">
        <v>178</v>
      </c>
      <c r="E3047" s="75" t="s">
        <v>13145</v>
      </c>
      <c r="F3047" s="75"/>
      <c r="G3047" s="74" t="s">
        <v>8726</v>
      </c>
      <c r="H3047" s="76">
        <v>114490897</v>
      </c>
      <c r="I3047" s="74" t="s">
        <v>5887</v>
      </c>
      <c r="J3047" s="74" t="s">
        <v>44</v>
      </c>
      <c r="K3047" s="74" t="s">
        <v>9664</v>
      </c>
      <c r="L3047" s="74" t="s">
        <v>11198</v>
      </c>
      <c r="M3047" s="50"/>
    </row>
    <row r="3048" spans="1:13">
      <c r="A3048" s="74" t="s">
        <v>7183</v>
      </c>
      <c r="B3048" s="74" t="s">
        <v>8941</v>
      </c>
      <c r="C3048" s="74" t="s">
        <v>2519</v>
      </c>
      <c r="D3048" s="74" t="s">
        <v>178</v>
      </c>
      <c r="E3048" s="75" t="s">
        <v>11708</v>
      </c>
      <c r="F3048" s="75"/>
      <c r="G3048" s="74" t="s">
        <v>8726</v>
      </c>
      <c r="H3048" s="76">
        <v>603770268</v>
      </c>
      <c r="I3048" s="74" t="s">
        <v>4645</v>
      </c>
      <c r="J3048" s="74" t="s">
        <v>44</v>
      </c>
      <c r="K3048" s="74" t="s">
        <v>9657</v>
      </c>
      <c r="L3048" s="74" t="s">
        <v>11198</v>
      </c>
      <c r="M3048" s="50"/>
    </row>
    <row r="3049" spans="1:13">
      <c r="A3049" s="74" t="s">
        <v>7184</v>
      </c>
      <c r="B3049" s="74" t="s">
        <v>12931</v>
      </c>
      <c r="C3049" s="74" t="s">
        <v>207</v>
      </c>
      <c r="D3049" s="74" t="s">
        <v>142</v>
      </c>
      <c r="E3049" s="75" t="s">
        <v>11380</v>
      </c>
      <c r="F3049" s="75"/>
      <c r="G3049" s="74" t="s">
        <v>8724</v>
      </c>
      <c r="H3049" s="76">
        <v>114010559</v>
      </c>
      <c r="I3049" s="74" t="s">
        <v>5888</v>
      </c>
      <c r="J3049" s="74" t="s">
        <v>44</v>
      </c>
      <c r="K3049" s="74" t="s">
        <v>9657</v>
      </c>
      <c r="L3049" s="74" t="s">
        <v>11198</v>
      </c>
      <c r="M3049" s="50"/>
    </row>
    <row r="3050" spans="1:13">
      <c r="A3050" s="74" t="s">
        <v>2520</v>
      </c>
      <c r="B3050" s="74" t="s">
        <v>9722</v>
      </c>
      <c r="C3050" s="74" t="s">
        <v>265</v>
      </c>
      <c r="D3050" s="74" t="s">
        <v>397</v>
      </c>
      <c r="E3050" s="75" t="s">
        <v>13146</v>
      </c>
      <c r="F3050" s="75"/>
      <c r="G3050" s="74" t="s">
        <v>8789</v>
      </c>
      <c r="H3050" s="76">
        <v>304330761</v>
      </c>
      <c r="I3050" s="74" t="s">
        <v>4528</v>
      </c>
      <c r="J3050" s="74" t="s">
        <v>1777</v>
      </c>
      <c r="K3050" s="74" t="s">
        <v>9664</v>
      </c>
      <c r="L3050" s="74" t="s">
        <v>9686</v>
      </c>
      <c r="M3050" s="50"/>
    </row>
    <row r="3051" spans="1:13">
      <c r="A3051" s="74" t="s">
        <v>2521</v>
      </c>
      <c r="B3051" s="74" t="s">
        <v>9847</v>
      </c>
      <c r="C3051" s="74" t="s">
        <v>157</v>
      </c>
      <c r="D3051" s="74" t="s">
        <v>285</v>
      </c>
      <c r="E3051" s="75" t="s">
        <v>13147</v>
      </c>
      <c r="F3051" s="75"/>
      <c r="G3051" s="74" t="s">
        <v>8836</v>
      </c>
      <c r="H3051" s="76">
        <v>111720335</v>
      </c>
      <c r="I3051" s="74" t="s">
        <v>3487</v>
      </c>
      <c r="J3051" s="74" t="s">
        <v>1777</v>
      </c>
      <c r="K3051" s="74" t="s">
        <v>9657</v>
      </c>
      <c r="L3051" s="74" t="s">
        <v>8692</v>
      </c>
      <c r="M3051" s="50"/>
    </row>
    <row r="3052" spans="1:13">
      <c r="A3052" s="74" t="s">
        <v>7185</v>
      </c>
      <c r="B3052" s="74" t="s">
        <v>9685</v>
      </c>
      <c r="C3052" s="74" t="s">
        <v>369</v>
      </c>
      <c r="D3052" s="74" t="s">
        <v>134</v>
      </c>
      <c r="E3052" s="75" t="s">
        <v>11488</v>
      </c>
      <c r="F3052" s="75"/>
      <c r="G3052" s="74" t="s">
        <v>8664</v>
      </c>
      <c r="H3052" s="76">
        <v>111340433</v>
      </c>
      <c r="I3052" s="74" t="s">
        <v>5889</v>
      </c>
      <c r="J3052" s="74" t="s">
        <v>44</v>
      </c>
      <c r="K3052" s="74" t="s">
        <v>9664</v>
      </c>
      <c r="L3052" s="74" t="s">
        <v>8692</v>
      </c>
      <c r="M3052" s="50"/>
    </row>
    <row r="3053" spans="1:13">
      <c r="A3053" s="74" t="s">
        <v>7186</v>
      </c>
      <c r="B3053" s="74" t="s">
        <v>8667</v>
      </c>
      <c r="C3053" s="74" t="s">
        <v>1048</v>
      </c>
      <c r="D3053" s="74" t="s">
        <v>1795</v>
      </c>
      <c r="E3053" s="75" t="s">
        <v>13148</v>
      </c>
      <c r="F3053" s="75"/>
      <c r="G3053" s="74" t="s">
        <v>8726</v>
      </c>
      <c r="H3053" s="76">
        <v>28912484</v>
      </c>
      <c r="I3053" s="74" t="s">
        <v>5890</v>
      </c>
      <c r="J3053" s="74" t="s">
        <v>44</v>
      </c>
      <c r="K3053" s="74" t="s">
        <v>9664</v>
      </c>
      <c r="L3053" s="74" t="s">
        <v>11198</v>
      </c>
      <c r="M3053" s="50"/>
    </row>
    <row r="3054" spans="1:13">
      <c r="A3054" s="74" t="s">
        <v>7187</v>
      </c>
      <c r="B3054" s="74" t="s">
        <v>9898</v>
      </c>
      <c r="C3054" s="74" t="s">
        <v>230</v>
      </c>
      <c r="D3054" s="74" t="s">
        <v>203</v>
      </c>
      <c r="E3054" s="75" t="s">
        <v>12713</v>
      </c>
      <c r="F3054" s="75"/>
      <c r="G3054" s="74" t="s">
        <v>8689</v>
      </c>
      <c r="H3054" s="76">
        <v>111640170</v>
      </c>
      <c r="I3054" s="74" t="s">
        <v>3847</v>
      </c>
      <c r="J3054" s="74" t="s">
        <v>44</v>
      </c>
      <c r="K3054" s="74" t="s">
        <v>9657</v>
      </c>
      <c r="L3054" s="74" t="s">
        <v>9828</v>
      </c>
      <c r="M3054" s="50"/>
    </row>
    <row r="3055" spans="1:13">
      <c r="A3055" s="74" t="s">
        <v>7188</v>
      </c>
      <c r="B3055" s="74" t="s">
        <v>8699</v>
      </c>
      <c r="C3055" s="74" t="s">
        <v>171</v>
      </c>
      <c r="D3055" s="74" t="s">
        <v>1097</v>
      </c>
      <c r="E3055" s="75" t="s">
        <v>12059</v>
      </c>
      <c r="F3055" s="75"/>
      <c r="G3055" s="74" t="s">
        <v>8872</v>
      </c>
      <c r="H3055" s="76">
        <v>113350140</v>
      </c>
      <c r="I3055" s="74" t="s">
        <v>3558</v>
      </c>
      <c r="J3055" s="74" t="s">
        <v>1777</v>
      </c>
      <c r="K3055" s="74" t="s">
        <v>9664</v>
      </c>
      <c r="L3055" s="74" t="s">
        <v>8692</v>
      </c>
      <c r="M3055" s="50"/>
    </row>
    <row r="3056" spans="1:13">
      <c r="A3056" s="74" t="s">
        <v>2522</v>
      </c>
      <c r="B3056" s="74" t="s">
        <v>9824</v>
      </c>
      <c r="C3056" s="74" t="s">
        <v>347</v>
      </c>
      <c r="D3056" s="74" t="s">
        <v>320</v>
      </c>
      <c r="E3056" s="75" t="s">
        <v>13149</v>
      </c>
      <c r="F3056" s="75"/>
      <c r="G3056" s="74" t="s">
        <v>8836</v>
      </c>
      <c r="H3056" s="76">
        <v>111650939</v>
      </c>
      <c r="I3056" s="74" t="s">
        <v>4529</v>
      </c>
      <c r="J3056" s="74" t="s">
        <v>1777</v>
      </c>
      <c r="K3056" s="74" t="s">
        <v>9657</v>
      </c>
      <c r="L3056" s="74" t="s">
        <v>8692</v>
      </c>
      <c r="M3056" s="50"/>
    </row>
    <row r="3057" spans="1:13">
      <c r="A3057" s="74" t="s">
        <v>2523</v>
      </c>
      <c r="B3057" s="74" t="s">
        <v>9918</v>
      </c>
      <c r="C3057" s="74" t="s">
        <v>625</v>
      </c>
      <c r="D3057" s="74" t="s">
        <v>663</v>
      </c>
      <c r="E3057" s="75" t="s">
        <v>12635</v>
      </c>
      <c r="F3057" s="75"/>
      <c r="G3057" s="74" t="s">
        <v>8893</v>
      </c>
      <c r="H3057" s="76">
        <v>114950353</v>
      </c>
      <c r="I3057" s="74" t="s">
        <v>4530</v>
      </c>
      <c r="J3057" s="74" t="s">
        <v>1777</v>
      </c>
      <c r="K3057" s="74" t="s">
        <v>9664</v>
      </c>
      <c r="L3057" s="74" t="s">
        <v>11832</v>
      </c>
      <c r="M3057" s="50"/>
    </row>
    <row r="3058" spans="1:13">
      <c r="A3058" s="74" t="s">
        <v>7189</v>
      </c>
      <c r="B3058" s="74" t="s">
        <v>8666</v>
      </c>
      <c r="C3058" s="74" t="s">
        <v>167</v>
      </c>
      <c r="D3058" s="74" t="s">
        <v>1081</v>
      </c>
      <c r="E3058" s="75" t="s">
        <v>13150</v>
      </c>
      <c r="F3058" s="75"/>
      <c r="G3058" s="74" t="s">
        <v>8905</v>
      </c>
      <c r="H3058" s="76">
        <v>702020345</v>
      </c>
      <c r="I3058" s="74" t="s">
        <v>5891</v>
      </c>
      <c r="J3058" s="74" t="s">
        <v>44</v>
      </c>
      <c r="K3058" s="74" t="s">
        <v>9664</v>
      </c>
      <c r="L3058" s="74" t="s">
        <v>8692</v>
      </c>
      <c r="M3058" s="50"/>
    </row>
    <row r="3059" spans="1:13">
      <c r="A3059" s="74" t="s">
        <v>2524</v>
      </c>
      <c r="B3059" s="74" t="s">
        <v>8700</v>
      </c>
      <c r="C3059" s="74" t="s">
        <v>555</v>
      </c>
      <c r="D3059" s="74" t="s">
        <v>2058</v>
      </c>
      <c r="E3059" s="75" t="s">
        <v>13151</v>
      </c>
      <c r="F3059" s="75"/>
      <c r="G3059" s="74" t="s">
        <v>3171</v>
      </c>
      <c r="H3059" s="76">
        <v>114870961</v>
      </c>
      <c r="I3059" s="74" t="s">
        <v>4531</v>
      </c>
      <c r="J3059" s="74" t="s">
        <v>1777</v>
      </c>
      <c r="K3059" s="74" t="s">
        <v>9657</v>
      </c>
      <c r="L3059" s="74" t="s">
        <v>8733</v>
      </c>
      <c r="M3059" s="50"/>
    </row>
    <row r="3060" spans="1:13">
      <c r="A3060" s="74" t="s">
        <v>2525</v>
      </c>
      <c r="B3060" s="74" t="s">
        <v>7486</v>
      </c>
      <c r="C3060" s="74" t="s">
        <v>178</v>
      </c>
      <c r="D3060" s="74" t="s">
        <v>432</v>
      </c>
      <c r="E3060" s="75" t="s">
        <v>13152</v>
      </c>
      <c r="F3060" s="75"/>
      <c r="G3060" s="74" t="s">
        <v>8662</v>
      </c>
      <c r="H3060" s="76">
        <v>114140472</v>
      </c>
      <c r="I3060" s="74" t="s">
        <v>4534</v>
      </c>
      <c r="J3060" s="74" t="s">
        <v>1777</v>
      </c>
      <c r="K3060" s="74" t="s">
        <v>9657</v>
      </c>
      <c r="L3060" s="74" t="s">
        <v>8795</v>
      </c>
      <c r="M3060" s="50"/>
    </row>
    <row r="3061" spans="1:13">
      <c r="A3061" s="74" t="s">
        <v>2526</v>
      </c>
      <c r="B3061" s="74" t="s">
        <v>9675</v>
      </c>
      <c r="C3061" s="74" t="s">
        <v>214</v>
      </c>
      <c r="D3061" s="74" t="s">
        <v>377</v>
      </c>
      <c r="E3061" s="75" t="s">
        <v>13153</v>
      </c>
      <c r="F3061" s="75"/>
      <c r="G3061" s="74" t="s">
        <v>8744</v>
      </c>
      <c r="H3061" s="76">
        <v>114530093</v>
      </c>
      <c r="I3061" s="74" t="s">
        <v>4535</v>
      </c>
      <c r="J3061" s="74" t="s">
        <v>1777</v>
      </c>
      <c r="K3061" s="74" t="s">
        <v>9657</v>
      </c>
      <c r="L3061" s="74" t="s">
        <v>8733</v>
      </c>
      <c r="M3061" s="50"/>
    </row>
    <row r="3062" spans="1:13">
      <c r="A3062" s="74" t="s">
        <v>2527</v>
      </c>
      <c r="B3062" s="74" t="s">
        <v>9824</v>
      </c>
      <c r="C3062" s="74" t="s">
        <v>2528</v>
      </c>
      <c r="D3062" s="74" t="s">
        <v>167</v>
      </c>
      <c r="E3062" s="75" t="s">
        <v>13154</v>
      </c>
      <c r="F3062" s="75"/>
      <c r="G3062" s="74" t="s">
        <v>8836</v>
      </c>
      <c r="H3062" s="76">
        <v>109660957</v>
      </c>
      <c r="I3062" s="74" t="s">
        <v>4536</v>
      </c>
      <c r="J3062" s="74" t="s">
        <v>1777</v>
      </c>
      <c r="K3062" s="74" t="s">
        <v>9657</v>
      </c>
      <c r="L3062" s="74" t="s">
        <v>8692</v>
      </c>
      <c r="M3062" s="50"/>
    </row>
    <row r="3063" spans="1:13">
      <c r="A3063" s="74" t="s">
        <v>2529</v>
      </c>
      <c r="B3063" s="74" t="s">
        <v>9952</v>
      </c>
      <c r="C3063" s="74" t="s">
        <v>260</v>
      </c>
      <c r="D3063" s="74" t="s">
        <v>213</v>
      </c>
      <c r="E3063" s="75" t="s">
        <v>12858</v>
      </c>
      <c r="F3063" s="75"/>
      <c r="G3063" s="74" t="s">
        <v>8740</v>
      </c>
      <c r="H3063" s="76">
        <v>18619404</v>
      </c>
      <c r="I3063" s="74" t="s">
        <v>4537</v>
      </c>
      <c r="J3063" s="74" t="s">
        <v>1777</v>
      </c>
      <c r="K3063" s="74" t="s">
        <v>9657</v>
      </c>
      <c r="L3063" s="74" t="s">
        <v>8795</v>
      </c>
      <c r="M3063" s="50"/>
    </row>
    <row r="3064" spans="1:13">
      <c r="A3064" s="74" t="s">
        <v>2530</v>
      </c>
      <c r="B3064" s="74" t="s">
        <v>10625</v>
      </c>
      <c r="C3064" s="74" t="s">
        <v>282</v>
      </c>
      <c r="D3064" s="74" t="s">
        <v>320</v>
      </c>
      <c r="E3064" s="75" t="s">
        <v>12373</v>
      </c>
      <c r="F3064" s="75"/>
      <c r="G3064" s="74" t="s">
        <v>8939</v>
      </c>
      <c r="H3064" s="76">
        <v>304690700</v>
      </c>
      <c r="I3064" s="74" t="s">
        <v>4538</v>
      </c>
      <c r="J3064" s="74" t="s">
        <v>1777</v>
      </c>
      <c r="K3064" s="74" t="s">
        <v>9664</v>
      </c>
      <c r="L3064" s="74" t="s">
        <v>8795</v>
      </c>
      <c r="M3064" s="50"/>
    </row>
    <row r="3065" spans="1:13">
      <c r="A3065" s="74" t="s">
        <v>2531</v>
      </c>
      <c r="B3065" s="74" t="s">
        <v>10619</v>
      </c>
      <c r="C3065" s="74" t="s">
        <v>293</v>
      </c>
      <c r="D3065" s="74" t="s">
        <v>347</v>
      </c>
      <c r="E3065" s="75" t="s">
        <v>13155</v>
      </c>
      <c r="F3065" s="75"/>
      <c r="G3065" s="74" t="s">
        <v>8889</v>
      </c>
      <c r="H3065" s="76">
        <v>304640427</v>
      </c>
      <c r="I3065" s="74" t="s">
        <v>4405</v>
      </c>
      <c r="J3065" s="74" t="s">
        <v>1777</v>
      </c>
      <c r="K3065" s="74" t="s">
        <v>9664</v>
      </c>
      <c r="L3065" s="74" t="s">
        <v>8795</v>
      </c>
      <c r="M3065" s="50"/>
    </row>
    <row r="3066" spans="1:13">
      <c r="A3066" s="74" t="s">
        <v>2532</v>
      </c>
      <c r="B3066" s="74" t="s">
        <v>10619</v>
      </c>
      <c r="C3066" s="74" t="s">
        <v>207</v>
      </c>
      <c r="D3066" s="74" t="s">
        <v>147</v>
      </c>
      <c r="E3066" s="75" t="s">
        <v>13156</v>
      </c>
      <c r="F3066" s="75"/>
      <c r="G3066" s="74" t="s">
        <v>8889</v>
      </c>
      <c r="H3066" s="76">
        <v>114370794</v>
      </c>
      <c r="I3066" s="74" t="s">
        <v>4539</v>
      </c>
      <c r="J3066" s="74" t="s">
        <v>1777</v>
      </c>
      <c r="K3066" s="74" t="s">
        <v>9657</v>
      </c>
      <c r="L3066" s="74" t="s">
        <v>8795</v>
      </c>
      <c r="M3066" s="50"/>
    </row>
    <row r="3067" spans="1:13">
      <c r="A3067" s="74" t="s">
        <v>2533</v>
      </c>
      <c r="B3067" s="74" t="s">
        <v>9688</v>
      </c>
      <c r="C3067" s="74" t="s">
        <v>157</v>
      </c>
      <c r="D3067" s="74" t="s">
        <v>165</v>
      </c>
      <c r="E3067" s="75" t="s">
        <v>13157</v>
      </c>
      <c r="F3067" s="75"/>
      <c r="G3067" s="74" t="s">
        <v>8893</v>
      </c>
      <c r="H3067" s="76">
        <v>113240412</v>
      </c>
      <c r="I3067" s="74" t="s">
        <v>4540</v>
      </c>
      <c r="J3067" s="74" t="s">
        <v>1777</v>
      </c>
      <c r="K3067" s="74" t="s">
        <v>9664</v>
      </c>
      <c r="L3067" s="74" t="s">
        <v>9791</v>
      </c>
      <c r="M3067" s="50"/>
    </row>
    <row r="3068" spans="1:13">
      <c r="A3068" s="74" t="s">
        <v>2534</v>
      </c>
      <c r="B3068" s="74" t="s">
        <v>9986</v>
      </c>
      <c r="C3068" s="74" t="s">
        <v>155</v>
      </c>
      <c r="D3068" s="74" t="s">
        <v>139</v>
      </c>
      <c r="E3068" s="75" t="s">
        <v>13158</v>
      </c>
      <c r="F3068" s="75"/>
      <c r="G3068" s="74" t="s">
        <v>10008</v>
      </c>
      <c r="H3068" s="76">
        <v>205920408</v>
      </c>
      <c r="I3068" s="74" t="s">
        <v>4541</v>
      </c>
      <c r="J3068" s="74" t="s">
        <v>1777</v>
      </c>
      <c r="K3068" s="74" t="s">
        <v>9657</v>
      </c>
      <c r="L3068" s="74" t="s">
        <v>9920</v>
      </c>
      <c r="M3068" s="50"/>
    </row>
    <row r="3069" spans="1:13">
      <c r="A3069" s="74" t="s">
        <v>7190</v>
      </c>
      <c r="B3069" s="74" t="s">
        <v>9769</v>
      </c>
      <c r="C3069" s="74" t="s">
        <v>139</v>
      </c>
      <c r="D3069" s="74" t="s">
        <v>231</v>
      </c>
      <c r="E3069" s="75" t="s">
        <v>11420</v>
      </c>
      <c r="F3069" s="75"/>
      <c r="G3069" s="74" t="s">
        <v>8724</v>
      </c>
      <c r="H3069" s="76">
        <v>113630848</v>
      </c>
      <c r="I3069" s="74" t="s">
        <v>4176</v>
      </c>
      <c r="J3069" s="74" t="s">
        <v>44</v>
      </c>
      <c r="K3069" s="74" t="s">
        <v>9657</v>
      </c>
      <c r="L3069" s="74" t="s">
        <v>11198</v>
      </c>
      <c r="M3069" s="50"/>
    </row>
    <row r="3070" spans="1:13">
      <c r="A3070" s="74" t="s">
        <v>7191</v>
      </c>
      <c r="B3070" s="74" t="s">
        <v>8909</v>
      </c>
      <c r="C3070" s="74" t="s">
        <v>197</v>
      </c>
      <c r="D3070" s="74" t="s">
        <v>185</v>
      </c>
      <c r="E3070" s="75" t="s">
        <v>13159</v>
      </c>
      <c r="F3070" s="75"/>
      <c r="G3070" s="74" t="s">
        <v>8690</v>
      </c>
      <c r="H3070" s="76">
        <v>113500459</v>
      </c>
      <c r="I3070" s="74" t="s">
        <v>3911</v>
      </c>
      <c r="J3070" s="74" t="s">
        <v>44</v>
      </c>
      <c r="K3070" s="74" t="s">
        <v>9664</v>
      </c>
      <c r="L3070" s="74" t="s">
        <v>11198</v>
      </c>
      <c r="M3070" s="50"/>
    </row>
    <row r="3071" spans="1:13">
      <c r="A3071" s="74" t="s">
        <v>2535</v>
      </c>
      <c r="B3071" s="74" t="s">
        <v>9754</v>
      </c>
      <c r="C3071" s="74" t="s">
        <v>417</v>
      </c>
      <c r="D3071" s="74" t="s">
        <v>345</v>
      </c>
      <c r="E3071" s="75" t="s">
        <v>13160</v>
      </c>
      <c r="F3071" s="75"/>
      <c r="G3071" s="74" t="s">
        <v>8798</v>
      </c>
      <c r="H3071" s="76">
        <v>112590750</v>
      </c>
      <c r="I3071" s="74" t="s">
        <v>4542</v>
      </c>
      <c r="J3071" s="74" t="s">
        <v>1777</v>
      </c>
      <c r="K3071" s="74" t="s">
        <v>9657</v>
      </c>
      <c r="L3071" s="74" t="s">
        <v>8733</v>
      </c>
      <c r="M3071" s="50"/>
    </row>
    <row r="3072" spans="1:13">
      <c r="A3072" s="74" t="s">
        <v>2536</v>
      </c>
      <c r="B3072" s="74" t="s">
        <v>9809</v>
      </c>
      <c r="C3072" s="74" t="s">
        <v>450</v>
      </c>
      <c r="D3072" s="74" t="s">
        <v>285</v>
      </c>
      <c r="E3072" s="75" t="s">
        <v>13161</v>
      </c>
      <c r="F3072" s="75"/>
      <c r="G3072" s="74" t="s">
        <v>8967</v>
      </c>
      <c r="H3072" s="76">
        <v>702120011</v>
      </c>
      <c r="I3072" s="74" t="s">
        <v>4543</v>
      </c>
      <c r="J3072" s="74" t="s">
        <v>1777</v>
      </c>
      <c r="K3072" s="74" t="s">
        <v>9657</v>
      </c>
      <c r="L3072" s="74" t="s">
        <v>8733</v>
      </c>
      <c r="M3072" s="50"/>
    </row>
    <row r="3073" spans="1:13">
      <c r="A3073" s="74" t="s">
        <v>2537</v>
      </c>
      <c r="B3073" s="74" t="s">
        <v>9855</v>
      </c>
      <c r="C3073" s="74" t="s">
        <v>175</v>
      </c>
      <c r="D3073" s="74" t="s">
        <v>159</v>
      </c>
      <c r="E3073" s="75" t="s">
        <v>13162</v>
      </c>
      <c r="F3073" s="75"/>
      <c r="G3073" s="74" t="s">
        <v>8794</v>
      </c>
      <c r="H3073" s="76">
        <v>113300608</v>
      </c>
      <c r="I3073" s="74" t="s">
        <v>3929</v>
      </c>
      <c r="J3073" s="74" t="s">
        <v>1777</v>
      </c>
      <c r="K3073" s="74" t="s">
        <v>9657</v>
      </c>
      <c r="L3073" s="74" t="s">
        <v>8733</v>
      </c>
      <c r="M3073" s="50"/>
    </row>
    <row r="3074" spans="1:13">
      <c r="A3074" s="74" t="s">
        <v>7192</v>
      </c>
      <c r="B3074" s="74" t="s">
        <v>8877</v>
      </c>
      <c r="C3074" s="74" t="s">
        <v>2538</v>
      </c>
      <c r="D3074" s="74" t="s">
        <v>273</v>
      </c>
      <c r="E3074" s="75" t="s">
        <v>13163</v>
      </c>
      <c r="F3074" s="75"/>
      <c r="G3074" s="74" t="s">
        <v>8726</v>
      </c>
      <c r="H3074" s="76">
        <v>112110946</v>
      </c>
      <c r="I3074" s="74" t="s">
        <v>5418</v>
      </c>
      <c r="J3074" s="74" t="s">
        <v>44</v>
      </c>
      <c r="K3074" s="74" t="s">
        <v>9657</v>
      </c>
      <c r="L3074" s="74" t="s">
        <v>11198</v>
      </c>
      <c r="M3074" s="50"/>
    </row>
    <row r="3075" spans="1:13">
      <c r="A3075" s="74" t="s">
        <v>7193</v>
      </c>
      <c r="B3075" s="74" t="s">
        <v>8877</v>
      </c>
      <c r="C3075" s="74" t="s">
        <v>284</v>
      </c>
      <c r="D3075" s="74" t="s">
        <v>479</v>
      </c>
      <c r="E3075" s="75" t="s">
        <v>11416</v>
      </c>
      <c r="F3075" s="75"/>
      <c r="G3075" s="74" t="s">
        <v>8690</v>
      </c>
      <c r="H3075" s="76">
        <v>114030636</v>
      </c>
      <c r="I3075" s="74" t="s">
        <v>5531</v>
      </c>
      <c r="J3075" s="74" t="s">
        <v>44</v>
      </c>
      <c r="K3075" s="74" t="s">
        <v>9664</v>
      </c>
      <c r="L3075" s="74" t="s">
        <v>11198</v>
      </c>
      <c r="M3075" s="50"/>
    </row>
    <row r="3076" spans="1:13">
      <c r="A3076" s="74" t="s">
        <v>2539</v>
      </c>
      <c r="B3076" s="74" t="s">
        <v>9809</v>
      </c>
      <c r="C3076" s="74" t="s">
        <v>2540</v>
      </c>
      <c r="D3076" s="74" t="s">
        <v>147</v>
      </c>
      <c r="E3076" s="75" t="s">
        <v>12588</v>
      </c>
      <c r="F3076" s="75"/>
      <c r="G3076" s="74" t="s">
        <v>8967</v>
      </c>
      <c r="H3076" s="76">
        <v>113400071</v>
      </c>
      <c r="I3076" s="74" t="s">
        <v>4544</v>
      </c>
      <c r="J3076" s="74" t="s">
        <v>1777</v>
      </c>
      <c r="K3076" s="74" t="s">
        <v>9664</v>
      </c>
      <c r="L3076" s="74" t="s">
        <v>8733</v>
      </c>
      <c r="M3076" s="50"/>
    </row>
    <row r="3077" spans="1:13">
      <c r="A3077" s="74" t="s">
        <v>2541</v>
      </c>
      <c r="B3077" s="74" t="s">
        <v>9901</v>
      </c>
      <c r="C3077" s="74" t="s">
        <v>367</v>
      </c>
      <c r="D3077" s="74" t="s">
        <v>186</v>
      </c>
      <c r="E3077" s="75" t="s">
        <v>11372</v>
      </c>
      <c r="F3077" s="75"/>
      <c r="G3077" s="74" t="s">
        <v>8662</v>
      </c>
      <c r="H3077" s="76">
        <v>112850906</v>
      </c>
      <c r="I3077" s="74" t="s">
        <v>4545</v>
      </c>
      <c r="J3077" s="74" t="s">
        <v>1777</v>
      </c>
      <c r="K3077" s="74" t="s">
        <v>9657</v>
      </c>
      <c r="L3077" s="74" t="s">
        <v>8795</v>
      </c>
      <c r="M3077" s="50"/>
    </row>
    <row r="3078" spans="1:13">
      <c r="A3078" s="74" t="s">
        <v>2542</v>
      </c>
      <c r="B3078" s="74" t="s">
        <v>9861</v>
      </c>
      <c r="C3078" s="74" t="s">
        <v>203</v>
      </c>
      <c r="D3078" s="74" t="s">
        <v>390</v>
      </c>
      <c r="E3078" s="75" t="s">
        <v>11794</v>
      </c>
      <c r="F3078" s="75"/>
      <c r="G3078" s="74" t="s">
        <v>8662</v>
      </c>
      <c r="H3078" s="76">
        <v>114160408</v>
      </c>
      <c r="I3078" s="74" t="s">
        <v>4546</v>
      </c>
      <c r="J3078" s="74" t="s">
        <v>1777</v>
      </c>
      <c r="K3078" s="74" t="s">
        <v>9664</v>
      </c>
      <c r="L3078" s="74" t="s">
        <v>8795</v>
      </c>
      <c r="M3078" s="50"/>
    </row>
    <row r="3079" spans="1:13">
      <c r="A3079" s="74" t="s">
        <v>2543</v>
      </c>
      <c r="B3079" s="74" t="s">
        <v>9692</v>
      </c>
      <c r="C3079" s="74" t="s">
        <v>284</v>
      </c>
      <c r="D3079" s="74" t="s">
        <v>206</v>
      </c>
      <c r="E3079" s="75" t="s">
        <v>13164</v>
      </c>
      <c r="F3079" s="75"/>
      <c r="G3079" s="74" t="s">
        <v>8684</v>
      </c>
      <c r="H3079" s="76">
        <v>111180673</v>
      </c>
      <c r="I3079" s="74" t="s">
        <v>4547</v>
      </c>
      <c r="J3079" s="74" t="s">
        <v>1777</v>
      </c>
      <c r="K3079" s="74" t="s">
        <v>9664</v>
      </c>
      <c r="L3079" s="74" t="s">
        <v>9791</v>
      </c>
      <c r="M3079" s="50"/>
    </row>
    <row r="3080" spans="1:13">
      <c r="A3080" s="74" t="s">
        <v>2544</v>
      </c>
      <c r="B3080" s="74" t="s">
        <v>7578</v>
      </c>
      <c r="C3080" s="74" t="s">
        <v>284</v>
      </c>
      <c r="D3080" s="74" t="s">
        <v>134</v>
      </c>
      <c r="E3080" s="75" t="s">
        <v>13165</v>
      </c>
      <c r="F3080" s="75"/>
      <c r="G3080" s="74" t="s">
        <v>10017</v>
      </c>
      <c r="H3080" s="76">
        <v>112280339</v>
      </c>
      <c r="I3080" s="74" t="s">
        <v>4548</v>
      </c>
      <c r="J3080" s="74" t="s">
        <v>1777</v>
      </c>
      <c r="K3080" s="74" t="s">
        <v>9664</v>
      </c>
      <c r="L3080" s="74" t="s">
        <v>9690</v>
      </c>
      <c r="M3080" s="50"/>
    </row>
    <row r="3081" spans="1:13">
      <c r="A3081" s="74" t="s">
        <v>2545</v>
      </c>
      <c r="B3081" s="74" t="s">
        <v>7486</v>
      </c>
      <c r="C3081" s="74" t="s">
        <v>1912</v>
      </c>
      <c r="D3081" s="74" t="s">
        <v>1232</v>
      </c>
      <c r="E3081" s="75" t="s">
        <v>13166</v>
      </c>
      <c r="F3081" s="75"/>
      <c r="G3081" s="74" t="s">
        <v>8662</v>
      </c>
      <c r="H3081" s="76">
        <v>2900099547</v>
      </c>
      <c r="I3081" s="74" t="s">
        <v>4478</v>
      </c>
      <c r="J3081" s="74" t="s">
        <v>1777</v>
      </c>
      <c r="K3081" s="74" t="s">
        <v>9664</v>
      </c>
      <c r="L3081" s="74" t="s">
        <v>8795</v>
      </c>
      <c r="M3081" s="50"/>
    </row>
    <row r="3082" spans="1:13">
      <c r="A3082" s="74" t="s">
        <v>2546</v>
      </c>
      <c r="B3082" s="74" t="s">
        <v>9656</v>
      </c>
      <c r="C3082" s="74" t="s">
        <v>2547</v>
      </c>
      <c r="D3082" s="74" t="s">
        <v>595</v>
      </c>
      <c r="E3082" s="75" t="s">
        <v>13167</v>
      </c>
      <c r="F3082" s="75"/>
      <c r="G3082" s="74" t="s">
        <v>8840</v>
      </c>
      <c r="H3082" s="76">
        <v>106830153</v>
      </c>
      <c r="I3082" s="74" t="s">
        <v>4549</v>
      </c>
      <c r="J3082" s="74" t="s">
        <v>1777</v>
      </c>
      <c r="K3082" s="74" t="s">
        <v>9657</v>
      </c>
      <c r="L3082" s="74" t="s">
        <v>9656</v>
      </c>
      <c r="M3082" s="50"/>
    </row>
    <row r="3083" spans="1:13">
      <c r="A3083" s="74" t="s">
        <v>7194</v>
      </c>
      <c r="B3083" s="74" t="s">
        <v>9663</v>
      </c>
      <c r="C3083" s="74" t="s">
        <v>289</v>
      </c>
      <c r="D3083" s="74" t="s">
        <v>154</v>
      </c>
      <c r="E3083" s="75" t="s">
        <v>13168</v>
      </c>
      <c r="F3083" s="75"/>
      <c r="G3083" s="74" t="s">
        <v>11335</v>
      </c>
      <c r="H3083" s="76">
        <v>110660810</v>
      </c>
      <c r="I3083" s="74" t="s">
        <v>5892</v>
      </c>
      <c r="J3083" s="74" t="s">
        <v>44</v>
      </c>
      <c r="K3083" s="74" t="s">
        <v>9664</v>
      </c>
      <c r="L3083" s="74" t="s">
        <v>11193</v>
      </c>
      <c r="M3083" s="50"/>
    </row>
    <row r="3084" spans="1:13">
      <c r="A3084" s="74" t="s">
        <v>2548</v>
      </c>
      <c r="B3084" s="74" t="s">
        <v>9693</v>
      </c>
      <c r="C3084" s="74" t="s">
        <v>231</v>
      </c>
      <c r="D3084" s="74" t="s">
        <v>280</v>
      </c>
      <c r="E3084" s="75" t="s">
        <v>12901</v>
      </c>
      <c r="F3084" s="75"/>
      <c r="G3084" s="74" t="s">
        <v>8675</v>
      </c>
      <c r="H3084" s="76">
        <v>108310376</v>
      </c>
      <c r="I3084" s="74" t="s">
        <v>4550</v>
      </c>
      <c r="J3084" s="74" t="s">
        <v>1777</v>
      </c>
      <c r="K3084" s="74" t="s">
        <v>9657</v>
      </c>
      <c r="L3084" s="74" t="s">
        <v>9714</v>
      </c>
      <c r="M3084" s="50"/>
    </row>
    <row r="3085" spans="1:13">
      <c r="A3085" s="74" t="s">
        <v>2549</v>
      </c>
      <c r="B3085" s="74" t="s">
        <v>9861</v>
      </c>
      <c r="C3085" s="74" t="s">
        <v>444</v>
      </c>
      <c r="D3085" s="74" t="s">
        <v>351</v>
      </c>
      <c r="E3085" s="75" t="s">
        <v>13169</v>
      </c>
      <c r="F3085" s="75"/>
      <c r="G3085" s="74" t="s">
        <v>8904</v>
      </c>
      <c r="H3085" s="76">
        <v>114850003</v>
      </c>
      <c r="I3085" s="74" t="s">
        <v>4551</v>
      </c>
      <c r="J3085" s="74" t="s">
        <v>1777</v>
      </c>
      <c r="K3085" s="74" t="s">
        <v>9664</v>
      </c>
      <c r="L3085" s="74" t="s">
        <v>8795</v>
      </c>
      <c r="M3085" s="50"/>
    </row>
    <row r="3086" spans="1:13">
      <c r="A3086" s="74" t="s">
        <v>2550</v>
      </c>
      <c r="B3086" s="74" t="s">
        <v>9952</v>
      </c>
      <c r="C3086" s="74" t="s">
        <v>414</v>
      </c>
      <c r="D3086" s="74" t="s">
        <v>1098</v>
      </c>
      <c r="E3086" s="75" t="s">
        <v>13170</v>
      </c>
      <c r="F3086" s="75"/>
      <c r="G3086" s="74" t="s">
        <v>8662</v>
      </c>
      <c r="H3086" s="76">
        <v>110210750</v>
      </c>
      <c r="I3086" s="74" t="s">
        <v>4552</v>
      </c>
      <c r="J3086" s="74" t="s">
        <v>1777</v>
      </c>
      <c r="K3086" s="74" t="s">
        <v>9657</v>
      </c>
      <c r="L3086" s="74" t="s">
        <v>8795</v>
      </c>
      <c r="M3086" s="50"/>
    </row>
    <row r="3087" spans="1:13">
      <c r="A3087" s="74" t="s">
        <v>2551</v>
      </c>
      <c r="B3087" s="74" t="s">
        <v>9939</v>
      </c>
      <c r="C3087" s="74" t="s">
        <v>203</v>
      </c>
      <c r="D3087" s="74" t="s">
        <v>491</v>
      </c>
      <c r="E3087" s="75" t="s">
        <v>13171</v>
      </c>
      <c r="F3087" s="75"/>
      <c r="G3087" s="74" t="s">
        <v>8993</v>
      </c>
      <c r="H3087" s="76">
        <v>114560370</v>
      </c>
      <c r="I3087" s="74" t="s">
        <v>4553</v>
      </c>
      <c r="J3087" s="74" t="s">
        <v>1777</v>
      </c>
      <c r="K3087" s="74" t="s">
        <v>9664</v>
      </c>
      <c r="L3087" s="74" t="s">
        <v>9801</v>
      </c>
      <c r="M3087" s="50"/>
    </row>
    <row r="3088" spans="1:13">
      <c r="A3088" s="74" t="s">
        <v>2552</v>
      </c>
      <c r="B3088" s="74" t="s">
        <v>9759</v>
      </c>
      <c r="C3088" s="74" t="s">
        <v>774</v>
      </c>
      <c r="D3088" s="74" t="s">
        <v>285</v>
      </c>
      <c r="E3088" s="75" t="s">
        <v>13172</v>
      </c>
      <c r="F3088" s="75"/>
      <c r="G3088" s="74" t="s">
        <v>8647</v>
      </c>
      <c r="H3088" s="76">
        <v>115300807</v>
      </c>
      <c r="I3088" s="74" t="s">
        <v>4554</v>
      </c>
      <c r="J3088" s="74" t="s">
        <v>1777</v>
      </c>
      <c r="K3088" s="74" t="s">
        <v>9664</v>
      </c>
      <c r="L3088" s="74" t="s">
        <v>9801</v>
      </c>
      <c r="M3088" s="50"/>
    </row>
    <row r="3089" spans="1:13">
      <c r="A3089" s="74" t="s">
        <v>2553</v>
      </c>
      <c r="B3089" s="74" t="s">
        <v>9973</v>
      </c>
      <c r="C3089" s="74" t="s">
        <v>284</v>
      </c>
      <c r="D3089" s="74" t="s">
        <v>317</v>
      </c>
      <c r="E3089" s="75" t="s">
        <v>11649</v>
      </c>
      <c r="F3089" s="75"/>
      <c r="G3089" s="74" t="s">
        <v>8698</v>
      </c>
      <c r="H3089" s="76">
        <v>114130426</v>
      </c>
      <c r="I3089" s="74" t="s">
        <v>4555</v>
      </c>
      <c r="J3089" s="74" t="s">
        <v>1777</v>
      </c>
      <c r="K3089" s="74" t="s">
        <v>9664</v>
      </c>
      <c r="L3089" s="74" t="s">
        <v>9686</v>
      </c>
      <c r="M3089" s="50"/>
    </row>
    <row r="3090" spans="1:13">
      <c r="A3090" s="74" t="s">
        <v>2554</v>
      </c>
      <c r="B3090" s="74" t="s">
        <v>9855</v>
      </c>
      <c r="C3090" s="74" t="s">
        <v>560</v>
      </c>
      <c r="D3090" s="74" t="s">
        <v>214</v>
      </c>
      <c r="E3090" s="75" t="s">
        <v>13173</v>
      </c>
      <c r="F3090" s="75"/>
      <c r="G3090" s="74" t="s">
        <v>8846</v>
      </c>
      <c r="H3090" s="76">
        <v>114220939</v>
      </c>
      <c r="I3090" s="74" t="s">
        <v>4556</v>
      </c>
      <c r="J3090" s="74" t="s">
        <v>1777</v>
      </c>
      <c r="K3090" s="74" t="s">
        <v>9657</v>
      </c>
      <c r="L3090" s="74" t="s">
        <v>8733</v>
      </c>
      <c r="M3090" s="50"/>
    </row>
    <row r="3091" spans="1:13">
      <c r="A3091" s="74" t="s">
        <v>2555</v>
      </c>
      <c r="B3091" s="74" t="s">
        <v>9855</v>
      </c>
      <c r="C3091" s="74" t="s">
        <v>397</v>
      </c>
      <c r="D3091" s="74" t="s">
        <v>2556</v>
      </c>
      <c r="E3091" s="75" t="s">
        <v>13174</v>
      </c>
      <c r="F3091" s="75"/>
      <c r="G3091" s="74" t="s">
        <v>8846</v>
      </c>
      <c r="H3091" s="76">
        <v>114820240</v>
      </c>
      <c r="I3091" s="74" t="s">
        <v>4282</v>
      </c>
      <c r="J3091" s="74" t="s">
        <v>1777</v>
      </c>
      <c r="K3091" s="74" t="s">
        <v>9657</v>
      </c>
      <c r="L3091" s="74" t="s">
        <v>8733</v>
      </c>
      <c r="M3091" s="50"/>
    </row>
    <row r="3092" spans="1:13">
      <c r="A3092" s="74" t="s">
        <v>2557</v>
      </c>
      <c r="B3092" s="74" t="s">
        <v>9918</v>
      </c>
      <c r="C3092" s="74" t="s">
        <v>585</v>
      </c>
      <c r="D3092" s="74" t="s">
        <v>187</v>
      </c>
      <c r="E3092" s="75" t="s">
        <v>13175</v>
      </c>
      <c r="F3092" s="75"/>
      <c r="G3092" s="74" t="s">
        <v>8794</v>
      </c>
      <c r="H3092" s="76">
        <v>113970795</v>
      </c>
      <c r="I3092" s="74" t="s">
        <v>4557</v>
      </c>
      <c r="J3092" s="74" t="s">
        <v>1777</v>
      </c>
      <c r="K3092" s="74" t="s">
        <v>9664</v>
      </c>
      <c r="L3092" s="74" t="s">
        <v>11832</v>
      </c>
      <c r="M3092" s="50"/>
    </row>
    <row r="3093" spans="1:13">
      <c r="A3093" s="74" t="s">
        <v>2558</v>
      </c>
      <c r="B3093" s="74" t="s">
        <v>9973</v>
      </c>
      <c r="C3093" s="74" t="s">
        <v>919</v>
      </c>
      <c r="D3093" s="74" t="s">
        <v>165</v>
      </c>
      <c r="E3093" s="75" t="s">
        <v>13176</v>
      </c>
      <c r="F3093" s="75"/>
      <c r="G3093" s="74" t="s">
        <v>8698</v>
      </c>
      <c r="H3093" s="76">
        <v>113650392</v>
      </c>
      <c r="I3093" s="74" t="s">
        <v>4558</v>
      </c>
      <c r="J3093" s="74" t="s">
        <v>1777</v>
      </c>
      <c r="K3093" s="74" t="s">
        <v>9664</v>
      </c>
      <c r="L3093" s="74" t="s">
        <v>9686</v>
      </c>
      <c r="M3093" s="50"/>
    </row>
    <row r="3094" spans="1:13">
      <c r="A3094" s="74" t="s">
        <v>2559</v>
      </c>
      <c r="B3094" s="74" t="s">
        <v>8838</v>
      </c>
      <c r="C3094" s="74" t="s">
        <v>240</v>
      </c>
      <c r="D3094" s="74" t="s">
        <v>234</v>
      </c>
      <c r="E3094" s="75" t="s">
        <v>11658</v>
      </c>
      <c r="F3094" s="75"/>
      <c r="G3094" s="74" t="s">
        <v>8865</v>
      </c>
      <c r="H3094" s="76">
        <v>304140328</v>
      </c>
      <c r="I3094" s="74" t="s">
        <v>4559</v>
      </c>
      <c r="J3094" s="74" t="s">
        <v>1777</v>
      </c>
      <c r="K3094" s="74" t="s">
        <v>9664</v>
      </c>
      <c r="L3094" s="74" t="s">
        <v>9801</v>
      </c>
      <c r="M3094" s="50"/>
    </row>
    <row r="3095" spans="1:13">
      <c r="A3095" s="74" t="s">
        <v>2560</v>
      </c>
      <c r="B3095" s="74" t="s">
        <v>9779</v>
      </c>
      <c r="C3095" s="74" t="s">
        <v>203</v>
      </c>
      <c r="D3095" s="74" t="s">
        <v>1747</v>
      </c>
      <c r="E3095" s="75" t="s">
        <v>13177</v>
      </c>
      <c r="F3095" s="75"/>
      <c r="G3095" s="74" t="s">
        <v>8698</v>
      </c>
      <c r="H3095" s="76">
        <v>114080345</v>
      </c>
      <c r="I3095" s="74" t="s">
        <v>4560</v>
      </c>
      <c r="J3095" s="74" t="s">
        <v>1777</v>
      </c>
      <c r="K3095" s="74" t="s">
        <v>9664</v>
      </c>
      <c r="L3095" s="74" t="s">
        <v>9686</v>
      </c>
      <c r="M3095" s="50"/>
    </row>
    <row r="3096" spans="1:13">
      <c r="A3096" s="74" t="s">
        <v>2561</v>
      </c>
      <c r="B3096" s="74" t="s">
        <v>9824</v>
      </c>
      <c r="C3096" s="74" t="s">
        <v>399</v>
      </c>
      <c r="D3096" s="74" t="s">
        <v>282</v>
      </c>
      <c r="E3096" s="75" t="s">
        <v>11906</v>
      </c>
      <c r="F3096" s="75"/>
      <c r="G3096" s="74" t="s">
        <v>8836</v>
      </c>
      <c r="H3096" s="76">
        <v>109040515</v>
      </c>
      <c r="I3096" s="74" t="s">
        <v>4561</v>
      </c>
      <c r="J3096" s="74" t="s">
        <v>1777</v>
      </c>
      <c r="K3096" s="74" t="s">
        <v>9657</v>
      </c>
      <c r="L3096" s="74" t="s">
        <v>8692</v>
      </c>
      <c r="M3096" s="50"/>
    </row>
    <row r="3097" spans="1:13">
      <c r="A3097" s="74" t="s">
        <v>7195</v>
      </c>
      <c r="B3097" s="74" t="s">
        <v>8666</v>
      </c>
      <c r="C3097" s="74" t="s">
        <v>224</v>
      </c>
      <c r="D3097" s="74" t="s">
        <v>151</v>
      </c>
      <c r="E3097" s="75" t="s">
        <v>11256</v>
      </c>
      <c r="F3097" s="75"/>
      <c r="G3097" s="74" t="s">
        <v>8698</v>
      </c>
      <c r="H3097" s="76">
        <v>113990696</v>
      </c>
      <c r="I3097" s="74" t="s">
        <v>5893</v>
      </c>
      <c r="J3097" s="74" t="s">
        <v>44</v>
      </c>
      <c r="K3097" s="74" t="s">
        <v>9664</v>
      </c>
      <c r="L3097" s="74" t="s">
        <v>8692</v>
      </c>
      <c r="M3097" s="50"/>
    </row>
    <row r="3098" spans="1:13">
      <c r="A3098" s="74" t="s">
        <v>7196</v>
      </c>
      <c r="B3098" s="74" t="s">
        <v>8666</v>
      </c>
      <c r="C3098" s="74" t="s">
        <v>758</v>
      </c>
      <c r="D3098" s="74" t="s">
        <v>169</v>
      </c>
      <c r="E3098" s="75" t="s">
        <v>11217</v>
      </c>
      <c r="F3098" s="75"/>
      <c r="G3098" s="74" t="s">
        <v>8813</v>
      </c>
      <c r="H3098" s="76">
        <v>502310029</v>
      </c>
      <c r="I3098" s="74" t="s">
        <v>5894</v>
      </c>
      <c r="J3098" s="74" t="s">
        <v>44</v>
      </c>
      <c r="K3098" s="74" t="s">
        <v>9657</v>
      </c>
      <c r="L3098" s="74" t="s">
        <v>8692</v>
      </c>
      <c r="M3098" s="50"/>
    </row>
    <row r="3099" spans="1:13">
      <c r="A3099" s="74" t="s">
        <v>2562</v>
      </c>
      <c r="B3099" s="74" t="s">
        <v>9850</v>
      </c>
      <c r="C3099" s="74" t="s">
        <v>946</v>
      </c>
      <c r="D3099" s="74" t="s">
        <v>396</v>
      </c>
      <c r="E3099" s="75" t="s">
        <v>11618</v>
      </c>
      <c r="F3099" s="75"/>
      <c r="G3099" s="74" t="s">
        <v>11957</v>
      </c>
      <c r="H3099" s="76">
        <v>303950800</v>
      </c>
      <c r="I3099" s="74" t="s">
        <v>4562</v>
      </c>
      <c r="J3099" s="74" t="s">
        <v>1777</v>
      </c>
      <c r="K3099" s="74" t="s">
        <v>9657</v>
      </c>
      <c r="L3099" s="74" t="s">
        <v>9829</v>
      </c>
      <c r="M3099" s="50"/>
    </row>
    <row r="3100" spans="1:13">
      <c r="A3100" s="74" t="s">
        <v>2563</v>
      </c>
      <c r="B3100" s="74" t="s">
        <v>9759</v>
      </c>
      <c r="C3100" s="74" t="s">
        <v>562</v>
      </c>
      <c r="D3100" s="74" t="s">
        <v>175</v>
      </c>
      <c r="E3100" s="75" t="s">
        <v>13178</v>
      </c>
      <c r="F3100" s="75"/>
      <c r="G3100" s="74" t="s">
        <v>8889</v>
      </c>
      <c r="H3100" s="76">
        <v>402160760</v>
      </c>
      <c r="I3100" s="74" t="s">
        <v>4563</v>
      </c>
      <c r="J3100" s="74" t="s">
        <v>1777</v>
      </c>
      <c r="K3100" s="74" t="s">
        <v>9657</v>
      </c>
      <c r="L3100" s="74" t="s">
        <v>9801</v>
      </c>
      <c r="M3100" s="50"/>
    </row>
    <row r="3101" spans="1:13">
      <c r="A3101" s="74" t="s">
        <v>2564</v>
      </c>
      <c r="B3101" s="74" t="s">
        <v>9873</v>
      </c>
      <c r="C3101" s="74" t="s">
        <v>167</v>
      </c>
      <c r="D3101" s="74" t="s">
        <v>1833</v>
      </c>
      <c r="E3101" s="75" t="s">
        <v>11260</v>
      </c>
      <c r="F3101" s="75"/>
      <c r="G3101" s="74" t="s">
        <v>9994</v>
      </c>
      <c r="H3101" s="76">
        <v>205620682</v>
      </c>
      <c r="I3101" s="74" t="s">
        <v>4188</v>
      </c>
      <c r="J3101" s="74" t="s">
        <v>1777</v>
      </c>
      <c r="K3101" s="74" t="s">
        <v>9657</v>
      </c>
      <c r="L3101" s="74" t="s">
        <v>8795</v>
      </c>
      <c r="M3101" s="50"/>
    </row>
    <row r="3102" spans="1:13">
      <c r="A3102" s="74" t="s">
        <v>2565</v>
      </c>
      <c r="B3102" s="74" t="s">
        <v>9723</v>
      </c>
      <c r="C3102" s="74" t="s">
        <v>155</v>
      </c>
      <c r="D3102" s="74" t="s">
        <v>141</v>
      </c>
      <c r="E3102" s="75" t="s">
        <v>13179</v>
      </c>
      <c r="F3102" s="75"/>
      <c r="G3102" s="74" t="s">
        <v>12061</v>
      </c>
      <c r="H3102" s="76">
        <v>206110762</v>
      </c>
      <c r="I3102" s="74" t="s">
        <v>4275</v>
      </c>
      <c r="J3102" s="74" t="s">
        <v>1777</v>
      </c>
      <c r="K3102" s="74" t="s">
        <v>9657</v>
      </c>
      <c r="L3102" s="74" t="s">
        <v>9959</v>
      </c>
      <c r="M3102" s="50"/>
    </row>
    <row r="3103" spans="1:13">
      <c r="A3103" s="74" t="s">
        <v>2566</v>
      </c>
      <c r="B3103" s="74" t="s">
        <v>9759</v>
      </c>
      <c r="C3103" s="74" t="s">
        <v>167</v>
      </c>
      <c r="D3103" s="74" t="s">
        <v>284</v>
      </c>
      <c r="E3103" s="75" t="s">
        <v>13180</v>
      </c>
      <c r="F3103" s="75"/>
      <c r="G3103" s="74" t="s">
        <v>8647</v>
      </c>
      <c r="H3103" s="76">
        <v>113720660</v>
      </c>
      <c r="I3103" s="74" t="s">
        <v>4564</v>
      </c>
      <c r="J3103" s="74" t="s">
        <v>1777</v>
      </c>
      <c r="K3103" s="74" t="s">
        <v>9664</v>
      </c>
      <c r="L3103" s="74" t="s">
        <v>9801</v>
      </c>
      <c r="M3103" s="50"/>
    </row>
    <row r="3104" spans="1:13">
      <c r="A3104" s="74" t="s">
        <v>2567</v>
      </c>
      <c r="B3104" s="74" t="s">
        <v>10619</v>
      </c>
      <c r="C3104" s="74" t="s">
        <v>126</v>
      </c>
      <c r="D3104" s="74" t="s">
        <v>318</v>
      </c>
      <c r="E3104" s="75" t="s">
        <v>11219</v>
      </c>
      <c r="F3104" s="75"/>
      <c r="G3104" s="74" t="s">
        <v>8889</v>
      </c>
      <c r="H3104" s="76">
        <v>110870601</v>
      </c>
      <c r="I3104" s="74" t="s">
        <v>4565</v>
      </c>
      <c r="J3104" s="74" t="s">
        <v>1777</v>
      </c>
      <c r="K3104" s="74" t="s">
        <v>9657</v>
      </c>
      <c r="L3104" s="74" t="s">
        <v>8795</v>
      </c>
      <c r="M3104" s="50"/>
    </row>
    <row r="3105" spans="1:13">
      <c r="A3105" s="74" t="s">
        <v>2568</v>
      </c>
      <c r="B3105" s="74" t="s">
        <v>9759</v>
      </c>
      <c r="C3105" s="74" t="s">
        <v>231</v>
      </c>
      <c r="D3105" s="74" t="s">
        <v>211</v>
      </c>
      <c r="E3105" s="75" t="s">
        <v>11385</v>
      </c>
      <c r="F3105" s="75"/>
      <c r="G3105" s="74" t="s">
        <v>8889</v>
      </c>
      <c r="H3105" s="76">
        <v>207970301</v>
      </c>
      <c r="I3105" s="74" t="s">
        <v>4566</v>
      </c>
      <c r="J3105" s="74" t="s">
        <v>1777</v>
      </c>
      <c r="K3105" s="74" t="s">
        <v>9657</v>
      </c>
      <c r="L3105" s="74" t="s">
        <v>9801</v>
      </c>
      <c r="M3105" s="50"/>
    </row>
    <row r="3106" spans="1:13">
      <c r="A3106" s="74" t="s">
        <v>7197</v>
      </c>
      <c r="B3106" s="74" t="s">
        <v>8888</v>
      </c>
      <c r="C3106" s="74" t="s">
        <v>146</v>
      </c>
      <c r="D3106" s="74" t="s">
        <v>198</v>
      </c>
      <c r="E3106" s="75" t="s">
        <v>13181</v>
      </c>
      <c r="F3106" s="75"/>
      <c r="G3106" s="74" t="s">
        <v>8837</v>
      </c>
      <c r="H3106" s="76">
        <v>113450178</v>
      </c>
      <c r="I3106" s="74" t="s">
        <v>5895</v>
      </c>
      <c r="J3106" s="74" t="s">
        <v>44</v>
      </c>
      <c r="K3106" s="74" t="s">
        <v>9664</v>
      </c>
      <c r="L3106" s="74" t="s">
        <v>11276</v>
      </c>
      <c r="M3106" s="50"/>
    </row>
    <row r="3107" spans="1:13">
      <c r="A3107" s="74" t="s">
        <v>7198</v>
      </c>
      <c r="B3107" s="74" t="s">
        <v>9663</v>
      </c>
      <c r="C3107" s="74" t="s">
        <v>374</v>
      </c>
      <c r="D3107" s="74" t="s">
        <v>278</v>
      </c>
      <c r="E3107" s="75" t="s">
        <v>13182</v>
      </c>
      <c r="F3107" s="75"/>
      <c r="G3107" s="74" t="s">
        <v>9273</v>
      </c>
      <c r="H3107" s="76">
        <v>603260325</v>
      </c>
      <c r="I3107" s="74" t="s">
        <v>5896</v>
      </c>
      <c r="J3107" s="74" t="s">
        <v>44</v>
      </c>
      <c r="K3107" s="74" t="s">
        <v>9657</v>
      </c>
      <c r="L3107" s="74" t="s">
        <v>11193</v>
      </c>
      <c r="M3107" s="50"/>
    </row>
    <row r="3108" spans="1:13">
      <c r="A3108" s="74" t="s">
        <v>7199</v>
      </c>
      <c r="B3108" s="74" t="s">
        <v>8804</v>
      </c>
      <c r="C3108" s="74" t="s">
        <v>317</v>
      </c>
      <c r="D3108" s="74" t="s">
        <v>183</v>
      </c>
      <c r="E3108" s="75" t="s">
        <v>13124</v>
      </c>
      <c r="F3108" s="75"/>
      <c r="G3108" s="74" t="s">
        <v>8803</v>
      </c>
      <c r="H3108" s="76">
        <v>503440883</v>
      </c>
      <c r="I3108" s="74" t="s">
        <v>4090</v>
      </c>
      <c r="J3108" s="74" t="s">
        <v>44</v>
      </c>
      <c r="K3108" s="74" t="s">
        <v>9657</v>
      </c>
      <c r="L3108" s="74" t="s">
        <v>11276</v>
      </c>
      <c r="M3108" s="50"/>
    </row>
    <row r="3109" spans="1:13">
      <c r="A3109" s="74" t="s">
        <v>2569</v>
      </c>
      <c r="B3109" s="74" t="s">
        <v>7486</v>
      </c>
      <c r="C3109" s="74" t="s">
        <v>146</v>
      </c>
      <c r="D3109" s="74" t="s">
        <v>816</v>
      </c>
      <c r="E3109" s="75" t="s">
        <v>13183</v>
      </c>
      <c r="F3109" s="75"/>
      <c r="G3109" s="74" t="s">
        <v>8662</v>
      </c>
      <c r="H3109" s="76">
        <v>114520278</v>
      </c>
      <c r="I3109" s="74" t="s">
        <v>4567</v>
      </c>
      <c r="J3109" s="74" t="s">
        <v>1777</v>
      </c>
      <c r="K3109" s="74" t="s">
        <v>9657</v>
      </c>
      <c r="L3109" s="74" t="s">
        <v>8795</v>
      </c>
      <c r="M3109" s="50"/>
    </row>
    <row r="3110" spans="1:13">
      <c r="A3110" s="74" t="s">
        <v>2570</v>
      </c>
      <c r="B3110" s="74" t="s">
        <v>10619</v>
      </c>
      <c r="C3110" s="74" t="s">
        <v>364</v>
      </c>
      <c r="D3110" s="74" t="s">
        <v>329</v>
      </c>
      <c r="E3110" s="75" t="s">
        <v>12048</v>
      </c>
      <c r="F3110" s="75"/>
      <c r="G3110" s="74" t="s">
        <v>8889</v>
      </c>
      <c r="H3110" s="76">
        <v>203510718</v>
      </c>
      <c r="I3110" s="74" t="s">
        <v>4569</v>
      </c>
      <c r="J3110" s="74" t="s">
        <v>1777</v>
      </c>
      <c r="K3110" s="74" t="s">
        <v>9664</v>
      </c>
      <c r="L3110" s="74" t="s">
        <v>8795</v>
      </c>
      <c r="M3110" s="50"/>
    </row>
    <row r="3111" spans="1:13">
      <c r="A3111" s="74" t="s">
        <v>2571</v>
      </c>
      <c r="B3111" s="74" t="s">
        <v>7486</v>
      </c>
      <c r="C3111" s="74" t="s">
        <v>505</v>
      </c>
      <c r="D3111" s="74" t="s">
        <v>126</v>
      </c>
      <c r="E3111" s="75" t="s">
        <v>13184</v>
      </c>
      <c r="F3111" s="75"/>
      <c r="G3111" s="74" t="s">
        <v>8662</v>
      </c>
      <c r="H3111" s="76">
        <v>304030565</v>
      </c>
      <c r="I3111" s="74" t="s">
        <v>4107</v>
      </c>
      <c r="J3111" s="74" t="s">
        <v>1777</v>
      </c>
      <c r="K3111" s="74" t="s">
        <v>9657</v>
      </c>
      <c r="L3111" s="74" t="s">
        <v>8795</v>
      </c>
      <c r="M3111" s="50"/>
    </row>
    <row r="3112" spans="1:13">
      <c r="A3112" s="74" t="s">
        <v>2572</v>
      </c>
      <c r="B3112" s="74" t="s">
        <v>10619</v>
      </c>
      <c r="C3112" s="74" t="s">
        <v>218</v>
      </c>
      <c r="D3112" s="74" t="s">
        <v>2573</v>
      </c>
      <c r="E3112" s="75" t="s">
        <v>13185</v>
      </c>
      <c r="F3112" s="75"/>
      <c r="G3112" s="74" t="s">
        <v>8889</v>
      </c>
      <c r="H3112" s="76">
        <v>114320646</v>
      </c>
      <c r="I3112" s="74" t="s">
        <v>4570</v>
      </c>
      <c r="J3112" s="74" t="s">
        <v>1777</v>
      </c>
      <c r="K3112" s="74" t="s">
        <v>9657</v>
      </c>
      <c r="L3112" s="74" t="s">
        <v>8795</v>
      </c>
      <c r="M3112" s="50"/>
    </row>
    <row r="3113" spans="1:13">
      <c r="A3113" s="74" t="s">
        <v>2574</v>
      </c>
      <c r="B3113" s="74" t="s">
        <v>10623</v>
      </c>
      <c r="C3113" s="74" t="s">
        <v>140</v>
      </c>
      <c r="D3113" s="74" t="s">
        <v>153</v>
      </c>
      <c r="E3113" s="75" t="s">
        <v>13186</v>
      </c>
      <c r="F3113" s="75"/>
      <c r="G3113" s="74" t="s">
        <v>8939</v>
      </c>
      <c r="H3113" s="76">
        <v>113770340</v>
      </c>
      <c r="I3113" s="74" t="s">
        <v>4012</v>
      </c>
      <c r="J3113" s="74" t="s">
        <v>1777</v>
      </c>
      <c r="K3113" s="74" t="s">
        <v>9664</v>
      </c>
      <c r="L3113" s="74" t="s">
        <v>8795</v>
      </c>
      <c r="M3113" s="50"/>
    </row>
    <row r="3114" spans="1:13">
      <c r="A3114" s="74" t="s">
        <v>2575</v>
      </c>
      <c r="B3114" s="74" t="s">
        <v>9859</v>
      </c>
      <c r="C3114" s="74" t="s">
        <v>2576</v>
      </c>
      <c r="D3114" s="74" t="s">
        <v>268</v>
      </c>
      <c r="E3114" s="75" t="s">
        <v>13187</v>
      </c>
      <c r="F3114" s="75"/>
      <c r="G3114" s="74" t="s">
        <v>8794</v>
      </c>
      <c r="H3114" s="76">
        <v>19122638</v>
      </c>
      <c r="I3114" s="74" t="s">
        <v>4571</v>
      </c>
      <c r="J3114" s="74" t="s">
        <v>1777</v>
      </c>
      <c r="K3114" s="74" t="s">
        <v>9657</v>
      </c>
      <c r="L3114" s="74" t="s">
        <v>8795</v>
      </c>
      <c r="M3114" s="50"/>
    </row>
    <row r="3115" spans="1:13">
      <c r="A3115" s="74" t="s">
        <v>2577</v>
      </c>
      <c r="B3115" s="74" t="s">
        <v>9855</v>
      </c>
      <c r="C3115" s="74" t="s">
        <v>269</v>
      </c>
      <c r="D3115" s="74" t="s">
        <v>483</v>
      </c>
      <c r="E3115" s="75" t="s">
        <v>13188</v>
      </c>
      <c r="F3115" s="75"/>
      <c r="G3115" s="74" t="s">
        <v>8794</v>
      </c>
      <c r="H3115" s="76">
        <v>304270080</v>
      </c>
      <c r="I3115" s="74" t="s">
        <v>4574</v>
      </c>
      <c r="J3115" s="74" t="s">
        <v>1777</v>
      </c>
      <c r="K3115" s="74" t="s">
        <v>9664</v>
      </c>
      <c r="L3115" s="74" t="s">
        <v>8733</v>
      </c>
      <c r="M3115" s="50"/>
    </row>
    <row r="3116" spans="1:13">
      <c r="A3116" s="74" t="s">
        <v>2578</v>
      </c>
      <c r="B3116" s="74" t="s">
        <v>7800</v>
      </c>
      <c r="C3116" s="74" t="s">
        <v>255</v>
      </c>
      <c r="D3116" s="74" t="s">
        <v>134</v>
      </c>
      <c r="E3116" s="75" t="s">
        <v>13189</v>
      </c>
      <c r="F3116" s="75"/>
      <c r="G3116" s="74" t="s">
        <v>8839</v>
      </c>
      <c r="H3116" s="76">
        <v>113850027</v>
      </c>
      <c r="I3116" s="74" t="s">
        <v>4575</v>
      </c>
      <c r="J3116" s="74" t="s">
        <v>1777</v>
      </c>
      <c r="K3116" s="74" t="s">
        <v>9657</v>
      </c>
      <c r="L3116" s="74" t="s">
        <v>17</v>
      </c>
      <c r="M3116" s="50"/>
    </row>
    <row r="3117" spans="1:13">
      <c r="A3117" s="74" t="s">
        <v>7200</v>
      </c>
      <c r="B3117" s="74" t="s">
        <v>9743</v>
      </c>
      <c r="C3117" s="74" t="s">
        <v>13190</v>
      </c>
      <c r="D3117" s="74" t="s">
        <v>1739</v>
      </c>
      <c r="E3117" s="75" t="s">
        <v>11382</v>
      </c>
      <c r="F3117" s="75"/>
      <c r="G3117" s="74" t="s">
        <v>8727</v>
      </c>
      <c r="H3117" s="76">
        <v>110350107</v>
      </c>
      <c r="I3117" s="74" t="s">
        <v>5897</v>
      </c>
      <c r="J3117" s="74" t="s">
        <v>8421</v>
      </c>
      <c r="K3117" s="74" t="s">
        <v>9664</v>
      </c>
      <c r="L3117" s="74" t="s">
        <v>9743</v>
      </c>
      <c r="M3117" s="50"/>
    </row>
    <row r="3118" spans="1:13">
      <c r="A3118" s="74" t="s">
        <v>2579</v>
      </c>
      <c r="B3118" s="74" t="s">
        <v>9656</v>
      </c>
      <c r="C3118" s="74" t="s">
        <v>1039</v>
      </c>
      <c r="D3118" s="74" t="s">
        <v>1085</v>
      </c>
      <c r="E3118" s="75" t="s">
        <v>13191</v>
      </c>
      <c r="F3118" s="75"/>
      <c r="G3118" s="74" t="s">
        <v>8781</v>
      </c>
      <c r="H3118" s="76">
        <v>110270183</v>
      </c>
      <c r="I3118" s="74" t="s">
        <v>4576</v>
      </c>
      <c r="J3118" s="74" t="s">
        <v>1777</v>
      </c>
      <c r="K3118" s="74" t="s">
        <v>9664</v>
      </c>
      <c r="L3118" s="74" t="s">
        <v>9656</v>
      </c>
      <c r="M3118" s="50"/>
    </row>
    <row r="3119" spans="1:13">
      <c r="A3119" s="74" t="s">
        <v>2580</v>
      </c>
      <c r="B3119" s="74" t="s">
        <v>9878</v>
      </c>
      <c r="C3119" s="74" t="s">
        <v>369</v>
      </c>
      <c r="D3119" s="74" t="s">
        <v>334</v>
      </c>
      <c r="E3119" s="75" t="s">
        <v>11961</v>
      </c>
      <c r="F3119" s="75"/>
      <c r="G3119" s="74" t="s">
        <v>8815</v>
      </c>
      <c r="H3119" s="76">
        <v>603490045</v>
      </c>
      <c r="I3119" s="74" t="s">
        <v>4577</v>
      </c>
      <c r="J3119" s="74" t="s">
        <v>1777</v>
      </c>
      <c r="K3119" s="74" t="s">
        <v>9664</v>
      </c>
      <c r="L3119" s="74" t="s">
        <v>8795</v>
      </c>
      <c r="M3119" s="50"/>
    </row>
    <row r="3120" spans="1:13">
      <c r="A3120" s="74" t="s">
        <v>7201</v>
      </c>
      <c r="B3120" s="74" t="s">
        <v>8901</v>
      </c>
      <c r="C3120" s="74" t="s">
        <v>1284</v>
      </c>
      <c r="D3120" s="74" t="s">
        <v>219</v>
      </c>
      <c r="E3120" s="75" t="s">
        <v>13192</v>
      </c>
      <c r="F3120" s="75"/>
      <c r="G3120" s="74" t="s">
        <v>8811</v>
      </c>
      <c r="H3120" s="76">
        <v>603720910</v>
      </c>
      <c r="I3120" s="74" t="s">
        <v>5898</v>
      </c>
      <c r="J3120" s="74" t="s">
        <v>44</v>
      </c>
      <c r="K3120" s="74" t="s">
        <v>9664</v>
      </c>
      <c r="L3120" s="74" t="s">
        <v>11198</v>
      </c>
      <c r="M3120" s="50"/>
    </row>
    <row r="3121" spans="1:13">
      <c r="A3121" s="74" t="s">
        <v>7202</v>
      </c>
      <c r="B3121" s="74" t="s">
        <v>8913</v>
      </c>
      <c r="C3121" s="74" t="s">
        <v>928</v>
      </c>
      <c r="D3121" s="74" t="s">
        <v>126</v>
      </c>
      <c r="E3121" s="75" t="s">
        <v>13193</v>
      </c>
      <c r="F3121" s="75"/>
      <c r="G3121" s="74" t="s">
        <v>8726</v>
      </c>
      <c r="H3121" s="76">
        <v>603990514</v>
      </c>
      <c r="I3121" s="74" t="s">
        <v>5899</v>
      </c>
      <c r="J3121" s="74" t="s">
        <v>44</v>
      </c>
      <c r="K3121" s="74" t="s">
        <v>9657</v>
      </c>
      <c r="L3121" s="74" t="s">
        <v>11198</v>
      </c>
      <c r="M3121" s="50"/>
    </row>
    <row r="3122" spans="1:13">
      <c r="A3122" s="74" t="s">
        <v>7203</v>
      </c>
      <c r="B3122" s="74" t="s">
        <v>8666</v>
      </c>
      <c r="C3122" s="74" t="s">
        <v>2581</v>
      </c>
      <c r="D3122" s="74" t="s">
        <v>147</v>
      </c>
      <c r="E3122" s="75" t="s">
        <v>13194</v>
      </c>
      <c r="F3122" s="75"/>
      <c r="G3122" s="74" t="s">
        <v>8897</v>
      </c>
      <c r="H3122" s="76">
        <v>113850035</v>
      </c>
      <c r="I3122" s="74" t="s">
        <v>5900</v>
      </c>
      <c r="J3122" s="74" t="s">
        <v>44</v>
      </c>
      <c r="K3122" s="74" t="s">
        <v>9664</v>
      </c>
      <c r="L3122" s="74" t="s">
        <v>8692</v>
      </c>
      <c r="M3122" s="50"/>
    </row>
    <row r="3123" spans="1:13">
      <c r="A3123" s="74" t="s">
        <v>7204</v>
      </c>
      <c r="B3123" s="74" t="s">
        <v>8913</v>
      </c>
      <c r="C3123" s="74" t="s">
        <v>479</v>
      </c>
      <c r="D3123" s="74" t="s">
        <v>178</v>
      </c>
      <c r="E3123" s="75" t="s">
        <v>13195</v>
      </c>
      <c r="F3123" s="75"/>
      <c r="G3123" s="74" t="s">
        <v>8726</v>
      </c>
      <c r="H3123" s="76">
        <v>603640465</v>
      </c>
      <c r="I3123" s="74" t="s">
        <v>4877</v>
      </c>
      <c r="J3123" s="74" t="s">
        <v>44</v>
      </c>
      <c r="K3123" s="74" t="s">
        <v>9664</v>
      </c>
      <c r="L3123" s="74" t="s">
        <v>11198</v>
      </c>
      <c r="M3123" s="50"/>
    </row>
    <row r="3124" spans="1:13">
      <c r="A3124" s="74" t="s">
        <v>2582</v>
      </c>
      <c r="B3124" s="74" t="s">
        <v>7486</v>
      </c>
      <c r="C3124" s="74" t="s">
        <v>883</v>
      </c>
      <c r="D3124" s="74" t="s">
        <v>206</v>
      </c>
      <c r="E3124" s="75" t="s">
        <v>13196</v>
      </c>
      <c r="F3124" s="75"/>
      <c r="G3124" s="74" t="s">
        <v>8662</v>
      </c>
      <c r="H3124" s="76">
        <v>114290970</v>
      </c>
      <c r="I3124" s="74" t="s">
        <v>4578</v>
      </c>
      <c r="J3124" s="74" t="s">
        <v>1777</v>
      </c>
      <c r="K3124" s="74" t="s">
        <v>9657</v>
      </c>
      <c r="L3124" s="74" t="s">
        <v>8795</v>
      </c>
      <c r="M3124" s="50"/>
    </row>
    <row r="3125" spans="1:13">
      <c r="A3125" s="74" t="s">
        <v>2583</v>
      </c>
      <c r="B3125" s="74" t="s">
        <v>10623</v>
      </c>
      <c r="C3125" s="74" t="s">
        <v>155</v>
      </c>
      <c r="D3125" s="74" t="s">
        <v>203</v>
      </c>
      <c r="E3125" s="75" t="s">
        <v>11555</v>
      </c>
      <c r="F3125" s="75"/>
      <c r="G3125" s="74" t="s">
        <v>8841</v>
      </c>
      <c r="H3125" s="76">
        <v>110450495</v>
      </c>
      <c r="I3125" s="74" t="s">
        <v>4579</v>
      </c>
      <c r="J3125" s="74" t="s">
        <v>1777</v>
      </c>
      <c r="K3125" s="74" t="s">
        <v>9664</v>
      </c>
      <c r="L3125" s="74" t="s">
        <v>8795</v>
      </c>
      <c r="M3125" s="50"/>
    </row>
    <row r="3126" spans="1:13">
      <c r="A3126" s="74" t="s">
        <v>2584</v>
      </c>
      <c r="B3126" s="74" t="s">
        <v>9785</v>
      </c>
      <c r="C3126" s="74" t="s">
        <v>214</v>
      </c>
      <c r="D3126" s="74" t="s">
        <v>285</v>
      </c>
      <c r="E3126" s="75" t="s">
        <v>12136</v>
      </c>
      <c r="F3126" s="75"/>
      <c r="G3126" s="74" t="s">
        <v>9778</v>
      </c>
      <c r="H3126" s="76">
        <v>109270849</v>
      </c>
      <c r="I3126" s="74" t="s">
        <v>4580</v>
      </c>
      <c r="J3126" s="74" t="s">
        <v>1777</v>
      </c>
      <c r="K3126" s="74" t="s">
        <v>9657</v>
      </c>
      <c r="L3126" s="74" t="s">
        <v>13</v>
      </c>
      <c r="M3126" s="50"/>
    </row>
    <row r="3127" spans="1:13">
      <c r="A3127" s="74" t="s">
        <v>2585</v>
      </c>
      <c r="B3127" s="74" t="s">
        <v>7486</v>
      </c>
      <c r="C3127" s="74" t="s">
        <v>132</v>
      </c>
      <c r="D3127" s="74" t="s">
        <v>219</v>
      </c>
      <c r="E3127" s="75" t="s">
        <v>13197</v>
      </c>
      <c r="F3127" s="75"/>
      <c r="G3127" s="74" t="s">
        <v>8841</v>
      </c>
      <c r="H3127" s="76">
        <v>113330052</v>
      </c>
      <c r="I3127" s="74" t="s">
        <v>3790</v>
      </c>
      <c r="J3127" s="74" t="s">
        <v>1777</v>
      </c>
      <c r="K3127" s="74" t="s">
        <v>9664</v>
      </c>
      <c r="L3127" s="74" t="s">
        <v>8795</v>
      </c>
      <c r="M3127" s="50"/>
    </row>
    <row r="3128" spans="1:13">
      <c r="A3128" s="74" t="s">
        <v>7205</v>
      </c>
      <c r="B3128" s="74" t="s">
        <v>8888</v>
      </c>
      <c r="C3128" s="74" t="s">
        <v>444</v>
      </c>
      <c r="D3128" s="74" t="s">
        <v>614</v>
      </c>
      <c r="E3128" s="75" t="s">
        <v>13198</v>
      </c>
      <c r="F3128" s="75"/>
      <c r="G3128" s="74" t="s">
        <v>8737</v>
      </c>
      <c r="H3128" s="76">
        <v>114180639</v>
      </c>
      <c r="I3128" s="74" t="s">
        <v>5901</v>
      </c>
      <c r="J3128" s="74" t="s">
        <v>44</v>
      </c>
      <c r="K3128" s="74" t="s">
        <v>9657</v>
      </c>
      <c r="L3128" s="74" t="s">
        <v>11276</v>
      </c>
      <c r="M3128" s="50"/>
    </row>
    <row r="3129" spans="1:13">
      <c r="A3129" s="74" t="s">
        <v>7206</v>
      </c>
      <c r="B3129" s="74" t="s">
        <v>8788</v>
      </c>
      <c r="C3129" s="74" t="s">
        <v>142</v>
      </c>
      <c r="D3129" s="74" t="s">
        <v>325</v>
      </c>
      <c r="E3129" s="75" t="s">
        <v>13199</v>
      </c>
      <c r="F3129" s="75"/>
      <c r="G3129" s="74" t="s">
        <v>8726</v>
      </c>
      <c r="H3129" s="76">
        <v>113700003</v>
      </c>
      <c r="I3129" s="74" t="s">
        <v>5902</v>
      </c>
      <c r="J3129" s="74" t="s">
        <v>44</v>
      </c>
      <c r="K3129" s="74" t="s">
        <v>9657</v>
      </c>
      <c r="L3129" s="74" t="s">
        <v>11198</v>
      </c>
      <c r="M3129" s="50"/>
    </row>
    <row r="3130" spans="1:13">
      <c r="A3130" s="74" t="s">
        <v>7207</v>
      </c>
      <c r="B3130" s="74" t="s">
        <v>8666</v>
      </c>
      <c r="C3130" s="74" t="s">
        <v>418</v>
      </c>
      <c r="D3130" s="74" t="s">
        <v>146</v>
      </c>
      <c r="E3130" s="75" t="s">
        <v>11382</v>
      </c>
      <c r="F3130" s="75"/>
      <c r="G3130" s="74" t="s">
        <v>8995</v>
      </c>
      <c r="H3130" s="76">
        <v>304090130</v>
      </c>
      <c r="I3130" s="74" t="s">
        <v>5903</v>
      </c>
      <c r="J3130" s="74" t="s">
        <v>44</v>
      </c>
      <c r="K3130" s="74" t="s">
        <v>9664</v>
      </c>
      <c r="L3130" s="74" t="s">
        <v>8692</v>
      </c>
      <c r="M3130" s="50"/>
    </row>
    <row r="3131" spans="1:13">
      <c r="A3131" s="74" t="s">
        <v>7208</v>
      </c>
      <c r="B3131" s="74" t="s">
        <v>9743</v>
      </c>
      <c r="C3131" s="74" t="s">
        <v>146</v>
      </c>
      <c r="D3131" s="74" t="s">
        <v>317</v>
      </c>
      <c r="E3131" s="75" t="s">
        <v>12633</v>
      </c>
      <c r="F3131" s="75"/>
      <c r="G3131" s="74" t="s">
        <v>8773</v>
      </c>
      <c r="H3131" s="76">
        <v>702100042</v>
      </c>
      <c r="I3131" s="74" t="s">
        <v>5904</v>
      </c>
      <c r="J3131" s="74" t="s">
        <v>8710</v>
      </c>
      <c r="K3131" s="74" t="s">
        <v>9657</v>
      </c>
      <c r="L3131" s="74" t="s">
        <v>11292</v>
      </c>
      <c r="M3131" s="50"/>
    </row>
    <row r="3132" spans="1:13">
      <c r="A3132" s="74" t="s">
        <v>7209</v>
      </c>
      <c r="B3132" s="74" t="s">
        <v>9781</v>
      </c>
      <c r="C3132" s="74" t="s">
        <v>209</v>
      </c>
      <c r="D3132" s="74" t="s">
        <v>182</v>
      </c>
      <c r="E3132" s="75" t="s">
        <v>11669</v>
      </c>
      <c r="F3132" s="75"/>
      <c r="G3132" s="74" t="s">
        <v>8789</v>
      </c>
      <c r="H3132" s="76">
        <v>110300465</v>
      </c>
      <c r="I3132" s="74" t="s">
        <v>4729</v>
      </c>
      <c r="J3132" s="74" t="s">
        <v>9250</v>
      </c>
      <c r="K3132" s="74" t="s">
        <v>9657</v>
      </c>
      <c r="L3132" s="74" t="s">
        <v>11352</v>
      </c>
      <c r="M3132" s="50"/>
    </row>
    <row r="3133" spans="1:13">
      <c r="A3133" s="74" t="s">
        <v>7210</v>
      </c>
      <c r="B3133" s="74" t="s">
        <v>9820</v>
      </c>
      <c r="C3133" s="74" t="s">
        <v>977</v>
      </c>
      <c r="D3133" s="74" t="s">
        <v>253</v>
      </c>
      <c r="E3133" s="75" t="s">
        <v>13200</v>
      </c>
      <c r="F3133" s="75"/>
      <c r="G3133" s="74" t="s">
        <v>8751</v>
      </c>
      <c r="H3133" s="76">
        <v>206880640</v>
      </c>
      <c r="I3133" s="74" t="s">
        <v>5905</v>
      </c>
      <c r="J3133" s="74" t="s">
        <v>8422</v>
      </c>
      <c r="K3133" s="74" t="s">
        <v>9664</v>
      </c>
      <c r="L3133" s="74" t="s">
        <v>9820</v>
      </c>
      <c r="M3133" s="50"/>
    </row>
    <row r="3134" spans="1:13">
      <c r="A3134" s="74" t="s">
        <v>7211</v>
      </c>
      <c r="B3134" s="74" t="s">
        <v>8888</v>
      </c>
      <c r="C3134" s="74" t="s">
        <v>323</v>
      </c>
      <c r="D3134" s="74" t="s">
        <v>1091</v>
      </c>
      <c r="E3134" s="75" t="s">
        <v>13201</v>
      </c>
      <c r="F3134" s="75"/>
      <c r="G3134" s="74" t="s">
        <v>8737</v>
      </c>
      <c r="H3134" s="76">
        <v>113620460</v>
      </c>
      <c r="I3134" s="74" t="s">
        <v>5561</v>
      </c>
      <c r="J3134" s="74" t="s">
        <v>44</v>
      </c>
      <c r="K3134" s="74" t="s">
        <v>9657</v>
      </c>
      <c r="L3134" s="74" t="s">
        <v>11276</v>
      </c>
      <c r="M3134" s="50"/>
    </row>
    <row r="3135" spans="1:13">
      <c r="A3135" s="74" t="s">
        <v>7212</v>
      </c>
      <c r="B3135" s="74" t="s">
        <v>8814</v>
      </c>
      <c r="C3135" s="74" t="s">
        <v>140</v>
      </c>
      <c r="D3135" s="74" t="s">
        <v>234</v>
      </c>
      <c r="E3135" s="75" t="s">
        <v>12368</v>
      </c>
      <c r="F3135" s="75"/>
      <c r="G3135" s="74" t="s">
        <v>8837</v>
      </c>
      <c r="H3135" s="76">
        <v>115080272</v>
      </c>
      <c r="I3135" s="74" t="s">
        <v>5906</v>
      </c>
      <c r="J3135" s="74" t="s">
        <v>44</v>
      </c>
      <c r="K3135" s="74" t="s">
        <v>9657</v>
      </c>
      <c r="L3135" s="74" t="s">
        <v>11276</v>
      </c>
      <c r="M3135" s="50"/>
    </row>
    <row r="3136" spans="1:13">
      <c r="A3136" s="74" t="s">
        <v>2586</v>
      </c>
      <c r="B3136" s="74" t="s">
        <v>9759</v>
      </c>
      <c r="C3136" s="74" t="s">
        <v>2587</v>
      </c>
      <c r="D3136" s="74" t="s">
        <v>231</v>
      </c>
      <c r="E3136" s="75" t="s">
        <v>13202</v>
      </c>
      <c r="F3136" s="75"/>
      <c r="G3136" s="74" t="s">
        <v>8889</v>
      </c>
      <c r="H3136" s="76">
        <v>114490414</v>
      </c>
      <c r="I3136" s="74" t="s">
        <v>4582</v>
      </c>
      <c r="J3136" s="74" t="s">
        <v>1777</v>
      </c>
      <c r="K3136" s="74" t="s">
        <v>9657</v>
      </c>
      <c r="L3136" s="74" t="s">
        <v>9801</v>
      </c>
      <c r="M3136" s="50"/>
    </row>
    <row r="3137" spans="1:13">
      <c r="A3137" s="74" t="s">
        <v>2588</v>
      </c>
      <c r="B3137" s="74" t="s">
        <v>9869</v>
      </c>
      <c r="C3137" s="74" t="s">
        <v>159</v>
      </c>
      <c r="D3137" s="74" t="s">
        <v>168</v>
      </c>
      <c r="E3137" s="75" t="s">
        <v>12850</v>
      </c>
      <c r="F3137" s="75"/>
      <c r="G3137" s="74" t="s">
        <v>8841</v>
      </c>
      <c r="H3137" s="76">
        <v>113930085</v>
      </c>
      <c r="I3137" s="74" t="s">
        <v>4583</v>
      </c>
      <c r="J3137" s="74" t="s">
        <v>1777</v>
      </c>
      <c r="K3137" s="74" t="s">
        <v>9664</v>
      </c>
      <c r="L3137" s="74" t="s">
        <v>8733</v>
      </c>
      <c r="M3137" s="50"/>
    </row>
    <row r="3138" spans="1:13">
      <c r="A3138" s="74" t="s">
        <v>2589</v>
      </c>
      <c r="B3138" s="74" t="s">
        <v>9759</v>
      </c>
      <c r="C3138" s="74" t="s">
        <v>159</v>
      </c>
      <c r="D3138" s="74" t="s">
        <v>132</v>
      </c>
      <c r="E3138" s="75" t="s">
        <v>13203</v>
      </c>
      <c r="F3138" s="75"/>
      <c r="G3138" s="74" t="s">
        <v>8912</v>
      </c>
      <c r="H3138" s="76">
        <v>304110118</v>
      </c>
      <c r="I3138" s="74" t="s">
        <v>3856</v>
      </c>
      <c r="J3138" s="74" t="s">
        <v>1777</v>
      </c>
      <c r="K3138" s="74" t="s">
        <v>9664</v>
      </c>
      <c r="L3138" s="74" t="s">
        <v>9801</v>
      </c>
      <c r="M3138" s="50"/>
    </row>
    <row r="3139" spans="1:13">
      <c r="A3139" s="74" t="s">
        <v>7213</v>
      </c>
      <c r="B3139" s="74" t="s">
        <v>8877</v>
      </c>
      <c r="C3139" s="74" t="s">
        <v>2590</v>
      </c>
      <c r="D3139" s="74" t="s">
        <v>300</v>
      </c>
      <c r="E3139" s="75" t="s">
        <v>11857</v>
      </c>
      <c r="F3139" s="75"/>
      <c r="G3139" s="74" t="s">
        <v>8690</v>
      </c>
      <c r="H3139" s="76">
        <v>114330292</v>
      </c>
      <c r="I3139" s="74" t="s">
        <v>4694</v>
      </c>
      <c r="J3139" s="74" t="s">
        <v>44</v>
      </c>
      <c r="K3139" s="74" t="s">
        <v>9664</v>
      </c>
      <c r="L3139" s="74" t="s">
        <v>11198</v>
      </c>
      <c r="M3139" s="50"/>
    </row>
    <row r="3140" spans="1:13">
      <c r="A3140" s="74" t="s">
        <v>2591</v>
      </c>
      <c r="B3140" s="74" t="s">
        <v>9685</v>
      </c>
      <c r="C3140" s="74" t="s">
        <v>219</v>
      </c>
      <c r="D3140" s="74" t="s">
        <v>231</v>
      </c>
      <c r="E3140" s="75" t="s">
        <v>13204</v>
      </c>
      <c r="F3140" s="75"/>
      <c r="G3140" s="74" t="s">
        <v>8664</v>
      </c>
      <c r="H3140" s="76">
        <v>113620421</v>
      </c>
      <c r="I3140" s="74" t="s">
        <v>4584</v>
      </c>
      <c r="J3140" s="74" t="s">
        <v>44</v>
      </c>
      <c r="K3140" s="74" t="s">
        <v>9657</v>
      </c>
      <c r="L3140" s="74" t="s">
        <v>8692</v>
      </c>
      <c r="M3140" s="50"/>
    </row>
    <row r="3141" spans="1:13">
      <c r="A3141" s="74" t="s">
        <v>7214</v>
      </c>
      <c r="B3141" s="74" t="s">
        <v>11700</v>
      </c>
      <c r="C3141" s="74" t="s">
        <v>585</v>
      </c>
      <c r="D3141" s="74" t="s">
        <v>2592</v>
      </c>
      <c r="E3141" s="75" t="s">
        <v>13205</v>
      </c>
      <c r="F3141" s="75"/>
      <c r="G3141" s="74" t="s">
        <v>8726</v>
      </c>
      <c r="H3141" s="76">
        <v>112600746</v>
      </c>
      <c r="I3141" s="74" t="s">
        <v>3684</v>
      </c>
      <c r="J3141" s="74" t="s">
        <v>44</v>
      </c>
      <c r="K3141" s="74" t="s">
        <v>9664</v>
      </c>
      <c r="L3141" s="74" t="s">
        <v>11198</v>
      </c>
      <c r="M3141" s="50"/>
    </row>
    <row r="3142" spans="1:13">
      <c r="A3142" s="74" t="s">
        <v>2593</v>
      </c>
      <c r="B3142" s="74" t="s">
        <v>9917</v>
      </c>
      <c r="C3142" s="74" t="s">
        <v>132</v>
      </c>
      <c r="D3142" s="74" t="s">
        <v>133</v>
      </c>
      <c r="E3142" s="75" t="s">
        <v>11783</v>
      </c>
      <c r="F3142" s="75"/>
      <c r="G3142" s="74" t="s">
        <v>8964</v>
      </c>
      <c r="H3142" s="76">
        <v>304410380</v>
      </c>
      <c r="I3142" s="74" t="s">
        <v>4585</v>
      </c>
      <c r="J3142" s="74" t="s">
        <v>1777</v>
      </c>
      <c r="K3142" s="74" t="s">
        <v>9657</v>
      </c>
      <c r="L3142" s="74" t="s">
        <v>8692</v>
      </c>
      <c r="M3142" s="50"/>
    </row>
    <row r="3143" spans="1:13">
      <c r="A3143" s="74" t="s">
        <v>7215</v>
      </c>
      <c r="B3143" s="74" t="s">
        <v>12567</v>
      </c>
      <c r="C3143" s="74" t="s">
        <v>190</v>
      </c>
      <c r="D3143" s="74" t="s">
        <v>147</v>
      </c>
      <c r="E3143" s="75" t="s">
        <v>12793</v>
      </c>
      <c r="F3143" s="75"/>
      <c r="G3143" s="74" t="s">
        <v>8726</v>
      </c>
      <c r="H3143" s="76">
        <v>304290413</v>
      </c>
      <c r="I3143" s="74" t="s">
        <v>5907</v>
      </c>
      <c r="J3143" s="74" t="s">
        <v>44</v>
      </c>
      <c r="K3143" s="74" t="s">
        <v>9664</v>
      </c>
      <c r="L3143" s="74" t="s">
        <v>11198</v>
      </c>
      <c r="M3143" s="50"/>
    </row>
    <row r="3144" spans="1:13">
      <c r="A3144" s="74" t="s">
        <v>7216</v>
      </c>
      <c r="B3144" s="74" t="s">
        <v>8951</v>
      </c>
      <c r="C3144" s="74" t="s">
        <v>158</v>
      </c>
      <c r="D3144" s="74" t="s">
        <v>274</v>
      </c>
      <c r="E3144" s="75" t="s">
        <v>11353</v>
      </c>
      <c r="F3144" s="75"/>
      <c r="G3144" s="74" t="s">
        <v>8726</v>
      </c>
      <c r="H3144" s="76">
        <v>113580665</v>
      </c>
      <c r="I3144" s="74" t="s">
        <v>5908</v>
      </c>
      <c r="J3144" s="74" t="s">
        <v>44</v>
      </c>
      <c r="K3144" s="74" t="s">
        <v>9657</v>
      </c>
      <c r="L3144" s="74" t="s">
        <v>11198</v>
      </c>
      <c r="M3144" s="50"/>
    </row>
    <row r="3145" spans="1:13">
      <c r="A3145" s="74" t="s">
        <v>7217</v>
      </c>
      <c r="B3145" s="74" t="s">
        <v>8877</v>
      </c>
      <c r="C3145" s="74" t="s">
        <v>364</v>
      </c>
      <c r="D3145" s="74" t="s">
        <v>346</v>
      </c>
      <c r="E3145" s="75" t="s">
        <v>13206</v>
      </c>
      <c r="F3145" s="75"/>
      <c r="G3145" s="74" t="s">
        <v>8726</v>
      </c>
      <c r="H3145" s="76">
        <v>155803203527</v>
      </c>
      <c r="I3145" s="74" t="s">
        <v>5909</v>
      </c>
      <c r="J3145" s="74" t="s">
        <v>44</v>
      </c>
      <c r="K3145" s="74" t="s">
        <v>9657</v>
      </c>
      <c r="L3145" s="74" t="s">
        <v>11198</v>
      </c>
      <c r="M3145" s="50"/>
    </row>
    <row r="3146" spans="1:13">
      <c r="A3146" s="74" t="s">
        <v>7218</v>
      </c>
      <c r="B3146" s="74" t="s">
        <v>8859</v>
      </c>
      <c r="C3146" s="74" t="s">
        <v>1652</v>
      </c>
      <c r="D3146" s="74" t="s">
        <v>450</v>
      </c>
      <c r="E3146" s="75" t="s">
        <v>12950</v>
      </c>
      <c r="F3146" s="75"/>
      <c r="G3146" s="74" t="s">
        <v>8724</v>
      </c>
      <c r="H3146" s="76">
        <v>701450736</v>
      </c>
      <c r="I3146" s="74" t="s">
        <v>5910</v>
      </c>
      <c r="J3146" s="74" t="s">
        <v>44</v>
      </c>
      <c r="K3146" s="74" t="s">
        <v>9657</v>
      </c>
      <c r="L3146" s="74" t="s">
        <v>11198</v>
      </c>
      <c r="M3146" s="50"/>
    </row>
    <row r="3147" spans="1:13">
      <c r="A3147" s="74" t="s">
        <v>7219</v>
      </c>
      <c r="B3147" s="74" t="s">
        <v>9738</v>
      </c>
      <c r="C3147" s="74" t="s">
        <v>203</v>
      </c>
      <c r="D3147" s="74" t="s">
        <v>451</v>
      </c>
      <c r="E3147" s="75" t="s">
        <v>13207</v>
      </c>
      <c r="F3147" s="75"/>
      <c r="G3147" s="74" t="s">
        <v>8751</v>
      </c>
      <c r="H3147" s="76">
        <v>114910581</v>
      </c>
      <c r="I3147" s="74" t="s">
        <v>5911</v>
      </c>
      <c r="J3147" s="74" t="s">
        <v>44</v>
      </c>
      <c r="K3147" s="74" t="s">
        <v>9664</v>
      </c>
      <c r="L3147" s="74" t="s">
        <v>11198</v>
      </c>
      <c r="M3147" s="50"/>
    </row>
    <row r="3148" spans="1:13">
      <c r="A3148" s="74" t="s">
        <v>2594</v>
      </c>
      <c r="B3148" s="74" t="s">
        <v>9952</v>
      </c>
      <c r="C3148" s="74" t="s">
        <v>458</v>
      </c>
      <c r="D3148" s="74" t="s">
        <v>1609</v>
      </c>
      <c r="E3148" s="75" t="s">
        <v>13208</v>
      </c>
      <c r="F3148" s="75"/>
      <c r="G3148" s="74" t="s">
        <v>8662</v>
      </c>
      <c r="H3148" s="76">
        <v>113810257</v>
      </c>
      <c r="I3148" s="74" t="s">
        <v>4587</v>
      </c>
      <c r="J3148" s="74" t="s">
        <v>1777</v>
      </c>
      <c r="K3148" s="74" t="s">
        <v>9657</v>
      </c>
      <c r="L3148" s="74" t="s">
        <v>8795</v>
      </c>
      <c r="M3148" s="50"/>
    </row>
    <row r="3149" spans="1:13">
      <c r="A3149" s="74" t="s">
        <v>2595</v>
      </c>
      <c r="B3149" s="74" t="s">
        <v>9952</v>
      </c>
      <c r="C3149" s="74" t="s">
        <v>593</v>
      </c>
      <c r="D3149" s="74" t="s">
        <v>165</v>
      </c>
      <c r="E3149" s="75" t="s">
        <v>13209</v>
      </c>
      <c r="F3149" s="75"/>
      <c r="G3149" s="74" t="s">
        <v>8662</v>
      </c>
      <c r="H3149" s="76">
        <v>114380492</v>
      </c>
      <c r="I3149" s="74" t="s">
        <v>4242</v>
      </c>
      <c r="J3149" s="74" t="s">
        <v>1777</v>
      </c>
      <c r="K3149" s="74" t="s">
        <v>9657</v>
      </c>
      <c r="L3149" s="74" t="s">
        <v>8795</v>
      </c>
      <c r="M3149" s="50"/>
    </row>
    <row r="3150" spans="1:13">
      <c r="A3150" s="74" t="s">
        <v>2596</v>
      </c>
      <c r="B3150" s="74" t="s">
        <v>9777</v>
      </c>
      <c r="C3150" s="74" t="s">
        <v>216</v>
      </c>
      <c r="D3150" s="74" t="s">
        <v>374</v>
      </c>
      <c r="E3150" s="75" t="s">
        <v>11446</v>
      </c>
      <c r="F3150" s="75"/>
      <c r="G3150" s="74" t="s">
        <v>9778</v>
      </c>
      <c r="H3150" s="76">
        <v>112440724</v>
      </c>
      <c r="I3150" s="74" t="s">
        <v>4588</v>
      </c>
      <c r="J3150" s="74" t="s">
        <v>1777</v>
      </c>
      <c r="K3150" s="74" t="s">
        <v>9657</v>
      </c>
      <c r="L3150" s="74" t="s">
        <v>9852</v>
      </c>
      <c r="M3150" s="50"/>
    </row>
    <row r="3151" spans="1:13">
      <c r="A3151" s="74" t="s">
        <v>2597</v>
      </c>
      <c r="B3151" s="74" t="s">
        <v>9705</v>
      </c>
      <c r="C3151" s="74" t="s">
        <v>673</v>
      </c>
      <c r="D3151" s="74" t="s">
        <v>145</v>
      </c>
      <c r="E3151" s="75" t="s">
        <v>13210</v>
      </c>
      <c r="F3151" s="75"/>
      <c r="G3151" s="74" t="s">
        <v>9778</v>
      </c>
      <c r="H3151" s="76">
        <v>108630774</v>
      </c>
      <c r="I3151" s="74" t="s">
        <v>4589</v>
      </c>
      <c r="J3151" s="74" t="s">
        <v>1777</v>
      </c>
      <c r="K3151" s="74" t="s">
        <v>9657</v>
      </c>
      <c r="L3151" s="74" t="s">
        <v>9720</v>
      </c>
      <c r="M3151" s="50"/>
    </row>
    <row r="3152" spans="1:13">
      <c r="A3152" s="74" t="s">
        <v>2598</v>
      </c>
      <c r="B3152" s="74" t="s">
        <v>9047</v>
      </c>
      <c r="C3152" s="74" t="s">
        <v>126</v>
      </c>
      <c r="D3152" s="74" t="s">
        <v>369</v>
      </c>
      <c r="E3152" s="75" t="s">
        <v>11446</v>
      </c>
      <c r="F3152" s="75"/>
      <c r="G3152" s="74" t="s">
        <v>10009</v>
      </c>
      <c r="H3152" s="76">
        <v>110880903</v>
      </c>
      <c r="I3152" s="74" t="s">
        <v>4590</v>
      </c>
      <c r="J3152" s="74" t="s">
        <v>1777</v>
      </c>
      <c r="K3152" s="74" t="s">
        <v>9657</v>
      </c>
      <c r="L3152" s="74" t="s">
        <v>9656</v>
      </c>
      <c r="M3152" s="50"/>
    </row>
    <row r="3153" spans="1:13">
      <c r="A3153" s="74" t="s">
        <v>7220</v>
      </c>
      <c r="B3153" s="74" t="s">
        <v>9781</v>
      </c>
      <c r="C3153" s="74" t="s">
        <v>650</v>
      </c>
      <c r="D3153" s="74" t="s">
        <v>1747</v>
      </c>
      <c r="E3153" s="75" t="s">
        <v>13211</v>
      </c>
      <c r="F3153" s="75"/>
      <c r="G3153" s="74" t="s">
        <v>9031</v>
      </c>
      <c r="H3153" s="76">
        <v>204170065</v>
      </c>
      <c r="I3153" s="74" t="s">
        <v>5912</v>
      </c>
      <c r="J3153" s="74" t="s">
        <v>9250</v>
      </c>
      <c r="K3153" s="74" t="s">
        <v>9657</v>
      </c>
      <c r="L3153" s="74" t="s">
        <v>11352</v>
      </c>
      <c r="M3153" s="50"/>
    </row>
    <row r="3154" spans="1:13">
      <c r="A3154" s="74" t="s">
        <v>2599</v>
      </c>
      <c r="B3154" s="74" t="s">
        <v>9713</v>
      </c>
      <c r="C3154" s="74" t="s">
        <v>838</v>
      </c>
      <c r="D3154" s="74" t="s">
        <v>162</v>
      </c>
      <c r="E3154" s="75" t="s">
        <v>9995</v>
      </c>
      <c r="F3154" s="75"/>
      <c r="G3154" s="74" t="s">
        <v>13212</v>
      </c>
      <c r="H3154" s="76">
        <v>106740952</v>
      </c>
      <c r="I3154" s="74" t="s">
        <v>4591</v>
      </c>
      <c r="J3154" s="74" t="s">
        <v>1777</v>
      </c>
      <c r="K3154" s="74" t="s">
        <v>9657</v>
      </c>
      <c r="L3154" s="74" t="s">
        <v>9665</v>
      </c>
      <c r="M3154" s="50"/>
    </row>
    <row r="3155" spans="1:13">
      <c r="A3155" s="74" t="s">
        <v>2600</v>
      </c>
      <c r="B3155" s="74" t="s">
        <v>9705</v>
      </c>
      <c r="C3155" s="74" t="s">
        <v>447</v>
      </c>
      <c r="D3155" s="74" t="s">
        <v>270</v>
      </c>
      <c r="E3155" s="75" t="s">
        <v>13213</v>
      </c>
      <c r="F3155" s="75"/>
      <c r="G3155" s="74" t="s">
        <v>8678</v>
      </c>
      <c r="H3155" s="76">
        <v>112910562</v>
      </c>
      <c r="I3155" s="74" t="s">
        <v>4098</v>
      </c>
      <c r="J3155" s="74" t="s">
        <v>1777</v>
      </c>
      <c r="K3155" s="74" t="s">
        <v>9664</v>
      </c>
      <c r="L3155" s="74" t="s">
        <v>9720</v>
      </c>
      <c r="M3155" s="50"/>
    </row>
    <row r="3156" spans="1:13">
      <c r="A3156" s="74" t="s">
        <v>2601</v>
      </c>
      <c r="B3156" s="74" t="s">
        <v>9732</v>
      </c>
      <c r="C3156" s="74" t="s">
        <v>139</v>
      </c>
      <c r="D3156" s="74" t="s">
        <v>694</v>
      </c>
      <c r="E3156" s="75" t="s">
        <v>13214</v>
      </c>
      <c r="F3156" s="75"/>
      <c r="G3156" s="74" t="s">
        <v>11957</v>
      </c>
      <c r="H3156" s="76">
        <v>112170185</v>
      </c>
      <c r="I3156" s="74" t="s">
        <v>4593</v>
      </c>
      <c r="J3156" s="74" t="s">
        <v>1777</v>
      </c>
      <c r="K3156" s="74" t="s">
        <v>9657</v>
      </c>
      <c r="L3156" s="74" t="s">
        <v>9732</v>
      </c>
      <c r="M3156" s="50"/>
    </row>
    <row r="3157" spans="1:13">
      <c r="A3157" s="74" t="s">
        <v>2602</v>
      </c>
      <c r="B3157" s="74" t="s">
        <v>9759</v>
      </c>
      <c r="C3157" s="74" t="s">
        <v>186</v>
      </c>
      <c r="D3157" s="74" t="s">
        <v>139</v>
      </c>
      <c r="E3157" s="75" t="s">
        <v>13215</v>
      </c>
      <c r="F3157" s="75"/>
      <c r="G3157" s="74" t="s">
        <v>8889</v>
      </c>
      <c r="H3157" s="76">
        <v>114960757</v>
      </c>
      <c r="I3157" s="74" t="s">
        <v>4594</v>
      </c>
      <c r="J3157" s="74" t="s">
        <v>1777</v>
      </c>
      <c r="K3157" s="74" t="s">
        <v>9664</v>
      </c>
      <c r="L3157" s="74" t="s">
        <v>9801</v>
      </c>
      <c r="M3157" s="50"/>
    </row>
    <row r="3158" spans="1:13">
      <c r="A3158" s="74" t="s">
        <v>2603</v>
      </c>
      <c r="B3158" s="74" t="s">
        <v>10619</v>
      </c>
      <c r="C3158" s="74" t="s">
        <v>1194</v>
      </c>
      <c r="D3158" s="74" t="s">
        <v>623</v>
      </c>
      <c r="E3158" s="75" t="s">
        <v>12955</v>
      </c>
      <c r="F3158" s="75"/>
      <c r="G3158" s="74" t="s">
        <v>8889</v>
      </c>
      <c r="H3158" s="76">
        <v>114350238</v>
      </c>
      <c r="I3158" s="74" t="s">
        <v>4595</v>
      </c>
      <c r="J3158" s="74" t="s">
        <v>1777</v>
      </c>
      <c r="K3158" s="74" t="s">
        <v>9657</v>
      </c>
      <c r="L3158" s="74" t="s">
        <v>8795</v>
      </c>
      <c r="M3158" s="50"/>
    </row>
    <row r="3159" spans="1:13">
      <c r="A3159" s="74" t="s">
        <v>2604</v>
      </c>
      <c r="B3159" s="74" t="s">
        <v>10623</v>
      </c>
      <c r="C3159" s="74" t="s">
        <v>178</v>
      </c>
      <c r="D3159" s="74" t="s">
        <v>386</v>
      </c>
      <c r="E3159" s="75" t="s">
        <v>13216</v>
      </c>
      <c r="F3159" s="75"/>
      <c r="G3159" s="74" t="s">
        <v>8939</v>
      </c>
      <c r="H3159" s="76">
        <v>304010607</v>
      </c>
      <c r="I3159" s="74" t="s">
        <v>4596</v>
      </c>
      <c r="J3159" s="74" t="s">
        <v>1777</v>
      </c>
      <c r="K3159" s="74" t="s">
        <v>9664</v>
      </c>
      <c r="L3159" s="74" t="s">
        <v>8795</v>
      </c>
      <c r="M3159" s="50"/>
    </row>
    <row r="3160" spans="1:13">
      <c r="A3160" s="74" t="s">
        <v>2605</v>
      </c>
      <c r="B3160" s="74" t="s">
        <v>9763</v>
      </c>
      <c r="C3160" s="74" t="s">
        <v>494</v>
      </c>
      <c r="D3160" s="74" t="s">
        <v>347</v>
      </c>
      <c r="E3160" s="75" t="s">
        <v>11258</v>
      </c>
      <c r="F3160" s="75"/>
      <c r="G3160" s="74" t="s">
        <v>8794</v>
      </c>
      <c r="H3160" s="76">
        <v>109700642</v>
      </c>
      <c r="I3160" s="74" t="s">
        <v>4597</v>
      </c>
      <c r="J3160" s="74" t="s">
        <v>1777</v>
      </c>
      <c r="K3160" s="74" t="s">
        <v>9664</v>
      </c>
      <c r="L3160" s="74" t="s">
        <v>8795</v>
      </c>
      <c r="M3160" s="51"/>
    </row>
    <row r="3161" spans="1:13">
      <c r="A3161" s="74" t="s">
        <v>2606</v>
      </c>
      <c r="B3161" s="74" t="s">
        <v>9696</v>
      </c>
      <c r="C3161" s="74" t="s">
        <v>2607</v>
      </c>
      <c r="D3161" s="74"/>
      <c r="E3161" s="75" t="s">
        <v>13217</v>
      </c>
      <c r="F3161" s="75"/>
      <c r="G3161" s="74" t="s">
        <v>8675</v>
      </c>
      <c r="H3161" s="76">
        <v>17617354</v>
      </c>
      <c r="I3161" s="74" t="s">
        <v>4598</v>
      </c>
      <c r="J3161" s="74" t="s">
        <v>1777</v>
      </c>
      <c r="K3161" s="74" t="s">
        <v>9657</v>
      </c>
      <c r="L3161" s="74" t="s">
        <v>9714</v>
      </c>
      <c r="M3161" s="50"/>
    </row>
    <row r="3162" spans="1:13">
      <c r="A3162" s="74" t="s">
        <v>2608</v>
      </c>
      <c r="B3162" s="74" t="s">
        <v>9952</v>
      </c>
      <c r="C3162" s="74" t="s">
        <v>132</v>
      </c>
      <c r="D3162" s="74" t="s">
        <v>664</v>
      </c>
      <c r="E3162" s="75" t="s">
        <v>12500</v>
      </c>
      <c r="F3162" s="75"/>
      <c r="G3162" s="74" t="s">
        <v>8662</v>
      </c>
      <c r="H3162" s="76">
        <v>113780392</v>
      </c>
      <c r="I3162" s="74" t="s">
        <v>4599</v>
      </c>
      <c r="J3162" s="74" t="s">
        <v>1777</v>
      </c>
      <c r="K3162" s="74" t="s">
        <v>9657</v>
      </c>
      <c r="L3162" s="74" t="s">
        <v>8795</v>
      </c>
      <c r="M3162" s="50"/>
    </row>
    <row r="3163" spans="1:13">
      <c r="A3163" s="74" t="s">
        <v>7221</v>
      </c>
      <c r="B3163" s="74" t="s">
        <v>8848</v>
      </c>
      <c r="C3163" s="74" t="s">
        <v>1481</v>
      </c>
      <c r="D3163" s="74" t="s">
        <v>159</v>
      </c>
      <c r="E3163" s="75" t="s">
        <v>13218</v>
      </c>
      <c r="F3163" s="75"/>
      <c r="G3163" s="74" t="s">
        <v>8690</v>
      </c>
      <c r="H3163" s="76">
        <v>113980367</v>
      </c>
      <c r="I3163" s="74" t="s">
        <v>4789</v>
      </c>
      <c r="J3163" s="74" t="s">
        <v>44</v>
      </c>
      <c r="K3163" s="74" t="s">
        <v>9664</v>
      </c>
      <c r="L3163" s="74" t="s">
        <v>11198</v>
      </c>
      <c r="M3163" s="50"/>
    </row>
    <row r="3164" spans="1:13">
      <c r="A3164" s="74" t="s">
        <v>7222</v>
      </c>
      <c r="B3164" s="74" t="s">
        <v>8788</v>
      </c>
      <c r="C3164" s="74" t="s">
        <v>282</v>
      </c>
      <c r="D3164" s="74" t="s">
        <v>140</v>
      </c>
      <c r="E3164" s="75" t="s">
        <v>12011</v>
      </c>
      <c r="F3164" s="75"/>
      <c r="G3164" s="74" t="s">
        <v>8690</v>
      </c>
      <c r="H3164" s="76">
        <v>112670529</v>
      </c>
      <c r="I3164" s="74" t="s">
        <v>5913</v>
      </c>
      <c r="J3164" s="74" t="s">
        <v>44</v>
      </c>
      <c r="K3164" s="74" t="s">
        <v>9664</v>
      </c>
      <c r="L3164" s="74" t="s">
        <v>11198</v>
      </c>
      <c r="M3164" s="50"/>
    </row>
    <row r="3165" spans="1:13">
      <c r="A3165" s="74" t="s">
        <v>7223</v>
      </c>
      <c r="B3165" s="74" t="s">
        <v>8859</v>
      </c>
      <c r="C3165" s="74" t="s">
        <v>345</v>
      </c>
      <c r="D3165" s="74" t="s">
        <v>397</v>
      </c>
      <c r="E3165" s="75" t="s">
        <v>11838</v>
      </c>
      <c r="F3165" s="75"/>
      <c r="G3165" s="74" t="s">
        <v>8724</v>
      </c>
      <c r="H3165" s="76">
        <v>111950906</v>
      </c>
      <c r="I3165" s="74" t="s">
        <v>5727</v>
      </c>
      <c r="J3165" s="74" t="s">
        <v>44</v>
      </c>
      <c r="K3165" s="74" t="s">
        <v>9664</v>
      </c>
      <c r="L3165" s="74" t="s">
        <v>11198</v>
      </c>
      <c r="M3165" s="50"/>
    </row>
    <row r="3166" spans="1:13">
      <c r="A3166" s="74" t="s">
        <v>7224</v>
      </c>
      <c r="B3166" s="74" t="s">
        <v>9884</v>
      </c>
      <c r="C3166" s="74" t="s">
        <v>146</v>
      </c>
      <c r="D3166" s="74" t="s">
        <v>203</v>
      </c>
      <c r="E3166" s="75" t="s">
        <v>13219</v>
      </c>
      <c r="F3166" s="75"/>
      <c r="G3166" s="74" t="s">
        <v>8811</v>
      </c>
      <c r="H3166" s="76">
        <v>206760778</v>
      </c>
      <c r="I3166" s="74" t="s">
        <v>4526</v>
      </c>
      <c r="J3166" s="74" t="s">
        <v>44</v>
      </c>
      <c r="K3166" s="74" t="s">
        <v>9664</v>
      </c>
      <c r="L3166" s="74" t="s">
        <v>11198</v>
      </c>
      <c r="M3166" s="50"/>
    </row>
    <row r="3167" spans="1:13">
      <c r="A3167" s="74" t="s">
        <v>2609</v>
      </c>
      <c r="B3167" s="74" t="s">
        <v>10623</v>
      </c>
      <c r="C3167" s="74" t="s">
        <v>134</v>
      </c>
      <c r="D3167" s="74" t="s">
        <v>151</v>
      </c>
      <c r="E3167" s="75" t="s">
        <v>13220</v>
      </c>
      <c r="F3167" s="75"/>
      <c r="G3167" s="74" t="s">
        <v>8939</v>
      </c>
      <c r="H3167" s="76">
        <v>114370196</v>
      </c>
      <c r="I3167" s="74" t="s">
        <v>4600</v>
      </c>
      <c r="J3167" s="74" t="s">
        <v>1777</v>
      </c>
      <c r="K3167" s="74" t="s">
        <v>9657</v>
      </c>
      <c r="L3167" s="74" t="s">
        <v>8795</v>
      </c>
      <c r="M3167" s="50"/>
    </row>
    <row r="3168" spans="1:13">
      <c r="A3168" s="74" t="s">
        <v>2610</v>
      </c>
      <c r="B3168" s="74" t="s">
        <v>9656</v>
      </c>
      <c r="C3168" s="74" t="s">
        <v>139</v>
      </c>
      <c r="D3168" s="74" t="s">
        <v>393</v>
      </c>
      <c r="E3168" s="75" t="s">
        <v>13221</v>
      </c>
      <c r="F3168" s="75"/>
      <c r="G3168" s="74" t="s">
        <v>9048</v>
      </c>
      <c r="H3168" s="76">
        <v>109310608</v>
      </c>
      <c r="I3168" s="74" t="s">
        <v>4602</v>
      </c>
      <c r="J3168" s="74" t="s">
        <v>1777</v>
      </c>
      <c r="K3168" s="74" t="s">
        <v>9657</v>
      </c>
      <c r="L3168" s="74" t="s">
        <v>9656</v>
      </c>
      <c r="M3168" s="50"/>
    </row>
    <row r="3169" spans="1:13">
      <c r="A3169" s="74" t="s">
        <v>2611</v>
      </c>
      <c r="B3169" s="74" t="s">
        <v>10619</v>
      </c>
      <c r="C3169" s="74" t="s">
        <v>187</v>
      </c>
      <c r="D3169" s="74" t="s">
        <v>284</v>
      </c>
      <c r="E3169" s="75" t="s">
        <v>13222</v>
      </c>
      <c r="F3169" s="75"/>
      <c r="G3169" s="74" t="s">
        <v>8889</v>
      </c>
      <c r="H3169" s="76">
        <v>114800712</v>
      </c>
      <c r="I3169" s="74" t="s">
        <v>4603</v>
      </c>
      <c r="J3169" s="74" t="s">
        <v>1777</v>
      </c>
      <c r="K3169" s="74" t="s">
        <v>9657</v>
      </c>
      <c r="L3169" s="74" t="s">
        <v>8795</v>
      </c>
      <c r="M3169" s="50"/>
    </row>
    <row r="3170" spans="1:13">
      <c r="A3170" s="74" t="s">
        <v>2612</v>
      </c>
      <c r="B3170" s="74" t="s">
        <v>9688</v>
      </c>
      <c r="C3170" s="74" t="s">
        <v>145</v>
      </c>
      <c r="D3170" s="74" t="s">
        <v>451</v>
      </c>
      <c r="E3170" s="75" t="s">
        <v>11545</v>
      </c>
      <c r="F3170" s="75"/>
      <c r="G3170" s="74" t="s">
        <v>8841</v>
      </c>
      <c r="H3170" s="76">
        <v>114560091</v>
      </c>
      <c r="I3170" s="74" t="s">
        <v>4604</v>
      </c>
      <c r="J3170" s="74" t="s">
        <v>1777</v>
      </c>
      <c r="K3170" s="74" t="s">
        <v>9664</v>
      </c>
      <c r="L3170" s="74" t="s">
        <v>9791</v>
      </c>
      <c r="M3170" s="50"/>
    </row>
    <row r="3171" spans="1:13">
      <c r="A3171" s="74" t="s">
        <v>7225</v>
      </c>
      <c r="B3171" s="74" t="s">
        <v>9743</v>
      </c>
      <c r="C3171" s="74" t="s">
        <v>186</v>
      </c>
      <c r="D3171" s="74" t="s">
        <v>129</v>
      </c>
      <c r="E3171" s="75" t="s">
        <v>12453</v>
      </c>
      <c r="F3171" s="75"/>
      <c r="G3171" s="74" t="s">
        <v>8662</v>
      </c>
      <c r="H3171" s="76">
        <v>112900334</v>
      </c>
      <c r="I3171" s="74" t="s">
        <v>5914</v>
      </c>
      <c r="J3171" s="74" t="s">
        <v>8710</v>
      </c>
      <c r="K3171" s="74" t="s">
        <v>9657</v>
      </c>
      <c r="L3171" s="74" t="s">
        <v>11292</v>
      </c>
      <c r="M3171" s="50"/>
    </row>
    <row r="3172" spans="1:13">
      <c r="A3172" s="74" t="s">
        <v>2613</v>
      </c>
      <c r="B3172" s="74" t="s">
        <v>9754</v>
      </c>
      <c r="C3172" s="74" t="s">
        <v>198</v>
      </c>
      <c r="D3172" s="74" t="s">
        <v>129</v>
      </c>
      <c r="E3172" s="75" t="s">
        <v>13223</v>
      </c>
      <c r="F3172" s="75"/>
      <c r="G3172" s="74" t="s">
        <v>8841</v>
      </c>
      <c r="H3172" s="76">
        <v>114160046</v>
      </c>
      <c r="I3172" s="74" t="s">
        <v>4605</v>
      </c>
      <c r="J3172" s="74" t="s">
        <v>1777</v>
      </c>
      <c r="K3172" s="74" t="s">
        <v>9664</v>
      </c>
      <c r="L3172" s="74" t="s">
        <v>8733</v>
      </c>
      <c r="M3172" s="50"/>
    </row>
    <row r="3173" spans="1:13">
      <c r="A3173" s="74" t="s">
        <v>2614</v>
      </c>
      <c r="B3173" s="74" t="s">
        <v>9754</v>
      </c>
      <c r="C3173" s="74" t="s">
        <v>1341</v>
      </c>
      <c r="D3173" s="74" t="s">
        <v>227</v>
      </c>
      <c r="E3173" s="75" t="s">
        <v>13224</v>
      </c>
      <c r="F3173" s="75"/>
      <c r="G3173" s="74" t="s">
        <v>3171</v>
      </c>
      <c r="H3173" s="76">
        <v>114980845</v>
      </c>
      <c r="I3173" s="74" t="s">
        <v>4606</v>
      </c>
      <c r="J3173" s="74" t="s">
        <v>1777</v>
      </c>
      <c r="K3173" s="74" t="s">
        <v>9664</v>
      </c>
      <c r="L3173" s="74" t="s">
        <v>8733</v>
      </c>
      <c r="M3173" s="50"/>
    </row>
    <row r="3174" spans="1:13">
      <c r="A3174" s="74" t="s">
        <v>7226</v>
      </c>
      <c r="B3174" s="74" t="s">
        <v>8648</v>
      </c>
      <c r="C3174" s="74" t="s">
        <v>487</v>
      </c>
      <c r="D3174" s="74" t="s">
        <v>946</v>
      </c>
      <c r="E3174" s="75" t="s">
        <v>12065</v>
      </c>
      <c r="F3174" s="75"/>
      <c r="G3174" s="74" t="s">
        <v>8647</v>
      </c>
      <c r="H3174" s="76">
        <v>113980284</v>
      </c>
      <c r="I3174" s="74" t="s">
        <v>5916</v>
      </c>
      <c r="J3174" s="74" t="s">
        <v>44</v>
      </c>
      <c r="K3174" s="74" t="s">
        <v>9664</v>
      </c>
      <c r="L3174" s="74" t="s">
        <v>8692</v>
      </c>
      <c r="M3174" s="50"/>
    </row>
    <row r="3175" spans="1:13">
      <c r="A3175" s="74" t="s">
        <v>2615</v>
      </c>
      <c r="B3175" s="74" t="s">
        <v>8733</v>
      </c>
      <c r="C3175" s="74" t="s">
        <v>977</v>
      </c>
      <c r="D3175" s="74" t="s">
        <v>282</v>
      </c>
      <c r="E3175" s="75" t="s">
        <v>11478</v>
      </c>
      <c r="F3175" s="75"/>
      <c r="G3175" s="74" t="s">
        <v>8744</v>
      </c>
      <c r="H3175" s="76">
        <v>114650964</v>
      </c>
      <c r="I3175" s="74" t="s">
        <v>4607</v>
      </c>
      <c r="J3175" s="74" t="s">
        <v>1777</v>
      </c>
      <c r="K3175" s="74" t="s">
        <v>9657</v>
      </c>
      <c r="L3175" s="74" t="s">
        <v>8733</v>
      </c>
      <c r="M3175" s="50"/>
    </row>
    <row r="3176" spans="1:13">
      <c r="A3176" s="74" t="s">
        <v>7227</v>
      </c>
      <c r="B3176" s="74" t="s">
        <v>8648</v>
      </c>
      <c r="C3176" s="74" t="s">
        <v>230</v>
      </c>
      <c r="D3176" s="74" t="s">
        <v>145</v>
      </c>
      <c r="E3176" s="75" t="s">
        <v>11325</v>
      </c>
      <c r="F3176" s="75"/>
      <c r="G3176" s="74" t="s">
        <v>8989</v>
      </c>
      <c r="H3176" s="76">
        <v>112520312</v>
      </c>
      <c r="I3176" s="74" t="s">
        <v>3901</v>
      </c>
      <c r="J3176" s="74" t="s">
        <v>44</v>
      </c>
      <c r="K3176" s="74" t="s">
        <v>9664</v>
      </c>
      <c r="L3176" s="74" t="s">
        <v>8692</v>
      </c>
      <c r="M3176" s="50"/>
    </row>
    <row r="3177" spans="1:13">
      <c r="A3177" s="74" t="s">
        <v>2616</v>
      </c>
      <c r="B3177" s="74" t="s">
        <v>9675</v>
      </c>
      <c r="C3177" s="74" t="s">
        <v>157</v>
      </c>
      <c r="D3177" s="74" t="s">
        <v>315</v>
      </c>
      <c r="E3177" s="75" t="s">
        <v>13225</v>
      </c>
      <c r="F3177" s="75"/>
      <c r="G3177" s="74" t="s">
        <v>8744</v>
      </c>
      <c r="H3177" s="76">
        <v>114830414</v>
      </c>
      <c r="I3177" s="74" t="s">
        <v>4608</v>
      </c>
      <c r="J3177" s="74" t="s">
        <v>1777</v>
      </c>
      <c r="K3177" s="74" t="s">
        <v>9664</v>
      </c>
      <c r="L3177" s="74" t="s">
        <v>8733</v>
      </c>
      <c r="M3177" s="50"/>
    </row>
    <row r="3178" spans="1:13">
      <c r="A3178" s="74" t="s">
        <v>2617</v>
      </c>
      <c r="B3178" s="74" t="s">
        <v>9855</v>
      </c>
      <c r="C3178" s="74" t="s">
        <v>2618</v>
      </c>
      <c r="D3178" s="74" t="s">
        <v>146</v>
      </c>
      <c r="E3178" s="75" t="s">
        <v>13226</v>
      </c>
      <c r="F3178" s="75"/>
      <c r="G3178" s="74" t="s">
        <v>8794</v>
      </c>
      <c r="H3178" s="76">
        <v>115240483</v>
      </c>
      <c r="I3178" s="74" t="s">
        <v>4609</v>
      </c>
      <c r="J3178" s="74" t="s">
        <v>1777</v>
      </c>
      <c r="K3178" s="74" t="s">
        <v>9664</v>
      </c>
      <c r="L3178" s="74" t="s">
        <v>8733</v>
      </c>
      <c r="M3178" s="50"/>
    </row>
    <row r="3179" spans="1:13">
      <c r="A3179" s="74" t="s">
        <v>2619</v>
      </c>
      <c r="B3179" s="74" t="s">
        <v>9754</v>
      </c>
      <c r="C3179" s="74" t="s">
        <v>367</v>
      </c>
      <c r="D3179" s="74" t="s">
        <v>2620</v>
      </c>
      <c r="E3179" s="75" t="s">
        <v>13227</v>
      </c>
      <c r="F3179" s="75"/>
      <c r="G3179" s="74" t="s">
        <v>8794</v>
      </c>
      <c r="H3179" s="76">
        <v>114120564</v>
      </c>
      <c r="I3179" s="74" t="s">
        <v>4489</v>
      </c>
      <c r="J3179" s="74" t="s">
        <v>1777</v>
      </c>
      <c r="K3179" s="74" t="s">
        <v>9657</v>
      </c>
      <c r="L3179" s="74" t="s">
        <v>8733</v>
      </c>
      <c r="M3179" s="50"/>
    </row>
    <row r="3180" spans="1:13">
      <c r="A3180" s="74" t="s">
        <v>2621</v>
      </c>
      <c r="B3180" s="74" t="s">
        <v>9754</v>
      </c>
      <c r="C3180" s="74" t="s">
        <v>132</v>
      </c>
      <c r="D3180" s="74" t="s">
        <v>141</v>
      </c>
      <c r="E3180" s="75" t="s">
        <v>13228</v>
      </c>
      <c r="F3180" s="75"/>
      <c r="G3180" s="74" t="s">
        <v>8846</v>
      </c>
      <c r="H3180" s="76">
        <v>115240731</v>
      </c>
      <c r="I3180" s="74" t="s">
        <v>4610</v>
      </c>
      <c r="J3180" s="74" t="s">
        <v>1777</v>
      </c>
      <c r="K3180" s="74" t="s">
        <v>9657</v>
      </c>
      <c r="L3180" s="74" t="s">
        <v>8733</v>
      </c>
      <c r="M3180" s="50"/>
    </row>
    <row r="3181" spans="1:13">
      <c r="A3181" s="74" t="s">
        <v>7228</v>
      </c>
      <c r="B3181" s="74" t="s">
        <v>9832</v>
      </c>
      <c r="C3181" s="74" t="s">
        <v>284</v>
      </c>
      <c r="D3181" s="74" t="s">
        <v>284</v>
      </c>
      <c r="E3181" s="75" t="s">
        <v>13229</v>
      </c>
      <c r="F3181" s="75"/>
      <c r="G3181" s="74" t="s">
        <v>9049</v>
      </c>
      <c r="H3181" s="76">
        <v>112560999</v>
      </c>
      <c r="I3181" s="74" t="s">
        <v>3501</v>
      </c>
      <c r="J3181" s="74" t="s">
        <v>11251</v>
      </c>
      <c r="K3181" s="74" t="s">
        <v>9664</v>
      </c>
      <c r="L3181" s="74" t="s">
        <v>11252</v>
      </c>
      <c r="M3181" s="50"/>
    </row>
    <row r="3182" spans="1:13">
      <c r="A3182" s="74" t="s">
        <v>2622</v>
      </c>
      <c r="B3182" s="74" t="s">
        <v>9863</v>
      </c>
      <c r="C3182" s="74" t="s">
        <v>154</v>
      </c>
      <c r="D3182" s="74" t="s">
        <v>203</v>
      </c>
      <c r="E3182" s="75" t="s">
        <v>11823</v>
      </c>
      <c r="F3182" s="75"/>
      <c r="G3182" s="74" t="s">
        <v>10613</v>
      </c>
      <c r="H3182" s="76">
        <v>206510106</v>
      </c>
      <c r="I3182" s="74" t="s">
        <v>4611</v>
      </c>
      <c r="J3182" s="74" t="s">
        <v>1777</v>
      </c>
      <c r="K3182" s="74" t="s">
        <v>9657</v>
      </c>
      <c r="L3182" s="74" t="s">
        <v>14</v>
      </c>
      <c r="M3182" s="50"/>
    </row>
    <row r="3183" spans="1:13">
      <c r="A3183" s="74" t="s">
        <v>2623</v>
      </c>
      <c r="B3183" s="74" t="s">
        <v>9745</v>
      </c>
      <c r="C3183" s="74" t="s">
        <v>311</v>
      </c>
      <c r="D3183" s="74" t="s">
        <v>178</v>
      </c>
      <c r="E3183" s="75" t="s">
        <v>13230</v>
      </c>
      <c r="F3183" s="75"/>
      <c r="G3183" s="74" t="s">
        <v>13231</v>
      </c>
      <c r="H3183" s="76">
        <v>111410853</v>
      </c>
      <c r="I3183" s="74" t="s">
        <v>4612</v>
      </c>
      <c r="J3183" s="74" t="s">
        <v>1777</v>
      </c>
      <c r="K3183" s="74" t="s">
        <v>9657</v>
      </c>
      <c r="L3183" s="74" t="s">
        <v>9745</v>
      </c>
      <c r="M3183" s="50"/>
    </row>
    <row r="3184" spans="1:13">
      <c r="A3184" s="74" t="s">
        <v>2624</v>
      </c>
      <c r="B3184" s="74" t="s">
        <v>9745</v>
      </c>
      <c r="C3184" s="74" t="s">
        <v>581</v>
      </c>
      <c r="D3184" s="74" t="s">
        <v>211</v>
      </c>
      <c r="E3184" s="75" t="s">
        <v>11336</v>
      </c>
      <c r="F3184" s="75"/>
      <c r="G3184" s="74" t="s">
        <v>9739</v>
      </c>
      <c r="H3184" s="76">
        <v>110040708</v>
      </c>
      <c r="I3184" s="74" t="s">
        <v>4613</v>
      </c>
      <c r="J3184" s="74" t="s">
        <v>1777</v>
      </c>
      <c r="K3184" s="74" t="s">
        <v>9657</v>
      </c>
      <c r="L3184" s="74" t="s">
        <v>9745</v>
      </c>
      <c r="M3184" s="50"/>
    </row>
    <row r="3185" spans="1:13">
      <c r="A3185" s="74" t="s">
        <v>7229</v>
      </c>
      <c r="B3185" s="74" t="s">
        <v>12567</v>
      </c>
      <c r="C3185" s="74" t="s">
        <v>595</v>
      </c>
      <c r="D3185" s="74" t="s">
        <v>219</v>
      </c>
      <c r="E3185" s="75" t="s">
        <v>12951</v>
      </c>
      <c r="F3185" s="75"/>
      <c r="G3185" s="74" t="s">
        <v>8726</v>
      </c>
      <c r="H3185" s="76">
        <v>304560955</v>
      </c>
      <c r="I3185" s="74" t="s">
        <v>5917</v>
      </c>
      <c r="J3185" s="74" t="s">
        <v>44</v>
      </c>
      <c r="K3185" s="74" t="s">
        <v>9664</v>
      </c>
      <c r="L3185" s="74" t="s">
        <v>11198</v>
      </c>
      <c r="M3185" s="50"/>
    </row>
    <row r="3186" spans="1:13">
      <c r="A3186" s="74" t="s">
        <v>7230</v>
      </c>
      <c r="B3186" s="74" t="s">
        <v>11477</v>
      </c>
      <c r="C3186" s="74" t="s">
        <v>1125</v>
      </c>
      <c r="D3186" s="74" t="s">
        <v>1125</v>
      </c>
      <c r="E3186" s="75" t="s">
        <v>11343</v>
      </c>
      <c r="F3186" s="75"/>
      <c r="G3186" s="74" t="s">
        <v>8726</v>
      </c>
      <c r="H3186" s="76">
        <v>110820947</v>
      </c>
      <c r="I3186" s="74" t="s">
        <v>5918</v>
      </c>
      <c r="J3186" s="74" t="s">
        <v>44</v>
      </c>
      <c r="K3186" s="74" t="s">
        <v>9664</v>
      </c>
      <c r="L3186" s="74" t="s">
        <v>11198</v>
      </c>
      <c r="M3186" s="50"/>
    </row>
    <row r="3187" spans="1:13">
      <c r="A3187" s="74" t="s">
        <v>7231</v>
      </c>
      <c r="B3187" s="74" t="s">
        <v>11477</v>
      </c>
      <c r="C3187" s="74" t="s">
        <v>1091</v>
      </c>
      <c r="D3187" s="74" t="s">
        <v>190</v>
      </c>
      <c r="E3187" s="75" t="s">
        <v>11839</v>
      </c>
      <c r="F3187" s="75"/>
      <c r="G3187" s="74" t="s">
        <v>8726</v>
      </c>
      <c r="H3187" s="76">
        <v>112660413</v>
      </c>
      <c r="I3187" s="74" t="s">
        <v>5919</v>
      </c>
      <c r="J3187" s="74" t="s">
        <v>44</v>
      </c>
      <c r="K3187" s="74" t="s">
        <v>9657</v>
      </c>
      <c r="L3187" s="74" t="s">
        <v>11198</v>
      </c>
      <c r="M3187" s="50"/>
    </row>
    <row r="3188" spans="1:13">
      <c r="A3188" s="74" t="s">
        <v>7232</v>
      </c>
      <c r="B3188" s="74" t="s">
        <v>9700</v>
      </c>
      <c r="C3188" s="74" t="s">
        <v>731</v>
      </c>
      <c r="D3188" s="74" t="s">
        <v>1245</v>
      </c>
      <c r="E3188" s="75" t="s">
        <v>13232</v>
      </c>
      <c r="F3188" s="75"/>
      <c r="G3188" s="74" t="s">
        <v>8677</v>
      </c>
      <c r="H3188" s="76">
        <v>114680619</v>
      </c>
      <c r="I3188" s="74" t="s">
        <v>5920</v>
      </c>
      <c r="J3188" s="74" t="s">
        <v>44</v>
      </c>
      <c r="K3188" s="74" t="s">
        <v>9657</v>
      </c>
      <c r="L3188" s="74" t="s">
        <v>11198</v>
      </c>
      <c r="M3188" s="50"/>
    </row>
    <row r="3189" spans="1:13">
      <c r="A3189" s="74" t="s">
        <v>7233</v>
      </c>
      <c r="B3189" s="74" t="s">
        <v>8823</v>
      </c>
      <c r="C3189" s="74" t="s">
        <v>325</v>
      </c>
      <c r="D3189" s="74" t="s">
        <v>883</v>
      </c>
      <c r="E3189" s="75" t="s">
        <v>12745</v>
      </c>
      <c r="F3189" s="75"/>
      <c r="G3189" s="74" t="s">
        <v>8726</v>
      </c>
      <c r="H3189" s="76">
        <v>112260815</v>
      </c>
      <c r="I3189" s="74" t="s">
        <v>4548</v>
      </c>
      <c r="J3189" s="74" t="s">
        <v>44</v>
      </c>
      <c r="K3189" s="74" t="s">
        <v>9657</v>
      </c>
      <c r="L3189" s="74" t="s">
        <v>11198</v>
      </c>
      <c r="M3189" s="50"/>
    </row>
    <row r="3190" spans="1:13">
      <c r="A3190" s="74" t="s">
        <v>7234</v>
      </c>
      <c r="B3190" s="74" t="s">
        <v>8818</v>
      </c>
      <c r="C3190" s="74" t="s">
        <v>228</v>
      </c>
      <c r="D3190" s="74" t="s">
        <v>166</v>
      </c>
      <c r="E3190" s="75" t="s">
        <v>11372</v>
      </c>
      <c r="F3190" s="75"/>
      <c r="G3190" s="74" t="s">
        <v>8811</v>
      </c>
      <c r="H3190" s="76">
        <v>503710661</v>
      </c>
      <c r="I3190" s="74" t="s">
        <v>5921</v>
      </c>
      <c r="J3190" s="74" t="s">
        <v>44</v>
      </c>
      <c r="K3190" s="74" t="s">
        <v>9657</v>
      </c>
      <c r="L3190" s="74" t="s">
        <v>11198</v>
      </c>
      <c r="M3190" s="50"/>
    </row>
    <row r="3191" spans="1:13">
      <c r="A3191" s="74" t="s">
        <v>7235</v>
      </c>
      <c r="B3191" s="74" t="s">
        <v>8901</v>
      </c>
      <c r="C3191" s="74" t="s">
        <v>1788</v>
      </c>
      <c r="D3191" s="74" t="s">
        <v>147</v>
      </c>
      <c r="E3191" s="75" t="s">
        <v>13233</v>
      </c>
      <c r="F3191" s="75"/>
      <c r="G3191" s="74" t="s">
        <v>8726</v>
      </c>
      <c r="H3191" s="76">
        <v>112810775</v>
      </c>
      <c r="I3191" s="74" t="s">
        <v>5922</v>
      </c>
      <c r="J3191" s="74" t="s">
        <v>44</v>
      </c>
      <c r="K3191" s="74" t="s">
        <v>9657</v>
      </c>
      <c r="L3191" s="74" t="s">
        <v>11198</v>
      </c>
      <c r="M3191" s="50"/>
    </row>
    <row r="3192" spans="1:13">
      <c r="A3192" s="74" t="s">
        <v>2625</v>
      </c>
      <c r="B3192" s="74" t="s">
        <v>9815</v>
      </c>
      <c r="C3192" s="74" t="s">
        <v>2626</v>
      </c>
      <c r="D3192" s="74" t="s">
        <v>702</v>
      </c>
      <c r="E3192" s="75" t="s">
        <v>13234</v>
      </c>
      <c r="F3192" s="75"/>
      <c r="G3192" s="74" t="s">
        <v>10010</v>
      </c>
      <c r="H3192" s="76">
        <v>117001634106</v>
      </c>
      <c r="I3192" s="74" t="s">
        <v>4221</v>
      </c>
      <c r="J3192" s="74" t="s">
        <v>1777</v>
      </c>
      <c r="K3192" s="74" t="s">
        <v>9657</v>
      </c>
      <c r="L3192" s="74" t="s">
        <v>11460</v>
      </c>
      <c r="M3192" s="50"/>
    </row>
    <row r="3193" spans="1:13">
      <c r="A3193" s="74" t="s">
        <v>2627</v>
      </c>
      <c r="B3193" s="74" t="s">
        <v>8748</v>
      </c>
      <c r="C3193" s="74" t="s">
        <v>1091</v>
      </c>
      <c r="D3193" s="74" t="s">
        <v>139</v>
      </c>
      <c r="E3193" s="75" t="s">
        <v>13235</v>
      </c>
      <c r="F3193" s="75"/>
      <c r="G3193" s="74" t="s">
        <v>8971</v>
      </c>
      <c r="H3193" s="76">
        <v>115300254</v>
      </c>
      <c r="I3193" s="74" t="s">
        <v>4614</v>
      </c>
      <c r="J3193" s="74" t="s">
        <v>1777</v>
      </c>
      <c r="K3193" s="74" t="s">
        <v>9664</v>
      </c>
      <c r="L3193" s="74" t="s">
        <v>9791</v>
      </c>
      <c r="M3193" s="50"/>
    </row>
    <row r="3194" spans="1:13">
      <c r="A3194" s="74" t="s">
        <v>2628</v>
      </c>
      <c r="B3194" s="74" t="s">
        <v>8800</v>
      </c>
      <c r="C3194" s="74" t="s">
        <v>347</v>
      </c>
      <c r="D3194" s="74" t="s">
        <v>140</v>
      </c>
      <c r="E3194" s="75" t="s">
        <v>13236</v>
      </c>
      <c r="F3194" s="75"/>
      <c r="G3194" s="74" t="s">
        <v>8994</v>
      </c>
      <c r="H3194" s="76">
        <v>402130845</v>
      </c>
      <c r="I3194" s="74" t="s">
        <v>4531</v>
      </c>
      <c r="J3194" s="74" t="s">
        <v>1777</v>
      </c>
      <c r="K3194" s="74" t="s">
        <v>9657</v>
      </c>
      <c r="L3194" s="74" t="s">
        <v>9801</v>
      </c>
      <c r="M3194" s="50"/>
    </row>
    <row r="3195" spans="1:13">
      <c r="A3195" s="74" t="s">
        <v>2629</v>
      </c>
      <c r="B3195" s="74" t="s">
        <v>8800</v>
      </c>
      <c r="C3195" s="74" t="s">
        <v>165</v>
      </c>
      <c r="D3195" s="74" t="s">
        <v>282</v>
      </c>
      <c r="E3195" s="75" t="s">
        <v>13237</v>
      </c>
      <c r="F3195" s="75"/>
      <c r="G3195" s="74" t="s">
        <v>8994</v>
      </c>
      <c r="H3195" s="76">
        <v>114920588</v>
      </c>
      <c r="I3195" s="74" t="s">
        <v>4615</v>
      </c>
      <c r="J3195" s="74" t="s">
        <v>1777</v>
      </c>
      <c r="K3195" s="74" t="s">
        <v>9657</v>
      </c>
      <c r="L3195" s="74" t="s">
        <v>9801</v>
      </c>
      <c r="M3195" s="50"/>
    </row>
    <row r="3196" spans="1:13">
      <c r="A3196" s="74" t="s">
        <v>2630</v>
      </c>
      <c r="B3196" s="74" t="s">
        <v>9693</v>
      </c>
      <c r="C3196" s="74" t="s">
        <v>417</v>
      </c>
      <c r="D3196" s="74" t="s">
        <v>282</v>
      </c>
      <c r="E3196" s="75" t="s">
        <v>13238</v>
      </c>
      <c r="F3196" s="75"/>
      <c r="G3196" s="74" t="s">
        <v>9259</v>
      </c>
      <c r="H3196" s="76">
        <v>701430830</v>
      </c>
      <c r="I3196" s="74" t="s">
        <v>4616</v>
      </c>
      <c r="J3196" s="74" t="s">
        <v>1777</v>
      </c>
      <c r="K3196" s="74" t="s">
        <v>9657</v>
      </c>
      <c r="L3196" s="74" t="s">
        <v>9714</v>
      </c>
      <c r="M3196" s="50"/>
    </row>
    <row r="3197" spans="1:13">
      <c r="A3197" s="74" t="s">
        <v>2631</v>
      </c>
      <c r="B3197" s="74" t="s">
        <v>7486</v>
      </c>
      <c r="C3197" s="74" t="s">
        <v>154</v>
      </c>
      <c r="D3197" s="74" t="s">
        <v>139</v>
      </c>
      <c r="E3197" s="75" t="s">
        <v>11265</v>
      </c>
      <c r="F3197" s="75"/>
      <c r="G3197" s="74" t="s">
        <v>8662</v>
      </c>
      <c r="H3197" s="76">
        <v>401520291</v>
      </c>
      <c r="I3197" s="74" t="s">
        <v>4617</v>
      </c>
      <c r="J3197" s="74" t="s">
        <v>1777</v>
      </c>
      <c r="K3197" s="74" t="s">
        <v>9657</v>
      </c>
      <c r="L3197" s="74" t="s">
        <v>8795</v>
      </c>
      <c r="M3197" s="50"/>
    </row>
    <row r="3198" spans="1:13">
      <c r="A3198" s="74" t="s">
        <v>2632</v>
      </c>
      <c r="B3198" s="74" t="s">
        <v>8646</v>
      </c>
      <c r="C3198" s="74" t="s">
        <v>2633</v>
      </c>
      <c r="D3198" s="74" t="s">
        <v>946</v>
      </c>
      <c r="E3198" s="75" t="s">
        <v>12082</v>
      </c>
      <c r="F3198" s="75"/>
      <c r="G3198" s="74" t="s">
        <v>8896</v>
      </c>
      <c r="H3198" s="76">
        <v>111500447</v>
      </c>
      <c r="I3198" s="74" t="s">
        <v>4618</v>
      </c>
      <c r="J3198" s="74" t="s">
        <v>1777</v>
      </c>
      <c r="K3198" s="74" t="s">
        <v>9657</v>
      </c>
      <c r="L3198" s="74" t="s">
        <v>9801</v>
      </c>
      <c r="M3198" s="50"/>
    </row>
    <row r="3199" spans="1:13">
      <c r="A3199" s="74" t="s">
        <v>2634</v>
      </c>
      <c r="B3199" s="74" t="s">
        <v>8800</v>
      </c>
      <c r="C3199" s="74" t="s">
        <v>614</v>
      </c>
      <c r="D3199" s="74" t="s">
        <v>284</v>
      </c>
      <c r="E3199" s="75" t="s">
        <v>13239</v>
      </c>
      <c r="F3199" s="75"/>
      <c r="G3199" s="74" t="s">
        <v>8994</v>
      </c>
      <c r="H3199" s="76">
        <v>206810183</v>
      </c>
      <c r="I3199" s="74" t="s">
        <v>4619</v>
      </c>
      <c r="J3199" s="74" t="s">
        <v>1777</v>
      </c>
      <c r="K3199" s="74" t="s">
        <v>9664</v>
      </c>
      <c r="L3199" s="74" t="s">
        <v>9801</v>
      </c>
      <c r="M3199" s="50"/>
    </row>
    <row r="3200" spans="1:13">
      <c r="A3200" s="74" t="s">
        <v>2635</v>
      </c>
      <c r="B3200" s="74" t="s">
        <v>9952</v>
      </c>
      <c r="C3200" s="74" t="s">
        <v>211</v>
      </c>
      <c r="D3200" s="74" t="s">
        <v>141</v>
      </c>
      <c r="E3200" s="75" t="s">
        <v>13240</v>
      </c>
      <c r="F3200" s="75"/>
      <c r="G3200" s="74" t="s">
        <v>8662</v>
      </c>
      <c r="H3200" s="76">
        <v>205280312</v>
      </c>
      <c r="I3200" s="74" t="s">
        <v>4620</v>
      </c>
      <c r="J3200" s="74" t="s">
        <v>1777</v>
      </c>
      <c r="K3200" s="74" t="s">
        <v>9657</v>
      </c>
      <c r="L3200" s="74" t="s">
        <v>8795</v>
      </c>
      <c r="M3200" s="50"/>
    </row>
    <row r="3201" spans="1:13">
      <c r="A3201" s="74" t="s">
        <v>2636</v>
      </c>
      <c r="B3201" s="74" t="s">
        <v>9669</v>
      </c>
      <c r="C3201" s="74" t="s">
        <v>284</v>
      </c>
      <c r="D3201" s="74" t="s">
        <v>117</v>
      </c>
      <c r="E3201" s="75" t="s">
        <v>13241</v>
      </c>
      <c r="F3201" s="75"/>
      <c r="G3201" s="74" t="s">
        <v>9259</v>
      </c>
      <c r="H3201" s="76">
        <v>303490929</v>
      </c>
      <c r="I3201" s="74" t="s">
        <v>4621</v>
      </c>
      <c r="J3201" s="74" t="s">
        <v>1777</v>
      </c>
      <c r="K3201" s="74" t="s">
        <v>9657</v>
      </c>
      <c r="L3201" s="74" t="s">
        <v>8692</v>
      </c>
      <c r="M3201" s="50"/>
    </row>
    <row r="3202" spans="1:13">
      <c r="A3202" s="74" t="s">
        <v>2637</v>
      </c>
      <c r="B3202" s="74" t="s">
        <v>9675</v>
      </c>
      <c r="C3202" s="74" t="s">
        <v>165</v>
      </c>
      <c r="D3202" s="74" t="s">
        <v>396</v>
      </c>
      <c r="E3202" s="75" t="s">
        <v>13242</v>
      </c>
      <c r="F3202" s="75"/>
      <c r="G3202" s="74" t="s">
        <v>8744</v>
      </c>
      <c r="H3202" s="76">
        <v>115040841</v>
      </c>
      <c r="I3202" s="74" t="s">
        <v>4622</v>
      </c>
      <c r="J3202" s="74" t="s">
        <v>1777</v>
      </c>
      <c r="K3202" s="74" t="s">
        <v>9664</v>
      </c>
      <c r="L3202" s="74" t="s">
        <v>8733</v>
      </c>
      <c r="M3202" s="50"/>
    </row>
    <row r="3203" spans="1:13">
      <c r="A3203" s="74" t="s">
        <v>7236</v>
      </c>
      <c r="B3203" s="74" t="s">
        <v>9743</v>
      </c>
      <c r="C3203" s="74" t="s">
        <v>842</v>
      </c>
      <c r="D3203" s="74" t="s">
        <v>2638</v>
      </c>
      <c r="E3203" s="75" t="s">
        <v>13243</v>
      </c>
      <c r="F3203" s="75"/>
      <c r="G3203" s="74" t="s">
        <v>8662</v>
      </c>
      <c r="H3203" s="76">
        <v>109940743</v>
      </c>
      <c r="I3203" s="74" t="s">
        <v>3137</v>
      </c>
      <c r="J3203" s="74" t="s">
        <v>8710</v>
      </c>
      <c r="K3203" s="74" t="s">
        <v>9664</v>
      </c>
      <c r="L3203" s="74" t="s">
        <v>11292</v>
      </c>
      <c r="M3203" s="50"/>
    </row>
    <row r="3204" spans="1:13">
      <c r="A3204" s="74" t="s">
        <v>2639</v>
      </c>
      <c r="B3204" s="74" t="s">
        <v>9675</v>
      </c>
      <c r="C3204" s="74" t="s">
        <v>182</v>
      </c>
      <c r="D3204" s="74" t="s">
        <v>280</v>
      </c>
      <c r="E3204" s="75" t="s">
        <v>13244</v>
      </c>
      <c r="F3204" s="75"/>
      <c r="G3204" s="74" t="s">
        <v>8952</v>
      </c>
      <c r="H3204" s="76">
        <v>107320163</v>
      </c>
      <c r="I3204" s="74" t="s">
        <v>4623</v>
      </c>
      <c r="J3204" s="74" t="s">
        <v>1777</v>
      </c>
      <c r="K3204" s="74" t="s">
        <v>9657</v>
      </c>
      <c r="L3204" s="74" t="s">
        <v>8733</v>
      </c>
      <c r="M3204" s="50"/>
    </row>
    <row r="3205" spans="1:13">
      <c r="A3205" s="74" t="s">
        <v>7237</v>
      </c>
      <c r="B3205" s="74" t="s">
        <v>12284</v>
      </c>
      <c r="C3205" s="74" t="s">
        <v>203</v>
      </c>
      <c r="D3205" s="74" t="s">
        <v>147</v>
      </c>
      <c r="E3205" s="75" t="s">
        <v>11724</v>
      </c>
      <c r="F3205" s="75"/>
      <c r="G3205" s="74" t="s">
        <v>8726</v>
      </c>
      <c r="H3205" s="76">
        <v>113100390</v>
      </c>
      <c r="I3205" s="74" t="s">
        <v>5923</v>
      </c>
      <c r="J3205" s="74" t="s">
        <v>44</v>
      </c>
      <c r="K3205" s="74" t="s">
        <v>9664</v>
      </c>
      <c r="L3205" s="74" t="s">
        <v>11198</v>
      </c>
      <c r="M3205" s="50"/>
    </row>
    <row r="3206" spans="1:13">
      <c r="A3206" s="74" t="s">
        <v>7238</v>
      </c>
      <c r="B3206" s="74" t="s">
        <v>11700</v>
      </c>
      <c r="C3206" s="74" t="s">
        <v>252</v>
      </c>
      <c r="D3206" s="74" t="s">
        <v>491</v>
      </c>
      <c r="E3206" s="75" t="s">
        <v>13187</v>
      </c>
      <c r="F3206" s="75"/>
      <c r="G3206" s="74" t="s">
        <v>8726</v>
      </c>
      <c r="H3206" s="76">
        <v>114420275</v>
      </c>
      <c r="I3206" s="74" t="s">
        <v>5924</v>
      </c>
      <c r="J3206" s="74" t="s">
        <v>44</v>
      </c>
      <c r="K3206" s="74" t="s">
        <v>9657</v>
      </c>
      <c r="L3206" s="74" t="s">
        <v>11198</v>
      </c>
      <c r="M3206" s="50"/>
    </row>
    <row r="3207" spans="1:13">
      <c r="A3207" s="74" t="s">
        <v>2640</v>
      </c>
      <c r="B3207" s="74" t="s">
        <v>9911</v>
      </c>
      <c r="C3207" s="74" t="s">
        <v>211</v>
      </c>
      <c r="D3207" s="74" t="s">
        <v>1465</v>
      </c>
      <c r="E3207" s="75" t="s">
        <v>13245</v>
      </c>
      <c r="F3207" s="75"/>
      <c r="G3207" s="74" t="s">
        <v>8824</v>
      </c>
      <c r="H3207" s="76">
        <v>503070831</v>
      </c>
      <c r="I3207" s="74" t="s">
        <v>4624</v>
      </c>
      <c r="J3207" s="74" t="s">
        <v>1777</v>
      </c>
      <c r="K3207" s="74" t="s">
        <v>9664</v>
      </c>
      <c r="L3207" s="74" t="s">
        <v>9714</v>
      </c>
      <c r="M3207" s="50"/>
    </row>
    <row r="3208" spans="1:13">
      <c r="A3208" s="74" t="s">
        <v>2641</v>
      </c>
      <c r="B3208" s="74" t="s">
        <v>9688</v>
      </c>
      <c r="C3208" s="74" t="s">
        <v>136</v>
      </c>
      <c r="D3208" s="74" t="s">
        <v>1592</v>
      </c>
      <c r="E3208" s="75" t="s">
        <v>11612</v>
      </c>
      <c r="F3208" s="75"/>
      <c r="G3208" s="74" t="s">
        <v>8893</v>
      </c>
      <c r="H3208" s="76">
        <v>110090554</v>
      </c>
      <c r="I3208" s="74" t="s">
        <v>4408</v>
      </c>
      <c r="J3208" s="74" t="s">
        <v>1777</v>
      </c>
      <c r="K3208" s="74" t="s">
        <v>9657</v>
      </c>
      <c r="L3208" s="74" t="s">
        <v>9791</v>
      </c>
      <c r="M3208" s="50"/>
    </row>
    <row r="3209" spans="1:13">
      <c r="A3209" s="74" t="s">
        <v>2642</v>
      </c>
      <c r="B3209" s="74" t="s">
        <v>7486</v>
      </c>
      <c r="C3209" s="74" t="s">
        <v>842</v>
      </c>
      <c r="D3209" s="74" t="s">
        <v>146</v>
      </c>
      <c r="E3209" s="75" t="s">
        <v>12486</v>
      </c>
      <c r="F3209" s="75"/>
      <c r="G3209" s="74" t="s">
        <v>8662</v>
      </c>
      <c r="H3209" s="76">
        <v>114430712</v>
      </c>
      <c r="I3209" s="74" t="s">
        <v>4626</v>
      </c>
      <c r="J3209" s="74" t="s">
        <v>1777</v>
      </c>
      <c r="K3209" s="74" t="s">
        <v>9664</v>
      </c>
      <c r="L3209" s="74" t="s">
        <v>8795</v>
      </c>
      <c r="M3209" s="50"/>
    </row>
    <row r="3210" spans="1:13">
      <c r="A3210" s="74" t="s">
        <v>2643</v>
      </c>
      <c r="B3210" s="74" t="s">
        <v>7486</v>
      </c>
      <c r="C3210" s="74" t="s">
        <v>509</v>
      </c>
      <c r="D3210" s="74" t="s">
        <v>155</v>
      </c>
      <c r="E3210" s="75" t="s">
        <v>13246</v>
      </c>
      <c r="F3210" s="75"/>
      <c r="G3210" s="74" t="s">
        <v>8662</v>
      </c>
      <c r="H3210" s="76">
        <v>114600357</v>
      </c>
      <c r="I3210" s="74" t="s">
        <v>4628</v>
      </c>
      <c r="J3210" s="74" t="s">
        <v>1777</v>
      </c>
      <c r="K3210" s="74" t="s">
        <v>9657</v>
      </c>
      <c r="L3210" s="74" t="s">
        <v>8795</v>
      </c>
      <c r="M3210" s="50"/>
    </row>
    <row r="3211" spans="1:13">
      <c r="A3211" s="74" t="s">
        <v>7239</v>
      </c>
      <c r="B3211" s="74" t="s">
        <v>8648</v>
      </c>
      <c r="C3211" s="74" t="s">
        <v>1113</v>
      </c>
      <c r="D3211" s="74" t="s">
        <v>142</v>
      </c>
      <c r="E3211" s="75" t="s">
        <v>11379</v>
      </c>
      <c r="F3211" s="75"/>
      <c r="G3211" s="74" t="s">
        <v>8889</v>
      </c>
      <c r="H3211" s="76">
        <v>304330090</v>
      </c>
      <c r="I3211" s="74" t="s">
        <v>3884</v>
      </c>
      <c r="J3211" s="74" t="s">
        <v>44</v>
      </c>
      <c r="K3211" s="74" t="s">
        <v>9664</v>
      </c>
      <c r="L3211" s="74" t="s">
        <v>8692</v>
      </c>
      <c r="M3211" s="50"/>
    </row>
    <row r="3212" spans="1:13">
      <c r="A3212" s="74" t="s">
        <v>7240</v>
      </c>
      <c r="B3212" s="74" t="s">
        <v>9783</v>
      </c>
      <c r="C3212" s="74" t="s">
        <v>186</v>
      </c>
      <c r="D3212" s="74" t="s">
        <v>1779</v>
      </c>
      <c r="E3212" s="75" t="s">
        <v>11573</v>
      </c>
      <c r="F3212" s="75"/>
      <c r="G3212" s="74" t="s">
        <v>8690</v>
      </c>
      <c r="H3212" s="76">
        <v>113730380</v>
      </c>
      <c r="I3212" s="74" t="s">
        <v>5925</v>
      </c>
      <c r="J3212" s="74" t="s">
        <v>44</v>
      </c>
      <c r="K3212" s="74" t="s">
        <v>9664</v>
      </c>
      <c r="L3212" s="74" t="s">
        <v>11198</v>
      </c>
      <c r="M3212" s="50"/>
    </row>
    <row r="3213" spans="1:13">
      <c r="A3213" s="74" t="s">
        <v>7241</v>
      </c>
      <c r="B3213" s="74" t="s">
        <v>12284</v>
      </c>
      <c r="C3213" s="74" t="s">
        <v>461</v>
      </c>
      <c r="D3213" s="74" t="s">
        <v>372</v>
      </c>
      <c r="E3213" s="75" t="s">
        <v>12706</v>
      </c>
      <c r="F3213" s="75"/>
      <c r="G3213" s="74" t="s">
        <v>8726</v>
      </c>
      <c r="H3213" s="76">
        <v>603920564</v>
      </c>
      <c r="I3213" s="74" t="s">
        <v>5926</v>
      </c>
      <c r="J3213" s="74" t="s">
        <v>44</v>
      </c>
      <c r="K3213" s="74" t="s">
        <v>9664</v>
      </c>
      <c r="L3213" s="74" t="s">
        <v>11198</v>
      </c>
      <c r="M3213" s="50"/>
    </row>
    <row r="3214" spans="1:13">
      <c r="A3214" s="74" t="s">
        <v>7242</v>
      </c>
      <c r="B3214" s="74" t="s">
        <v>9735</v>
      </c>
      <c r="C3214" s="74" t="s">
        <v>2305</v>
      </c>
      <c r="D3214" s="74" t="s">
        <v>146</v>
      </c>
      <c r="E3214" s="75" t="s">
        <v>12861</v>
      </c>
      <c r="F3214" s="75"/>
      <c r="G3214" s="74" t="s">
        <v>9007</v>
      </c>
      <c r="H3214" s="76">
        <v>112190881</v>
      </c>
      <c r="I3214" s="74" t="s">
        <v>5927</v>
      </c>
      <c r="J3214" s="74" t="s">
        <v>44</v>
      </c>
      <c r="K3214" s="74" t="s">
        <v>9657</v>
      </c>
      <c r="L3214" s="74" t="s">
        <v>11198</v>
      </c>
      <c r="M3214" s="50"/>
    </row>
    <row r="3215" spans="1:13">
      <c r="A3215" s="74" t="s">
        <v>7243</v>
      </c>
      <c r="B3215" s="74" t="s">
        <v>8877</v>
      </c>
      <c r="C3215" s="74" t="s">
        <v>2194</v>
      </c>
      <c r="D3215" s="74" t="s">
        <v>977</v>
      </c>
      <c r="E3215" s="75" t="s">
        <v>13247</v>
      </c>
      <c r="F3215" s="75"/>
      <c r="G3215" s="74" t="s">
        <v>8726</v>
      </c>
      <c r="H3215" s="76">
        <v>114860786</v>
      </c>
      <c r="I3215" s="74" t="s">
        <v>5928</v>
      </c>
      <c r="J3215" s="74" t="s">
        <v>44</v>
      </c>
      <c r="K3215" s="74" t="s">
        <v>9664</v>
      </c>
      <c r="L3215" s="74" t="s">
        <v>11198</v>
      </c>
      <c r="M3215" s="50"/>
    </row>
    <row r="3216" spans="1:13">
      <c r="A3216" s="74" t="s">
        <v>7244</v>
      </c>
      <c r="B3216" s="74" t="s">
        <v>8877</v>
      </c>
      <c r="C3216" s="74" t="s">
        <v>614</v>
      </c>
      <c r="D3216" s="74" t="s">
        <v>139</v>
      </c>
      <c r="E3216" s="75" t="s">
        <v>13248</v>
      </c>
      <c r="F3216" s="75"/>
      <c r="G3216" s="74" t="s">
        <v>8726</v>
      </c>
      <c r="H3216" s="76">
        <v>110230445</v>
      </c>
      <c r="I3216" s="74" t="s">
        <v>5929</v>
      </c>
      <c r="J3216" s="74" t="s">
        <v>44</v>
      </c>
      <c r="K3216" s="74" t="s">
        <v>9664</v>
      </c>
      <c r="L3216" s="74" t="s">
        <v>11198</v>
      </c>
      <c r="M3216" s="50"/>
    </row>
    <row r="3217" spans="1:13">
      <c r="A3217" s="74" t="s">
        <v>7245</v>
      </c>
      <c r="B3217" s="74" t="s">
        <v>8875</v>
      </c>
      <c r="C3217" s="74" t="s">
        <v>280</v>
      </c>
      <c r="D3217" s="74" t="s">
        <v>1374</v>
      </c>
      <c r="E3217" s="75" t="s">
        <v>11797</v>
      </c>
      <c r="F3217" s="75"/>
      <c r="G3217" s="74" t="s">
        <v>8811</v>
      </c>
      <c r="H3217" s="76">
        <v>112100279</v>
      </c>
      <c r="I3217" s="74" t="s">
        <v>3970</v>
      </c>
      <c r="J3217" s="74" t="s">
        <v>44</v>
      </c>
      <c r="K3217" s="74" t="s">
        <v>9664</v>
      </c>
      <c r="L3217" s="74" t="s">
        <v>11198</v>
      </c>
      <c r="M3217" s="50"/>
    </row>
    <row r="3218" spans="1:13">
      <c r="A3218" s="74" t="s">
        <v>7246</v>
      </c>
      <c r="B3218" s="74" t="s">
        <v>9783</v>
      </c>
      <c r="C3218" s="74" t="s">
        <v>1245</v>
      </c>
      <c r="D3218" s="74" t="s">
        <v>225</v>
      </c>
      <c r="E3218" s="75" t="s">
        <v>13249</v>
      </c>
      <c r="F3218" s="75"/>
      <c r="G3218" s="74" t="s">
        <v>8726</v>
      </c>
      <c r="H3218" s="76">
        <v>206140376</v>
      </c>
      <c r="I3218" s="74" t="s">
        <v>5930</v>
      </c>
      <c r="J3218" s="74" t="s">
        <v>44</v>
      </c>
      <c r="K3218" s="74" t="s">
        <v>9664</v>
      </c>
      <c r="L3218" s="74" t="s">
        <v>11198</v>
      </c>
      <c r="M3218" s="50"/>
    </row>
    <row r="3219" spans="1:13">
      <c r="A3219" s="74" t="s">
        <v>7247</v>
      </c>
      <c r="B3219" s="74" t="s">
        <v>8859</v>
      </c>
      <c r="C3219" s="74" t="s">
        <v>289</v>
      </c>
      <c r="D3219" s="74" t="s">
        <v>809</v>
      </c>
      <c r="E3219" s="75" t="s">
        <v>13250</v>
      </c>
      <c r="F3219" s="75"/>
      <c r="G3219" s="74" t="s">
        <v>8811</v>
      </c>
      <c r="H3219" s="76">
        <v>114490701</v>
      </c>
      <c r="I3219" s="74" t="s">
        <v>4582</v>
      </c>
      <c r="J3219" s="74" t="s">
        <v>44</v>
      </c>
      <c r="K3219" s="74" t="s">
        <v>9664</v>
      </c>
      <c r="L3219" s="74" t="s">
        <v>11198</v>
      </c>
      <c r="M3219" s="50"/>
    </row>
    <row r="3220" spans="1:13">
      <c r="A3220" s="74" t="s">
        <v>2644</v>
      </c>
      <c r="B3220" s="74" t="s">
        <v>9910</v>
      </c>
      <c r="C3220" s="74" t="s">
        <v>1007</v>
      </c>
      <c r="D3220" s="74" t="s">
        <v>151</v>
      </c>
      <c r="E3220" s="75" t="s">
        <v>12870</v>
      </c>
      <c r="F3220" s="75"/>
      <c r="G3220" s="74" t="s">
        <v>8794</v>
      </c>
      <c r="H3220" s="76">
        <v>115350894</v>
      </c>
      <c r="I3220" s="74" t="s">
        <v>4629</v>
      </c>
      <c r="J3220" s="74" t="s">
        <v>1777</v>
      </c>
      <c r="K3220" s="74" t="s">
        <v>9664</v>
      </c>
      <c r="L3220" s="74" t="s">
        <v>8733</v>
      </c>
      <c r="M3220" s="50"/>
    </row>
    <row r="3221" spans="1:13">
      <c r="A3221" s="74" t="s">
        <v>2645</v>
      </c>
      <c r="B3221" s="74" t="s">
        <v>8829</v>
      </c>
      <c r="C3221" s="74" t="s">
        <v>436</v>
      </c>
      <c r="D3221" s="74" t="s">
        <v>132</v>
      </c>
      <c r="E3221" s="75" t="s">
        <v>12299</v>
      </c>
      <c r="F3221" s="75"/>
      <c r="G3221" s="74" t="s">
        <v>8867</v>
      </c>
      <c r="H3221" s="76">
        <v>112450962</v>
      </c>
      <c r="I3221" s="74" t="s">
        <v>4029</v>
      </c>
      <c r="J3221" s="74" t="s">
        <v>1777</v>
      </c>
      <c r="K3221" s="74" t="s">
        <v>9664</v>
      </c>
      <c r="L3221" s="74" t="s">
        <v>8829</v>
      </c>
      <c r="M3221" s="50"/>
    </row>
    <row r="3222" spans="1:13">
      <c r="A3222" s="74" t="s">
        <v>7248</v>
      </c>
      <c r="B3222" s="74" t="s">
        <v>8899</v>
      </c>
      <c r="C3222" s="74" t="s">
        <v>234</v>
      </c>
      <c r="D3222" s="74" t="s">
        <v>166</v>
      </c>
      <c r="E3222" s="75" t="s">
        <v>13251</v>
      </c>
      <c r="F3222" s="75"/>
      <c r="G3222" s="74" t="s">
        <v>8690</v>
      </c>
      <c r="H3222" s="76">
        <v>701900372</v>
      </c>
      <c r="I3222" s="74" t="s">
        <v>5931</v>
      </c>
      <c r="J3222" s="74" t="s">
        <v>44</v>
      </c>
      <c r="K3222" s="74" t="s">
        <v>9664</v>
      </c>
      <c r="L3222" s="74" t="s">
        <v>11198</v>
      </c>
      <c r="M3222" s="50"/>
    </row>
    <row r="3223" spans="1:13">
      <c r="A3223" s="74" t="s">
        <v>7249</v>
      </c>
      <c r="B3223" s="74" t="s">
        <v>9781</v>
      </c>
      <c r="C3223" s="74" t="s">
        <v>184</v>
      </c>
      <c r="D3223" s="74" t="s">
        <v>175</v>
      </c>
      <c r="E3223" s="75" t="s">
        <v>11502</v>
      </c>
      <c r="F3223" s="75"/>
      <c r="G3223" s="74" t="s">
        <v>9030</v>
      </c>
      <c r="H3223" s="76">
        <v>601270138</v>
      </c>
      <c r="I3223" s="74" t="s">
        <v>5932</v>
      </c>
      <c r="J3223" s="74" t="s">
        <v>9250</v>
      </c>
      <c r="K3223" s="74" t="s">
        <v>9657</v>
      </c>
      <c r="L3223" s="74" t="s">
        <v>11352</v>
      </c>
      <c r="M3223" s="50"/>
    </row>
    <row r="3224" spans="1:13">
      <c r="A3224" s="74" t="s">
        <v>2646</v>
      </c>
      <c r="B3224" s="74" t="s">
        <v>9852</v>
      </c>
      <c r="C3224" s="74" t="s">
        <v>307</v>
      </c>
      <c r="D3224" s="74" t="s">
        <v>282</v>
      </c>
      <c r="E3224" s="75" t="s">
        <v>11548</v>
      </c>
      <c r="F3224" s="75"/>
      <c r="G3224" s="74" t="s">
        <v>10011</v>
      </c>
      <c r="H3224" s="76">
        <v>110320570</v>
      </c>
      <c r="I3224" s="74" t="s">
        <v>4630</v>
      </c>
      <c r="J3224" s="74" t="s">
        <v>1777</v>
      </c>
      <c r="K3224" s="74" t="s">
        <v>9657</v>
      </c>
      <c r="L3224" s="74" t="s">
        <v>9852</v>
      </c>
      <c r="M3224" s="50"/>
    </row>
    <row r="3225" spans="1:13">
      <c r="A3225" s="74" t="s">
        <v>2647</v>
      </c>
      <c r="B3225" s="74" t="s">
        <v>3001</v>
      </c>
      <c r="C3225" s="74" t="s">
        <v>178</v>
      </c>
      <c r="D3225" s="74" t="s">
        <v>459</v>
      </c>
      <c r="E3225" s="75" t="s">
        <v>13252</v>
      </c>
      <c r="F3225" s="75"/>
      <c r="G3225" s="74" t="s">
        <v>8680</v>
      </c>
      <c r="H3225" s="76">
        <v>112410180</v>
      </c>
      <c r="I3225" s="74" t="s">
        <v>4631</v>
      </c>
      <c r="J3225" s="74" t="s">
        <v>1777</v>
      </c>
      <c r="K3225" s="74" t="s">
        <v>9657</v>
      </c>
      <c r="L3225" s="74" t="s">
        <v>9801</v>
      </c>
      <c r="M3225" s="50"/>
    </row>
    <row r="3226" spans="1:13">
      <c r="A3226" s="74" t="s">
        <v>2648</v>
      </c>
      <c r="B3226" s="74" t="s">
        <v>8646</v>
      </c>
      <c r="C3226" s="74" t="s">
        <v>265</v>
      </c>
      <c r="D3226" s="74" t="s">
        <v>154</v>
      </c>
      <c r="E3226" s="75" t="s">
        <v>13253</v>
      </c>
      <c r="F3226" s="75"/>
      <c r="G3226" s="74" t="s">
        <v>8896</v>
      </c>
      <c r="H3226" s="76">
        <v>113180770</v>
      </c>
      <c r="I3226" s="74" t="s">
        <v>4515</v>
      </c>
      <c r="J3226" s="74" t="s">
        <v>1777</v>
      </c>
      <c r="K3226" s="74" t="s">
        <v>9657</v>
      </c>
      <c r="L3226" s="74" t="s">
        <v>9801</v>
      </c>
      <c r="M3226" s="50"/>
    </row>
    <row r="3227" spans="1:13">
      <c r="A3227" s="74" t="s">
        <v>2649</v>
      </c>
      <c r="B3227" s="74" t="s">
        <v>9801</v>
      </c>
      <c r="C3227" s="74" t="s">
        <v>276</v>
      </c>
      <c r="D3227" s="74" t="s">
        <v>145</v>
      </c>
      <c r="E3227" s="75" t="s">
        <v>13254</v>
      </c>
      <c r="F3227" s="75"/>
      <c r="G3227" s="74" t="s">
        <v>8744</v>
      </c>
      <c r="H3227" s="76">
        <v>108430390</v>
      </c>
      <c r="I3227" s="74" t="s">
        <v>4634</v>
      </c>
      <c r="J3227" s="74" t="s">
        <v>1777</v>
      </c>
      <c r="K3227" s="74" t="s">
        <v>9664</v>
      </c>
      <c r="L3227" s="74" t="s">
        <v>9801</v>
      </c>
      <c r="M3227" s="50"/>
    </row>
    <row r="3228" spans="1:13">
      <c r="A3228" s="74" t="s">
        <v>2650</v>
      </c>
      <c r="B3228" s="74" t="s">
        <v>10623</v>
      </c>
      <c r="C3228" s="74" t="s">
        <v>139</v>
      </c>
      <c r="D3228" s="74" t="s">
        <v>165</v>
      </c>
      <c r="E3228" s="75" t="s">
        <v>12216</v>
      </c>
      <c r="F3228" s="75"/>
      <c r="G3228" s="74" t="s">
        <v>8939</v>
      </c>
      <c r="H3228" s="76">
        <v>112520492</v>
      </c>
      <c r="I3228" s="74" t="s">
        <v>4635</v>
      </c>
      <c r="J3228" s="74" t="s">
        <v>1777</v>
      </c>
      <c r="K3228" s="74" t="s">
        <v>9664</v>
      </c>
      <c r="L3228" s="74" t="s">
        <v>8795</v>
      </c>
      <c r="M3228" s="50"/>
    </row>
    <row r="3229" spans="1:13">
      <c r="A3229" s="74" t="s">
        <v>2651</v>
      </c>
      <c r="B3229" s="74" t="s">
        <v>9939</v>
      </c>
      <c r="C3229" s="74" t="s">
        <v>171</v>
      </c>
      <c r="D3229" s="74" t="s">
        <v>362</v>
      </c>
      <c r="E3229" s="75" t="s">
        <v>13255</v>
      </c>
      <c r="F3229" s="75"/>
      <c r="G3229" s="74" t="s">
        <v>8994</v>
      </c>
      <c r="H3229" s="76">
        <v>113770839</v>
      </c>
      <c r="I3229" s="74" t="s">
        <v>4636</v>
      </c>
      <c r="J3229" s="74" t="s">
        <v>1777</v>
      </c>
      <c r="K3229" s="74" t="s">
        <v>9664</v>
      </c>
      <c r="L3229" s="74" t="s">
        <v>9801</v>
      </c>
      <c r="M3229" s="50"/>
    </row>
    <row r="3230" spans="1:13">
      <c r="A3230" s="74" t="s">
        <v>2652</v>
      </c>
      <c r="B3230" s="74" t="s">
        <v>9684</v>
      </c>
      <c r="C3230" s="74" t="s">
        <v>147</v>
      </c>
      <c r="D3230" s="74" t="s">
        <v>329</v>
      </c>
      <c r="E3230" s="75" t="s">
        <v>13256</v>
      </c>
      <c r="F3230" s="75"/>
      <c r="G3230" s="74" t="s">
        <v>8662</v>
      </c>
      <c r="H3230" s="76">
        <v>112080353</v>
      </c>
      <c r="I3230" s="74" t="s">
        <v>3638</v>
      </c>
      <c r="J3230" s="74" t="s">
        <v>1777</v>
      </c>
      <c r="K3230" s="74" t="s">
        <v>9657</v>
      </c>
      <c r="L3230" s="74" t="s">
        <v>9791</v>
      </c>
      <c r="M3230" s="50"/>
    </row>
    <row r="3231" spans="1:13">
      <c r="A3231" s="74" t="s">
        <v>2653</v>
      </c>
      <c r="B3231" s="74" t="s">
        <v>7486</v>
      </c>
      <c r="C3231" s="74" t="s">
        <v>1850</v>
      </c>
      <c r="D3231" s="74" t="s">
        <v>450</v>
      </c>
      <c r="E3231" s="75" t="s">
        <v>13257</v>
      </c>
      <c r="F3231" s="75"/>
      <c r="G3231" s="74" t="s">
        <v>8662</v>
      </c>
      <c r="H3231" s="76">
        <v>206410965</v>
      </c>
      <c r="I3231" s="74" t="s">
        <v>4637</v>
      </c>
      <c r="J3231" s="74" t="s">
        <v>1777</v>
      </c>
      <c r="K3231" s="74" t="s">
        <v>9657</v>
      </c>
      <c r="L3231" s="74" t="s">
        <v>8795</v>
      </c>
      <c r="M3231" s="50"/>
    </row>
    <row r="3232" spans="1:13">
      <c r="A3232" s="74" t="s">
        <v>2654</v>
      </c>
      <c r="B3232" s="74" t="s">
        <v>9762</v>
      </c>
      <c r="C3232" s="74" t="s">
        <v>325</v>
      </c>
      <c r="D3232" s="74" t="s">
        <v>206</v>
      </c>
      <c r="E3232" s="75" t="s">
        <v>12013</v>
      </c>
      <c r="F3232" s="75"/>
      <c r="G3232" s="74" t="s">
        <v>8870</v>
      </c>
      <c r="H3232" s="76">
        <v>304300340</v>
      </c>
      <c r="I3232" s="74" t="s">
        <v>4638</v>
      </c>
      <c r="J3232" s="74" t="s">
        <v>1777</v>
      </c>
      <c r="K3232" s="74" t="s">
        <v>9664</v>
      </c>
      <c r="L3232" s="74" t="s">
        <v>8692</v>
      </c>
      <c r="M3232" s="50"/>
    </row>
    <row r="3233" spans="1:13">
      <c r="A3233" s="74" t="s">
        <v>2655</v>
      </c>
      <c r="B3233" s="74" t="s">
        <v>9717</v>
      </c>
      <c r="C3233" s="74" t="s">
        <v>182</v>
      </c>
      <c r="D3233" s="74" t="s">
        <v>623</v>
      </c>
      <c r="E3233" s="75" t="s">
        <v>12181</v>
      </c>
      <c r="F3233" s="75"/>
      <c r="G3233" s="74" t="s">
        <v>8992</v>
      </c>
      <c r="H3233" s="76">
        <v>113840354</v>
      </c>
      <c r="I3233" s="74" t="s">
        <v>3868</v>
      </c>
      <c r="J3233" s="74" t="s">
        <v>44</v>
      </c>
      <c r="K3233" s="74" t="s">
        <v>9664</v>
      </c>
      <c r="L3233" s="74" t="s">
        <v>9934</v>
      </c>
      <c r="M3233" s="50"/>
    </row>
    <row r="3234" spans="1:13">
      <c r="A3234" s="74" t="s">
        <v>2656</v>
      </c>
      <c r="B3234" s="74" t="s">
        <v>9846</v>
      </c>
      <c r="C3234" s="74" t="s">
        <v>331</v>
      </c>
      <c r="D3234" s="74" t="s">
        <v>307</v>
      </c>
      <c r="E3234" s="75" t="s">
        <v>11390</v>
      </c>
      <c r="F3234" s="75"/>
      <c r="G3234" s="74" t="s">
        <v>8680</v>
      </c>
      <c r="H3234" s="76">
        <v>114080373</v>
      </c>
      <c r="I3234" s="74" t="s">
        <v>4016</v>
      </c>
      <c r="J3234" s="74" t="s">
        <v>1777</v>
      </c>
      <c r="K3234" s="74" t="s">
        <v>9664</v>
      </c>
      <c r="L3234" s="74" t="s">
        <v>9801</v>
      </c>
      <c r="M3234" s="50"/>
    </row>
    <row r="3235" spans="1:13">
      <c r="A3235" s="74" t="s">
        <v>2657</v>
      </c>
      <c r="B3235" s="74" t="s">
        <v>9759</v>
      </c>
      <c r="C3235" s="74" t="s">
        <v>218</v>
      </c>
      <c r="D3235" s="74" t="s">
        <v>1897</v>
      </c>
      <c r="E3235" s="75" t="s">
        <v>11795</v>
      </c>
      <c r="F3235" s="75"/>
      <c r="G3235" s="74" t="s">
        <v>8912</v>
      </c>
      <c r="H3235" s="76">
        <v>113670916</v>
      </c>
      <c r="I3235" s="74" t="s">
        <v>4640</v>
      </c>
      <c r="J3235" s="74" t="s">
        <v>1777</v>
      </c>
      <c r="K3235" s="74" t="s">
        <v>9664</v>
      </c>
      <c r="L3235" s="74" t="s">
        <v>9801</v>
      </c>
      <c r="M3235" s="50"/>
    </row>
    <row r="3236" spans="1:13">
      <c r="A3236" s="74" t="s">
        <v>2658</v>
      </c>
      <c r="B3236" s="74" t="s">
        <v>8800</v>
      </c>
      <c r="C3236" s="74" t="s">
        <v>185</v>
      </c>
      <c r="D3236" s="74" t="s">
        <v>244</v>
      </c>
      <c r="E3236" s="75" t="s">
        <v>13258</v>
      </c>
      <c r="F3236" s="75"/>
      <c r="G3236" s="74" t="s">
        <v>8993</v>
      </c>
      <c r="H3236" s="76">
        <v>114650988</v>
      </c>
      <c r="I3236" s="74" t="s">
        <v>4641</v>
      </c>
      <c r="J3236" s="74" t="s">
        <v>1777</v>
      </c>
      <c r="K3236" s="74" t="s">
        <v>9657</v>
      </c>
      <c r="L3236" s="74" t="s">
        <v>9801</v>
      </c>
      <c r="M3236" s="50"/>
    </row>
    <row r="3237" spans="1:13">
      <c r="A3237" s="74" t="s">
        <v>2659</v>
      </c>
      <c r="B3237" s="74" t="s">
        <v>9846</v>
      </c>
      <c r="C3237" s="74" t="s">
        <v>614</v>
      </c>
      <c r="D3237" s="74" t="s">
        <v>966</v>
      </c>
      <c r="E3237" s="75" t="s">
        <v>13259</v>
      </c>
      <c r="F3237" s="75"/>
      <c r="G3237" s="74" t="s">
        <v>8897</v>
      </c>
      <c r="H3237" s="76">
        <v>114840208</v>
      </c>
      <c r="I3237" s="74" t="s">
        <v>4642</v>
      </c>
      <c r="J3237" s="74" t="s">
        <v>1777</v>
      </c>
      <c r="K3237" s="74" t="s">
        <v>9657</v>
      </c>
      <c r="L3237" s="74" t="s">
        <v>9801</v>
      </c>
      <c r="M3237" s="50"/>
    </row>
    <row r="3238" spans="1:13">
      <c r="A3238" s="74" t="s">
        <v>2660</v>
      </c>
      <c r="B3238" s="74" t="s">
        <v>9939</v>
      </c>
      <c r="C3238" s="74" t="s">
        <v>203</v>
      </c>
      <c r="D3238" s="74" t="s">
        <v>270</v>
      </c>
      <c r="E3238" s="75" t="s">
        <v>13260</v>
      </c>
      <c r="F3238" s="75"/>
      <c r="G3238" s="74" t="s">
        <v>8950</v>
      </c>
      <c r="H3238" s="76">
        <v>113010946</v>
      </c>
      <c r="I3238" s="74" t="s">
        <v>4643</v>
      </c>
      <c r="J3238" s="74" t="s">
        <v>1777</v>
      </c>
      <c r="K3238" s="74" t="s">
        <v>9664</v>
      </c>
      <c r="L3238" s="74" t="s">
        <v>9801</v>
      </c>
      <c r="M3238" s="50"/>
    </row>
    <row r="3239" spans="1:13">
      <c r="A3239" s="74" t="s">
        <v>2661</v>
      </c>
      <c r="B3239" s="74" t="s">
        <v>3895</v>
      </c>
      <c r="C3239" s="74" t="s">
        <v>197</v>
      </c>
      <c r="D3239" s="74" t="s">
        <v>115</v>
      </c>
      <c r="E3239" s="75" t="s">
        <v>11554</v>
      </c>
      <c r="F3239" s="75"/>
      <c r="G3239" s="74" t="s">
        <v>10012</v>
      </c>
      <c r="H3239" s="76">
        <v>113780673</v>
      </c>
      <c r="I3239" s="74" t="s">
        <v>4645</v>
      </c>
      <c r="J3239" s="74" t="s">
        <v>1777</v>
      </c>
      <c r="K3239" s="74" t="s">
        <v>9664</v>
      </c>
      <c r="L3239" s="74" t="s">
        <v>3895</v>
      </c>
      <c r="M3239" s="50"/>
    </row>
    <row r="3240" spans="1:13">
      <c r="A3240" s="74" t="s">
        <v>2662</v>
      </c>
      <c r="B3240" s="74" t="s">
        <v>7486</v>
      </c>
      <c r="C3240" s="74" t="s">
        <v>184</v>
      </c>
      <c r="D3240" s="74" t="s">
        <v>323</v>
      </c>
      <c r="E3240" s="75" t="s">
        <v>13261</v>
      </c>
      <c r="F3240" s="75"/>
      <c r="G3240" s="74" t="s">
        <v>8662</v>
      </c>
      <c r="H3240" s="76">
        <v>110590742</v>
      </c>
      <c r="I3240" s="74" t="s">
        <v>4646</v>
      </c>
      <c r="J3240" s="74" t="s">
        <v>1777</v>
      </c>
      <c r="K3240" s="74" t="s">
        <v>9657</v>
      </c>
      <c r="L3240" s="74" t="s">
        <v>8795</v>
      </c>
      <c r="M3240" s="50"/>
    </row>
    <row r="3241" spans="1:13">
      <c r="A3241" s="74" t="s">
        <v>2663</v>
      </c>
      <c r="B3241" s="74" t="s">
        <v>10619</v>
      </c>
      <c r="C3241" s="74" t="s">
        <v>1165</v>
      </c>
      <c r="D3241" s="74" t="s">
        <v>159</v>
      </c>
      <c r="E3241" s="75" t="s">
        <v>13262</v>
      </c>
      <c r="F3241" s="75"/>
      <c r="G3241" s="74" t="s">
        <v>8889</v>
      </c>
      <c r="H3241" s="76">
        <v>303390963</v>
      </c>
      <c r="I3241" s="74" t="s">
        <v>4648</v>
      </c>
      <c r="J3241" s="74" t="s">
        <v>1777</v>
      </c>
      <c r="K3241" s="74" t="s">
        <v>9657</v>
      </c>
      <c r="L3241" s="74" t="s">
        <v>8795</v>
      </c>
      <c r="M3241" s="50"/>
    </row>
    <row r="3242" spans="1:13">
      <c r="A3242" s="74" t="s">
        <v>2664</v>
      </c>
      <c r="B3242" s="74" t="s">
        <v>10623</v>
      </c>
      <c r="C3242" s="74" t="s">
        <v>166</v>
      </c>
      <c r="D3242" s="74" t="s">
        <v>471</v>
      </c>
      <c r="E3242" s="75" t="s">
        <v>12457</v>
      </c>
      <c r="F3242" s="75"/>
      <c r="G3242" s="74" t="s">
        <v>8939</v>
      </c>
      <c r="H3242" s="76">
        <v>113950849</v>
      </c>
      <c r="I3242" s="74" t="s">
        <v>4649</v>
      </c>
      <c r="J3242" s="74" t="s">
        <v>1777</v>
      </c>
      <c r="K3242" s="74" t="s">
        <v>9657</v>
      </c>
      <c r="L3242" s="74" t="s">
        <v>8795</v>
      </c>
      <c r="M3242" s="50"/>
    </row>
    <row r="3243" spans="1:13">
      <c r="A3243" s="74" t="s">
        <v>2665</v>
      </c>
      <c r="B3243" s="74" t="s">
        <v>9885</v>
      </c>
      <c r="C3243" s="74" t="s">
        <v>211</v>
      </c>
      <c r="D3243" s="74" t="s">
        <v>2666</v>
      </c>
      <c r="E3243" s="75" t="s">
        <v>13263</v>
      </c>
      <c r="F3243" s="75"/>
      <c r="G3243" s="74" t="s">
        <v>8867</v>
      </c>
      <c r="H3243" s="76">
        <v>702280018</v>
      </c>
      <c r="I3243" s="74" t="s">
        <v>4650</v>
      </c>
      <c r="J3243" s="74" t="s">
        <v>1777</v>
      </c>
      <c r="K3243" s="74" t="s">
        <v>9657</v>
      </c>
      <c r="L3243" s="74" t="s">
        <v>8795</v>
      </c>
      <c r="M3243" s="50"/>
    </row>
    <row r="3244" spans="1:13">
      <c r="A3244" s="74" t="s">
        <v>2667</v>
      </c>
      <c r="B3244" s="74" t="s">
        <v>9859</v>
      </c>
      <c r="C3244" s="74" t="s">
        <v>977</v>
      </c>
      <c r="D3244" s="74" t="s">
        <v>331</v>
      </c>
      <c r="E3244" s="75" t="s">
        <v>13264</v>
      </c>
      <c r="F3244" s="75"/>
      <c r="G3244" s="74" t="s">
        <v>8794</v>
      </c>
      <c r="H3244" s="76">
        <v>112560077</v>
      </c>
      <c r="I3244" s="74" t="s">
        <v>4651</v>
      </c>
      <c r="J3244" s="74" t="s">
        <v>1777</v>
      </c>
      <c r="K3244" s="74" t="s">
        <v>9664</v>
      </c>
      <c r="L3244" s="74" t="s">
        <v>8795</v>
      </c>
      <c r="M3244" s="50"/>
    </row>
    <row r="3245" spans="1:13">
      <c r="A3245" s="74" t="s">
        <v>2668</v>
      </c>
      <c r="B3245" s="74" t="s">
        <v>9859</v>
      </c>
      <c r="C3245" s="74" t="s">
        <v>206</v>
      </c>
      <c r="D3245" s="74" t="s">
        <v>141</v>
      </c>
      <c r="E3245" s="75" t="s">
        <v>13265</v>
      </c>
      <c r="F3245" s="75"/>
      <c r="G3245" s="74" t="s">
        <v>8794</v>
      </c>
      <c r="H3245" s="76">
        <v>114930859</v>
      </c>
      <c r="I3245" s="74" t="s">
        <v>4652</v>
      </c>
      <c r="J3245" s="74" t="s">
        <v>1777</v>
      </c>
      <c r="K3245" s="74" t="s">
        <v>9657</v>
      </c>
      <c r="L3245" s="74" t="s">
        <v>8795</v>
      </c>
      <c r="M3245" s="50"/>
    </row>
    <row r="3246" spans="1:13">
      <c r="A3246" s="74" t="s">
        <v>2669</v>
      </c>
      <c r="B3246" s="74" t="s">
        <v>9859</v>
      </c>
      <c r="C3246" s="74" t="s">
        <v>418</v>
      </c>
      <c r="D3246" s="74" t="s">
        <v>381</v>
      </c>
      <c r="E3246" s="75" t="s">
        <v>13266</v>
      </c>
      <c r="F3246" s="75"/>
      <c r="G3246" s="74" t="s">
        <v>8794</v>
      </c>
      <c r="H3246" s="76">
        <v>304680346</v>
      </c>
      <c r="I3246" s="74" t="s">
        <v>4653</v>
      </c>
      <c r="J3246" s="74" t="s">
        <v>1777</v>
      </c>
      <c r="K3246" s="74" t="s">
        <v>9664</v>
      </c>
      <c r="L3246" s="74" t="s">
        <v>8795</v>
      </c>
      <c r="M3246" s="50"/>
    </row>
    <row r="3247" spans="1:13">
      <c r="A3247" s="74" t="s">
        <v>2670</v>
      </c>
      <c r="B3247" s="74" t="s">
        <v>9859</v>
      </c>
      <c r="C3247" s="74" t="s">
        <v>2253</v>
      </c>
      <c r="D3247" s="74" t="s">
        <v>2671</v>
      </c>
      <c r="E3247" s="75" t="s">
        <v>13267</v>
      </c>
      <c r="F3247" s="75"/>
      <c r="G3247" s="74" t="s">
        <v>8794</v>
      </c>
      <c r="H3247" s="76">
        <v>29043780</v>
      </c>
      <c r="I3247" s="74" t="s">
        <v>4654</v>
      </c>
      <c r="J3247" s="74" t="s">
        <v>1777</v>
      </c>
      <c r="K3247" s="74" t="s">
        <v>9664</v>
      </c>
      <c r="L3247" s="74" t="s">
        <v>8795</v>
      </c>
      <c r="M3247" s="50"/>
    </row>
    <row r="3248" spans="1:13">
      <c r="A3248" s="74" t="s">
        <v>2672</v>
      </c>
      <c r="B3248" s="74" t="s">
        <v>9722</v>
      </c>
      <c r="C3248" s="74" t="s">
        <v>151</v>
      </c>
      <c r="D3248" s="74" t="s">
        <v>253</v>
      </c>
      <c r="E3248" s="75" t="s">
        <v>11797</v>
      </c>
      <c r="F3248" s="75"/>
      <c r="G3248" s="74" t="s">
        <v>8698</v>
      </c>
      <c r="H3248" s="76">
        <v>112590885</v>
      </c>
      <c r="I3248" s="74" t="s">
        <v>3684</v>
      </c>
      <c r="J3248" s="74" t="s">
        <v>1777</v>
      </c>
      <c r="K3248" s="74" t="s">
        <v>9664</v>
      </c>
      <c r="L3248" s="74" t="s">
        <v>9686</v>
      </c>
      <c r="M3248" s="50"/>
    </row>
    <row r="3249" spans="1:13">
      <c r="A3249" s="74" t="s">
        <v>2673</v>
      </c>
      <c r="B3249" s="74" t="s">
        <v>8733</v>
      </c>
      <c r="C3249" s="74" t="s">
        <v>454</v>
      </c>
      <c r="D3249" s="74" t="s">
        <v>454</v>
      </c>
      <c r="E3249" s="75" t="s">
        <v>13268</v>
      </c>
      <c r="F3249" s="75"/>
      <c r="G3249" s="74" t="s">
        <v>8722</v>
      </c>
      <c r="H3249" s="76">
        <v>112440168</v>
      </c>
      <c r="I3249" s="74" t="s">
        <v>4656</v>
      </c>
      <c r="J3249" s="74" t="s">
        <v>1777</v>
      </c>
      <c r="K3249" s="74" t="s">
        <v>9657</v>
      </c>
      <c r="L3249" s="74" t="s">
        <v>8733</v>
      </c>
      <c r="M3249" s="50"/>
    </row>
    <row r="3250" spans="1:13">
      <c r="A3250" s="74" t="s">
        <v>2674</v>
      </c>
      <c r="B3250" s="74" t="s">
        <v>9754</v>
      </c>
      <c r="C3250" s="74" t="s">
        <v>184</v>
      </c>
      <c r="D3250" s="74" t="s">
        <v>300</v>
      </c>
      <c r="E3250" s="75" t="s">
        <v>13124</v>
      </c>
      <c r="F3250" s="75"/>
      <c r="G3250" s="74" t="s">
        <v>8794</v>
      </c>
      <c r="H3250" s="76">
        <v>113780854</v>
      </c>
      <c r="I3250" s="74" t="s">
        <v>4110</v>
      </c>
      <c r="J3250" s="74" t="s">
        <v>1777</v>
      </c>
      <c r="K3250" s="74" t="s">
        <v>9657</v>
      </c>
      <c r="L3250" s="74" t="s">
        <v>8733</v>
      </c>
      <c r="M3250" s="50"/>
    </row>
    <row r="3251" spans="1:13">
      <c r="A3251" s="74" t="s">
        <v>2675</v>
      </c>
      <c r="B3251" s="74" t="s">
        <v>8770</v>
      </c>
      <c r="C3251" s="74" t="s">
        <v>2676</v>
      </c>
      <c r="D3251" s="74" t="s">
        <v>347</v>
      </c>
      <c r="E3251" s="75" t="s">
        <v>13269</v>
      </c>
      <c r="F3251" s="75"/>
      <c r="G3251" s="74" t="s">
        <v>8837</v>
      </c>
      <c r="H3251" s="76">
        <v>115250533</v>
      </c>
      <c r="I3251" s="74" t="s">
        <v>4657</v>
      </c>
      <c r="J3251" s="74" t="s">
        <v>44</v>
      </c>
      <c r="K3251" s="74" t="s">
        <v>9664</v>
      </c>
      <c r="L3251" s="74" t="s">
        <v>11276</v>
      </c>
      <c r="M3251" s="50"/>
    </row>
    <row r="3252" spans="1:13">
      <c r="A3252" s="74" t="s">
        <v>2677</v>
      </c>
      <c r="B3252" s="74" t="s">
        <v>9754</v>
      </c>
      <c r="C3252" s="74" t="s">
        <v>166</v>
      </c>
      <c r="D3252" s="74" t="s">
        <v>374</v>
      </c>
      <c r="E3252" s="75" t="s">
        <v>13270</v>
      </c>
      <c r="F3252" s="75"/>
      <c r="G3252" s="74" t="s">
        <v>8794</v>
      </c>
      <c r="H3252" s="76">
        <v>115350767</v>
      </c>
      <c r="I3252" s="74" t="s">
        <v>4658</v>
      </c>
      <c r="J3252" s="74" t="s">
        <v>1777</v>
      </c>
      <c r="K3252" s="74" t="s">
        <v>9664</v>
      </c>
      <c r="L3252" s="74" t="s">
        <v>8733</v>
      </c>
      <c r="M3252" s="50"/>
    </row>
    <row r="3253" spans="1:13">
      <c r="A3253" s="74" t="s">
        <v>7250</v>
      </c>
      <c r="B3253" s="74" t="s">
        <v>8875</v>
      </c>
      <c r="C3253" s="74" t="s">
        <v>664</v>
      </c>
      <c r="D3253" s="74" t="s">
        <v>240</v>
      </c>
      <c r="E3253" s="75" t="s">
        <v>13271</v>
      </c>
      <c r="F3253" s="75"/>
      <c r="G3253" s="74" t="s">
        <v>8690</v>
      </c>
      <c r="H3253" s="76">
        <v>114160468</v>
      </c>
      <c r="I3253" s="74" t="s">
        <v>5933</v>
      </c>
      <c r="J3253" s="74" t="s">
        <v>44</v>
      </c>
      <c r="K3253" s="74" t="s">
        <v>9664</v>
      </c>
      <c r="L3253" s="74" t="s">
        <v>11198</v>
      </c>
      <c r="M3253" s="50"/>
    </row>
    <row r="3254" spans="1:13">
      <c r="A3254" s="74" t="s">
        <v>2678</v>
      </c>
      <c r="B3254" s="74" t="s">
        <v>9672</v>
      </c>
      <c r="C3254" s="74" t="s">
        <v>673</v>
      </c>
      <c r="D3254" s="74" t="s">
        <v>331</v>
      </c>
      <c r="E3254" s="75" t="s">
        <v>11398</v>
      </c>
      <c r="F3254" s="75"/>
      <c r="G3254" s="74" t="s">
        <v>9860</v>
      </c>
      <c r="H3254" s="76">
        <v>112180363</v>
      </c>
      <c r="I3254" s="74" t="s">
        <v>4650</v>
      </c>
      <c r="J3254" s="74" t="s">
        <v>1777</v>
      </c>
      <c r="K3254" s="74" t="s">
        <v>9657</v>
      </c>
      <c r="L3254" s="74" t="s">
        <v>9698</v>
      </c>
      <c r="M3254" s="50"/>
    </row>
    <row r="3255" spans="1:13">
      <c r="A3255" s="74" t="s">
        <v>2679</v>
      </c>
      <c r="B3255" s="74" t="s">
        <v>9797</v>
      </c>
      <c r="C3255" s="74" t="s">
        <v>1535</v>
      </c>
      <c r="D3255" s="74" t="s">
        <v>276</v>
      </c>
      <c r="E3255" s="75" t="s">
        <v>13272</v>
      </c>
      <c r="F3255" s="75"/>
      <c r="G3255" s="74" t="s">
        <v>10013</v>
      </c>
      <c r="H3255" s="76">
        <v>303990354</v>
      </c>
      <c r="I3255" s="74" t="s">
        <v>3785</v>
      </c>
      <c r="J3255" s="74" t="s">
        <v>1777</v>
      </c>
      <c r="K3255" s="74" t="s">
        <v>9657</v>
      </c>
      <c r="L3255" s="74" t="s">
        <v>9797</v>
      </c>
      <c r="M3255" s="50"/>
    </row>
    <row r="3256" spans="1:13">
      <c r="A3256" s="74" t="s">
        <v>2680</v>
      </c>
      <c r="B3256" s="74" t="s">
        <v>9745</v>
      </c>
      <c r="C3256" s="74" t="s">
        <v>274</v>
      </c>
      <c r="D3256" s="74" t="s">
        <v>145</v>
      </c>
      <c r="E3256" s="75" t="s">
        <v>12324</v>
      </c>
      <c r="F3256" s="75"/>
      <c r="G3256" s="74" t="s">
        <v>9739</v>
      </c>
      <c r="H3256" s="76">
        <v>303820664</v>
      </c>
      <c r="I3256" s="74" t="s">
        <v>3442</v>
      </c>
      <c r="J3256" s="74" t="s">
        <v>1777</v>
      </c>
      <c r="K3256" s="74" t="s">
        <v>9657</v>
      </c>
      <c r="L3256" s="74" t="s">
        <v>9745</v>
      </c>
      <c r="M3256" s="50"/>
    </row>
    <row r="3257" spans="1:13">
      <c r="A3257" s="74" t="s">
        <v>2681</v>
      </c>
      <c r="B3257" s="74" t="s">
        <v>9754</v>
      </c>
      <c r="C3257" s="74" t="s">
        <v>420</v>
      </c>
      <c r="D3257" s="74" t="s">
        <v>157</v>
      </c>
      <c r="E3257" s="75" t="s">
        <v>12996</v>
      </c>
      <c r="F3257" s="75"/>
      <c r="G3257" s="74" t="s">
        <v>8794</v>
      </c>
      <c r="H3257" s="76">
        <v>114360757</v>
      </c>
      <c r="I3257" s="74" t="s">
        <v>4659</v>
      </c>
      <c r="J3257" s="74" t="s">
        <v>1777</v>
      </c>
      <c r="K3257" s="74" t="s">
        <v>9664</v>
      </c>
      <c r="L3257" s="74" t="s">
        <v>8733</v>
      </c>
      <c r="M3257" s="50"/>
    </row>
    <row r="3258" spans="1:13">
      <c r="A3258" s="74" t="s">
        <v>2682</v>
      </c>
      <c r="B3258" s="74" t="s">
        <v>9754</v>
      </c>
      <c r="C3258" s="74" t="s">
        <v>838</v>
      </c>
      <c r="D3258" s="74" t="s">
        <v>285</v>
      </c>
      <c r="E3258" s="75" t="s">
        <v>12210</v>
      </c>
      <c r="F3258" s="75"/>
      <c r="G3258" s="74" t="s">
        <v>3171</v>
      </c>
      <c r="H3258" s="76">
        <v>304200315</v>
      </c>
      <c r="I3258" s="74" t="s">
        <v>4287</v>
      </c>
      <c r="J3258" s="74" t="s">
        <v>1777</v>
      </c>
      <c r="K3258" s="74" t="s">
        <v>9664</v>
      </c>
      <c r="L3258" s="74" t="s">
        <v>8733</v>
      </c>
      <c r="M3258" s="50"/>
    </row>
    <row r="3259" spans="1:13">
      <c r="A3259" s="74" t="s">
        <v>7251</v>
      </c>
      <c r="B3259" s="74" t="s">
        <v>9769</v>
      </c>
      <c r="C3259" s="74" t="s">
        <v>464</v>
      </c>
      <c r="D3259" s="74" t="s">
        <v>623</v>
      </c>
      <c r="E3259" s="75" t="s">
        <v>13273</v>
      </c>
      <c r="F3259" s="75"/>
      <c r="G3259" s="74" t="s">
        <v>8726</v>
      </c>
      <c r="H3259" s="76">
        <v>114330159</v>
      </c>
      <c r="I3259" s="74" t="s">
        <v>5934</v>
      </c>
      <c r="J3259" s="74" t="s">
        <v>44</v>
      </c>
      <c r="K3259" s="74" t="s">
        <v>9657</v>
      </c>
      <c r="L3259" s="74" t="s">
        <v>11198</v>
      </c>
      <c r="M3259" s="50"/>
    </row>
    <row r="3260" spans="1:13">
      <c r="A3260" s="74" t="s">
        <v>7252</v>
      </c>
      <c r="B3260" s="74" t="s">
        <v>9709</v>
      </c>
      <c r="C3260" s="74" t="s">
        <v>147</v>
      </c>
      <c r="D3260" s="74" t="s">
        <v>282</v>
      </c>
      <c r="E3260" s="75" t="s">
        <v>13274</v>
      </c>
      <c r="F3260" s="75"/>
      <c r="G3260" s="74" t="s">
        <v>8764</v>
      </c>
      <c r="H3260" s="76">
        <v>108660650</v>
      </c>
      <c r="I3260" s="74" t="s">
        <v>5935</v>
      </c>
      <c r="J3260" s="74" t="s">
        <v>44</v>
      </c>
      <c r="K3260" s="74" t="s">
        <v>9657</v>
      </c>
      <c r="L3260" s="74" t="s">
        <v>9687</v>
      </c>
      <c r="M3260" s="50"/>
    </row>
    <row r="3261" spans="1:13">
      <c r="A3261" s="74" t="s">
        <v>7253</v>
      </c>
      <c r="B3261" s="74" t="s">
        <v>8823</v>
      </c>
      <c r="C3261" s="74" t="s">
        <v>758</v>
      </c>
      <c r="D3261" s="74" t="s">
        <v>2683</v>
      </c>
      <c r="E3261" s="75" t="s">
        <v>13275</v>
      </c>
      <c r="F3261" s="75"/>
      <c r="G3261" s="74" t="s">
        <v>8726</v>
      </c>
      <c r="H3261" s="76">
        <v>207300650</v>
      </c>
      <c r="I3261" s="74" t="s">
        <v>5936</v>
      </c>
      <c r="J3261" s="74" t="s">
        <v>44</v>
      </c>
      <c r="K3261" s="74" t="s">
        <v>9664</v>
      </c>
      <c r="L3261" s="74" t="s">
        <v>11198</v>
      </c>
      <c r="M3261" s="50"/>
    </row>
    <row r="3262" spans="1:13">
      <c r="A3262" s="74" t="s">
        <v>7254</v>
      </c>
      <c r="B3262" s="74" t="s">
        <v>8976</v>
      </c>
      <c r="C3262" s="74" t="s">
        <v>203</v>
      </c>
      <c r="D3262" s="74" t="s">
        <v>1005</v>
      </c>
      <c r="E3262" s="75" t="s">
        <v>13276</v>
      </c>
      <c r="F3262" s="75"/>
      <c r="G3262" s="74" t="s">
        <v>8726</v>
      </c>
      <c r="H3262" s="76">
        <v>304230479</v>
      </c>
      <c r="I3262" s="74" t="s">
        <v>3790</v>
      </c>
      <c r="J3262" s="74" t="s">
        <v>44</v>
      </c>
      <c r="K3262" s="74" t="s">
        <v>9657</v>
      </c>
      <c r="L3262" s="74" t="s">
        <v>11198</v>
      </c>
      <c r="M3262" s="50"/>
    </row>
    <row r="3263" spans="1:13">
      <c r="A3263" s="74" t="s">
        <v>7255</v>
      </c>
      <c r="B3263" s="74" t="s">
        <v>8650</v>
      </c>
      <c r="C3263" s="74" t="s">
        <v>401</v>
      </c>
      <c r="D3263" s="74" t="s">
        <v>146</v>
      </c>
      <c r="E3263" s="75" t="s">
        <v>13277</v>
      </c>
      <c r="F3263" s="75"/>
      <c r="G3263" s="74" t="s">
        <v>9814</v>
      </c>
      <c r="H3263" s="76">
        <v>204250583</v>
      </c>
      <c r="I3263" s="74" t="s">
        <v>5937</v>
      </c>
      <c r="J3263" s="74" t="s">
        <v>44</v>
      </c>
      <c r="K3263" s="74" t="s">
        <v>9664</v>
      </c>
      <c r="L3263" s="74" t="s">
        <v>8650</v>
      </c>
      <c r="M3263" s="50"/>
    </row>
    <row r="3264" spans="1:13">
      <c r="A3264" s="74" t="s">
        <v>7256</v>
      </c>
      <c r="B3264" s="74" t="s">
        <v>9802</v>
      </c>
      <c r="C3264" s="74" t="s">
        <v>2684</v>
      </c>
      <c r="D3264" s="74" t="s">
        <v>2685</v>
      </c>
      <c r="E3264" s="75" t="s">
        <v>13278</v>
      </c>
      <c r="F3264" s="75"/>
      <c r="G3264" s="74" t="s">
        <v>8726</v>
      </c>
      <c r="H3264" s="76">
        <v>800910099</v>
      </c>
      <c r="I3264" s="74" t="s">
        <v>5938</v>
      </c>
      <c r="J3264" s="74" t="s">
        <v>44</v>
      </c>
      <c r="K3264" s="74" t="s">
        <v>9657</v>
      </c>
      <c r="L3264" s="74" t="s">
        <v>11198</v>
      </c>
      <c r="M3264" s="50"/>
    </row>
    <row r="3265" spans="1:13">
      <c r="A3265" s="74" t="s">
        <v>7257</v>
      </c>
      <c r="B3265" s="74" t="s">
        <v>9879</v>
      </c>
      <c r="C3265" s="74" t="s">
        <v>369</v>
      </c>
      <c r="D3265" s="74" t="s">
        <v>231</v>
      </c>
      <c r="E3265" s="75" t="s">
        <v>11975</v>
      </c>
      <c r="F3265" s="75"/>
      <c r="G3265" s="74" t="s">
        <v>8690</v>
      </c>
      <c r="H3265" s="76">
        <v>114710856</v>
      </c>
      <c r="I3265" s="74" t="s">
        <v>5939</v>
      </c>
      <c r="J3265" s="74" t="s">
        <v>44</v>
      </c>
      <c r="K3265" s="74" t="s">
        <v>9664</v>
      </c>
      <c r="L3265" s="74" t="s">
        <v>11198</v>
      </c>
      <c r="M3265" s="50"/>
    </row>
    <row r="3266" spans="1:13">
      <c r="A3266" s="74" t="s">
        <v>7258</v>
      </c>
      <c r="B3266" s="74" t="s">
        <v>8735</v>
      </c>
      <c r="C3266" s="74" t="s">
        <v>147</v>
      </c>
      <c r="D3266" s="74" t="s">
        <v>145</v>
      </c>
      <c r="E3266" s="75" t="s">
        <v>13279</v>
      </c>
      <c r="F3266" s="75"/>
      <c r="G3266" s="74" t="s">
        <v>8690</v>
      </c>
      <c r="H3266" s="76">
        <v>114380641</v>
      </c>
      <c r="I3266" s="74" t="s">
        <v>4686</v>
      </c>
      <c r="J3266" s="74" t="s">
        <v>44</v>
      </c>
      <c r="K3266" s="74" t="s">
        <v>9664</v>
      </c>
      <c r="L3266" s="74" t="s">
        <v>11198</v>
      </c>
      <c r="M3266" s="50"/>
    </row>
    <row r="3267" spans="1:13">
      <c r="A3267" s="74" t="s">
        <v>7259</v>
      </c>
      <c r="B3267" s="74" t="s">
        <v>8849</v>
      </c>
      <c r="C3267" s="74" t="s">
        <v>147</v>
      </c>
      <c r="D3267" s="74" t="s">
        <v>261</v>
      </c>
      <c r="E3267" s="75" t="s">
        <v>11697</v>
      </c>
      <c r="F3267" s="75"/>
      <c r="G3267" s="74" t="s">
        <v>8690</v>
      </c>
      <c r="H3267" s="76">
        <v>113650312</v>
      </c>
      <c r="I3267" s="74" t="s">
        <v>5941</v>
      </c>
      <c r="J3267" s="74" t="s">
        <v>44</v>
      </c>
      <c r="K3267" s="74" t="s">
        <v>9664</v>
      </c>
      <c r="L3267" s="74" t="s">
        <v>11198</v>
      </c>
      <c r="M3267" s="50"/>
    </row>
    <row r="3268" spans="1:13">
      <c r="A3268" s="74" t="s">
        <v>7260</v>
      </c>
      <c r="B3268" s="74" t="s">
        <v>9879</v>
      </c>
      <c r="C3268" s="74" t="s">
        <v>278</v>
      </c>
      <c r="D3268" s="74" t="s">
        <v>147</v>
      </c>
      <c r="E3268" s="75" t="s">
        <v>12209</v>
      </c>
      <c r="F3268" s="75"/>
      <c r="G3268" s="74" t="s">
        <v>8690</v>
      </c>
      <c r="H3268" s="76">
        <v>115380197</v>
      </c>
      <c r="I3268" s="74" t="s">
        <v>5942</v>
      </c>
      <c r="J3268" s="74" t="s">
        <v>44</v>
      </c>
      <c r="K3268" s="74" t="s">
        <v>9664</v>
      </c>
      <c r="L3268" s="74" t="s">
        <v>11198</v>
      </c>
      <c r="M3268" s="50"/>
    </row>
    <row r="3269" spans="1:13">
      <c r="A3269" s="74" t="s">
        <v>7261</v>
      </c>
      <c r="B3269" s="74" t="s">
        <v>8892</v>
      </c>
      <c r="C3269" s="74" t="s">
        <v>147</v>
      </c>
      <c r="D3269" s="74" t="s">
        <v>320</v>
      </c>
      <c r="E3269" s="75" t="s">
        <v>13280</v>
      </c>
      <c r="F3269" s="75"/>
      <c r="G3269" s="74" t="s">
        <v>8726</v>
      </c>
      <c r="H3269" s="76">
        <v>113000319</v>
      </c>
      <c r="I3269" s="74" t="s">
        <v>5943</v>
      </c>
      <c r="J3269" s="74" t="s">
        <v>44</v>
      </c>
      <c r="K3269" s="74" t="s">
        <v>9657</v>
      </c>
      <c r="L3269" s="74" t="s">
        <v>11198</v>
      </c>
      <c r="M3269" s="50"/>
    </row>
    <row r="3270" spans="1:13">
      <c r="A3270" s="74" t="s">
        <v>2686</v>
      </c>
      <c r="B3270" s="74" t="s">
        <v>9791</v>
      </c>
      <c r="C3270" s="74" t="s">
        <v>186</v>
      </c>
      <c r="D3270" s="74" t="s">
        <v>2687</v>
      </c>
      <c r="E3270" s="75" t="s">
        <v>13013</v>
      </c>
      <c r="F3270" s="75"/>
      <c r="G3270" s="74" t="s">
        <v>8722</v>
      </c>
      <c r="H3270" s="76">
        <v>112510916</v>
      </c>
      <c r="I3270" s="74" t="s">
        <v>4661</v>
      </c>
      <c r="J3270" s="74" t="s">
        <v>1777</v>
      </c>
      <c r="K3270" s="74" t="s">
        <v>9664</v>
      </c>
      <c r="L3270" s="74" t="s">
        <v>9791</v>
      </c>
      <c r="M3270" s="50"/>
    </row>
    <row r="3271" spans="1:13">
      <c r="A3271" s="74" t="s">
        <v>2688</v>
      </c>
      <c r="B3271" s="74" t="s">
        <v>8748</v>
      </c>
      <c r="C3271" s="74" t="s">
        <v>336</v>
      </c>
      <c r="D3271" s="74" t="s">
        <v>806</v>
      </c>
      <c r="E3271" s="75" t="s">
        <v>11703</v>
      </c>
      <c r="F3271" s="75"/>
      <c r="G3271" s="74" t="s">
        <v>8971</v>
      </c>
      <c r="H3271" s="76">
        <v>114140623</v>
      </c>
      <c r="I3271" s="74" t="s">
        <v>4662</v>
      </c>
      <c r="J3271" s="74" t="s">
        <v>1777</v>
      </c>
      <c r="K3271" s="74" t="s">
        <v>9657</v>
      </c>
      <c r="L3271" s="74" t="s">
        <v>9791</v>
      </c>
      <c r="M3271" s="50"/>
    </row>
    <row r="3272" spans="1:13">
      <c r="A3272" s="74" t="s">
        <v>2689</v>
      </c>
      <c r="B3272" s="74" t="s">
        <v>9790</v>
      </c>
      <c r="C3272" s="74" t="s">
        <v>282</v>
      </c>
      <c r="D3272" s="74" t="s">
        <v>423</v>
      </c>
      <c r="E3272" s="75" t="s">
        <v>11987</v>
      </c>
      <c r="F3272" s="75"/>
      <c r="G3272" s="74" t="s">
        <v>8728</v>
      </c>
      <c r="H3272" s="76">
        <v>114690404</v>
      </c>
      <c r="I3272" s="74" t="s">
        <v>4607</v>
      </c>
      <c r="J3272" s="74" t="s">
        <v>1777</v>
      </c>
      <c r="K3272" s="74" t="s">
        <v>9664</v>
      </c>
      <c r="L3272" s="74" t="s">
        <v>9791</v>
      </c>
      <c r="M3272" s="50"/>
    </row>
    <row r="3273" spans="1:13">
      <c r="A3273" s="74" t="s">
        <v>2690</v>
      </c>
      <c r="B3273" s="74" t="s">
        <v>7486</v>
      </c>
      <c r="C3273" s="74" t="s">
        <v>140</v>
      </c>
      <c r="D3273" s="74" t="s">
        <v>364</v>
      </c>
      <c r="E3273" s="75" t="s">
        <v>13281</v>
      </c>
      <c r="F3273" s="75"/>
      <c r="G3273" s="74" t="s">
        <v>8662</v>
      </c>
      <c r="H3273" s="76">
        <v>111960745</v>
      </c>
      <c r="I3273" s="74" t="s">
        <v>4663</v>
      </c>
      <c r="J3273" s="74" t="s">
        <v>1777</v>
      </c>
      <c r="K3273" s="74" t="s">
        <v>9664</v>
      </c>
      <c r="L3273" s="74" t="s">
        <v>8795</v>
      </c>
      <c r="M3273" s="50"/>
    </row>
    <row r="3274" spans="1:13">
      <c r="A3274" s="74" t="s">
        <v>2691</v>
      </c>
      <c r="B3274" s="74" t="s">
        <v>10623</v>
      </c>
      <c r="C3274" s="74" t="s">
        <v>167</v>
      </c>
      <c r="D3274" s="74" t="s">
        <v>1125</v>
      </c>
      <c r="E3274" s="75" t="s">
        <v>13282</v>
      </c>
      <c r="F3274" s="75"/>
      <c r="G3274" s="74" t="s">
        <v>8939</v>
      </c>
      <c r="H3274" s="76">
        <v>604040779</v>
      </c>
      <c r="I3274" s="74" t="s">
        <v>4666</v>
      </c>
      <c r="J3274" s="74" t="s">
        <v>1777</v>
      </c>
      <c r="K3274" s="74" t="s">
        <v>9664</v>
      </c>
      <c r="L3274" s="74" t="s">
        <v>8795</v>
      </c>
      <c r="M3274" s="50"/>
    </row>
    <row r="3275" spans="1:13">
      <c r="A3275" s="74" t="s">
        <v>2692</v>
      </c>
      <c r="B3275" s="74" t="s">
        <v>9859</v>
      </c>
      <c r="C3275" s="74" t="s">
        <v>396</v>
      </c>
      <c r="D3275" s="74" t="s">
        <v>242</v>
      </c>
      <c r="E3275" s="75" t="s">
        <v>13283</v>
      </c>
      <c r="F3275" s="75"/>
      <c r="G3275" s="74" t="s">
        <v>8794</v>
      </c>
      <c r="H3275" s="76">
        <v>113190338</v>
      </c>
      <c r="I3275" s="74" t="s">
        <v>4668</v>
      </c>
      <c r="J3275" s="74" t="s">
        <v>1777</v>
      </c>
      <c r="K3275" s="74" t="s">
        <v>9657</v>
      </c>
      <c r="L3275" s="74" t="s">
        <v>8795</v>
      </c>
      <c r="M3275" s="50"/>
    </row>
    <row r="3276" spans="1:13">
      <c r="A3276" s="74" t="s">
        <v>2693</v>
      </c>
      <c r="B3276" s="74" t="s">
        <v>9859</v>
      </c>
      <c r="C3276" s="74" t="s">
        <v>374</v>
      </c>
      <c r="D3276" s="74" t="s">
        <v>151</v>
      </c>
      <c r="E3276" s="75" t="s">
        <v>11377</v>
      </c>
      <c r="F3276" s="75"/>
      <c r="G3276" s="74" t="s">
        <v>8794</v>
      </c>
      <c r="H3276" s="76">
        <v>111670858</v>
      </c>
      <c r="I3276" s="74" t="s">
        <v>4601</v>
      </c>
      <c r="J3276" s="74" t="s">
        <v>1777</v>
      </c>
      <c r="K3276" s="74" t="s">
        <v>9664</v>
      </c>
      <c r="L3276" s="74" t="s">
        <v>8795</v>
      </c>
      <c r="M3276" s="50"/>
    </row>
    <row r="3277" spans="1:13">
      <c r="A3277" s="74" t="s">
        <v>2694</v>
      </c>
      <c r="B3277" s="74" t="s">
        <v>9859</v>
      </c>
      <c r="C3277" s="74" t="s">
        <v>136</v>
      </c>
      <c r="D3277" s="74" t="s">
        <v>883</v>
      </c>
      <c r="E3277" s="75" t="s">
        <v>11343</v>
      </c>
      <c r="F3277" s="75"/>
      <c r="G3277" s="74" t="s">
        <v>8798</v>
      </c>
      <c r="H3277" s="76">
        <v>111180939</v>
      </c>
      <c r="I3277" s="74" t="s">
        <v>4669</v>
      </c>
      <c r="J3277" s="74" t="s">
        <v>1777</v>
      </c>
      <c r="K3277" s="74" t="s">
        <v>9664</v>
      </c>
      <c r="L3277" s="74" t="s">
        <v>8795</v>
      </c>
      <c r="M3277" s="50"/>
    </row>
    <row r="3278" spans="1:13">
      <c r="A3278" s="74" t="s">
        <v>2695</v>
      </c>
      <c r="B3278" s="74" t="s">
        <v>9859</v>
      </c>
      <c r="C3278" s="74" t="s">
        <v>1276</v>
      </c>
      <c r="D3278" s="74" t="s">
        <v>193</v>
      </c>
      <c r="E3278" s="75" t="s">
        <v>12023</v>
      </c>
      <c r="F3278" s="75"/>
      <c r="G3278" s="74" t="s">
        <v>8794</v>
      </c>
      <c r="H3278" s="76">
        <v>107360326</v>
      </c>
      <c r="I3278" s="74" t="s">
        <v>4670</v>
      </c>
      <c r="J3278" s="74" t="s">
        <v>1777</v>
      </c>
      <c r="K3278" s="74" t="s">
        <v>9664</v>
      </c>
      <c r="L3278" s="74" t="s">
        <v>8795</v>
      </c>
      <c r="M3278" s="50"/>
    </row>
    <row r="3279" spans="1:13">
      <c r="A3279" s="74" t="s">
        <v>2696</v>
      </c>
      <c r="B3279" s="74" t="s">
        <v>9859</v>
      </c>
      <c r="C3279" s="74" t="s">
        <v>320</v>
      </c>
      <c r="D3279" s="74" t="s">
        <v>374</v>
      </c>
      <c r="E3279" s="75" t="s">
        <v>13284</v>
      </c>
      <c r="F3279" s="75"/>
      <c r="G3279" s="74" t="s">
        <v>8794</v>
      </c>
      <c r="H3279" s="76">
        <v>114570792</v>
      </c>
      <c r="I3279" s="74" t="s">
        <v>4444</v>
      </c>
      <c r="J3279" s="74" t="s">
        <v>1777</v>
      </c>
      <c r="K3279" s="74" t="s">
        <v>9657</v>
      </c>
      <c r="L3279" s="74" t="s">
        <v>8795</v>
      </c>
      <c r="M3279" s="50"/>
    </row>
    <row r="3280" spans="1:13">
      <c r="A3280" s="74" t="s">
        <v>2697</v>
      </c>
      <c r="B3280" s="74" t="s">
        <v>9836</v>
      </c>
      <c r="C3280" s="74" t="s">
        <v>154</v>
      </c>
      <c r="D3280" s="74" t="s">
        <v>190</v>
      </c>
      <c r="E3280" s="75" t="s">
        <v>13285</v>
      </c>
      <c r="F3280" s="75"/>
      <c r="G3280" s="74" t="s">
        <v>8914</v>
      </c>
      <c r="H3280" s="76">
        <v>401990413</v>
      </c>
      <c r="I3280" s="74" t="s">
        <v>3948</v>
      </c>
      <c r="J3280" s="74" t="s">
        <v>44</v>
      </c>
      <c r="K3280" s="74" t="s">
        <v>9657</v>
      </c>
      <c r="L3280" s="74" t="s">
        <v>11198</v>
      </c>
      <c r="M3280" s="50"/>
    </row>
    <row r="3281" spans="1:13">
      <c r="A3281" s="74" t="s">
        <v>2698</v>
      </c>
      <c r="B3281" s="74" t="s">
        <v>9859</v>
      </c>
      <c r="C3281" s="74" t="s">
        <v>585</v>
      </c>
      <c r="D3281" s="74" t="s">
        <v>147</v>
      </c>
      <c r="E3281" s="75" t="s">
        <v>13286</v>
      </c>
      <c r="F3281" s="75"/>
      <c r="G3281" s="74" t="s">
        <v>8794</v>
      </c>
      <c r="H3281" s="76">
        <v>115130600</v>
      </c>
      <c r="I3281" s="74" t="s">
        <v>4671</v>
      </c>
      <c r="J3281" s="74" t="s">
        <v>1777</v>
      </c>
      <c r="K3281" s="74" t="s">
        <v>9657</v>
      </c>
      <c r="L3281" s="74" t="s">
        <v>8795</v>
      </c>
      <c r="M3281" s="50"/>
    </row>
    <row r="3282" spans="1:13">
      <c r="A3282" s="74" t="s">
        <v>2699</v>
      </c>
      <c r="B3282" s="74" t="s">
        <v>9910</v>
      </c>
      <c r="C3282" s="74" t="s">
        <v>276</v>
      </c>
      <c r="D3282" s="74" t="s">
        <v>165</v>
      </c>
      <c r="E3282" s="75" t="s">
        <v>13287</v>
      </c>
      <c r="F3282" s="75"/>
      <c r="G3282" s="74" t="s">
        <v>8841</v>
      </c>
      <c r="H3282" s="76">
        <v>115420844</v>
      </c>
      <c r="I3282" s="74" t="s">
        <v>4672</v>
      </c>
      <c r="J3282" s="74" t="s">
        <v>1777</v>
      </c>
      <c r="K3282" s="74" t="s">
        <v>9657</v>
      </c>
      <c r="L3282" s="74" t="s">
        <v>8733</v>
      </c>
      <c r="M3282" s="50"/>
    </row>
    <row r="3283" spans="1:13">
      <c r="A3283" s="74" t="s">
        <v>2700</v>
      </c>
      <c r="B3283" s="74" t="s">
        <v>9869</v>
      </c>
      <c r="C3283" s="74" t="s">
        <v>285</v>
      </c>
      <c r="D3283" s="74" t="s">
        <v>1113</v>
      </c>
      <c r="E3283" s="75" t="s">
        <v>13288</v>
      </c>
      <c r="F3283" s="75"/>
      <c r="G3283" s="74" t="s">
        <v>8841</v>
      </c>
      <c r="H3283" s="76">
        <v>702130410</v>
      </c>
      <c r="I3283" s="74" t="s">
        <v>4439</v>
      </c>
      <c r="J3283" s="74" t="s">
        <v>1777</v>
      </c>
      <c r="K3283" s="74" t="s">
        <v>9664</v>
      </c>
      <c r="L3283" s="74" t="s">
        <v>8733</v>
      </c>
      <c r="M3283" s="50"/>
    </row>
    <row r="3284" spans="1:13">
      <c r="A3284" s="74" t="s">
        <v>2701</v>
      </c>
      <c r="B3284" s="74" t="s">
        <v>9918</v>
      </c>
      <c r="C3284" s="74" t="s">
        <v>386</v>
      </c>
      <c r="D3284" s="74" t="s">
        <v>244</v>
      </c>
      <c r="E3284" s="75" t="s">
        <v>13289</v>
      </c>
      <c r="F3284" s="75"/>
      <c r="G3284" s="74" t="s">
        <v>8841</v>
      </c>
      <c r="H3284" s="76">
        <v>112100188</v>
      </c>
      <c r="I3284" s="74" t="s">
        <v>3242</v>
      </c>
      <c r="J3284" s="74" t="s">
        <v>1777</v>
      </c>
      <c r="K3284" s="74" t="s">
        <v>9664</v>
      </c>
      <c r="L3284" s="74" t="s">
        <v>11832</v>
      </c>
      <c r="M3284" s="50"/>
    </row>
    <row r="3285" spans="1:13">
      <c r="A3285" s="74" t="s">
        <v>2702</v>
      </c>
      <c r="B3285" s="74" t="s">
        <v>9696</v>
      </c>
      <c r="C3285" s="74" t="s">
        <v>9274</v>
      </c>
      <c r="D3285" s="74" t="s">
        <v>2703</v>
      </c>
      <c r="E3285" s="75" t="s">
        <v>13290</v>
      </c>
      <c r="F3285" s="75"/>
      <c r="G3285" s="74" t="s">
        <v>8675</v>
      </c>
      <c r="H3285" s="76">
        <v>1780102537</v>
      </c>
      <c r="I3285" s="74" t="s">
        <v>4673</v>
      </c>
      <c r="J3285" s="74" t="s">
        <v>1777</v>
      </c>
      <c r="K3285" s="74" t="s">
        <v>9657</v>
      </c>
      <c r="L3285" s="74" t="s">
        <v>9714</v>
      </c>
      <c r="M3285" s="50"/>
    </row>
    <row r="3286" spans="1:13">
      <c r="A3286" s="74" t="s">
        <v>7262</v>
      </c>
      <c r="B3286" s="74" t="s">
        <v>9894</v>
      </c>
      <c r="C3286" s="74" t="s">
        <v>693</v>
      </c>
      <c r="D3286" s="74" t="s">
        <v>307</v>
      </c>
      <c r="E3286" s="75" t="s">
        <v>12185</v>
      </c>
      <c r="F3286" s="75"/>
      <c r="G3286" s="74" t="s">
        <v>8955</v>
      </c>
      <c r="H3286" s="76">
        <v>112410059</v>
      </c>
      <c r="I3286" s="74" t="s">
        <v>5381</v>
      </c>
      <c r="J3286" s="74" t="s">
        <v>9250</v>
      </c>
      <c r="K3286" s="74" t="s">
        <v>9664</v>
      </c>
      <c r="L3286" s="74" t="s">
        <v>11352</v>
      </c>
      <c r="M3286" s="50"/>
    </row>
    <row r="3287" spans="1:13">
      <c r="A3287" s="74" t="s">
        <v>2704</v>
      </c>
      <c r="B3287" s="74" t="s">
        <v>8646</v>
      </c>
      <c r="C3287" s="74" t="s">
        <v>154</v>
      </c>
      <c r="D3287" s="74" t="s">
        <v>207</v>
      </c>
      <c r="E3287" s="75" t="s">
        <v>13291</v>
      </c>
      <c r="F3287" s="75"/>
      <c r="G3287" s="74" t="s">
        <v>8896</v>
      </c>
      <c r="H3287" s="76">
        <v>114300573</v>
      </c>
      <c r="I3287" s="74" t="s">
        <v>4674</v>
      </c>
      <c r="J3287" s="74" t="s">
        <v>1777</v>
      </c>
      <c r="K3287" s="74" t="s">
        <v>9664</v>
      </c>
      <c r="L3287" s="74" t="s">
        <v>9801</v>
      </c>
      <c r="M3287" s="50"/>
    </row>
    <row r="3288" spans="1:13">
      <c r="A3288" s="74" t="s">
        <v>7263</v>
      </c>
      <c r="B3288" s="74" t="s">
        <v>9718</v>
      </c>
      <c r="C3288" s="74" t="s">
        <v>166</v>
      </c>
      <c r="D3288" s="74" t="s">
        <v>211</v>
      </c>
      <c r="E3288" s="75" t="s">
        <v>13292</v>
      </c>
      <c r="F3288" s="75"/>
      <c r="G3288" s="74" t="s">
        <v>8763</v>
      </c>
      <c r="H3288" s="76">
        <v>206670411</v>
      </c>
      <c r="I3288" s="74" t="s">
        <v>3988</v>
      </c>
      <c r="J3288" s="74" t="s">
        <v>44</v>
      </c>
      <c r="K3288" s="74" t="s">
        <v>9657</v>
      </c>
      <c r="L3288" s="74" t="s">
        <v>11276</v>
      </c>
      <c r="M3288" s="50"/>
    </row>
    <row r="3289" spans="1:13">
      <c r="A3289" s="74" t="s">
        <v>2705</v>
      </c>
      <c r="B3289" s="74" t="s">
        <v>9681</v>
      </c>
      <c r="C3289" s="74" t="s">
        <v>331</v>
      </c>
      <c r="D3289" s="74" t="s">
        <v>276</v>
      </c>
      <c r="E3289" s="75" t="s">
        <v>11790</v>
      </c>
      <c r="F3289" s="75"/>
      <c r="G3289" s="74" t="s">
        <v>9040</v>
      </c>
      <c r="H3289" s="76">
        <v>402080876</v>
      </c>
      <c r="I3289" s="74" t="s">
        <v>4675</v>
      </c>
      <c r="J3289" s="74" t="s">
        <v>1777</v>
      </c>
      <c r="K3289" s="74" t="s">
        <v>9657</v>
      </c>
      <c r="L3289" s="74" t="s">
        <v>8692</v>
      </c>
      <c r="M3289" s="50"/>
    </row>
    <row r="3290" spans="1:13">
      <c r="A3290" s="74" t="s">
        <v>2706</v>
      </c>
      <c r="B3290" s="74" t="s">
        <v>9661</v>
      </c>
      <c r="C3290" s="74" t="s">
        <v>331</v>
      </c>
      <c r="D3290" s="74" t="s">
        <v>299</v>
      </c>
      <c r="E3290" s="75" t="s">
        <v>13293</v>
      </c>
      <c r="F3290" s="75"/>
      <c r="G3290" s="74" t="s">
        <v>10613</v>
      </c>
      <c r="H3290" s="76">
        <v>111660988</v>
      </c>
      <c r="I3290" s="74" t="s">
        <v>4676</v>
      </c>
      <c r="J3290" s="74" t="s">
        <v>1777</v>
      </c>
      <c r="K3290" s="74" t="s">
        <v>9664</v>
      </c>
      <c r="L3290" s="74" t="s">
        <v>14</v>
      </c>
      <c r="M3290" s="50"/>
    </row>
    <row r="3291" spans="1:13">
      <c r="A3291" s="74" t="s">
        <v>2707</v>
      </c>
      <c r="B3291" s="74" t="s">
        <v>9047</v>
      </c>
      <c r="C3291" s="74" t="s">
        <v>147</v>
      </c>
      <c r="D3291" s="74" t="s">
        <v>136</v>
      </c>
      <c r="E3291" s="75" t="s">
        <v>11413</v>
      </c>
      <c r="F3291" s="75"/>
      <c r="G3291" s="74" t="s">
        <v>10014</v>
      </c>
      <c r="H3291" s="76">
        <v>113340007</v>
      </c>
      <c r="I3291" s="74" t="s">
        <v>4677</v>
      </c>
      <c r="J3291" s="74" t="s">
        <v>1777</v>
      </c>
      <c r="K3291" s="74" t="s">
        <v>9657</v>
      </c>
      <c r="L3291" s="74" t="s">
        <v>9047</v>
      </c>
      <c r="M3291" s="50"/>
    </row>
    <row r="3292" spans="1:13">
      <c r="A3292" s="74" t="s">
        <v>7264</v>
      </c>
      <c r="B3292" s="74" t="s">
        <v>8738</v>
      </c>
      <c r="C3292" s="74" t="s">
        <v>170</v>
      </c>
      <c r="D3292" s="74" t="s">
        <v>351</v>
      </c>
      <c r="E3292" s="75" t="s">
        <v>13294</v>
      </c>
      <c r="F3292" s="75"/>
      <c r="G3292" s="74" t="s">
        <v>8690</v>
      </c>
      <c r="H3292" s="76">
        <v>304660999</v>
      </c>
      <c r="I3292" s="74" t="s">
        <v>5944</v>
      </c>
      <c r="J3292" s="74" t="s">
        <v>44</v>
      </c>
      <c r="K3292" s="74" t="s">
        <v>9664</v>
      </c>
      <c r="L3292" s="74" t="s">
        <v>11198</v>
      </c>
      <c r="M3292" s="50"/>
    </row>
    <row r="3293" spans="1:13">
      <c r="A3293" s="74" t="s">
        <v>7265</v>
      </c>
      <c r="B3293" s="74" t="s">
        <v>9961</v>
      </c>
      <c r="C3293" s="74" t="s">
        <v>317</v>
      </c>
      <c r="D3293" s="74" t="s">
        <v>414</v>
      </c>
      <c r="E3293" s="75" t="s">
        <v>13295</v>
      </c>
      <c r="F3293" s="75"/>
      <c r="G3293" s="74" t="s">
        <v>8726</v>
      </c>
      <c r="H3293" s="76">
        <v>503570421</v>
      </c>
      <c r="I3293" s="74" t="s">
        <v>4833</v>
      </c>
      <c r="J3293" s="74" t="s">
        <v>44</v>
      </c>
      <c r="K3293" s="74" t="s">
        <v>9657</v>
      </c>
      <c r="L3293" s="74" t="s">
        <v>11198</v>
      </c>
      <c r="M3293" s="50"/>
    </row>
    <row r="3294" spans="1:13">
      <c r="A3294" s="74" t="s">
        <v>7266</v>
      </c>
      <c r="B3294" s="74" t="s">
        <v>8818</v>
      </c>
      <c r="C3294" s="74" t="s">
        <v>140</v>
      </c>
      <c r="D3294" s="74" t="s">
        <v>155</v>
      </c>
      <c r="E3294" s="75" t="s">
        <v>13296</v>
      </c>
      <c r="F3294" s="75"/>
      <c r="G3294" s="74" t="s">
        <v>8726</v>
      </c>
      <c r="H3294" s="76">
        <v>503810867</v>
      </c>
      <c r="I3294" s="74" t="s">
        <v>5945</v>
      </c>
      <c r="J3294" s="74" t="s">
        <v>44</v>
      </c>
      <c r="K3294" s="74" t="s">
        <v>9657</v>
      </c>
      <c r="L3294" s="74" t="s">
        <v>11198</v>
      </c>
      <c r="M3294" s="50"/>
    </row>
    <row r="3295" spans="1:13">
      <c r="A3295" s="74" t="s">
        <v>7267</v>
      </c>
      <c r="B3295" s="74" t="s">
        <v>9879</v>
      </c>
      <c r="C3295" s="74" t="s">
        <v>139</v>
      </c>
      <c r="D3295" s="74" t="s">
        <v>1125</v>
      </c>
      <c r="E3295" s="75" t="s">
        <v>11329</v>
      </c>
      <c r="F3295" s="75"/>
      <c r="G3295" s="74" t="s">
        <v>8726</v>
      </c>
      <c r="H3295" s="76">
        <v>110620267</v>
      </c>
      <c r="I3295" s="74" t="s">
        <v>5530</v>
      </c>
      <c r="J3295" s="74" t="s">
        <v>44</v>
      </c>
      <c r="K3295" s="74" t="s">
        <v>9664</v>
      </c>
      <c r="L3295" s="74" t="s">
        <v>11198</v>
      </c>
      <c r="M3295" s="50"/>
    </row>
    <row r="3296" spans="1:13">
      <c r="A3296" s="74" t="s">
        <v>7268</v>
      </c>
      <c r="B3296" s="74" t="s">
        <v>9884</v>
      </c>
      <c r="C3296" s="74" t="s">
        <v>289</v>
      </c>
      <c r="D3296" s="74" t="s">
        <v>494</v>
      </c>
      <c r="E3296" s="75" t="s">
        <v>13297</v>
      </c>
      <c r="F3296" s="75"/>
      <c r="G3296" s="74" t="s">
        <v>8726</v>
      </c>
      <c r="H3296" s="76">
        <v>205400705</v>
      </c>
      <c r="I3296" s="74" t="s">
        <v>4317</v>
      </c>
      <c r="J3296" s="74" t="s">
        <v>44</v>
      </c>
      <c r="K3296" s="74" t="s">
        <v>9664</v>
      </c>
      <c r="L3296" s="74" t="s">
        <v>11198</v>
      </c>
      <c r="M3296" s="50"/>
    </row>
    <row r="3297" spans="1:13">
      <c r="A3297" s="74" t="s">
        <v>7269</v>
      </c>
      <c r="B3297" s="74" t="s">
        <v>8892</v>
      </c>
      <c r="C3297" s="74" t="s">
        <v>175</v>
      </c>
      <c r="D3297" s="74" t="s">
        <v>214</v>
      </c>
      <c r="E3297" s="75" t="s">
        <v>12633</v>
      </c>
      <c r="F3297" s="75"/>
      <c r="G3297" s="74" t="s">
        <v>8726</v>
      </c>
      <c r="H3297" s="76">
        <v>113860068</v>
      </c>
      <c r="I3297" s="74" t="s">
        <v>5533</v>
      </c>
      <c r="J3297" s="74" t="s">
        <v>44</v>
      </c>
      <c r="K3297" s="74" t="s">
        <v>9664</v>
      </c>
      <c r="L3297" s="74" t="s">
        <v>11198</v>
      </c>
      <c r="M3297" s="50"/>
    </row>
    <row r="3298" spans="1:13">
      <c r="A3298" s="74" t="s">
        <v>2708</v>
      </c>
      <c r="B3298" s="74" t="s">
        <v>9692</v>
      </c>
      <c r="C3298" s="74" t="s">
        <v>2709</v>
      </c>
      <c r="D3298" s="74" t="s">
        <v>278</v>
      </c>
      <c r="E3298" s="75" t="s">
        <v>13298</v>
      </c>
      <c r="F3298" s="75"/>
      <c r="G3298" s="74" t="s">
        <v>8684</v>
      </c>
      <c r="H3298" s="76">
        <v>304100880</v>
      </c>
      <c r="I3298" s="74" t="s">
        <v>4678</v>
      </c>
      <c r="J3298" s="74" t="s">
        <v>1777</v>
      </c>
      <c r="K3298" s="74" t="s">
        <v>9664</v>
      </c>
      <c r="L3298" s="74" t="s">
        <v>9791</v>
      </c>
      <c r="M3298" s="50"/>
    </row>
    <row r="3299" spans="1:13">
      <c r="A3299" s="74" t="s">
        <v>2710</v>
      </c>
      <c r="B3299" s="74" t="s">
        <v>8748</v>
      </c>
      <c r="C3299" s="74" t="s">
        <v>600</v>
      </c>
      <c r="D3299" s="74" t="s">
        <v>117</v>
      </c>
      <c r="E3299" s="75" t="s">
        <v>12082</v>
      </c>
      <c r="F3299" s="75"/>
      <c r="G3299" s="74" t="s">
        <v>8971</v>
      </c>
      <c r="H3299" s="76">
        <v>112910994</v>
      </c>
      <c r="I3299" s="74" t="s">
        <v>3432</v>
      </c>
      <c r="J3299" s="74" t="s">
        <v>1777</v>
      </c>
      <c r="K3299" s="74" t="s">
        <v>9657</v>
      </c>
      <c r="L3299" s="74" t="s">
        <v>9791</v>
      </c>
      <c r="M3299" s="50"/>
    </row>
    <row r="3300" spans="1:13">
      <c r="A3300" s="74" t="s">
        <v>2711</v>
      </c>
      <c r="B3300" s="74" t="s">
        <v>9748</v>
      </c>
      <c r="C3300" s="74" t="s">
        <v>139</v>
      </c>
      <c r="D3300" s="74" t="s">
        <v>231</v>
      </c>
      <c r="E3300" s="75" t="s">
        <v>11780</v>
      </c>
      <c r="F3300" s="75"/>
      <c r="G3300" s="74" t="s">
        <v>8659</v>
      </c>
      <c r="H3300" s="76">
        <v>112750598</v>
      </c>
      <c r="I3300" s="74" t="s">
        <v>4679</v>
      </c>
      <c r="J3300" s="74" t="s">
        <v>1777</v>
      </c>
      <c r="K3300" s="74" t="s">
        <v>9657</v>
      </c>
      <c r="L3300" s="74" t="s">
        <v>9714</v>
      </c>
      <c r="M3300" s="50"/>
    </row>
    <row r="3301" spans="1:13">
      <c r="A3301" s="74" t="s">
        <v>2712</v>
      </c>
      <c r="B3301" s="74" t="s">
        <v>9692</v>
      </c>
      <c r="C3301" s="74" t="s">
        <v>185</v>
      </c>
      <c r="D3301" s="74" t="s">
        <v>809</v>
      </c>
      <c r="E3301" s="75" t="s">
        <v>13299</v>
      </c>
      <c r="F3301" s="75"/>
      <c r="G3301" s="74" t="s">
        <v>8684</v>
      </c>
      <c r="H3301" s="76">
        <v>112400129</v>
      </c>
      <c r="I3301" s="74" t="s">
        <v>4680</v>
      </c>
      <c r="J3301" s="74" t="s">
        <v>1777</v>
      </c>
      <c r="K3301" s="74" t="s">
        <v>9657</v>
      </c>
      <c r="L3301" s="74" t="s">
        <v>9791</v>
      </c>
      <c r="M3301" s="50"/>
    </row>
    <row r="3302" spans="1:13">
      <c r="A3302" s="74" t="s">
        <v>2713</v>
      </c>
      <c r="B3302" s="74" t="s">
        <v>9859</v>
      </c>
      <c r="C3302" s="74" t="s">
        <v>2140</v>
      </c>
      <c r="D3302" s="74" t="s">
        <v>351</v>
      </c>
      <c r="E3302" s="75" t="s">
        <v>13300</v>
      </c>
      <c r="F3302" s="75"/>
      <c r="G3302" s="74" t="s">
        <v>8651</v>
      </c>
      <c r="H3302" s="76">
        <v>303640638</v>
      </c>
      <c r="I3302" s="74" t="s">
        <v>4681</v>
      </c>
      <c r="J3302" s="74" t="s">
        <v>1777</v>
      </c>
      <c r="K3302" s="74" t="s">
        <v>9664</v>
      </c>
      <c r="L3302" s="74" t="s">
        <v>8795</v>
      </c>
      <c r="M3302" s="50"/>
    </row>
    <row r="3303" spans="1:13">
      <c r="A3303" s="74" t="s">
        <v>2714</v>
      </c>
      <c r="B3303" s="74" t="s">
        <v>9873</v>
      </c>
      <c r="C3303" s="74" t="s">
        <v>345</v>
      </c>
      <c r="D3303" s="74" t="s">
        <v>244</v>
      </c>
      <c r="E3303" s="75" t="s">
        <v>12766</v>
      </c>
      <c r="F3303" s="75"/>
      <c r="G3303" s="74" t="s">
        <v>9994</v>
      </c>
      <c r="H3303" s="76">
        <v>114310181</v>
      </c>
      <c r="I3303" s="74" t="s">
        <v>4682</v>
      </c>
      <c r="J3303" s="74" t="s">
        <v>1777</v>
      </c>
      <c r="K3303" s="74" t="s">
        <v>9664</v>
      </c>
      <c r="L3303" s="74" t="s">
        <v>8795</v>
      </c>
      <c r="M3303" s="50"/>
    </row>
    <row r="3304" spans="1:13">
      <c r="A3304" s="74" t="s">
        <v>2715</v>
      </c>
      <c r="B3304" s="74" t="s">
        <v>9885</v>
      </c>
      <c r="C3304" s="74" t="s">
        <v>145</v>
      </c>
      <c r="D3304" s="74" t="s">
        <v>139</v>
      </c>
      <c r="E3304" s="75" t="s">
        <v>11529</v>
      </c>
      <c r="F3304" s="75"/>
      <c r="G3304" s="74" t="s">
        <v>8763</v>
      </c>
      <c r="H3304" s="76">
        <v>112580447</v>
      </c>
      <c r="I3304" s="74" t="s">
        <v>3636</v>
      </c>
      <c r="J3304" s="74" t="s">
        <v>1777</v>
      </c>
      <c r="K3304" s="74" t="s">
        <v>9657</v>
      </c>
      <c r="L3304" s="74" t="s">
        <v>8795</v>
      </c>
      <c r="M3304" s="50"/>
    </row>
    <row r="3305" spans="1:13">
      <c r="A3305" s="74" t="s">
        <v>2716</v>
      </c>
      <c r="B3305" s="74" t="s">
        <v>9859</v>
      </c>
      <c r="C3305" s="74" t="s">
        <v>151</v>
      </c>
      <c r="D3305" s="74" t="s">
        <v>217</v>
      </c>
      <c r="E3305" s="75" t="s">
        <v>13301</v>
      </c>
      <c r="F3305" s="75"/>
      <c r="G3305" s="74" t="s">
        <v>8794</v>
      </c>
      <c r="H3305" s="76">
        <v>112430814</v>
      </c>
      <c r="I3305" s="74" t="s">
        <v>3753</v>
      </c>
      <c r="J3305" s="74" t="s">
        <v>1777</v>
      </c>
      <c r="K3305" s="74" t="s">
        <v>9657</v>
      </c>
      <c r="L3305" s="74" t="s">
        <v>8795</v>
      </c>
      <c r="M3305" s="50"/>
    </row>
    <row r="3306" spans="1:13">
      <c r="A3306" s="74" t="s">
        <v>2717</v>
      </c>
      <c r="B3306" s="74" t="s">
        <v>9999</v>
      </c>
      <c r="C3306" s="74" t="s">
        <v>412</v>
      </c>
      <c r="D3306" s="74" t="s">
        <v>966</v>
      </c>
      <c r="E3306" s="75" t="s">
        <v>13302</v>
      </c>
      <c r="F3306" s="75"/>
      <c r="G3306" s="74" t="s">
        <v>8662</v>
      </c>
      <c r="H3306" s="76">
        <v>204980276</v>
      </c>
      <c r="I3306" s="74" t="s">
        <v>4683</v>
      </c>
      <c r="J3306" s="74" t="s">
        <v>1777</v>
      </c>
      <c r="K3306" s="74" t="s">
        <v>9657</v>
      </c>
      <c r="L3306" s="74" t="s">
        <v>8795</v>
      </c>
      <c r="M3306" s="50"/>
    </row>
    <row r="3307" spans="1:13">
      <c r="A3307" s="74" t="s">
        <v>2718</v>
      </c>
      <c r="B3307" s="74" t="s">
        <v>9873</v>
      </c>
      <c r="C3307" s="74" t="s">
        <v>133</v>
      </c>
      <c r="D3307" s="74" t="s">
        <v>182</v>
      </c>
      <c r="E3307" s="75" t="s">
        <v>13303</v>
      </c>
      <c r="F3307" s="75"/>
      <c r="G3307" s="74" t="s">
        <v>9994</v>
      </c>
      <c r="H3307" s="76">
        <v>304630420</v>
      </c>
      <c r="I3307" s="74" t="s">
        <v>4687</v>
      </c>
      <c r="J3307" s="74" t="s">
        <v>1777</v>
      </c>
      <c r="K3307" s="74" t="s">
        <v>9664</v>
      </c>
      <c r="L3307" s="74" t="s">
        <v>8795</v>
      </c>
      <c r="M3307" s="50"/>
    </row>
    <row r="3308" spans="1:13">
      <c r="A3308" s="74" t="s">
        <v>2719</v>
      </c>
      <c r="B3308" s="74" t="s">
        <v>10619</v>
      </c>
      <c r="C3308" s="74" t="s">
        <v>1592</v>
      </c>
      <c r="D3308" s="74" t="s">
        <v>284</v>
      </c>
      <c r="E3308" s="75" t="s">
        <v>13304</v>
      </c>
      <c r="F3308" s="75"/>
      <c r="G3308" s="74" t="s">
        <v>8889</v>
      </c>
      <c r="H3308" s="76">
        <v>206720315</v>
      </c>
      <c r="I3308" s="74" t="s">
        <v>4689</v>
      </c>
      <c r="J3308" s="74" t="s">
        <v>1777</v>
      </c>
      <c r="K3308" s="74" t="s">
        <v>9657</v>
      </c>
      <c r="L3308" s="74" t="s">
        <v>8795</v>
      </c>
      <c r="M3308" s="50"/>
    </row>
    <row r="3309" spans="1:13">
      <c r="A3309" s="74" t="s">
        <v>2720</v>
      </c>
      <c r="B3309" s="74" t="s">
        <v>10619</v>
      </c>
      <c r="C3309" s="74" t="s">
        <v>211</v>
      </c>
      <c r="D3309" s="74" t="s">
        <v>150</v>
      </c>
      <c r="E3309" s="75" t="s">
        <v>13305</v>
      </c>
      <c r="F3309" s="75"/>
      <c r="G3309" s="74" t="s">
        <v>8889</v>
      </c>
      <c r="H3309" s="76">
        <v>111600055</v>
      </c>
      <c r="I3309" s="74" t="s">
        <v>4690</v>
      </c>
      <c r="J3309" s="74" t="s">
        <v>1777</v>
      </c>
      <c r="K3309" s="74" t="s">
        <v>9657</v>
      </c>
      <c r="L3309" s="74" t="s">
        <v>8795</v>
      </c>
      <c r="M3309" s="50"/>
    </row>
    <row r="3310" spans="1:13">
      <c r="A3310" s="74" t="s">
        <v>2721</v>
      </c>
      <c r="B3310" s="74" t="s">
        <v>7486</v>
      </c>
      <c r="C3310" s="74" t="s">
        <v>230</v>
      </c>
      <c r="D3310" s="74" t="s">
        <v>1123</v>
      </c>
      <c r="E3310" s="75" t="s">
        <v>13306</v>
      </c>
      <c r="F3310" s="75"/>
      <c r="G3310" s="74" t="s">
        <v>8662</v>
      </c>
      <c r="H3310" s="76">
        <v>115000196</v>
      </c>
      <c r="I3310" s="74" t="s">
        <v>4691</v>
      </c>
      <c r="J3310" s="74" t="s">
        <v>1777</v>
      </c>
      <c r="K3310" s="74" t="s">
        <v>9664</v>
      </c>
      <c r="L3310" s="74" t="s">
        <v>8795</v>
      </c>
      <c r="M3310" s="50"/>
    </row>
    <row r="3311" spans="1:13">
      <c r="A3311" s="74" t="s">
        <v>2722</v>
      </c>
      <c r="B3311" s="74" t="s">
        <v>7486</v>
      </c>
      <c r="C3311" s="74" t="s">
        <v>213</v>
      </c>
      <c r="D3311" s="74" t="s">
        <v>2723</v>
      </c>
      <c r="E3311" s="75" t="s">
        <v>11219</v>
      </c>
      <c r="F3311" s="75"/>
      <c r="G3311" s="74" t="s">
        <v>8662</v>
      </c>
      <c r="H3311" s="76">
        <v>18612474</v>
      </c>
      <c r="I3311" s="74" t="s">
        <v>4692</v>
      </c>
      <c r="J3311" s="74" t="s">
        <v>1777</v>
      </c>
      <c r="K3311" s="74" t="s">
        <v>9657</v>
      </c>
      <c r="L3311" s="74" t="s">
        <v>8795</v>
      </c>
      <c r="M3311" s="50"/>
    </row>
    <row r="3312" spans="1:13">
      <c r="A3312" s="74" t="s">
        <v>2724</v>
      </c>
      <c r="B3312" s="74" t="s">
        <v>7486</v>
      </c>
      <c r="C3312" s="74" t="s">
        <v>147</v>
      </c>
      <c r="D3312" s="74" t="s">
        <v>412</v>
      </c>
      <c r="E3312" s="75" t="s">
        <v>13307</v>
      </c>
      <c r="F3312" s="75"/>
      <c r="G3312" s="74" t="s">
        <v>8662</v>
      </c>
      <c r="H3312" s="76">
        <v>109190730</v>
      </c>
      <c r="I3312" s="74" t="s">
        <v>4693</v>
      </c>
      <c r="J3312" s="74" t="s">
        <v>1777</v>
      </c>
      <c r="K3312" s="74" t="s">
        <v>9657</v>
      </c>
      <c r="L3312" s="74" t="s">
        <v>8795</v>
      </c>
      <c r="M3312" s="50"/>
    </row>
    <row r="3313" spans="1:13">
      <c r="A3313" s="74" t="s">
        <v>7270</v>
      </c>
      <c r="B3313" s="74" t="s">
        <v>8666</v>
      </c>
      <c r="C3313" s="74" t="s">
        <v>211</v>
      </c>
      <c r="D3313" s="74" t="s">
        <v>706</v>
      </c>
      <c r="E3313" s="75" t="s">
        <v>11347</v>
      </c>
      <c r="F3313" s="75"/>
      <c r="G3313" s="74" t="s">
        <v>9033</v>
      </c>
      <c r="H3313" s="76">
        <v>601600202</v>
      </c>
      <c r="I3313" s="74" t="s">
        <v>5946</v>
      </c>
      <c r="J3313" s="74" t="s">
        <v>44</v>
      </c>
      <c r="K3313" s="74" t="s">
        <v>9657</v>
      </c>
      <c r="L3313" s="74" t="s">
        <v>8692</v>
      </c>
      <c r="M3313" s="50"/>
    </row>
    <row r="3314" spans="1:13">
      <c r="A3314" s="74" t="s">
        <v>7271</v>
      </c>
      <c r="B3314" s="74" t="s">
        <v>8666</v>
      </c>
      <c r="C3314" s="74" t="s">
        <v>165</v>
      </c>
      <c r="D3314" s="74" t="s">
        <v>230</v>
      </c>
      <c r="E3314" s="75" t="s">
        <v>11442</v>
      </c>
      <c r="F3314" s="75"/>
      <c r="G3314" s="74" t="s">
        <v>9033</v>
      </c>
      <c r="H3314" s="76">
        <v>106010506</v>
      </c>
      <c r="I3314" s="74" t="s">
        <v>5947</v>
      </c>
      <c r="J3314" s="74" t="s">
        <v>44</v>
      </c>
      <c r="K3314" s="74" t="s">
        <v>9657</v>
      </c>
      <c r="L3314" s="74" t="s">
        <v>8692</v>
      </c>
      <c r="M3314" s="50"/>
    </row>
    <row r="3315" spans="1:13">
      <c r="A3315" s="74" t="s">
        <v>2725</v>
      </c>
      <c r="B3315" s="74" t="s">
        <v>7800</v>
      </c>
      <c r="C3315" s="74" t="s">
        <v>840</v>
      </c>
      <c r="D3315" s="74" t="s">
        <v>1881</v>
      </c>
      <c r="E3315" s="75" t="s">
        <v>12082</v>
      </c>
      <c r="F3315" s="75"/>
      <c r="G3315" s="74" t="s">
        <v>8839</v>
      </c>
      <c r="H3315" s="76">
        <v>206170559</v>
      </c>
      <c r="I3315" s="74" t="s">
        <v>4696</v>
      </c>
      <c r="J3315" s="74" t="s">
        <v>1777</v>
      </c>
      <c r="K3315" s="74" t="s">
        <v>9657</v>
      </c>
      <c r="L3315" s="74" t="s">
        <v>17</v>
      </c>
      <c r="M3315" s="50"/>
    </row>
    <row r="3316" spans="1:13">
      <c r="A3316" s="74" t="s">
        <v>7272</v>
      </c>
      <c r="B3316" s="74" t="s">
        <v>8650</v>
      </c>
      <c r="C3316" s="74" t="s">
        <v>625</v>
      </c>
      <c r="D3316" s="74" t="s">
        <v>147</v>
      </c>
      <c r="E3316" s="75" t="s">
        <v>13308</v>
      </c>
      <c r="F3316" s="75"/>
      <c r="G3316" s="74" t="s">
        <v>9772</v>
      </c>
      <c r="H3316" s="76">
        <v>303490103</v>
      </c>
      <c r="I3316" s="74" t="s">
        <v>4529</v>
      </c>
      <c r="J3316" s="74" t="s">
        <v>44</v>
      </c>
      <c r="K3316" s="74" t="s">
        <v>9664</v>
      </c>
      <c r="L3316" s="74" t="s">
        <v>8650</v>
      </c>
      <c r="M3316" s="50"/>
    </row>
    <row r="3317" spans="1:13">
      <c r="A3317" s="74" t="s">
        <v>2726</v>
      </c>
      <c r="B3317" s="74" t="s">
        <v>9799</v>
      </c>
      <c r="C3317" s="74" t="s">
        <v>730</v>
      </c>
      <c r="D3317" s="74" t="s">
        <v>276</v>
      </c>
      <c r="E3317" s="75" t="s">
        <v>12198</v>
      </c>
      <c r="F3317" s="75"/>
      <c r="G3317" s="74" t="s">
        <v>10015</v>
      </c>
      <c r="H3317" s="76">
        <v>701030826</v>
      </c>
      <c r="I3317" s="74" t="s">
        <v>4697</v>
      </c>
      <c r="J3317" s="74" t="s">
        <v>1777</v>
      </c>
      <c r="K3317" s="74" t="s">
        <v>9664</v>
      </c>
      <c r="L3317" s="74" t="s">
        <v>9720</v>
      </c>
      <c r="M3317" s="50"/>
    </row>
    <row r="3318" spans="1:13">
      <c r="A3318" s="74" t="s">
        <v>2727</v>
      </c>
      <c r="B3318" s="74" t="s">
        <v>9880</v>
      </c>
      <c r="C3318" s="74" t="s">
        <v>417</v>
      </c>
      <c r="D3318" s="74" t="s">
        <v>145</v>
      </c>
      <c r="E3318" s="75" t="s">
        <v>13309</v>
      </c>
      <c r="F3318" s="75"/>
      <c r="G3318" s="74" t="s">
        <v>9929</v>
      </c>
      <c r="H3318" s="76">
        <v>112870238</v>
      </c>
      <c r="I3318" s="74" t="s">
        <v>4122</v>
      </c>
      <c r="J3318" s="74" t="s">
        <v>1777</v>
      </c>
      <c r="K3318" s="74" t="s">
        <v>9664</v>
      </c>
      <c r="L3318" s="74" t="s">
        <v>9667</v>
      </c>
      <c r="M3318" s="50"/>
    </row>
    <row r="3319" spans="1:13">
      <c r="A3319" s="74" t="s">
        <v>2728</v>
      </c>
      <c r="B3319" s="74" t="s">
        <v>7501</v>
      </c>
      <c r="C3319" s="74" t="s">
        <v>479</v>
      </c>
      <c r="D3319" s="74" t="s">
        <v>323</v>
      </c>
      <c r="E3319" s="75" t="s">
        <v>12046</v>
      </c>
      <c r="F3319" s="75"/>
      <c r="G3319" s="74" t="s">
        <v>9704</v>
      </c>
      <c r="H3319" s="76">
        <v>111400862</v>
      </c>
      <c r="I3319" s="74" t="s">
        <v>4698</v>
      </c>
      <c r="J3319" s="74" t="s">
        <v>1777</v>
      </c>
      <c r="K3319" s="74" t="s">
        <v>9657</v>
      </c>
      <c r="L3319" s="74" t="s">
        <v>9665</v>
      </c>
      <c r="M3319" s="50"/>
    </row>
    <row r="3320" spans="1:13">
      <c r="A3320" s="74" t="s">
        <v>2729</v>
      </c>
      <c r="B3320" s="74" t="s">
        <v>7611</v>
      </c>
      <c r="C3320" s="74" t="s">
        <v>468</v>
      </c>
      <c r="D3320" s="74" t="s">
        <v>400</v>
      </c>
      <c r="E3320" s="75" t="s">
        <v>13310</v>
      </c>
      <c r="F3320" s="75"/>
      <c r="G3320" s="74" t="s">
        <v>11957</v>
      </c>
      <c r="H3320" s="76">
        <v>113350802</v>
      </c>
      <c r="I3320" s="74" t="s">
        <v>4699</v>
      </c>
      <c r="J3320" s="74" t="s">
        <v>1777</v>
      </c>
      <c r="K3320" s="74" t="s">
        <v>9657</v>
      </c>
      <c r="L3320" s="74" t="s">
        <v>9959</v>
      </c>
      <c r="M3320" s="50"/>
    </row>
    <row r="3321" spans="1:13">
      <c r="A3321" s="74" t="s">
        <v>2730</v>
      </c>
      <c r="B3321" s="74" t="s">
        <v>9880</v>
      </c>
      <c r="C3321" s="74" t="s">
        <v>154</v>
      </c>
      <c r="D3321" s="74" t="s">
        <v>311</v>
      </c>
      <c r="E3321" s="75" t="s">
        <v>11520</v>
      </c>
      <c r="F3321" s="75"/>
      <c r="G3321" s="74" t="s">
        <v>9761</v>
      </c>
      <c r="H3321" s="76">
        <v>110100587</v>
      </c>
      <c r="I3321" s="74" t="s">
        <v>4700</v>
      </c>
      <c r="J3321" s="74" t="s">
        <v>1777</v>
      </c>
      <c r="K3321" s="74" t="s">
        <v>9657</v>
      </c>
      <c r="L3321" s="74" t="s">
        <v>9667</v>
      </c>
      <c r="M3321" s="50"/>
    </row>
    <row r="3322" spans="1:13">
      <c r="A3322" s="74" t="s">
        <v>2731</v>
      </c>
      <c r="B3322" s="74" t="s">
        <v>10619</v>
      </c>
      <c r="C3322" s="74" t="s">
        <v>2732</v>
      </c>
      <c r="D3322" s="74" t="s">
        <v>988</v>
      </c>
      <c r="E3322" s="75" t="s">
        <v>13311</v>
      </c>
      <c r="F3322" s="75"/>
      <c r="G3322" s="74" t="s">
        <v>8889</v>
      </c>
      <c r="H3322" s="76">
        <v>113620603</v>
      </c>
      <c r="I3322" s="74" t="s">
        <v>3832</v>
      </c>
      <c r="J3322" s="74" t="s">
        <v>1777</v>
      </c>
      <c r="K3322" s="74" t="s">
        <v>9657</v>
      </c>
      <c r="L3322" s="74" t="s">
        <v>8795</v>
      </c>
      <c r="M3322" s="50"/>
    </row>
    <row r="3323" spans="1:13">
      <c r="A3323" s="74" t="s">
        <v>2733</v>
      </c>
      <c r="B3323" s="74" t="s">
        <v>9693</v>
      </c>
      <c r="C3323" s="74" t="s">
        <v>320</v>
      </c>
      <c r="D3323" s="74" t="s">
        <v>146</v>
      </c>
      <c r="E3323" s="75" t="s">
        <v>12298</v>
      </c>
      <c r="F3323" s="75"/>
      <c r="G3323" s="74" t="s">
        <v>8718</v>
      </c>
      <c r="H3323" s="76">
        <v>701820679</v>
      </c>
      <c r="I3323" s="74" t="s">
        <v>4702</v>
      </c>
      <c r="J3323" s="74" t="s">
        <v>1777</v>
      </c>
      <c r="K3323" s="74" t="s">
        <v>9657</v>
      </c>
      <c r="L3323" s="74" t="s">
        <v>9714</v>
      </c>
      <c r="M3323" s="50"/>
    </row>
    <row r="3324" spans="1:13">
      <c r="A3324" s="74" t="s">
        <v>7273</v>
      </c>
      <c r="B3324" s="74" t="s">
        <v>9663</v>
      </c>
      <c r="C3324" s="74" t="s">
        <v>481</v>
      </c>
      <c r="D3324" s="74" t="s">
        <v>265</v>
      </c>
      <c r="E3324" s="75" t="s">
        <v>13312</v>
      </c>
      <c r="F3324" s="75"/>
      <c r="G3324" s="74" t="s">
        <v>9256</v>
      </c>
      <c r="H3324" s="76">
        <v>603520699</v>
      </c>
      <c r="I3324" s="74" t="s">
        <v>5948</v>
      </c>
      <c r="J3324" s="74" t="s">
        <v>44</v>
      </c>
      <c r="K3324" s="74" t="s">
        <v>9657</v>
      </c>
      <c r="L3324" s="74" t="s">
        <v>11193</v>
      </c>
      <c r="M3324" s="50"/>
    </row>
    <row r="3325" spans="1:13">
      <c r="A3325" s="74" t="s">
        <v>2734</v>
      </c>
      <c r="B3325" s="74" t="s">
        <v>7486</v>
      </c>
      <c r="C3325" s="74" t="s">
        <v>184</v>
      </c>
      <c r="D3325" s="74" t="s">
        <v>2735</v>
      </c>
      <c r="E3325" s="75" t="s">
        <v>11441</v>
      </c>
      <c r="F3325" s="75"/>
      <c r="G3325" s="74" t="s">
        <v>8662</v>
      </c>
      <c r="H3325" s="76">
        <v>800770801</v>
      </c>
      <c r="I3325" s="74" t="s">
        <v>4703</v>
      </c>
      <c r="J3325" s="74" t="s">
        <v>1777</v>
      </c>
      <c r="K3325" s="74" t="s">
        <v>9657</v>
      </c>
      <c r="L3325" s="74" t="s">
        <v>8795</v>
      </c>
      <c r="M3325" s="50"/>
    </row>
    <row r="3326" spans="1:13">
      <c r="A3326" s="74" t="s">
        <v>7274</v>
      </c>
      <c r="B3326" s="74" t="s">
        <v>12846</v>
      </c>
      <c r="C3326" s="74" t="s">
        <v>145</v>
      </c>
      <c r="D3326" s="74" t="s">
        <v>182</v>
      </c>
      <c r="E3326" s="75" t="s">
        <v>12112</v>
      </c>
      <c r="F3326" s="75"/>
      <c r="G3326" s="74" t="s">
        <v>8726</v>
      </c>
      <c r="H3326" s="76">
        <v>115060482</v>
      </c>
      <c r="I3326" s="74" t="s">
        <v>4792</v>
      </c>
      <c r="J3326" s="74" t="s">
        <v>44</v>
      </c>
      <c r="K3326" s="74" t="s">
        <v>9657</v>
      </c>
      <c r="L3326" s="74" t="s">
        <v>11198</v>
      </c>
      <c r="M3326" s="50"/>
    </row>
    <row r="3327" spans="1:13">
      <c r="A3327" s="74" t="s">
        <v>7275</v>
      </c>
      <c r="B3327" s="74" t="s">
        <v>9735</v>
      </c>
      <c r="C3327" s="74" t="s">
        <v>581</v>
      </c>
      <c r="D3327" s="74" t="s">
        <v>285</v>
      </c>
      <c r="E3327" s="75" t="s">
        <v>13313</v>
      </c>
      <c r="F3327" s="75"/>
      <c r="G3327" s="74" t="s">
        <v>9007</v>
      </c>
      <c r="H3327" s="76">
        <v>114290898</v>
      </c>
      <c r="I3327" s="74" t="s">
        <v>5949</v>
      </c>
      <c r="J3327" s="74" t="s">
        <v>44</v>
      </c>
      <c r="K3327" s="74" t="s">
        <v>9657</v>
      </c>
      <c r="L3327" s="74" t="s">
        <v>11198</v>
      </c>
      <c r="M3327" s="50"/>
    </row>
    <row r="3328" spans="1:13">
      <c r="A3328" s="74" t="s">
        <v>7276</v>
      </c>
      <c r="B3328" s="74" t="s">
        <v>8778</v>
      </c>
      <c r="C3328" s="74" t="s">
        <v>418</v>
      </c>
      <c r="D3328" s="74" t="s">
        <v>265</v>
      </c>
      <c r="E3328" s="75" t="s">
        <v>13314</v>
      </c>
      <c r="F3328" s="75"/>
      <c r="G3328" s="74" t="s">
        <v>8726</v>
      </c>
      <c r="H3328" s="76">
        <v>207040849</v>
      </c>
      <c r="I3328" s="74" t="s">
        <v>5950</v>
      </c>
      <c r="J3328" s="74" t="s">
        <v>44</v>
      </c>
      <c r="K3328" s="74" t="s">
        <v>9664</v>
      </c>
      <c r="L3328" s="74" t="s">
        <v>11198</v>
      </c>
      <c r="M3328" s="50"/>
    </row>
    <row r="3329" spans="1:13">
      <c r="A3329" s="74" t="s">
        <v>2736</v>
      </c>
      <c r="B3329" s="74" t="s">
        <v>7486</v>
      </c>
      <c r="C3329" s="74" t="s">
        <v>165</v>
      </c>
      <c r="D3329" s="74" t="s">
        <v>206</v>
      </c>
      <c r="E3329" s="75" t="s">
        <v>13315</v>
      </c>
      <c r="F3329" s="75"/>
      <c r="G3329" s="74" t="s">
        <v>8662</v>
      </c>
      <c r="H3329" s="76">
        <v>113510475</v>
      </c>
      <c r="I3329" s="74" t="s">
        <v>4705</v>
      </c>
      <c r="J3329" s="74" t="s">
        <v>1777</v>
      </c>
      <c r="K3329" s="74" t="s">
        <v>9664</v>
      </c>
      <c r="L3329" s="74" t="s">
        <v>8795</v>
      </c>
      <c r="M3329" s="50"/>
    </row>
    <row r="3330" spans="1:13">
      <c r="A3330" s="74" t="s">
        <v>7277</v>
      </c>
      <c r="B3330" s="74" t="s">
        <v>8778</v>
      </c>
      <c r="C3330" s="74" t="s">
        <v>146</v>
      </c>
      <c r="D3330" s="74" t="s">
        <v>146</v>
      </c>
      <c r="E3330" s="75" t="s">
        <v>13316</v>
      </c>
      <c r="F3330" s="75"/>
      <c r="G3330" s="74" t="s">
        <v>8690</v>
      </c>
      <c r="H3330" s="76">
        <v>206260654</v>
      </c>
      <c r="I3330" s="74" t="s">
        <v>5951</v>
      </c>
      <c r="J3330" s="74" t="s">
        <v>44</v>
      </c>
      <c r="K3330" s="74" t="s">
        <v>9664</v>
      </c>
      <c r="L3330" s="74" t="s">
        <v>11198</v>
      </c>
      <c r="M3330" s="50"/>
    </row>
    <row r="3331" spans="1:13">
      <c r="A3331" s="74" t="s">
        <v>7278</v>
      </c>
      <c r="B3331" s="74" t="s">
        <v>9931</v>
      </c>
      <c r="C3331" s="74" t="s">
        <v>182</v>
      </c>
      <c r="D3331" s="74" t="s">
        <v>140</v>
      </c>
      <c r="E3331" s="75" t="s">
        <v>13317</v>
      </c>
      <c r="F3331" s="75"/>
      <c r="G3331" s="74" t="s">
        <v>8726</v>
      </c>
      <c r="H3331" s="76">
        <v>206890147</v>
      </c>
      <c r="I3331" s="74" t="s">
        <v>5952</v>
      </c>
      <c r="J3331" s="74" t="s">
        <v>44</v>
      </c>
      <c r="K3331" s="74" t="s">
        <v>9664</v>
      </c>
      <c r="L3331" s="74" t="s">
        <v>11198</v>
      </c>
      <c r="M3331" s="50"/>
    </row>
    <row r="3332" spans="1:13">
      <c r="A3332" s="74" t="s">
        <v>2737</v>
      </c>
      <c r="B3332" s="74" t="s">
        <v>10619</v>
      </c>
      <c r="C3332" s="74" t="s">
        <v>311</v>
      </c>
      <c r="D3332" s="74" t="s">
        <v>323</v>
      </c>
      <c r="E3332" s="75" t="s">
        <v>11355</v>
      </c>
      <c r="F3332" s="75"/>
      <c r="G3332" s="74" t="s">
        <v>8889</v>
      </c>
      <c r="H3332" s="76">
        <v>112120428</v>
      </c>
      <c r="I3332" s="74" t="s">
        <v>4707</v>
      </c>
      <c r="J3332" s="74" t="s">
        <v>1777</v>
      </c>
      <c r="K3332" s="74" t="s">
        <v>9664</v>
      </c>
      <c r="L3332" s="74" t="s">
        <v>8795</v>
      </c>
      <c r="M3332" s="50"/>
    </row>
    <row r="3333" spans="1:13">
      <c r="A3333" s="74" t="s">
        <v>7279</v>
      </c>
      <c r="B3333" s="74" t="s">
        <v>9893</v>
      </c>
      <c r="C3333" s="74" t="s">
        <v>175</v>
      </c>
      <c r="D3333" s="74" t="s">
        <v>167</v>
      </c>
      <c r="E3333" s="75" t="s">
        <v>12315</v>
      </c>
      <c r="F3333" s="75"/>
      <c r="G3333" s="74" t="s">
        <v>8726</v>
      </c>
      <c r="H3333" s="76">
        <v>114740615</v>
      </c>
      <c r="I3333" s="74" t="s">
        <v>4402</v>
      </c>
      <c r="J3333" s="74" t="s">
        <v>44</v>
      </c>
      <c r="K3333" s="74" t="s">
        <v>9657</v>
      </c>
      <c r="L3333" s="74" t="s">
        <v>11198</v>
      </c>
      <c r="M3333" s="50"/>
    </row>
    <row r="3334" spans="1:13">
      <c r="A3334" s="74" t="s">
        <v>7280</v>
      </c>
      <c r="B3334" s="74" t="s">
        <v>9893</v>
      </c>
      <c r="C3334" s="74" t="s">
        <v>2738</v>
      </c>
      <c r="D3334" s="74" t="s">
        <v>282</v>
      </c>
      <c r="E3334" s="75" t="s">
        <v>12035</v>
      </c>
      <c r="F3334" s="75"/>
      <c r="G3334" s="74" t="s">
        <v>8726</v>
      </c>
      <c r="H3334" s="76">
        <v>114420309</v>
      </c>
      <c r="I3334" s="74" t="s">
        <v>5953</v>
      </c>
      <c r="J3334" s="74" t="s">
        <v>44</v>
      </c>
      <c r="K3334" s="74" t="s">
        <v>9657</v>
      </c>
      <c r="L3334" s="74" t="s">
        <v>11198</v>
      </c>
      <c r="M3334" s="50"/>
    </row>
    <row r="3335" spans="1:13">
      <c r="A3335" s="74" t="s">
        <v>7281</v>
      </c>
      <c r="B3335" s="74" t="s">
        <v>9802</v>
      </c>
      <c r="C3335" s="74" t="s">
        <v>560</v>
      </c>
      <c r="D3335" s="74" t="s">
        <v>155</v>
      </c>
      <c r="E3335" s="75" t="s">
        <v>13318</v>
      </c>
      <c r="F3335" s="75"/>
      <c r="G3335" s="74" t="s">
        <v>8726</v>
      </c>
      <c r="H3335" s="76">
        <v>402180448</v>
      </c>
      <c r="I3335" s="74" t="s">
        <v>5954</v>
      </c>
      <c r="J3335" s="74" t="s">
        <v>44</v>
      </c>
      <c r="K3335" s="74" t="s">
        <v>9657</v>
      </c>
      <c r="L3335" s="74" t="s">
        <v>11198</v>
      </c>
      <c r="M3335" s="50"/>
    </row>
    <row r="3336" spans="1:13">
      <c r="A3336" s="74" t="s">
        <v>7282</v>
      </c>
      <c r="B3336" s="74" t="s">
        <v>9893</v>
      </c>
      <c r="C3336" s="74" t="s">
        <v>178</v>
      </c>
      <c r="D3336" s="74" t="s">
        <v>300</v>
      </c>
      <c r="E3336" s="75" t="s">
        <v>13319</v>
      </c>
      <c r="F3336" s="75"/>
      <c r="G3336" s="74" t="s">
        <v>8726</v>
      </c>
      <c r="H3336" s="76">
        <v>114590412</v>
      </c>
      <c r="I3336" s="74" t="s">
        <v>5955</v>
      </c>
      <c r="J3336" s="74" t="s">
        <v>44</v>
      </c>
      <c r="K3336" s="74" t="s">
        <v>9657</v>
      </c>
      <c r="L3336" s="74" t="s">
        <v>11198</v>
      </c>
      <c r="M3336" s="50"/>
    </row>
    <row r="3337" spans="1:13">
      <c r="A3337" s="74" t="s">
        <v>7283</v>
      </c>
      <c r="B3337" s="74" t="s">
        <v>9950</v>
      </c>
      <c r="C3337" s="74" t="s">
        <v>593</v>
      </c>
      <c r="D3337" s="74" t="s">
        <v>145</v>
      </c>
      <c r="E3337" s="75" t="s">
        <v>12181</v>
      </c>
      <c r="F3337" s="75"/>
      <c r="G3337" s="74" t="s">
        <v>8726</v>
      </c>
      <c r="H3337" s="76">
        <v>206360910</v>
      </c>
      <c r="I3337" s="74" t="s">
        <v>5385</v>
      </c>
      <c r="J3337" s="74" t="s">
        <v>44</v>
      </c>
      <c r="K3337" s="74" t="s">
        <v>9664</v>
      </c>
      <c r="L3337" s="74" t="s">
        <v>11198</v>
      </c>
      <c r="M3337" s="50"/>
    </row>
    <row r="3338" spans="1:13">
      <c r="A3338" s="74" t="s">
        <v>2739</v>
      </c>
      <c r="B3338" s="74" t="s">
        <v>9742</v>
      </c>
      <c r="C3338" s="74" t="s">
        <v>338</v>
      </c>
      <c r="D3338" s="74" t="s">
        <v>418</v>
      </c>
      <c r="E3338" s="75" t="s">
        <v>13320</v>
      </c>
      <c r="F3338" s="75"/>
      <c r="G3338" s="74" t="s">
        <v>8867</v>
      </c>
      <c r="H3338" s="76">
        <v>304210076</v>
      </c>
      <c r="I3338" s="74" t="s">
        <v>3756</v>
      </c>
      <c r="J3338" s="74" t="s">
        <v>1777</v>
      </c>
      <c r="K3338" s="74" t="s">
        <v>9664</v>
      </c>
      <c r="L3338" s="74" t="s">
        <v>8795</v>
      </c>
      <c r="M3338" s="50"/>
    </row>
    <row r="3339" spans="1:13">
      <c r="A3339" s="74" t="s">
        <v>8426</v>
      </c>
      <c r="B3339" s="74" t="s">
        <v>9925</v>
      </c>
      <c r="C3339" s="74" t="s">
        <v>182</v>
      </c>
      <c r="D3339" s="74" t="s">
        <v>285</v>
      </c>
      <c r="E3339" s="75" t="s">
        <v>13321</v>
      </c>
      <c r="F3339" s="75"/>
      <c r="G3339" s="74" t="s">
        <v>8914</v>
      </c>
      <c r="H3339" s="76">
        <v>304280459</v>
      </c>
      <c r="I3339" s="74" t="s">
        <v>4159</v>
      </c>
      <c r="J3339" s="74" t="s">
        <v>44</v>
      </c>
      <c r="K3339" s="74" t="s">
        <v>9657</v>
      </c>
      <c r="L3339" s="74" t="s">
        <v>11198</v>
      </c>
      <c r="M3339" s="50"/>
    </row>
    <row r="3340" spans="1:13">
      <c r="A3340" s="74" t="s">
        <v>7284</v>
      </c>
      <c r="B3340" s="74" t="s">
        <v>8788</v>
      </c>
      <c r="C3340" s="74" t="s">
        <v>706</v>
      </c>
      <c r="D3340" s="74" t="s">
        <v>154</v>
      </c>
      <c r="E3340" s="75" t="s">
        <v>13322</v>
      </c>
      <c r="F3340" s="75"/>
      <c r="G3340" s="74" t="s">
        <v>8726</v>
      </c>
      <c r="H3340" s="76">
        <v>113490856</v>
      </c>
      <c r="I3340" s="74" t="s">
        <v>3612</v>
      </c>
      <c r="J3340" s="74" t="s">
        <v>44</v>
      </c>
      <c r="K3340" s="74" t="s">
        <v>9657</v>
      </c>
      <c r="L3340" s="74" t="s">
        <v>11198</v>
      </c>
      <c r="M3340" s="50"/>
    </row>
    <row r="3341" spans="1:13">
      <c r="A3341" s="74" t="s">
        <v>7285</v>
      </c>
      <c r="B3341" s="74" t="s">
        <v>8877</v>
      </c>
      <c r="C3341" s="74" t="s">
        <v>178</v>
      </c>
      <c r="D3341" s="74" t="s">
        <v>399</v>
      </c>
      <c r="E3341" s="75" t="s">
        <v>11702</v>
      </c>
      <c r="F3341" s="75"/>
      <c r="G3341" s="74" t="s">
        <v>8726</v>
      </c>
      <c r="H3341" s="76">
        <v>114000053</v>
      </c>
      <c r="I3341" s="74" t="s">
        <v>4315</v>
      </c>
      <c r="J3341" s="74" t="s">
        <v>44</v>
      </c>
      <c r="K3341" s="74" t="s">
        <v>9664</v>
      </c>
      <c r="L3341" s="74" t="s">
        <v>11198</v>
      </c>
      <c r="M3341" s="50"/>
    </row>
    <row r="3342" spans="1:13">
      <c r="A3342" s="74" t="s">
        <v>7286</v>
      </c>
      <c r="B3342" s="74" t="s">
        <v>9724</v>
      </c>
      <c r="C3342" s="74" t="s">
        <v>130</v>
      </c>
      <c r="D3342" s="74" t="s">
        <v>374</v>
      </c>
      <c r="E3342" s="75" t="s">
        <v>11658</v>
      </c>
      <c r="F3342" s="75"/>
      <c r="G3342" s="74" t="s">
        <v>8872</v>
      </c>
      <c r="H3342" s="76">
        <v>114290923</v>
      </c>
      <c r="I3342" s="74" t="s">
        <v>5957</v>
      </c>
      <c r="J3342" s="74" t="s">
        <v>44</v>
      </c>
      <c r="K3342" s="74" t="s">
        <v>9664</v>
      </c>
      <c r="L3342" s="74" t="s">
        <v>11198</v>
      </c>
      <c r="M3342" s="50"/>
    </row>
    <row r="3343" spans="1:13">
      <c r="A3343" s="74" t="s">
        <v>7287</v>
      </c>
      <c r="B3343" s="74" t="s">
        <v>8877</v>
      </c>
      <c r="C3343" s="74" t="s">
        <v>1318</v>
      </c>
      <c r="D3343" s="74" t="s">
        <v>966</v>
      </c>
      <c r="E3343" s="75" t="s">
        <v>13323</v>
      </c>
      <c r="F3343" s="75"/>
      <c r="G3343" s="74" t="s">
        <v>8726</v>
      </c>
      <c r="H3343" s="76">
        <v>28365963</v>
      </c>
      <c r="I3343" s="74" t="s">
        <v>3482</v>
      </c>
      <c r="J3343" s="74" t="s">
        <v>44</v>
      </c>
      <c r="K3343" s="74" t="s">
        <v>9664</v>
      </c>
      <c r="L3343" s="74" t="s">
        <v>11198</v>
      </c>
      <c r="M3343" s="50"/>
    </row>
    <row r="3344" spans="1:13">
      <c r="A3344" s="74" t="s">
        <v>7288</v>
      </c>
      <c r="B3344" s="74" t="s">
        <v>8738</v>
      </c>
      <c r="C3344" s="74" t="s">
        <v>278</v>
      </c>
      <c r="D3344" s="74" t="s">
        <v>214</v>
      </c>
      <c r="E3344" s="75" t="s">
        <v>13324</v>
      </c>
      <c r="F3344" s="75"/>
      <c r="G3344" s="74" t="s">
        <v>8724</v>
      </c>
      <c r="H3344" s="76">
        <v>115230504</v>
      </c>
      <c r="I3344" s="74" t="s">
        <v>5958</v>
      </c>
      <c r="J3344" s="74" t="s">
        <v>44</v>
      </c>
      <c r="K3344" s="74" t="s">
        <v>9657</v>
      </c>
      <c r="L3344" s="74" t="s">
        <v>11198</v>
      </c>
      <c r="M3344" s="50"/>
    </row>
    <row r="3345" spans="1:13">
      <c r="A3345" s="74" t="s">
        <v>7289</v>
      </c>
      <c r="B3345" s="74" t="s">
        <v>8909</v>
      </c>
      <c r="C3345" s="74" t="s">
        <v>147</v>
      </c>
      <c r="D3345" s="74" t="s">
        <v>331</v>
      </c>
      <c r="E3345" s="75" t="s">
        <v>13325</v>
      </c>
      <c r="F3345" s="75"/>
      <c r="G3345" s="74" t="s">
        <v>8690</v>
      </c>
      <c r="H3345" s="76">
        <v>115280991</v>
      </c>
      <c r="I3345" s="74" t="s">
        <v>5959</v>
      </c>
      <c r="J3345" s="74" t="s">
        <v>44</v>
      </c>
      <c r="K3345" s="74" t="s">
        <v>9664</v>
      </c>
      <c r="L3345" s="74" t="s">
        <v>11198</v>
      </c>
      <c r="M3345" s="50"/>
    </row>
    <row r="3346" spans="1:13">
      <c r="A3346" s="74" t="s">
        <v>7290</v>
      </c>
      <c r="B3346" s="74" t="s">
        <v>8738</v>
      </c>
      <c r="C3346" s="74" t="s">
        <v>966</v>
      </c>
      <c r="D3346" s="74" t="s">
        <v>339</v>
      </c>
      <c r="E3346" s="75" t="s">
        <v>11573</v>
      </c>
      <c r="F3346" s="75"/>
      <c r="G3346" s="74" t="s">
        <v>8690</v>
      </c>
      <c r="H3346" s="76">
        <v>111120112</v>
      </c>
      <c r="I3346" s="74" t="s">
        <v>5960</v>
      </c>
      <c r="J3346" s="74" t="s">
        <v>44</v>
      </c>
      <c r="K3346" s="74" t="s">
        <v>9664</v>
      </c>
      <c r="L3346" s="74" t="s">
        <v>11198</v>
      </c>
      <c r="M3346" s="50"/>
    </row>
    <row r="3347" spans="1:13">
      <c r="A3347" s="74" t="s">
        <v>7291</v>
      </c>
      <c r="B3347" s="74" t="s">
        <v>8849</v>
      </c>
      <c r="C3347" s="74" t="s">
        <v>178</v>
      </c>
      <c r="D3347" s="74" t="s">
        <v>136</v>
      </c>
      <c r="E3347" s="75" t="s">
        <v>13326</v>
      </c>
      <c r="F3347" s="75"/>
      <c r="G3347" s="74" t="s">
        <v>8726</v>
      </c>
      <c r="H3347" s="76">
        <v>115300868</v>
      </c>
      <c r="I3347" s="74" t="s">
        <v>4829</v>
      </c>
      <c r="J3347" s="74" t="s">
        <v>44</v>
      </c>
      <c r="K3347" s="74" t="s">
        <v>9657</v>
      </c>
      <c r="L3347" s="74" t="s">
        <v>11198</v>
      </c>
      <c r="M3347" s="50"/>
    </row>
    <row r="3348" spans="1:13">
      <c r="A3348" s="74" t="s">
        <v>7292</v>
      </c>
      <c r="B3348" s="74" t="s">
        <v>8788</v>
      </c>
      <c r="C3348" s="74" t="s">
        <v>145</v>
      </c>
      <c r="D3348" s="74" t="s">
        <v>928</v>
      </c>
      <c r="E3348" s="75" t="s">
        <v>13327</v>
      </c>
      <c r="F3348" s="75"/>
      <c r="G3348" s="74" t="s">
        <v>8726</v>
      </c>
      <c r="H3348" s="76">
        <v>114640413</v>
      </c>
      <c r="I3348" s="74" t="s">
        <v>5961</v>
      </c>
      <c r="J3348" s="74" t="s">
        <v>44</v>
      </c>
      <c r="K3348" s="74" t="s">
        <v>9664</v>
      </c>
      <c r="L3348" s="74" t="s">
        <v>11198</v>
      </c>
      <c r="M3348" s="50"/>
    </row>
    <row r="3349" spans="1:13">
      <c r="A3349" s="74" t="s">
        <v>7293</v>
      </c>
      <c r="B3349" s="74" t="s">
        <v>8859</v>
      </c>
      <c r="C3349" s="74" t="s">
        <v>459</v>
      </c>
      <c r="D3349" s="74" t="s">
        <v>142</v>
      </c>
      <c r="E3349" s="75" t="s">
        <v>13314</v>
      </c>
      <c r="F3349" s="75"/>
      <c r="G3349" s="74" t="s">
        <v>8690</v>
      </c>
      <c r="H3349" s="76">
        <v>115170651</v>
      </c>
      <c r="I3349" s="74" t="s">
        <v>5962</v>
      </c>
      <c r="J3349" s="74" t="s">
        <v>44</v>
      </c>
      <c r="K3349" s="74" t="s">
        <v>9664</v>
      </c>
      <c r="L3349" s="74" t="s">
        <v>11198</v>
      </c>
      <c r="M3349" s="50"/>
    </row>
    <row r="3350" spans="1:13">
      <c r="A3350" s="74" t="s">
        <v>7294</v>
      </c>
      <c r="B3350" s="74" t="s">
        <v>8859</v>
      </c>
      <c r="C3350" s="74" t="s">
        <v>374</v>
      </c>
      <c r="D3350" s="74" t="s">
        <v>246</v>
      </c>
      <c r="E3350" s="75" t="s">
        <v>11508</v>
      </c>
      <c r="F3350" s="75"/>
      <c r="G3350" s="74" t="s">
        <v>8726</v>
      </c>
      <c r="H3350" s="76">
        <v>114410644</v>
      </c>
      <c r="I3350" s="74" t="s">
        <v>5963</v>
      </c>
      <c r="J3350" s="74" t="s">
        <v>44</v>
      </c>
      <c r="K3350" s="74" t="s">
        <v>9657</v>
      </c>
      <c r="L3350" s="74" t="s">
        <v>11198</v>
      </c>
      <c r="M3350" s="50"/>
    </row>
    <row r="3351" spans="1:13">
      <c r="A3351" s="74" t="s">
        <v>7295</v>
      </c>
      <c r="B3351" s="74" t="s">
        <v>8859</v>
      </c>
      <c r="C3351" s="74" t="s">
        <v>320</v>
      </c>
      <c r="D3351" s="74" t="s">
        <v>182</v>
      </c>
      <c r="E3351" s="75" t="s">
        <v>12725</v>
      </c>
      <c r="F3351" s="75"/>
      <c r="G3351" s="74" t="s">
        <v>8726</v>
      </c>
      <c r="H3351" s="76">
        <v>113620094</v>
      </c>
      <c r="I3351" s="74" t="s">
        <v>5964</v>
      </c>
      <c r="J3351" s="74" t="s">
        <v>44</v>
      </c>
      <c r="K3351" s="74" t="s">
        <v>9657</v>
      </c>
      <c r="L3351" s="74" t="s">
        <v>11198</v>
      </c>
      <c r="M3351" s="50"/>
    </row>
    <row r="3352" spans="1:13">
      <c r="A3352" s="74" t="s">
        <v>7296</v>
      </c>
      <c r="B3352" s="74" t="s">
        <v>8648</v>
      </c>
      <c r="C3352" s="74" t="s">
        <v>282</v>
      </c>
      <c r="D3352" s="74" t="s">
        <v>556</v>
      </c>
      <c r="E3352" s="75" t="s">
        <v>13328</v>
      </c>
      <c r="F3352" s="75"/>
      <c r="G3352" s="74" t="s">
        <v>8889</v>
      </c>
      <c r="H3352" s="76">
        <v>111480962</v>
      </c>
      <c r="I3352" s="74" t="s">
        <v>5965</v>
      </c>
      <c r="J3352" s="74" t="s">
        <v>44</v>
      </c>
      <c r="K3352" s="74" t="s">
        <v>9664</v>
      </c>
      <c r="L3352" s="74" t="s">
        <v>8692</v>
      </c>
      <c r="M3352" s="50"/>
    </row>
    <row r="3353" spans="1:13">
      <c r="A3353" s="74" t="s">
        <v>2740</v>
      </c>
      <c r="B3353" s="74" t="s">
        <v>9681</v>
      </c>
      <c r="C3353" s="74" t="s">
        <v>227</v>
      </c>
      <c r="D3353" s="74" t="s">
        <v>386</v>
      </c>
      <c r="E3353" s="75" t="s">
        <v>12486</v>
      </c>
      <c r="F3353" s="75"/>
      <c r="G3353" s="74" t="s">
        <v>8944</v>
      </c>
      <c r="H3353" s="76">
        <v>304130292</v>
      </c>
      <c r="I3353" s="74" t="s">
        <v>4708</v>
      </c>
      <c r="J3353" s="74" t="s">
        <v>1777</v>
      </c>
      <c r="K3353" s="74" t="s">
        <v>9664</v>
      </c>
      <c r="L3353" s="74" t="s">
        <v>8692</v>
      </c>
      <c r="M3353" s="50"/>
    </row>
    <row r="3354" spans="1:13">
      <c r="A3354" s="74" t="s">
        <v>2741</v>
      </c>
      <c r="B3354" s="74" t="s">
        <v>9681</v>
      </c>
      <c r="C3354" s="74" t="s">
        <v>517</v>
      </c>
      <c r="D3354" s="74" t="s">
        <v>175</v>
      </c>
      <c r="E3354" s="75" t="s">
        <v>11356</v>
      </c>
      <c r="F3354" s="75"/>
      <c r="G3354" s="74" t="s">
        <v>8939</v>
      </c>
      <c r="H3354" s="76">
        <v>113590150</v>
      </c>
      <c r="I3354" s="74" t="s">
        <v>4709</v>
      </c>
      <c r="J3354" s="74" t="s">
        <v>44</v>
      </c>
      <c r="K3354" s="74" t="s">
        <v>9664</v>
      </c>
      <c r="L3354" s="74" t="s">
        <v>8692</v>
      </c>
      <c r="M3354" s="50"/>
    </row>
    <row r="3355" spans="1:13">
      <c r="A3355" s="74" t="s">
        <v>2742</v>
      </c>
      <c r="B3355" s="74" t="s">
        <v>9681</v>
      </c>
      <c r="C3355" s="74" t="s">
        <v>203</v>
      </c>
      <c r="D3355" s="74" t="s">
        <v>185</v>
      </c>
      <c r="E3355" s="75" t="s">
        <v>13329</v>
      </c>
      <c r="F3355" s="75"/>
      <c r="G3355" s="74" t="s">
        <v>8939</v>
      </c>
      <c r="H3355" s="76">
        <v>113870844</v>
      </c>
      <c r="I3355" s="74" t="s">
        <v>4710</v>
      </c>
      <c r="J3355" s="74" t="s">
        <v>44</v>
      </c>
      <c r="K3355" s="74" t="s">
        <v>9664</v>
      </c>
      <c r="L3355" s="74" t="s">
        <v>8692</v>
      </c>
      <c r="M3355" s="50"/>
    </row>
    <row r="3356" spans="1:13">
      <c r="A3356" s="74" t="s">
        <v>2743</v>
      </c>
      <c r="B3356" s="74" t="s">
        <v>9681</v>
      </c>
      <c r="C3356" s="74" t="s">
        <v>1005</v>
      </c>
      <c r="D3356" s="74" t="s">
        <v>331</v>
      </c>
      <c r="E3356" s="75" t="s">
        <v>13330</v>
      </c>
      <c r="F3356" s="75"/>
      <c r="G3356" s="74" t="s">
        <v>8944</v>
      </c>
      <c r="H3356" s="76">
        <v>114000372</v>
      </c>
      <c r="I3356" s="74" t="s">
        <v>4711</v>
      </c>
      <c r="J3356" s="74" t="s">
        <v>1777</v>
      </c>
      <c r="K3356" s="74" t="s">
        <v>9664</v>
      </c>
      <c r="L3356" s="74" t="s">
        <v>8692</v>
      </c>
      <c r="M3356" s="50"/>
    </row>
    <row r="3357" spans="1:13">
      <c r="A3357" s="74" t="s">
        <v>2744</v>
      </c>
      <c r="B3357" s="74" t="s">
        <v>9681</v>
      </c>
      <c r="C3357" s="74" t="s">
        <v>185</v>
      </c>
      <c r="D3357" s="74" t="s">
        <v>370</v>
      </c>
      <c r="E3357" s="75" t="s">
        <v>13331</v>
      </c>
      <c r="F3357" s="75"/>
      <c r="G3357" s="74" t="s">
        <v>8944</v>
      </c>
      <c r="H3357" s="76">
        <v>115130483</v>
      </c>
      <c r="I3357" s="74" t="s">
        <v>4712</v>
      </c>
      <c r="J3357" s="74" t="s">
        <v>1777</v>
      </c>
      <c r="K3357" s="74" t="s">
        <v>9657</v>
      </c>
      <c r="L3357" s="74" t="s">
        <v>8692</v>
      </c>
      <c r="M3357" s="50"/>
    </row>
    <row r="3358" spans="1:13">
      <c r="A3358" s="74" t="s">
        <v>2745</v>
      </c>
      <c r="B3358" s="74" t="s">
        <v>9760</v>
      </c>
      <c r="C3358" s="74" t="s">
        <v>146</v>
      </c>
      <c r="D3358" s="74" t="s">
        <v>134</v>
      </c>
      <c r="E3358" s="75" t="s">
        <v>13332</v>
      </c>
      <c r="F3358" s="75"/>
      <c r="G3358" s="74" t="s">
        <v>9761</v>
      </c>
      <c r="H3358" s="76">
        <v>109260006</v>
      </c>
      <c r="I3358" s="74" t="s">
        <v>4713</v>
      </c>
      <c r="J3358" s="74" t="s">
        <v>1777</v>
      </c>
      <c r="K3358" s="74" t="s">
        <v>9657</v>
      </c>
      <c r="L3358" s="74" t="s">
        <v>9667</v>
      </c>
      <c r="M3358" s="50"/>
    </row>
    <row r="3359" spans="1:13">
      <c r="A3359" s="74" t="s">
        <v>2746</v>
      </c>
      <c r="B3359" s="74" t="s">
        <v>9787</v>
      </c>
      <c r="C3359" s="74" t="s">
        <v>1374</v>
      </c>
      <c r="D3359" s="74" t="s">
        <v>155</v>
      </c>
      <c r="E3359" s="75" t="s">
        <v>11372</v>
      </c>
      <c r="F3359" s="75"/>
      <c r="G3359" s="74" t="s">
        <v>8751</v>
      </c>
      <c r="H3359" s="76">
        <v>113440329</v>
      </c>
      <c r="I3359" s="74" t="s">
        <v>3663</v>
      </c>
      <c r="J3359" s="74" t="s">
        <v>1777</v>
      </c>
      <c r="K3359" s="74" t="s">
        <v>9657</v>
      </c>
      <c r="L3359" s="74" t="s">
        <v>9801</v>
      </c>
      <c r="M3359" s="50"/>
    </row>
    <row r="3360" spans="1:13">
      <c r="A3360" s="74" t="s">
        <v>2747</v>
      </c>
      <c r="B3360" s="74" t="s">
        <v>9918</v>
      </c>
      <c r="C3360" s="74" t="s">
        <v>270</v>
      </c>
      <c r="D3360" s="74" t="s">
        <v>481</v>
      </c>
      <c r="E3360" s="75" t="s">
        <v>13333</v>
      </c>
      <c r="F3360" s="75"/>
      <c r="G3360" s="74" t="s">
        <v>8841</v>
      </c>
      <c r="H3360" s="76">
        <v>111440794</v>
      </c>
      <c r="I3360" s="74" t="s">
        <v>4714</v>
      </c>
      <c r="J3360" s="74" t="s">
        <v>1777</v>
      </c>
      <c r="K3360" s="74" t="s">
        <v>9657</v>
      </c>
      <c r="L3360" s="74" t="s">
        <v>11832</v>
      </c>
      <c r="M3360" s="50"/>
    </row>
    <row r="3361" spans="1:13">
      <c r="A3361" s="74" t="s">
        <v>2748</v>
      </c>
      <c r="B3361" s="74" t="s">
        <v>3001</v>
      </c>
      <c r="C3361" s="74" t="s">
        <v>153</v>
      </c>
      <c r="D3361" s="74" t="s">
        <v>139</v>
      </c>
      <c r="E3361" s="75" t="s">
        <v>13334</v>
      </c>
      <c r="F3361" s="75"/>
      <c r="G3361" s="74" t="s">
        <v>8751</v>
      </c>
      <c r="H3361" s="76">
        <v>604070617</v>
      </c>
      <c r="I3361" s="74" t="s">
        <v>4715</v>
      </c>
      <c r="J3361" s="74" t="s">
        <v>1777</v>
      </c>
      <c r="K3361" s="74" t="s">
        <v>9657</v>
      </c>
      <c r="L3361" s="74" t="s">
        <v>9801</v>
      </c>
      <c r="M3361" s="50"/>
    </row>
    <row r="3362" spans="1:13">
      <c r="A3362" s="74" t="s">
        <v>2749</v>
      </c>
      <c r="B3362" s="74" t="s">
        <v>9865</v>
      </c>
      <c r="C3362" s="74" t="s">
        <v>451</v>
      </c>
      <c r="D3362" s="74" t="s">
        <v>147</v>
      </c>
      <c r="E3362" s="75" t="s">
        <v>11257</v>
      </c>
      <c r="F3362" s="75"/>
      <c r="G3362" s="74" t="s">
        <v>8943</v>
      </c>
      <c r="H3362" s="76">
        <v>114220237</v>
      </c>
      <c r="I3362" s="74" t="s">
        <v>4716</v>
      </c>
      <c r="J3362" s="74" t="s">
        <v>1777</v>
      </c>
      <c r="K3362" s="74" t="s">
        <v>9657</v>
      </c>
      <c r="L3362" s="74" t="s">
        <v>9801</v>
      </c>
      <c r="M3362" s="50"/>
    </row>
    <row r="3363" spans="1:13">
      <c r="A3363" s="74" t="s">
        <v>7297</v>
      </c>
      <c r="B3363" s="74" t="s">
        <v>9663</v>
      </c>
      <c r="C3363" s="74" t="s">
        <v>362</v>
      </c>
      <c r="D3363" s="74" t="s">
        <v>165</v>
      </c>
      <c r="E3363" s="75" t="s">
        <v>13335</v>
      </c>
      <c r="F3363" s="75"/>
      <c r="G3363" s="74" t="s">
        <v>8972</v>
      </c>
      <c r="H3363" s="76">
        <v>701700189</v>
      </c>
      <c r="I3363" s="74" t="s">
        <v>4309</v>
      </c>
      <c r="J3363" s="74" t="s">
        <v>44</v>
      </c>
      <c r="K3363" s="74" t="s">
        <v>9657</v>
      </c>
      <c r="L3363" s="74" t="s">
        <v>11193</v>
      </c>
      <c r="M3363" s="50"/>
    </row>
    <row r="3364" spans="1:13">
      <c r="A3364" s="74" t="s">
        <v>7298</v>
      </c>
      <c r="B3364" s="74" t="s">
        <v>8941</v>
      </c>
      <c r="C3364" s="74" t="s">
        <v>270</v>
      </c>
      <c r="D3364" s="74" t="s">
        <v>573</v>
      </c>
      <c r="E3364" s="75" t="s">
        <v>11644</v>
      </c>
      <c r="F3364" s="75"/>
      <c r="G3364" s="74" t="s">
        <v>8726</v>
      </c>
      <c r="H3364" s="76">
        <v>603720507</v>
      </c>
      <c r="I3364" s="74" t="s">
        <v>5907</v>
      </c>
      <c r="J3364" s="74" t="s">
        <v>44</v>
      </c>
      <c r="K3364" s="74" t="s">
        <v>9664</v>
      </c>
      <c r="L3364" s="74" t="s">
        <v>11198</v>
      </c>
      <c r="M3364" s="50"/>
    </row>
    <row r="3365" spans="1:13">
      <c r="A3365" s="74" t="s">
        <v>7299</v>
      </c>
      <c r="B3365" s="74" t="s">
        <v>12088</v>
      </c>
      <c r="C3365" s="74" t="s">
        <v>175</v>
      </c>
      <c r="D3365" s="74" t="s">
        <v>186</v>
      </c>
      <c r="E3365" s="75" t="s">
        <v>11817</v>
      </c>
      <c r="F3365" s="75"/>
      <c r="G3365" s="74" t="s">
        <v>8726</v>
      </c>
      <c r="H3365" s="76">
        <v>114460213</v>
      </c>
      <c r="I3365" s="74" t="s">
        <v>4385</v>
      </c>
      <c r="J3365" s="74" t="s">
        <v>44</v>
      </c>
      <c r="K3365" s="74" t="s">
        <v>9657</v>
      </c>
      <c r="L3365" s="74" t="s">
        <v>11198</v>
      </c>
      <c r="M3365" s="50"/>
    </row>
    <row r="3366" spans="1:13">
      <c r="A3366" s="74" t="s">
        <v>7300</v>
      </c>
      <c r="B3366" s="74" t="s">
        <v>9769</v>
      </c>
      <c r="C3366" s="74" t="s">
        <v>132</v>
      </c>
      <c r="D3366" s="74" t="s">
        <v>145</v>
      </c>
      <c r="E3366" s="75" t="s">
        <v>11935</v>
      </c>
      <c r="F3366" s="75"/>
      <c r="G3366" s="74" t="s">
        <v>8841</v>
      </c>
      <c r="H3366" s="76">
        <v>304530200</v>
      </c>
      <c r="I3366" s="74" t="s">
        <v>5955</v>
      </c>
      <c r="J3366" s="74" t="s">
        <v>44</v>
      </c>
      <c r="K3366" s="74" t="s">
        <v>9664</v>
      </c>
      <c r="L3366" s="74" t="s">
        <v>11198</v>
      </c>
      <c r="M3366" s="50"/>
    </row>
    <row r="3367" spans="1:13">
      <c r="A3367" s="74" t="s">
        <v>7301</v>
      </c>
      <c r="B3367" s="74" t="s">
        <v>12567</v>
      </c>
      <c r="C3367" s="74" t="s">
        <v>581</v>
      </c>
      <c r="D3367" s="74" t="s">
        <v>555</v>
      </c>
      <c r="E3367" s="75" t="s">
        <v>13336</v>
      </c>
      <c r="F3367" s="75"/>
      <c r="G3367" s="74" t="s">
        <v>8726</v>
      </c>
      <c r="H3367" s="76">
        <v>304590515</v>
      </c>
      <c r="I3367" s="74" t="s">
        <v>5966</v>
      </c>
      <c r="J3367" s="74" t="s">
        <v>44</v>
      </c>
      <c r="K3367" s="74" t="s">
        <v>9664</v>
      </c>
      <c r="L3367" s="74" t="s">
        <v>11198</v>
      </c>
      <c r="M3367" s="50"/>
    </row>
    <row r="3368" spans="1:13">
      <c r="A3368" s="74" t="s">
        <v>7302</v>
      </c>
      <c r="B3368" s="74" t="s">
        <v>9887</v>
      </c>
      <c r="C3368" s="74" t="s">
        <v>284</v>
      </c>
      <c r="D3368" s="74" t="s">
        <v>849</v>
      </c>
      <c r="E3368" s="75" t="s">
        <v>13337</v>
      </c>
      <c r="F3368" s="75"/>
      <c r="G3368" s="74" t="s">
        <v>8811</v>
      </c>
      <c r="H3368" s="76">
        <v>2870101257</v>
      </c>
      <c r="I3368" s="74" t="s">
        <v>5967</v>
      </c>
      <c r="J3368" s="74" t="s">
        <v>44</v>
      </c>
      <c r="K3368" s="74" t="s">
        <v>9664</v>
      </c>
      <c r="L3368" s="74" t="s">
        <v>11198</v>
      </c>
      <c r="M3368" s="50"/>
    </row>
    <row r="3369" spans="1:13">
      <c r="A3369" s="74" t="s">
        <v>7303</v>
      </c>
      <c r="B3369" s="74" t="s">
        <v>8778</v>
      </c>
      <c r="C3369" s="74" t="s">
        <v>362</v>
      </c>
      <c r="D3369" s="74" t="s">
        <v>413</v>
      </c>
      <c r="E3369" s="75" t="s">
        <v>11609</v>
      </c>
      <c r="F3369" s="75"/>
      <c r="G3369" s="74" t="s">
        <v>8690</v>
      </c>
      <c r="H3369" s="76">
        <v>206710766</v>
      </c>
      <c r="I3369" s="74" t="s">
        <v>5968</v>
      </c>
      <c r="J3369" s="74" t="s">
        <v>44</v>
      </c>
      <c r="K3369" s="74" t="s">
        <v>9657</v>
      </c>
      <c r="L3369" s="74" t="s">
        <v>11198</v>
      </c>
      <c r="M3369" s="50"/>
    </row>
    <row r="3370" spans="1:13">
      <c r="A3370" s="74" t="s">
        <v>9275</v>
      </c>
      <c r="B3370" s="74" t="s">
        <v>8778</v>
      </c>
      <c r="C3370" s="74" t="s">
        <v>154</v>
      </c>
      <c r="D3370" s="74" t="s">
        <v>178</v>
      </c>
      <c r="E3370" s="75" t="s">
        <v>11319</v>
      </c>
      <c r="F3370" s="75"/>
      <c r="G3370" s="74" t="s">
        <v>8914</v>
      </c>
      <c r="H3370" s="76">
        <v>111210895</v>
      </c>
      <c r="I3370" s="74" t="s">
        <v>9276</v>
      </c>
      <c r="J3370" s="74" t="s">
        <v>44</v>
      </c>
      <c r="K3370" s="74" t="s">
        <v>9664</v>
      </c>
      <c r="L3370" s="74" t="s">
        <v>11198</v>
      </c>
      <c r="M3370" s="50"/>
    </row>
    <row r="3371" spans="1:13">
      <c r="A3371" s="74" t="s">
        <v>2750</v>
      </c>
      <c r="B3371" s="74" t="s">
        <v>10619</v>
      </c>
      <c r="C3371" s="74" t="s">
        <v>153</v>
      </c>
      <c r="D3371" s="74" t="s">
        <v>265</v>
      </c>
      <c r="E3371" s="75" t="s">
        <v>13338</v>
      </c>
      <c r="F3371" s="75"/>
      <c r="G3371" s="74" t="s">
        <v>8889</v>
      </c>
      <c r="H3371" s="76">
        <v>113920166</v>
      </c>
      <c r="I3371" s="74" t="s">
        <v>4720</v>
      </c>
      <c r="J3371" s="74" t="s">
        <v>1777</v>
      </c>
      <c r="K3371" s="74" t="s">
        <v>9657</v>
      </c>
      <c r="L3371" s="74" t="s">
        <v>8795</v>
      </c>
      <c r="M3371" s="50"/>
    </row>
    <row r="3372" spans="1:13">
      <c r="A3372" s="74" t="s">
        <v>2751</v>
      </c>
      <c r="B3372" s="74" t="s">
        <v>7486</v>
      </c>
      <c r="C3372" s="74" t="s">
        <v>555</v>
      </c>
      <c r="D3372" s="74" t="s">
        <v>175</v>
      </c>
      <c r="E3372" s="75" t="s">
        <v>13339</v>
      </c>
      <c r="F3372" s="75"/>
      <c r="G3372" s="74" t="s">
        <v>8662</v>
      </c>
      <c r="H3372" s="76">
        <v>114780931</v>
      </c>
      <c r="I3372" s="74" t="s">
        <v>4400</v>
      </c>
      <c r="J3372" s="74" t="s">
        <v>1777</v>
      </c>
      <c r="K3372" s="74" t="s">
        <v>9657</v>
      </c>
      <c r="L3372" s="74" t="s">
        <v>8795</v>
      </c>
      <c r="M3372" s="50"/>
    </row>
    <row r="3373" spans="1:13">
      <c r="A3373" s="74" t="s">
        <v>7304</v>
      </c>
      <c r="B3373" s="74" t="s">
        <v>8849</v>
      </c>
      <c r="C3373" s="74" t="s">
        <v>317</v>
      </c>
      <c r="D3373" s="74" t="s">
        <v>2454</v>
      </c>
      <c r="E3373" s="75" t="s">
        <v>11382</v>
      </c>
      <c r="F3373" s="75"/>
      <c r="G3373" s="74" t="s">
        <v>8726</v>
      </c>
      <c r="H3373" s="76">
        <v>114600367</v>
      </c>
      <c r="I3373" s="74" t="s">
        <v>5969</v>
      </c>
      <c r="J3373" s="74" t="s">
        <v>44</v>
      </c>
      <c r="K3373" s="74" t="s">
        <v>9664</v>
      </c>
      <c r="L3373" s="74" t="s">
        <v>11198</v>
      </c>
      <c r="M3373" s="50"/>
    </row>
    <row r="3374" spans="1:13">
      <c r="A3374" s="74" t="s">
        <v>2752</v>
      </c>
      <c r="B3374" s="74" t="s">
        <v>9859</v>
      </c>
      <c r="C3374" s="74" t="s">
        <v>133</v>
      </c>
      <c r="D3374" s="74" t="s">
        <v>945</v>
      </c>
      <c r="E3374" s="75" t="s">
        <v>13340</v>
      </c>
      <c r="F3374" s="75"/>
      <c r="G3374" s="74" t="s">
        <v>8794</v>
      </c>
      <c r="H3374" s="76">
        <v>114630651</v>
      </c>
      <c r="I3374" s="74" t="s">
        <v>4721</v>
      </c>
      <c r="J3374" s="74" t="s">
        <v>1777</v>
      </c>
      <c r="K3374" s="74" t="s">
        <v>9664</v>
      </c>
      <c r="L3374" s="74" t="s">
        <v>8795</v>
      </c>
      <c r="M3374" s="50"/>
    </row>
    <row r="3375" spans="1:13">
      <c r="A3375" s="74" t="s">
        <v>7305</v>
      </c>
      <c r="B3375" s="74" t="s">
        <v>8667</v>
      </c>
      <c r="C3375" s="74" t="s">
        <v>146</v>
      </c>
      <c r="D3375" s="74" t="s">
        <v>175</v>
      </c>
      <c r="E3375" s="75" t="s">
        <v>11754</v>
      </c>
      <c r="F3375" s="75"/>
      <c r="G3375" s="74" t="s">
        <v>8690</v>
      </c>
      <c r="H3375" s="76">
        <v>114000674</v>
      </c>
      <c r="I3375" s="74" t="s">
        <v>5970</v>
      </c>
      <c r="J3375" s="74" t="s">
        <v>44</v>
      </c>
      <c r="K3375" s="74" t="s">
        <v>9664</v>
      </c>
      <c r="L3375" s="74" t="s">
        <v>11198</v>
      </c>
      <c r="M3375" s="50"/>
    </row>
    <row r="3376" spans="1:13">
      <c r="A3376" s="74" t="s">
        <v>7306</v>
      </c>
      <c r="B3376" s="74" t="s">
        <v>8818</v>
      </c>
      <c r="C3376" s="74" t="s">
        <v>180</v>
      </c>
      <c r="D3376" s="74" t="s">
        <v>430</v>
      </c>
      <c r="E3376" s="75" t="s">
        <v>13341</v>
      </c>
      <c r="F3376" s="75"/>
      <c r="G3376" s="74" t="s">
        <v>8726</v>
      </c>
      <c r="H3376" s="76">
        <v>503700930</v>
      </c>
      <c r="I3376" s="74" t="s">
        <v>5971</v>
      </c>
      <c r="J3376" s="74" t="s">
        <v>44</v>
      </c>
      <c r="K3376" s="74" t="s">
        <v>9657</v>
      </c>
      <c r="L3376" s="74" t="s">
        <v>11198</v>
      </c>
      <c r="M3376" s="50"/>
    </row>
    <row r="3377" spans="1:13">
      <c r="A3377" s="74" t="s">
        <v>2753</v>
      </c>
      <c r="B3377" s="74" t="s">
        <v>9692</v>
      </c>
      <c r="C3377" s="74" t="s">
        <v>585</v>
      </c>
      <c r="D3377" s="74" t="s">
        <v>623</v>
      </c>
      <c r="E3377" s="75" t="s">
        <v>13342</v>
      </c>
      <c r="F3377" s="75"/>
      <c r="G3377" s="74" t="s">
        <v>8861</v>
      </c>
      <c r="H3377" s="76">
        <v>113640281</v>
      </c>
      <c r="I3377" s="74" t="s">
        <v>4194</v>
      </c>
      <c r="J3377" s="74" t="s">
        <v>1777</v>
      </c>
      <c r="K3377" s="74" t="s">
        <v>9664</v>
      </c>
      <c r="L3377" s="74" t="s">
        <v>9791</v>
      </c>
      <c r="M3377" s="50"/>
    </row>
    <row r="3378" spans="1:13">
      <c r="A3378" s="74" t="s">
        <v>2754</v>
      </c>
      <c r="B3378" s="74" t="s">
        <v>9791</v>
      </c>
      <c r="C3378" s="74" t="s">
        <v>187</v>
      </c>
      <c r="D3378" s="74" t="s">
        <v>284</v>
      </c>
      <c r="E3378" s="75" t="s">
        <v>11502</v>
      </c>
      <c r="F3378" s="75"/>
      <c r="G3378" s="74" t="s">
        <v>8923</v>
      </c>
      <c r="H3378" s="76">
        <v>110940886</v>
      </c>
      <c r="I3378" s="74" t="s">
        <v>3154</v>
      </c>
      <c r="J3378" s="74" t="s">
        <v>1777</v>
      </c>
      <c r="K3378" s="74" t="s">
        <v>9657</v>
      </c>
      <c r="L3378" s="74" t="s">
        <v>9791</v>
      </c>
      <c r="M3378" s="50"/>
    </row>
    <row r="3379" spans="1:13">
      <c r="A3379" s="74" t="s">
        <v>2755</v>
      </c>
      <c r="B3379" s="74" t="s">
        <v>8748</v>
      </c>
      <c r="C3379" s="74" t="s">
        <v>706</v>
      </c>
      <c r="D3379" s="74" t="s">
        <v>362</v>
      </c>
      <c r="E3379" s="75" t="s">
        <v>13343</v>
      </c>
      <c r="F3379" s="75"/>
      <c r="G3379" s="74" t="s">
        <v>8971</v>
      </c>
      <c r="H3379" s="76">
        <v>114130662</v>
      </c>
      <c r="I3379" s="74" t="s">
        <v>4722</v>
      </c>
      <c r="J3379" s="74" t="s">
        <v>1777</v>
      </c>
      <c r="K3379" s="74" t="s">
        <v>9657</v>
      </c>
      <c r="L3379" s="74" t="s">
        <v>9791</v>
      </c>
      <c r="M3379" s="50"/>
    </row>
    <row r="3380" spans="1:13">
      <c r="A3380" s="74" t="s">
        <v>7307</v>
      </c>
      <c r="B3380" s="74" t="s">
        <v>9803</v>
      </c>
      <c r="C3380" s="74" t="s">
        <v>397</v>
      </c>
      <c r="D3380" s="74" t="s">
        <v>2756</v>
      </c>
      <c r="E3380" s="75" t="s">
        <v>13344</v>
      </c>
      <c r="F3380" s="75"/>
      <c r="G3380" s="74" t="s">
        <v>8726</v>
      </c>
      <c r="H3380" s="76">
        <v>402020948</v>
      </c>
      <c r="I3380" s="74" t="s">
        <v>4170</v>
      </c>
      <c r="J3380" s="74" t="s">
        <v>44</v>
      </c>
      <c r="K3380" s="74" t="s">
        <v>9664</v>
      </c>
      <c r="L3380" s="74" t="s">
        <v>11198</v>
      </c>
      <c r="M3380" s="50"/>
    </row>
    <row r="3381" spans="1:13">
      <c r="A3381" s="74" t="s">
        <v>2757</v>
      </c>
      <c r="B3381" s="74" t="s">
        <v>8748</v>
      </c>
      <c r="C3381" s="74" t="s">
        <v>230</v>
      </c>
      <c r="D3381" s="74" t="s">
        <v>185</v>
      </c>
      <c r="E3381" s="75" t="s">
        <v>11587</v>
      </c>
      <c r="F3381" s="75"/>
      <c r="G3381" s="74" t="s">
        <v>8971</v>
      </c>
      <c r="H3381" s="76">
        <v>112710492</v>
      </c>
      <c r="I3381" s="74" t="s">
        <v>4187</v>
      </c>
      <c r="J3381" s="74" t="s">
        <v>1777</v>
      </c>
      <c r="K3381" s="74" t="s">
        <v>9664</v>
      </c>
      <c r="L3381" s="74" t="s">
        <v>9791</v>
      </c>
      <c r="M3381" s="50"/>
    </row>
    <row r="3382" spans="1:13">
      <c r="A3382" s="74" t="s">
        <v>7308</v>
      </c>
      <c r="B3382" s="74" t="s">
        <v>9803</v>
      </c>
      <c r="C3382" s="74" t="s">
        <v>374</v>
      </c>
      <c r="D3382" s="74" t="s">
        <v>132</v>
      </c>
      <c r="E3382" s="75" t="s">
        <v>11259</v>
      </c>
      <c r="F3382" s="75"/>
      <c r="G3382" s="74" t="s">
        <v>8726</v>
      </c>
      <c r="H3382" s="76">
        <v>2900099584</v>
      </c>
      <c r="I3382" s="74" t="s">
        <v>4079</v>
      </c>
      <c r="J3382" s="74" t="s">
        <v>44</v>
      </c>
      <c r="K3382" s="74" t="s">
        <v>9664</v>
      </c>
      <c r="L3382" s="74" t="s">
        <v>11198</v>
      </c>
      <c r="M3382" s="50"/>
    </row>
    <row r="3383" spans="1:13">
      <c r="A3383" s="74" t="s">
        <v>7309</v>
      </c>
      <c r="B3383" s="74" t="s">
        <v>9670</v>
      </c>
      <c r="C3383" s="74" t="s">
        <v>278</v>
      </c>
      <c r="D3383" s="74" t="s">
        <v>406</v>
      </c>
      <c r="E3383" s="75" t="s">
        <v>13345</v>
      </c>
      <c r="F3383" s="75"/>
      <c r="G3383" s="74" t="s">
        <v>8690</v>
      </c>
      <c r="H3383" s="76">
        <v>304150420</v>
      </c>
      <c r="I3383" s="74" t="s">
        <v>4633</v>
      </c>
      <c r="J3383" s="74" t="s">
        <v>44</v>
      </c>
      <c r="K3383" s="74" t="s">
        <v>9664</v>
      </c>
      <c r="L3383" s="74" t="s">
        <v>11198</v>
      </c>
      <c r="M3383" s="50"/>
    </row>
    <row r="3384" spans="1:13">
      <c r="A3384" s="74" t="s">
        <v>7310</v>
      </c>
      <c r="B3384" s="74" t="s">
        <v>9670</v>
      </c>
      <c r="C3384" s="74" t="s">
        <v>178</v>
      </c>
      <c r="D3384" s="74" t="s">
        <v>203</v>
      </c>
      <c r="E3384" s="75" t="s">
        <v>13346</v>
      </c>
      <c r="F3384" s="75"/>
      <c r="G3384" s="74" t="s">
        <v>8690</v>
      </c>
      <c r="H3384" s="76">
        <v>114810267</v>
      </c>
      <c r="I3384" s="74" t="s">
        <v>5972</v>
      </c>
      <c r="J3384" s="74" t="s">
        <v>44</v>
      </c>
      <c r="K3384" s="74" t="s">
        <v>9657</v>
      </c>
      <c r="L3384" s="74" t="s">
        <v>11198</v>
      </c>
      <c r="M3384" s="50"/>
    </row>
    <row r="3385" spans="1:13">
      <c r="A3385" s="74" t="s">
        <v>7311</v>
      </c>
      <c r="B3385" s="74" t="s">
        <v>9670</v>
      </c>
      <c r="C3385" s="74" t="s">
        <v>2758</v>
      </c>
      <c r="D3385" s="74" t="s">
        <v>716</v>
      </c>
      <c r="E3385" s="75" t="s">
        <v>11489</v>
      </c>
      <c r="F3385" s="75"/>
      <c r="G3385" s="74" t="s">
        <v>8690</v>
      </c>
      <c r="H3385" s="76">
        <v>2840100230</v>
      </c>
      <c r="I3385" s="74" t="s">
        <v>5973</v>
      </c>
      <c r="J3385" s="74" t="s">
        <v>44</v>
      </c>
      <c r="K3385" s="74" t="s">
        <v>9664</v>
      </c>
      <c r="L3385" s="74" t="s">
        <v>11198</v>
      </c>
      <c r="M3385" s="50"/>
    </row>
    <row r="3386" spans="1:13">
      <c r="A3386" s="74" t="s">
        <v>7312</v>
      </c>
      <c r="B3386" s="74" t="s">
        <v>9670</v>
      </c>
      <c r="C3386" s="74" t="s">
        <v>331</v>
      </c>
      <c r="D3386" s="74" t="s">
        <v>145</v>
      </c>
      <c r="E3386" s="75" t="s">
        <v>13347</v>
      </c>
      <c r="F3386" s="75"/>
      <c r="G3386" s="74" t="s">
        <v>8726</v>
      </c>
      <c r="H3386" s="76">
        <v>111910188</v>
      </c>
      <c r="I3386" s="74" t="s">
        <v>5974</v>
      </c>
      <c r="J3386" s="74" t="s">
        <v>44</v>
      </c>
      <c r="K3386" s="74" t="s">
        <v>9664</v>
      </c>
      <c r="L3386" s="74" t="s">
        <v>11198</v>
      </c>
      <c r="M3386" s="50"/>
    </row>
    <row r="3387" spans="1:13">
      <c r="A3387" s="74" t="s">
        <v>7313</v>
      </c>
      <c r="B3387" s="74" t="s">
        <v>8877</v>
      </c>
      <c r="C3387" s="74" t="s">
        <v>2759</v>
      </c>
      <c r="D3387" s="74" t="s">
        <v>155</v>
      </c>
      <c r="E3387" s="75" t="s">
        <v>12040</v>
      </c>
      <c r="F3387" s="75"/>
      <c r="G3387" s="74" t="s">
        <v>8726</v>
      </c>
      <c r="H3387" s="76">
        <v>503670105</v>
      </c>
      <c r="I3387" s="74" t="s">
        <v>5925</v>
      </c>
      <c r="J3387" s="74" t="s">
        <v>44</v>
      </c>
      <c r="K3387" s="74" t="s">
        <v>9664</v>
      </c>
      <c r="L3387" s="74" t="s">
        <v>11198</v>
      </c>
      <c r="M3387" s="50"/>
    </row>
    <row r="3388" spans="1:13">
      <c r="A3388" s="74" t="s">
        <v>2760</v>
      </c>
      <c r="B3388" s="74" t="s">
        <v>9681</v>
      </c>
      <c r="C3388" s="74" t="s">
        <v>593</v>
      </c>
      <c r="D3388" s="74" t="s">
        <v>367</v>
      </c>
      <c r="E3388" s="75" t="s">
        <v>13348</v>
      </c>
      <c r="F3388" s="75"/>
      <c r="G3388" s="74" t="s">
        <v>8865</v>
      </c>
      <c r="H3388" s="76">
        <v>113220918</v>
      </c>
      <c r="I3388" s="74" t="s">
        <v>4723</v>
      </c>
      <c r="J3388" s="74" t="s">
        <v>44</v>
      </c>
      <c r="K3388" s="74" t="s">
        <v>9657</v>
      </c>
      <c r="L3388" s="74" t="s">
        <v>8692</v>
      </c>
      <c r="M3388" s="50"/>
    </row>
    <row r="3389" spans="1:13">
      <c r="A3389" s="74" t="s">
        <v>2761</v>
      </c>
      <c r="B3389" s="74" t="s">
        <v>8699</v>
      </c>
      <c r="C3389" s="74" t="s">
        <v>198</v>
      </c>
      <c r="D3389" s="74" t="s">
        <v>318</v>
      </c>
      <c r="E3389" s="75" t="s">
        <v>13349</v>
      </c>
      <c r="F3389" s="75"/>
      <c r="G3389" s="74" t="s">
        <v>8665</v>
      </c>
      <c r="H3389" s="76">
        <v>110680814</v>
      </c>
      <c r="I3389" s="74" t="s">
        <v>3522</v>
      </c>
      <c r="J3389" s="74" t="s">
        <v>1777</v>
      </c>
      <c r="K3389" s="74" t="s">
        <v>9657</v>
      </c>
      <c r="L3389" s="74" t="s">
        <v>8692</v>
      </c>
      <c r="M3389" s="50"/>
    </row>
    <row r="3390" spans="1:13">
      <c r="A3390" s="74" t="s">
        <v>2762</v>
      </c>
      <c r="B3390" s="74" t="s">
        <v>9681</v>
      </c>
      <c r="C3390" s="74" t="s">
        <v>182</v>
      </c>
      <c r="D3390" s="74" t="s">
        <v>450</v>
      </c>
      <c r="E3390" s="75" t="s">
        <v>12855</v>
      </c>
      <c r="F3390" s="75"/>
      <c r="G3390" s="74" t="s">
        <v>9040</v>
      </c>
      <c r="H3390" s="76">
        <v>114990736</v>
      </c>
      <c r="I3390" s="74" t="s">
        <v>4726</v>
      </c>
      <c r="J3390" s="74" t="s">
        <v>1777</v>
      </c>
      <c r="K3390" s="74" t="s">
        <v>9657</v>
      </c>
      <c r="L3390" s="74" t="s">
        <v>8692</v>
      </c>
      <c r="M3390" s="50"/>
    </row>
    <row r="3391" spans="1:13">
      <c r="A3391" s="74" t="s">
        <v>7314</v>
      </c>
      <c r="B3391" s="74" t="s">
        <v>8648</v>
      </c>
      <c r="C3391" s="74" t="s">
        <v>176</v>
      </c>
      <c r="D3391" s="74" t="s">
        <v>320</v>
      </c>
      <c r="E3391" s="75" t="s">
        <v>13350</v>
      </c>
      <c r="F3391" s="75"/>
      <c r="G3391" s="74" t="s">
        <v>8889</v>
      </c>
      <c r="H3391" s="76">
        <v>113680078</v>
      </c>
      <c r="I3391" s="74" t="s">
        <v>4181</v>
      </c>
      <c r="J3391" s="74" t="s">
        <v>44</v>
      </c>
      <c r="K3391" s="74" t="s">
        <v>9664</v>
      </c>
      <c r="L3391" s="74" t="s">
        <v>8692</v>
      </c>
      <c r="M3391" s="50"/>
    </row>
    <row r="3392" spans="1:13">
      <c r="A3392" s="74" t="s">
        <v>7315</v>
      </c>
      <c r="B3392" s="74" t="s">
        <v>9794</v>
      </c>
      <c r="C3392" s="74" t="s">
        <v>459</v>
      </c>
      <c r="D3392" s="74" t="s">
        <v>399</v>
      </c>
      <c r="E3392" s="75" t="s">
        <v>13114</v>
      </c>
      <c r="F3392" s="75"/>
      <c r="G3392" s="74" t="s">
        <v>8837</v>
      </c>
      <c r="H3392" s="76">
        <v>114810657</v>
      </c>
      <c r="I3392" s="74" t="s">
        <v>4244</v>
      </c>
      <c r="J3392" s="74" t="s">
        <v>44</v>
      </c>
      <c r="K3392" s="74" t="s">
        <v>9664</v>
      </c>
      <c r="L3392" s="74" t="s">
        <v>9828</v>
      </c>
      <c r="M3392" s="50"/>
    </row>
    <row r="3393" spans="1:13">
      <c r="A3393" s="74" t="s">
        <v>7316</v>
      </c>
      <c r="B3393" s="74" t="s">
        <v>9681</v>
      </c>
      <c r="C3393" s="74" t="s">
        <v>2454</v>
      </c>
      <c r="D3393" s="74" t="s">
        <v>139</v>
      </c>
      <c r="E3393" s="75" t="s">
        <v>12210</v>
      </c>
      <c r="F3393" s="75"/>
      <c r="G3393" s="74" t="s">
        <v>8944</v>
      </c>
      <c r="H3393" s="76">
        <v>402040464</v>
      </c>
      <c r="I3393" s="74" t="s">
        <v>4223</v>
      </c>
      <c r="J3393" s="74" t="s">
        <v>44</v>
      </c>
      <c r="K3393" s="74" t="s">
        <v>9657</v>
      </c>
      <c r="L3393" s="74" t="s">
        <v>8692</v>
      </c>
      <c r="M3393" s="50"/>
    </row>
    <row r="3394" spans="1:13">
      <c r="A3394" s="74" t="s">
        <v>7317</v>
      </c>
      <c r="B3394" s="74" t="s">
        <v>9681</v>
      </c>
      <c r="C3394" s="74" t="s">
        <v>381</v>
      </c>
      <c r="D3394" s="74" t="s">
        <v>410</v>
      </c>
      <c r="E3394" s="75" t="s">
        <v>13351</v>
      </c>
      <c r="F3394" s="75"/>
      <c r="G3394" s="74" t="s">
        <v>8944</v>
      </c>
      <c r="H3394" s="76">
        <v>304230586</v>
      </c>
      <c r="I3394" s="74" t="s">
        <v>3930</v>
      </c>
      <c r="J3394" s="74" t="s">
        <v>44</v>
      </c>
      <c r="K3394" s="74" t="s">
        <v>9657</v>
      </c>
      <c r="L3394" s="74" t="s">
        <v>8692</v>
      </c>
      <c r="M3394" s="50"/>
    </row>
    <row r="3395" spans="1:13">
      <c r="A3395" s="74" t="s">
        <v>7318</v>
      </c>
      <c r="B3395" s="74" t="s">
        <v>9766</v>
      </c>
      <c r="C3395" s="74" t="s">
        <v>2763</v>
      </c>
      <c r="D3395" s="74" t="s">
        <v>288</v>
      </c>
      <c r="E3395" s="75" t="s">
        <v>11377</v>
      </c>
      <c r="F3395" s="75"/>
      <c r="G3395" s="74" t="s">
        <v>8783</v>
      </c>
      <c r="H3395" s="76">
        <v>603060157</v>
      </c>
      <c r="I3395" s="74" t="s">
        <v>4835</v>
      </c>
      <c r="J3395" s="74" t="s">
        <v>44</v>
      </c>
      <c r="K3395" s="74" t="s">
        <v>9657</v>
      </c>
      <c r="L3395" s="74" t="s">
        <v>9687</v>
      </c>
      <c r="M3395" s="50"/>
    </row>
    <row r="3396" spans="1:13">
      <c r="A3396" s="74" t="s">
        <v>7319</v>
      </c>
      <c r="B3396" s="74" t="s">
        <v>8648</v>
      </c>
      <c r="C3396" s="74" t="s">
        <v>218</v>
      </c>
      <c r="D3396" s="74" t="s">
        <v>331</v>
      </c>
      <c r="E3396" s="75" t="s">
        <v>13352</v>
      </c>
      <c r="F3396" s="75"/>
      <c r="G3396" s="74" t="s">
        <v>8889</v>
      </c>
      <c r="H3396" s="76">
        <v>112670077</v>
      </c>
      <c r="I3396" s="74" t="s">
        <v>3760</v>
      </c>
      <c r="J3396" s="74" t="s">
        <v>44</v>
      </c>
      <c r="K3396" s="74" t="s">
        <v>9664</v>
      </c>
      <c r="L3396" s="74" t="s">
        <v>8692</v>
      </c>
      <c r="M3396" s="50"/>
    </row>
    <row r="3397" spans="1:13">
      <c r="A3397" s="74" t="s">
        <v>7320</v>
      </c>
      <c r="B3397" s="74" t="s">
        <v>8648</v>
      </c>
      <c r="C3397" s="74" t="s">
        <v>146</v>
      </c>
      <c r="D3397" s="74" t="s">
        <v>139</v>
      </c>
      <c r="E3397" s="75" t="s">
        <v>13353</v>
      </c>
      <c r="F3397" s="75"/>
      <c r="G3397" s="74" t="s">
        <v>8889</v>
      </c>
      <c r="H3397" s="76">
        <v>113190477</v>
      </c>
      <c r="I3397" s="74" t="s">
        <v>4007</v>
      </c>
      <c r="J3397" s="74" t="s">
        <v>44</v>
      </c>
      <c r="K3397" s="74" t="s">
        <v>9657</v>
      </c>
      <c r="L3397" s="74" t="s">
        <v>8692</v>
      </c>
      <c r="M3397" s="50"/>
    </row>
    <row r="3398" spans="1:13">
      <c r="A3398" s="74" t="s">
        <v>7321</v>
      </c>
      <c r="B3398" s="74" t="s">
        <v>9847</v>
      </c>
      <c r="C3398" s="74" t="s">
        <v>650</v>
      </c>
      <c r="D3398" s="74" t="s">
        <v>778</v>
      </c>
      <c r="E3398" s="75" t="s">
        <v>13354</v>
      </c>
      <c r="F3398" s="75"/>
      <c r="G3398" s="74" t="s">
        <v>8841</v>
      </c>
      <c r="H3398" s="76">
        <v>114440333</v>
      </c>
      <c r="I3398" s="74" t="s">
        <v>5975</v>
      </c>
      <c r="J3398" s="74" t="s">
        <v>1777</v>
      </c>
      <c r="K3398" s="74" t="s">
        <v>9657</v>
      </c>
      <c r="L3398" s="74" t="s">
        <v>8692</v>
      </c>
      <c r="M3398" s="50"/>
    </row>
    <row r="3399" spans="1:13">
      <c r="A3399" s="74" t="s">
        <v>7322</v>
      </c>
      <c r="B3399" s="74" t="s">
        <v>8929</v>
      </c>
      <c r="C3399" s="74" t="s">
        <v>2512</v>
      </c>
      <c r="D3399" s="74" t="s">
        <v>2764</v>
      </c>
      <c r="E3399" s="75" t="s">
        <v>13355</v>
      </c>
      <c r="F3399" s="75"/>
      <c r="G3399" s="74" t="s">
        <v>8645</v>
      </c>
      <c r="H3399" s="76">
        <v>114520947</v>
      </c>
      <c r="I3399" s="74" t="s">
        <v>4780</v>
      </c>
      <c r="J3399" s="74" t="s">
        <v>1777</v>
      </c>
      <c r="K3399" s="74" t="s">
        <v>9657</v>
      </c>
      <c r="L3399" s="74" t="s">
        <v>9801</v>
      </c>
      <c r="M3399" s="50"/>
    </row>
    <row r="3400" spans="1:13">
      <c r="A3400" s="74" t="s">
        <v>2765</v>
      </c>
      <c r="B3400" s="74" t="s">
        <v>9681</v>
      </c>
      <c r="C3400" s="74" t="s">
        <v>158</v>
      </c>
      <c r="D3400" s="74" t="s">
        <v>693</v>
      </c>
      <c r="E3400" s="75" t="s">
        <v>13356</v>
      </c>
      <c r="F3400" s="75"/>
      <c r="G3400" s="74" t="s">
        <v>8939</v>
      </c>
      <c r="H3400" s="76">
        <v>206370644</v>
      </c>
      <c r="I3400" s="74" t="s">
        <v>4728</v>
      </c>
      <c r="J3400" s="74" t="s">
        <v>1777</v>
      </c>
      <c r="K3400" s="74" t="s">
        <v>9657</v>
      </c>
      <c r="L3400" s="74" t="s">
        <v>8692</v>
      </c>
      <c r="M3400" s="50"/>
    </row>
    <row r="3401" spans="1:13">
      <c r="A3401" s="74" t="s">
        <v>2766</v>
      </c>
      <c r="B3401" s="74" t="s">
        <v>9705</v>
      </c>
      <c r="C3401" s="74" t="s">
        <v>167</v>
      </c>
      <c r="D3401" s="74" t="s">
        <v>2767</v>
      </c>
      <c r="E3401" s="75" t="s">
        <v>13357</v>
      </c>
      <c r="F3401" s="75"/>
      <c r="G3401" s="74" t="s">
        <v>8802</v>
      </c>
      <c r="H3401" s="76">
        <v>110300753</v>
      </c>
      <c r="I3401" s="74" t="s">
        <v>4729</v>
      </c>
      <c r="J3401" s="74" t="s">
        <v>1777</v>
      </c>
      <c r="K3401" s="74" t="s">
        <v>9664</v>
      </c>
      <c r="L3401" s="74" t="s">
        <v>9720</v>
      </c>
      <c r="M3401" s="50"/>
    </row>
    <row r="3402" spans="1:13">
      <c r="A3402" s="74" t="s">
        <v>2768</v>
      </c>
      <c r="B3402" s="74" t="s">
        <v>9810</v>
      </c>
      <c r="C3402" s="74" t="s">
        <v>140</v>
      </c>
      <c r="D3402" s="74" t="s">
        <v>234</v>
      </c>
      <c r="E3402" s="75" t="s">
        <v>11581</v>
      </c>
      <c r="F3402" s="75"/>
      <c r="G3402" s="74" t="s">
        <v>9903</v>
      </c>
      <c r="H3402" s="76">
        <v>112030243</v>
      </c>
      <c r="I3402" s="74" t="s">
        <v>4730</v>
      </c>
      <c r="J3402" s="74" t="s">
        <v>1777</v>
      </c>
      <c r="K3402" s="74" t="s">
        <v>9657</v>
      </c>
      <c r="L3402" s="74" t="s">
        <v>9920</v>
      </c>
      <c r="M3402" s="50"/>
    </row>
    <row r="3403" spans="1:13">
      <c r="A3403" s="74" t="s">
        <v>2769</v>
      </c>
      <c r="B3403" s="74" t="s">
        <v>7796</v>
      </c>
      <c r="C3403" s="74" t="s">
        <v>139</v>
      </c>
      <c r="D3403" s="74" t="s">
        <v>883</v>
      </c>
      <c r="E3403" s="75" t="s">
        <v>13358</v>
      </c>
      <c r="F3403" s="75"/>
      <c r="G3403" s="74" t="s">
        <v>9839</v>
      </c>
      <c r="H3403" s="76">
        <v>402040405</v>
      </c>
      <c r="I3403" s="74" t="s">
        <v>4731</v>
      </c>
      <c r="J3403" s="74" t="s">
        <v>1777</v>
      </c>
      <c r="K3403" s="74" t="s">
        <v>9664</v>
      </c>
      <c r="L3403" s="74" t="s">
        <v>9959</v>
      </c>
      <c r="M3403" s="50"/>
    </row>
    <row r="3404" spans="1:13">
      <c r="A3404" s="74" t="s">
        <v>2770</v>
      </c>
      <c r="B3404" s="74" t="s">
        <v>9855</v>
      </c>
      <c r="C3404" s="74" t="s">
        <v>551</v>
      </c>
      <c r="D3404" s="74" t="s">
        <v>203</v>
      </c>
      <c r="E3404" s="75" t="s">
        <v>11232</v>
      </c>
      <c r="F3404" s="75"/>
      <c r="G3404" s="74" t="s">
        <v>8794</v>
      </c>
      <c r="H3404" s="76">
        <v>113780924</v>
      </c>
      <c r="I3404" s="74" t="s">
        <v>4732</v>
      </c>
      <c r="J3404" s="74" t="s">
        <v>1777</v>
      </c>
      <c r="K3404" s="74" t="s">
        <v>9657</v>
      </c>
      <c r="L3404" s="74" t="s">
        <v>8733</v>
      </c>
      <c r="M3404" s="50"/>
    </row>
    <row r="3405" spans="1:13">
      <c r="A3405" s="74" t="s">
        <v>2771</v>
      </c>
      <c r="B3405" s="74" t="s">
        <v>9855</v>
      </c>
      <c r="C3405" s="74" t="s">
        <v>186</v>
      </c>
      <c r="D3405" s="74" t="s">
        <v>273</v>
      </c>
      <c r="E3405" s="75" t="s">
        <v>13359</v>
      </c>
      <c r="F3405" s="75"/>
      <c r="G3405" s="74" t="s">
        <v>8794</v>
      </c>
      <c r="H3405" s="76">
        <v>113730814</v>
      </c>
      <c r="I3405" s="74" t="s">
        <v>4733</v>
      </c>
      <c r="J3405" s="74" t="s">
        <v>1777</v>
      </c>
      <c r="K3405" s="74" t="s">
        <v>9657</v>
      </c>
      <c r="L3405" s="74" t="s">
        <v>8733</v>
      </c>
      <c r="M3405" s="50"/>
    </row>
    <row r="3406" spans="1:13">
      <c r="A3406" s="74" t="s">
        <v>2772</v>
      </c>
      <c r="B3406" s="74" t="s">
        <v>9855</v>
      </c>
      <c r="C3406" s="74" t="s">
        <v>134</v>
      </c>
      <c r="D3406" s="74" t="s">
        <v>154</v>
      </c>
      <c r="E3406" s="75" t="s">
        <v>13360</v>
      </c>
      <c r="F3406" s="75"/>
      <c r="G3406" s="74" t="s">
        <v>8794</v>
      </c>
      <c r="H3406" s="76">
        <v>115110067</v>
      </c>
      <c r="I3406" s="74" t="s">
        <v>4734</v>
      </c>
      <c r="J3406" s="74" t="s">
        <v>1777</v>
      </c>
      <c r="K3406" s="74" t="s">
        <v>9657</v>
      </c>
      <c r="L3406" s="74" t="s">
        <v>8733</v>
      </c>
      <c r="M3406" s="50"/>
    </row>
    <row r="3407" spans="1:13">
      <c r="A3407" s="74" t="s">
        <v>2773</v>
      </c>
      <c r="B3407" s="74" t="s">
        <v>9797</v>
      </c>
      <c r="C3407" s="74" t="s">
        <v>139</v>
      </c>
      <c r="D3407" s="74" t="s">
        <v>253</v>
      </c>
      <c r="E3407" s="75" t="s">
        <v>12258</v>
      </c>
      <c r="F3407" s="75"/>
      <c r="G3407" s="74" t="s">
        <v>10016</v>
      </c>
      <c r="H3407" s="76">
        <v>110080614</v>
      </c>
      <c r="I3407" s="74" t="s">
        <v>4735</v>
      </c>
      <c r="J3407" s="74" t="s">
        <v>1777</v>
      </c>
      <c r="K3407" s="74" t="s">
        <v>9664</v>
      </c>
      <c r="L3407" s="74" t="s">
        <v>9797</v>
      </c>
      <c r="M3407" s="50"/>
    </row>
    <row r="3408" spans="1:13">
      <c r="A3408" s="74" t="s">
        <v>2774</v>
      </c>
      <c r="B3408" s="74" t="s">
        <v>9910</v>
      </c>
      <c r="C3408" s="74" t="s">
        <v>285</v>
      </c>
      <c r="D3408" s="74" t="s">
        <v>284</v>
      </c>
      <c r="E3408" s="75" t="s">
        <v>13361</v>
      </c>
      <c r="F3408" s="75"/>
      <c r="G3408" s="74" t="s">
        <v>8936</v>
      </c>
      <c r="H3408" s="76">
        <v>603930554</v>
      </c>
      <c r="I3408" s="74" t="s">
        <v>4736</v>
      </c>
      <c r="J3408" s="74" t="s">
        <v>1777</v>
      </c>
      <c r="K3408" s="74" t="s">
        <v>9664</v>
      </c>
      <c r="L3408" s="74" t="s">
        <v>8733</v>
      </c>
      <c r="M3408" s="50"/>
    </row>
    <row r="3409" spans="1:13">
      <c r="A3409" s="74" t="s">
        <v>2775</v>
      </c>
      <c r="B3409" s="74" t="s">
        <v>7578</v>
      </c>
      <c r="C3409" s="74" t="s">
        <v>564</v>
      </c>
      <c r="D3409" s="74" t="s">
        <v>896</v>
      </c>
      <c r="E3409" s="75" t="s">
        <v>11794</v>
      </c>
      <c r="F3409" s="75"/>
      <c r="G3409" s="74" t="s">
        <v>9778</v>
      </c>
      <c r="H3409" s="76">
        <v>111150038</v>
      </c>
      <c r="I3409" s="74" t="s">
        <v>3675</v>
      </c>
      <c r="J3409" s="74" t="s">
        <v>1777</v>
      </c>
      <c r="K3409" s="74" t="s">
        <v>9664</v>
      </c>
      <c r="L3409" s="74" t="s">
        <v>9690</v>
      </c>
      <c r="M3409" s="50"/>
    </row>
    <row r="3410" spans="1:13">
      <c r="A3410" s="74" t="s">
        <v>2776</v>
      </c>
      <c r="B3410" s="74" t="s">
        <v>9692</v>
      </c>
      <c r="C3410" s="74" t="s">
        <v>139</v>
      </c>
      <c r="D3410" s="74" t="s">
        <v>117</v>
      </c>
      <c r="E3410" s="75" t="s">
        <v>13362</v>
      </c>
      <c r="F3410" s="75"/>
      <c r="G3410" s="74" t="s">
        <v>8841</v>
      </c>
      <c r="H3410" s="76">
        <v>110220369</v>
      </c>
      <c r="I3410" s="74" t="s">
        <v>4737</v>
      </c>
      <c r="J3410" s="74" t="s">
        <v>1777</v>
      </c>
      <c r="K3410" s="74" t="s">
        <v>9657</v>
      </c>
      <c r="L3410" s="74" t="s">
        <v>9791</v>
      </c>
      <c r="M3410" s="50"/>
    </row>
    <row r="3411" spans="1:13">
      <c r="A3411" s="74" t="s">
        <v>2777</v>
      </c>
      <c r="B3411" s="74" t="s">
        <v>9910</v>
      </c>
      <c r="C3411" s="74" t="s">
        <v>216</v>
      </c>
      <c r="D3411" s="74" t="s">
        <v>299</v>
      </c>
      <c r="E3411" s="75" t="s">
        <v>13363</v>
      </c>
      <c r="F3411" s="75"/>
      <c r="G3411" s="74" t="s">
        <v>8794</v>
      </c>
      <c r="H3411" s="76">
        <v>113560001</v>
      </c>
      <c r="I3411" s="74" t="s">
        <v>4738</v>
      </c>
      <c r="J3411" s="74" t="s">
        <v>1777</v>
      </c>
      <c r="K3411" s="74" t="s">
        <v>9664</v>
      </c>
      <c r="L3411" s="74" t="s">
        <v>8733</v>
      </c>
      <c r="M3411" s="50"/>
    </row>
    <row r="3412" spans="1:13">
      <c r="A3412" s="74" t="s">
        <v>2778</v>
      </c>
      <c r="B3412" s="74" t="s">
        <v>9688</v>
      </c>
      <c r="C3412" s="74" t="s">
        <v>146</v>
      </c>
      <c r="D3412" s="74" t="s">
        <v>219</v>
      </c>
      <c r="E3412" s="75" t="s">
        <v>13364</v>
      </c>
      <c r="F3412" s="75"/>
      <c r="G3412" s="74" t="s">
        <v>8841</v>
      </c>
      <c r="H3412" s="76">
        <v>114310242</v>
      </c>
      <c r="I3412" s="74" t="s">
        <v>4739</v>
      </c>
      <c r="J3412" s="74" t="s">
        <v>1777</v>
      </c>
      <c r="K3412" s="74" t="s">
        <v>9657</v>
      </c>
      <c r="L3412" s="74" t="s">
        <v>9791</v>
      </c>
      <c r="M3412" s="50"/>
    </row>
    <row r="3413" spans="1:13">
      <c r="A3413" s="74" t="s">
        <v>2779</v>
      </c>
      <c r="B3413" s="74" t="s">
        <v>9971</v>
      </c>
      <c r="C3413" s="74" t="s">
        <v>136</v>
      </c>
      <c r="D3413" s="74" t="s">
        <v>213</v>
      </c>
      <c r="E3413" s="75" t="s">
        <v>12318</v>
      </c>
      <c r="F3413" s="75"/>
      <c r="G3413" s="74" t="s">
        <v>8786</v>
      </c>
      <c r="H3413" s="76">
        <v>113110387</v>
      </c>
      <c r="I3413" s="74" t="s">
        <v>4740</v>
      </c>
      <c r="J3413" s="74" t="s">
        <v>1777</v>
      </c>
      <c r="K3413" s="74" t="s">
        <v>9664</v>
      </c>
      <c r="L3413" s="74" t="s">
        <v>9720</v>
      </c>
      <c r="M3413" s="50"/>
    </row>
    <row r="3414" spans="1:13">
      <c r="A3414" s="74" t="s">
        <v>2780</v>
      </c>
      <c r="B3414" s="74" t="s">
        <v>8838</v>
      </c>
      <c r="C3414" s="74" t="s">
        <v>2781</v>
      </c>
      <c r="D3414" s="74" t="s">
        <v>471</v>
      </c>
      <c r="E3414" s="75" t="s">
        <v>11385</v>
      </c>
      <c r="F3414" s="75"/>
      <c r="G3414" s="74" t="s">
        <v>8774</v>
      </c>
      <c r="H3414" s="76">
        <v>110470744</v>
      </c>
      <c r="I3414" s="74" t="s">
        <v>3511</v>
      </c>
      <c r="J3414" s="74" t="s">
        <v>1777</v>
      </c>
      <c r="K3414" s="74" t="s">
        <v>9657</v>
      </c>
      <c r="L3414" s="74" t="s">
        <v>9801</v>
      </c>
      <c r="M3414" s="50"/>
    </row>
    <row r="3415" spans="1:13">
      <c r="A3415" s="74" t="s">
        <v>2782</v>
      </c>
      <c r="B3415" s="74" t="s">
        <v>9715</v>
      </c>
      <c r="C3415" s="74" t="s">
        <v>133</v>
      </c>
      <c r="D3415" s="74" t="s">
        <v>141</v>
      </c>
      <c r="E3415" s="75" t="s">
        <v>11814</v>
      </c>
      <c r="F3415" s="75"/>
      <c r="G3415" s="74" t="s">
        <v>8867</v>
      </c>
      <c r="H3415" s="76">
        <v>113070366</v>
      </c>
      <c r="I3415" s="74" t="s">
        <v>4741</v>
      </c>
      <c r="J3415" s="74" t="s">
        <v>1777</v>
      </c>
      <c r="K3415" s="74" t="s">
        <v>9664</v>
      </c>
      <c r="L3415" s="74" t="s">
        <v>9714</v>
      </c>
      <c r="M3415" s="50"/>
    </row>
    <row r="3416" spans="1:13">
      <c r="A3416" s="74" t="s">
        <v>2783</v>
      </c>
      <c r="B3416" s="74" t="s">
        <v>9801</v>
      </c>
      <c r="C3416" s="74" t="s">
        <v>170</v>
      </c>
      <c r="D3416" s="74" t="s">
        <v>157</v>
      </c>
      <c r="E3416" s="75" t="s">
        <v>13293</v>
      </c>
      <c r="F3416" s="75"/>
      <c r="G3416" s="74" t="s">
        <v>8841</v>
      </c>
      <c r="H3416" s="76">
        <v>112360700</v>
      </c>
      <c r="I3416" s="74" t="s">
        <v>4742</v>
      </c>
      <c r="J3416" s="74" t="s">
        <v>1777</v>
      </c>
      <c r="K3416" s="74" t="s">
        <v>9664</v>
      </c>
      <c r="L3416" s="74" t="s">
        <v>9801</v>
      </c>
      <c r="M3416" s="50"/>
    </row>
    <row r="3417" spans="1:13">
      <c r="A3417" s="74" t="s">
        <v>2784</v>
      </c>
      <c r="B3417" s="74" t="s">
        <v>8838</v>
      </c>
      <c r="C3417" s="74" t="s">
        <v>471</v>
      </c>
      <c r="D3417" s="74" t="s">
        <v>256</v>
      </c>
      <c r="E3417" s="75" t="s">
        <v>13365</v>
      </c>
      <c r="F3417" s="75"/>
      <c r="G3417" s="74" t="s">
        <v>8975</v>
      </c>
      <c r="H3417" s="76">
        <v>304650131</v>
      </c>
      <c r="I3417" s="74" t="s">
        <v>4743</v>
      </c>
      <c r="J3417" s="74" t="s">
        <v>1777</v>
      </c>
      <c r="K3417" s="74" t="s">
        <v>9657</v>
      </c>
      <c r="L3417" s="74" t="s">
        <v>9801</v>
      </c>
      <c r="M3417" s="50"/>
    </row>
    <row r="3418" spans="1:13">
      <c r="A3418" s="74" t="s">
        <v>2785</v>
      </c>
      <c r="B3418" s="74" t="s">
        <v>7486</v>
      </c>
      <c r="C3418" s="74" t="s">
        <v>345</v>
      </c>
      <c r="D3418" s="74" t="s">
        <v>141</v>
      </c>
      <c r="E3418" s="75" t="s">
        <v>13366</v>
      </c>
      <c r="F3418" s="75"/>
      <c r="G3418" s="74" t="s">
        <v>8662</v>
      </c>
      <c r="H3418" s="76">
        <v>113740337</v>
      </c>
      <c r="I3418" s="74" t="s">
        <v>4017</v>
      </c>
      <c r="J3418" s="74" t="s">
        <v>1777</v>
      </c>
      <c r="K3418" s="74" t="s">
        <v>9657</v>
      </c>
      <c r="L3418" s="74" t="s">
        <v>8795</v>
      </c>
      <c r="M3418" s="50"/>
    </row>
    <row r="3419" spans="1:13">
      <c r="A3419" s="74" t="s">
        <v>2786</v>
      </c>
      <c r="B3419" s="74" t="s">
        <v>7486</v>
      </c>
      <c r="C3419" s="74" t="s">
        <v>2787</v>
      </c>
      <c r="D3419" s="74" t="s">
        <v>186</v>
      </c>
      <c r="E3419" s="75" t="s">
        <v>9995</v>
      </c>
      <c r="F3419" s="75"/>
      <c r="G3419" s="74" t="s">
        <v>8662</v>
      </c>
      <c r="H3419" s="76">
        <v>114920923</v>
      </c>
      <c r="I3419" s="74" t="s">
        <v>4744</v>
      </c>
      <c r="J3419" s="74" t="s">
        <v>1777</v>
      </c>
      <c r="K3419" s="74" t="s">
        <v>9657</v>
      </c>
      <c r="L3419" s="74" t="s">
        <v>8795</v>
      </c>
      <c r="M3419" s="50"/>
    </row>
    <row r="3420" spans="1:13">
      <c r="A3420" s="74" t="s">
        <v>2788</v>
      </c>
      <c r="B3420" s="74" t="s">
        <v>7486</v>
      </c>
      <c r="C3420" s="74" t="s">
        <v>175</v>
      </c>
      <c r="D3420" s="74" t="s">
        <v>338</v>
      </c>
      <c r="E3420" s="75" t="s">
        <v>13367</v>
      </c>
      <c r="F3420" s="75"/>
      <c r="G3420" s="74" t="s">
        <v>8662</v>
      </c>
      <c r="H3420" s="76">
        <v>114760496</v>
      </c>
      <c r="I3420" s="74" t="s">
        <v>4745</v>
      </c>
      <c r="J3420" s="74" t="s">
        <v>1777</v>
      </c>
      <c r="K3420" s="74" t="s">
        <v>9657</v>
      </c>
      <c r="L3420" s="74" t="s">
        <v>8795</v>
      </c>
      <c r="M3420" s="50"/>
    </row>
    <row r="3421" spans="1:13">
      <c r="A3421" s="74" t="s">
        <v>7323</v>
      </c>
      <c r="B3421" s="74" t="s">
        <v>8848</v>
      </c>
      <c r="C3421" s="74" t="s">
        <v>269</v>
      </c>
      <c r="D3421" s="74" t="s">
        <v>175</v>
      </c>
      <c r="E3421" s="75" t="s">
        <v>11680</v>
      </c>
      <c r="F3421" s="75"/>
      <c r="G3421" s="74" t="s">
        <v>8811</v>
      </c>
      <c r="H3421" s="76">
        <v>402140538</v>
      </c>
      <c r="I3421" s="74" t="s">
        <v>5976</v>
      </c>
      <c r="J3421" s="74" t="s">
        <v>44</v>
      </c>
      <c r="K3421" s="74" t="s">
        <v>9657</v>
      </c>
      <c r="L3421" s="74" t="s">
        <v>11198</v>
      </c>
      <c r="M3421" s="50"/>
    </row>
    <row r="3422" spans="1:13">
      <c r="A3422" s="74" t="s">
        <v>7324</v>
      </c>
      <c r="B3422" s="74" t="s">
        <v>8849</v>
      </c>
      <c r="C3422" s="74" t="s">
        <v>186</v>
      </c>
      <c r="D3422" s="74" t="s">
        <v>494</v>
      </c>
      <c r="E3422" s="75" t="s">
        <v>11911</v>
      </c>
      <c r="F3422" s="75"/>
      <c r="G3422" s="74" t="s">
        <v>8690</v>
      </c>
      <c r="H3422" s="76">
        <v>114630331</v>
      </c>
      <c r="I3422" s="74" t="s">
        <v>4482</v>
      </c>
      <c r="J3422" s="74" t="s">
        <v>44</v>
      </c>
      <c r="K3422" s="74" t="s">
        <v>9664</v>
      </c>
      <c r="L3422" s="74" t="s">
        <v>11198</v>
      </c>
      <c r="M3422" s="50"/>
    </row>
    <row r="3423" spans="1:13">
      <c r="A3423" s="74" t="s">
        <v>10629</v>
      </c>
      <c r="B3423" s="74" t="s">
        <v>9887</v>
      </c>
      <c r="C3423" s="74" t="s">
        <v>450</v>
      </c>
      <c r="D3423" s="74" t="s">
        <v>517</v>
      </c>
      <c r="E3423" s="75" t="s">
        <v>13368</v>
      </c>
      <c r="F3423" s="75"/>
      <c r="G3423" s="74" t="s">
        <v>8914</v>
      </c>
      <c r="H3423" s="76">
        <v>503940590</v>
      </c>
      <c r="I3423" s="74" t="s">
        <v>4861</v>
      </c>
      <c r="J3423" s="74" t="s">
        <v>44</v>
      </c>
      <c r="K3423" s="74" t="s">
        <v>9657</v>
      </c>
      <c r="L3423" s="74" t="s">
        <v>11198</v>
      </c>
      <c r="M3423" s="50"/>
    </row>
    <row r="3424" spans="1:13">
      <c r="A3424" s="74" t="s">
        <v>7325</v>
      </c>
      <c r="B3424" s="74" t="s">
        <v>8738</v>
      </c>
      <c r="C3424" s="74" t="s">
        <v>182</v>
      </c>
      <c r="D3424" s="74" t="s">
        <v>185</v>
      </c>
      <c r="E3424" s="75" t="s">
        <v>13369</v>
      </c>
      <c r="F3424" s="75"/>
      <c r="G3424" s="74" t="s">
        <v>8726</v>
      </c>
      <c r="H3424" s="76">
        <v>111690094</v>
      </c>
      <c r="I3424" s="74" t="s">
        <v>4466</v>
      </c>
      <c r="J3424" s="74" t="s">
        <v>44</v>
      </c>
      <c r="K3424" s="74" t="s">
        <v>9664</v>
      </c>
      <c r="L3424" s="74" t="s">
        <v>11198</v>
      </c>
      <c r="M3424" s="50"/>
    </row>
    <row r="3425" spans="1:13">
      <c r="A3425" s="74" t="s">
        <v>7326</v>
      </c>
      <c r="B3425" s="74" t="s">
        <v>9879</v>
      </c>
      <c r="C3425" s="74" t="s">
        <v>738</v>
      </c>
      <c r="D3425" s="74" t="s">
        <v>285</v>
      </c>
      <c r="E3425" s="75" t="s">
        <v>13370</v>
      </c>
      <c r="F3425" s="75"/>
      <c r="G3425" s="74" t="s">
        <v>8726</v>
      </c>
      <c r="H3425" s="76">
        <v>114350940</v>
      </c>
      <c r="I3425" s="74" t="s">
        <v>5977</v>
      </c>
      <c r="J3425" s="74" t="s">
        <v>44</v>
      </c>
      <c r="K3425" s="74" t="s">
        <v>9657</v>
      </c>
      <c r="L3425" s="74" t="s">
        <v>11198</v>
      </c>
      <c r="M3425" s="50"/>
    </row>
    <row r="3426" spans="1:13">
      <c r="A3426" s="74" t="s">
        <v>2789</v>
      </c>
      <c r="B3426" s="74" t="s">
        <v>10623</v>
      </c>
      <c r="C3426" s="74" t="s">
        <v>117</v>
      </c>
      <c r="D3426" s="74" t="s">
        <v>317</v>
      </c>
      <c r="E3426" s="75" t="s">
        <v>13371</v>
      </c>
      <c r="F3426" s="75"/>
      <c r="G3426" s="74" t="s">
        <v>8939</v>
      </c>
      <c r="H3426" s="76">
        <v>113380058</v>
      </c>
      <c r="I3426" s="74" t="s">
        <v>4748</v>
      </c>
      <c r="J3426" s="74" t="s">
        <v>1777</v>
      </c>
      <c r="K3426" s="74" t="s">
        <v>9664</v>
      </c>
      <c r="L3426" s="74" t="s">
        <v>8795</v>
      </c>
      <c r="M3426" s="50"/>
    </row>
    <row r="3427" spans="1:13">
      <c r="A3427" s="74" t="s">
        <v>7327</v>
      </c>
      <c r="B3427" s="74" t="s">
        <v>8788</v>
      </c>
      <c r="C3427" s="74" t="s">
        <v>555</v>
      </c>
      <c r="D3427" s="74" t="s">
        <v>147</v>
      </c>
      <c r="E3427" s="75" t="s">
        <v>11279</v>
      </c>
      <c r="F3427" s="75"/>
      <c r="G3427" s="74" t="s">
        <v>8811</v>
      </c>
      <c r="H3427" s="76">
        <v>112690739</v>
      </c>
      <c r="I3427" s="74" t="s">
        <v>5978</v>
      </c>
      <c r="J3427" s="74" t="s">
        <v>44</v>
      </c>
      <c r="K3427" s="74" t="s">
        <v>9657</v>
      </c>
      <c r="L3427" s="74" t="s">
        <v>11198</v>
      </c>
      <c r="M3427" s="50"/>
    </row>
    <row r="3428" spans="1:13">
      <c r="A3428" s="74" t="s">
        <v>7328</v>
      </c>
      <c r="B3428" s="74" t="s">
        <v>9858</v>
      </c>
      <c r="C3428" s="74" t="s">
        <v>147</v>
      </c>
      <c r="D3428" s="74" t="s">
        <v>289</v>
      </c>
      <c r="E3428" s="75" t="s">
        <v>13372</v>
      </c>
      <c r="F3428" s="75"/>
      <c r="G3428" s="74" t="s">
        <v>8690</v>
      </c>
      <c r="H3428" s="76">
        <v>402050110</v>
      </c>
      <c r="I3428" s="74" t="s">
        <v>5979</v>
      </c>
      <c r="J3428" s="74" t="s">
        <v>44</v>
      </c>
      <c r="K3428" s="74" t="s">
        <v>9657</v>
      </c>
      <c r="L3428" s="74" t="s">
        <v>11198</v>
      </c>
      <c r="M3428" s="50"/>
    </row>
    <row r="3429" spans="1:13">
      <c r="A3429" s="74" t="s">
        <v>7329</v>
      </c>
      <c r="B3429" s="74" t="s">
        <v>8859</v>
      </c>
      <c r="C3429" s="74" t="s">
        <v>400</v>
      </c>
      <c r="D3429" s="74" t="s">
        <v>458</v>
      </c>
      <c r="E3429" s="75" t="s">
        <v>13373</v>
      </c>
      <c r="F3429" s="75"/>
      <c r="G3429" s="74" t="s">
        <v>8653</v>
      </c>
      <c r="H3429" s="76">
        <v>18924332</v>
      </c>
      <c r="I3429" s="74" t="s">
        <v>5980</v>
      </c>
      <c r="J3429" s="74" t="s">
        <v>44</v>
      </c>
      <c r="K3429" s="74" t="s">
        <v>9657</v>
      </c>
      <c r="L3429" s="74" t="s">
        <v>11198</v>
      </c>
      <c r="M3429" s="50"/>
    </row>
    <row r="3430" spans="1:13">
      <c r="A3430" s="74" t="s">
        <v>7330</v>
      </c>
      <c r="B3430" s="74" t="s">
        <v>9803</v>
      </c>
      <c r="C3430" s="74" t="s">
        <v>505</v>
      </c>
      <c r="D3430" s="74" t="s">
        <v>147</v>
      </c>
      <c r="E3430" s="75" t="s">
        <v>12706</v>
      </c>
      <c r="F3430" s="75"/>
      <c r="G3430" s="74" t="s">
        <v>8811</v>
      </c>
      <c r="H3430" s="76">
        <v>114390256</v>
      </c>
      <c r="I3430" s="74" t="s">
        <v>5981</v>
      </c>
      <c r="J3430" s="74" t="s">
        <v>44</v>
      </c>
      <c r="K3430" s="74" t="s">
        <v>9664</v>
      </c>
      <c r="L3430" s="74" t="s">
        <v>11198</v>
      </c>
      <c r="M3430" s="51"/>
    </row>
    <row r="3431" spans="1:13">
      <c r="A3431" s="74" t="s">
        <v>2790</v>
      </c>
      <c r="B3431" s="74" t="s">
        <v>9859</v>
      </c>
      <c r="C3431" s="74" t="s">
        <v>234</v>
      </c>
      <c r="D3431" s="74" t="s">
        <v>386</v>
      </c>
      <c r="E3431" s="75" t="s">
        <v>13374</v>
      </c>
      <c r="F3431" s="75"/>
      <c r="G3431" s="74" t="s">
        <v>8794</v>
      </c>
      <c r="H3431" s="76">
        <v>304660441</v>
      </c>
      <c r="I3431" s="74" t="s">
        <v>4750</v>
      </c>
      <c r="J3431" s="74" t="s">
        <v>1777</v>
      </c>
      <c r="K3431" s="74" t="s">
        <v>9657</v>
      </c>
      <c r="L3431" s="74" t="s">
        <v>8795</v>
      </c>
      <c r="M3431" s="50"/>
    </row>
    <row r="3432" spans="1:13">
      <c r="A3432" s="74" t="s">
        <v>2791</v>
      </c>
      <c r="B3432" s="74" t="s">
        <v>10625</v>
      </c>
      <c r="C3432" s="74" t="s">
        <v>214</v>
      </c>
      <c r="D3432" s="74" t="s">
        <v>146</v>
      </c>
      <c r="E3432" s="75" t="s">
        <v>11980</v>
      </c>
      <c r="F3432" s="75"/>
      <c r="G3432" s="74" t="s">
        <v>8939</v>
      </c>
      <c r="H3432" s="76">
        <v>113820535</v>
      </c>
      <c r="I3432" s="74" t="s">
        <v>4752</v>
      </c>
      <c r="J3432" s="74" t="s">
        <v>1777</v>
      </c>
      <c r="K3432" s="74" t="s">
        <v>9664</v>
      </c>
      <c r="L3432" s="74" t="s">
        <v>8795</v>
      </c>
      <c r="M3432" s="50"/>
    </row>
    <row r="3433" spans="1:13">
      <c r="A3433" s="74" t="s">
        <v>7331</v>
      </c>
      <c r="B3433" s="74" t="s">
        <v>9803</v>
      </c>
      <c r="C3433" s="74" t="s">
        <v>151</v>
      </c>
      <c r="D3433" s="74" t="s">
        <v>1202</v>
      </c>
      <c r="E3433" s="75" t="s">
        <v>11643</v>
      </c>
      <c r="F3433" s="75"/>
      <c r="G3433" s="74" t="s">
        <v>8726</v>
      </c>
      <c r="H3433" s="76">
        <v>114160044</v>
      </c>
      <c r="I3433" s="74" t="s">
        <v>5982</v>
      </c>
      <c r="J3433" s="74" t="s">
        <v>44</v>
      </c>
      <c r="K3433" s="74" t="s">
        <v>9657</v>
      </c>
      <c r="L3433" s="74" t="s">
        <v>11198</v>
      </c>
      <c r="M3433" s="50"/>
    </row>
    <row r="3434" spans="1:13">
      <c r="A3434" s="74" t="s">
        <v>7332</v>
      </c>
      <c r="B3434" s="74" t="s">
        <v>8892</v>
      </c>
      <c r="C3434" s="74" t="s">
        <v>219</v>
      </c>
      <c r="D3434" s="74" t="s">
        <v>317</v>
      </c>
      <c r="E3434" s="75" t="s">
        <v>12066</v>
      </c>
      <c r="F3434" s="75"/>
      <c r="G3434" s="74" t="s">
        <v>8690</v>
      </c>
      <c r="H3434" s="76">
        <v>114760764</v>
      </c>
      <c r="I3434" s="74" t="s">
        <v>5779</v>
      </c>
      <c r="J3434" s="74" t="s">
        <v>44</v>
      </c>
      <c r="K3434" s="74" t="s">
        <v>9664</v>
      </c>
      <c r="L3434" s="74" t="s">
        <v>11198</v>
      </c>
      <c r="M3434" s="50"/>
    </row>
    <row r="3435" spans="1:13">
      <c r="A3435" s="74" t="s">
        <v>2792</v>
      </c>
      <c r="B3435" s="74" t="s">
        <v>10623</v>
      </c>
      <c r="C3435" s="74" t="s">
        <v>479</v>
      </c>
      <c r="D3435" s="74" t="s">
        <v>162</v>
      </c>
      <c r="E3435" s="75" t="s">
        <v>11635</v>
      </c>
      <c r="F3435" s="75"/>
      <c r="G3435" s="74" t="s">
        <v>8939</v>
      </c>
      <c r="H3435" s="76">
        <v>114430754</v>
      </c>
      <c r="I3435" s="74" t="s">
        <v>4754</v>
      </c>
      <c r="J3435" s="74" t="s">
        <v>1777</v>
      </c>
      <c r="K3435" s="74" t="s">
        <v>9657</v>
      </c>
      <c r="L3435" s="74" t="s">
        <v>8795</v>
      </c>
      <c r="M3435" s="50"/>
    </row>
    <row r="3436" spans="1:13">
      <c r="A3436" s="74" t="s">
        <v>2793</v>
      </c>
      <c r="B3436" s="74" t="s">
        <v>10623</v>
      </c>
      <c r="C3436" s="74" t="s">
        <v>381</v>
      </c>
      <c r="D3436" s="74" t="s">
        <v>146</v>
      </c>
      <c r="E3436" s="75" t="s">
        <v>13375</v>
      </c>
      <c r="F3436" s="75"/>
      <c r="G3436" s="74" t="s">
        <v>8939</v>
      </c>
      <c r="H3436" s="76">
        <v>800980009</v>
      </c>
      <c r="I3436" s="74" t="s">
        <v>4755</v>
      </c>
      <c r="J3436" s="74" t="s">
        <v>1777</v>
      </c>
      <c r="K3436" s="74" t="s">
        <v>9664</v>
      </c>
      <c r="L3436" s="74" t="s">
        <v>8795</v>
      </c>
      <c r="M3436" s="50"/>
    </row>
    <row r="3437" spans="1:13">
      <c r="A3437" s="74" t="s">
        <v>7333</v>
      </c>
      <c r="B3437" s="74" t="s">
        <v>9743</v>
      </c>
      <c r="C3437" s="74" t="s">
        <v>1102</v>
      </c>
      <c r="D3437" s="74" t="s">
        <v>1007</v>
      </c>
      <c r="E3437" s="75" t="s">
        <v>13376</v>
      </c>
      <c r="F3437" s="75"/>
      <c r="G3437" s="74" t="s">
        <v>8662</v>
      </c>
      <c r="H3437" s="76">
        <v>111730378</v>
      </c>
      <c r="I3437" s="74" t="s">
        <v>4660</v>
      </c>
      <c r="J3437" s="74" t="s">
        <v>8710</v>
      </c>
      <c r="K3437" s="74" t="s">
        <v>9657</v>
      </c>
      <c r="L3437" s="74" t="s">
        <v>11292</v>
      </c>
      <c r="M3437" s="50"/>
    </row>
    <row r="3438" spans="1:13">
      <c r="A3438" s="74" t="s">
        <v>2794</v>
      </c>
      <c r="B3438" s="74" t="s">
        <v>9748</v>
      </c>
      <c r="C3438" s="74" t="s">
        <v>2795</v>
      </c>
      <c r="D3438" s="74" t="s">
        <v>175</v>
      </c>
      <c r="E3438" s="75" t="s">
        <v>11232</v>
      </c>
      <c r="F3438" s="75"/>
      <c r="G3438" s="74" t="s">
        <v>9051</v>
      </c>
      <c r="H3438" s="76">
        <v>108210299</v>
      </c>
      <c r="I3438" s="74" t="s">
        <v>4756</v>
      </c>
      <c r="J3438" s="74" t="s">
        <v>1777</v>
      </c>
      <c r="K3438" s="74" t="s">
        <v>9657</v>
      </c>
      <c r="L3438" s="74" t="s">
        <v>9714</v>
      </c>
      <c r="M3438" s="50"/>
    </row>
    <row r="3439" spans="1:13">
      <c r="A3439" s="74" t="s">
        <v>7334</v>
      </c>
      <c r="B3439" s="74" t="s">
        <v>9764</v>
      </c>
      <c r="C3439" s="74" t="s">
        <v>614</v>
      </c>
      <c r="D3439" s="74" t="s">
        <v>320</v>
      </c>
      <c r="E3439" s="75" t="s">
        <v>11733</v>
      </c>
      <c r="F3439" s="75"/>
      <c r="G3439" s="74" t="s">
        <v>9045</v>
      </c>
      <c r="H3439" s="76">
        <v>304000688</v>
      </c>
      <c r="I3439" s="74" t="s">
        <v>5983</v>
      </c>
      <c r="J3439" s="74" t="s">
        <v>44</v>
      </c>
      <c r="K3439" s="74" t="s">
        <v>9664</v>
      </c>
      <c r="L3439" s="74" t="s">
        <v>9934</v>
      </c>
      <c r="M3439" s="50"/>
    </row>
    <row r="3440" spans="1:13">
      <c r="A3440" s="74" t="s">
        <v>7335</v>
      </c>
      <c r="B3440" s="74" t="s">
        <v>8888</v>
      </c>
      <c r="C3440" s="74" t="s">
        <v>494</v>
      </c>
      <c r="D3440" s="74" t="s">
        <v>145</v>
      </c>
      <c r="E3440" s="75" t="s">
        <v>13377</v>
      </c>
      <c r="F3440" s="75"/>
      <c r="G3440" s="74" t="s">
        <v>8837</v>
      </c>
      <c r="H3440" s="76">
        <v>115300265</v>
      </c>
      <c r="I3440" s="74" t="s">
        <v>5984</v>
      </c>
      <c r="J3440" s="74" t="s">
        <v>44</v>
      </c>
      <c r="K3440" s="74" t="s">
        <v>9664</v>
      </c>
      <c r="L3440" s="74" t="s">
        <v>11276</v>
      </c>
      <c r="M3440" s="50"/>
    </row>
    <row r="3441" spans="1:13">
      <c r="A3441" s="74" t="s">
        <v>7336</v>
      </c>
      <c r="B3441" s="74" t="s">
        <v>8731</v>
      </c>
      <c r="C3441" s="74" t="s">
        <v>1518</v>
      </c>
      <c r="D3441" s="74" t="s">
        <v>471</v>
      </c>
      <c r="E3441" s="75" t="s">
        <v>11299</v>
      </c>
      <c r="F3441" s="75"/>
      <c r="G3441" s="74" t="s">
        <v>8837</v>
      </c>
      <c r="H3441" s="76">
        <v>113690073</v>
      </c>
      <c r="I3441" s="74" t="s">
        <v>3799</v>
      </c>
      <c r="J3441" s="74" t="s">
        <v>44</v>
      </c>
      <c r="K3441" s="74" t="s">
        <v>9664</v>
      </c>
      <c r="L3441" s="74" t="s">
        <v>11276</v>
      </c>
      <c r="M3441" s="50"/>
    </row>
    <row r="3442" spans="1:13">
      <c r="A3442" s="74" t="s">
        <v>7337</v>
      </c>
      <c r="B3442" s="74" t="s">
        <v>8814</v>
      </c>
      <c r="C3442" s="74" t="s">
        <v>136</v>
      </c>
      <c r="D3442" s="74" t="s">
        <v>230</v>
      </c>
      <c r="E3442" s="75" t="s">
        <v>12059</v>
      </c>
      <c r="F3442" s="75"/>
      <c r="G3442" s="74" t="s">
        <v>8837</v>
      </c>
      <c r="H3442" s="76">
        <v>114430813</v>
      </c>
      <c r="I3442" s="74" t="s">
        <v>5985</v>
      </c>
      <c r="J3442" s="74" t="s">
        <v>44</v>
      </c>
      <c r="K3442" s="74" t="s">
        <v>9664</v>
      </c>
      <c r="L3442" s="74" t="s">
        <v>11276</v>
      </c>
      <c r="M3442" s="50"/>
    </row>
    <row r="3443" spans="1:13">
      <c r="A3443" s="74" t="s">
        <v>2796</v>
      </c>
      <c r="B3443" s="74" t="s">
        <v>7611</v>
      </c>
      <c r="C3443" s="74" t="s">
        <v>423</v>
      </c>
      <c r="D3443" s="74" t="s">
        <v>423</v>
      </c>
      <c r="E3443" s="75" t="s">
        <v>12564</v>
      </c>
      <c r="F3443" s="75"/>
      <c r="G3443" s="74" t="s">
        <v>11316</v>
      </c>
      <c r="H3443" s="76">
        <v>206110650</v>
      </c>
      <c r="I3443" s="74" t="s">
        <v>3609</v>
      </c>
      <c r="J3443" s="74" t="s">
        <v>1777</v>
      </c>
      <c r="K3443" s="74" t="s">
        <v>9657</v>
      </c>
      <c r="L3443" s="74" t="s">
        <v>9959</v>
      </c>
      <c r="M3443" s="50"/>
    </row>
    <row r="3444" spans="1:13">
      <c r="A3444" s="74" t="s">
        <v>2797</v>
      </c>
      <c r="B3444" s="74" t="s">
        <v>9697</v>
      </c>
      <c r="C3444" s="74" t="s">
        <v>2798</v>
      </c>
      <c r="D3444" s="74" t="s">
        <v>573</v>
      </c>
      <c r="E3444" s="75" t="s">
        <v>13378</v>
      </c>
      <c r="F3444" s="75"/>
      <c r="G3444" s="74" t="s">
        <v>11957</v>
      </c>
      <c r="H3444" s="76">
        <v>113830649</v>
      </c>
      <c r="I3444" s="74" t="s">
        <v>3885</v>
      </c>
      <c r="J3444" s="74" t="s">
        <v>1777</v>
      </c>
      <c r="K3444" s="74" t="s">
        <v>9664</v>
      </c>
      <c r="L3444" s="74" t="s">
        <v>9726</v>
      </c>
      <c r="M3444" s="50"/>
    </row>
    <row r="3445" spans="1:13">
      <c r="A3445" s="74" t="s">
        <v>7338</v>
      </c>
      <c r="B3445" s="74" t="s">
        <v>8819</v>
      </c>
      <c r="C3445" s="74" t="s">
        <v>227</v>
      </c>
      <c r="D3445" s="74" t="s">
        <v>432</v>
      </c>
      <c r="E3445" s="75" t="s">
        <v>13379</v>
      </c>
      <c r="F3445" s="75"/>
      <c r="G3445" s="74" t="s">
        <v>8726</v>
      </c>
      <c r="H3445" s="76">
        <v>702140480</v>
      </c>
      <c r="I3445" s="74" t="s">
        <v>4836</v>
      </c>
      <c r="J3445" s="74" t="s">
        <v>44</v>
      </c>
      <c r="K3445" s="74" t="s">
        <v>9657</v>
      </c>
      <c r="L3445" s="74" t="s">
        <v>11198</v>
      </c>
      <c r="M3445" s="50"/>
    </row>
    <row r="3446" spans="1:13">
      <c r="A3446" s="74" t="s">
        <v>7339</v>
      </c>
      <c r="B3446" s="74" t="s">
        <v>8988</v>
      </c>
      <c r="C3446" s="74" t="s">
        <v>347</v>
      </c>
      <c r="D3446" s="74" t="s">
        <v>178</v>
      </c>
      <c r="E3446" s="75" t="s">
        <v>13380</v>
      </c>
      <c r="F3446" s="75"/>
      <c r="G3446" s="74" t="s">
        <v>8726</v>
      </c>
      <c r="H3446" s="76">
        <v>304350472</v>
      </c>
      <c r="I3446" s="74" t="s">
        <v>4592</v>
      </c>
      <c r="J3446" s="74" t="s">
        <v>44</v>
      </c>
      <c r="K3446" s="74" t="s">
        <v>9664</v>
      </c>
      <c r="L3446" s="74" t="s">
        <v>11198</v>
      </c>
      <c r="M3446" s="50"/>
    </row>
    <row r="3447" spans="1:13">
      <c r="A3447" s="74" t="s">
        <v>7340</v>
      </c>
      <c r="B3447" s="74" t="s">
        <v>9681</v>
      </c>
      <c r="C3447" s="74" t="s">
        <v>154</v>
      </c>
      <c r="D3447" s="74" t="s">
        <v>2799</v>
      </c>
      <c r="E3447" s="75" t="s">
        <v>13381</v>
      </c>
      <c r="F3447" s="75"/>
      <c r="G3447" s="74" t="s">
        <v>8944</v>
      </c>
      <c r="H3447" s="76">
        <v>114590877</v>
      </c>
      <c r="I3447" s="74" t="s">
        <v>5986</v>
      </c>
      <c r="J3447" s="74" t="s">
        <v>44</v>
      </c>
      <c r="K3447" s="74" t="s">
        <v>9664</v>
      </c>
      <c r="L3447" s="74" t="s">
        <v>8692</v>
      </c>
      <c r="M3447" s="50"/>
    </row>
    <row r="3448" spans="1:13">
      <c r="A3448" s="74" t="s">
        <v>7341</v>
      </c>
      <c r="B3448" s="74" t="s">
        <v>8666</v>
      </c>
      <c r="C3448" s="74" t="s">
        <v>117</v>
      </c>
      <c r="D3448" s="74" t="s">
        <v>145</v>
      </c>
      <c r="E3448" s="75" t="s">
        <v>11385</v>
      </c>
      <c r="F3448" s="75"/>
      <c r="G3448" s="74" t="s">
        <v>8813</v>
      </c>
      <c r="H3448" s="76">
        <v>113990856</v>
      </c>
      <c r="I3448" s="74" t="s">
        <v>5987</v>
      </c>
      <c r="J3448" s="74" t="s">
        <v>44</v>
      </c>
      <c r="K3448" s="74" t="s">
        <v>9657</v>
      </c>
      <c r="L3448" s="74" t="s">
        <v>8692</v>
      </c>
      <c r="M3448" s="50"/>
    </row>
    <row r="3449" spans="1:13">
      <c r="A3449" s="74" t="s">
        <v>7342</v>
      </c>
      <c r="B3449" s="74" t="s">
        <v>8666</v>
      </c>
      <c r="C3449" s="74" t="s">
        <v>244</v>
      </c>
      <c r="D3449" s="74" t="s">
        <v>159</v>
      </c>
      <c r="E3449" s="75" t="s">
        <v>11643</v>
      </c>
      <c r="F3449" s="75"/>
      <c r="G3449" s="74" t="s">
        <v>8905</v>
      </c>
      <c r="H3449" s="76">
        <v>113770358</v>
      </c>
      <c r="I3449" s="74" t="s">
        <v>5988</v>
      </c>
      <c r="J3449" s="74" t="s">
        <v>44</v>
      </c>
      <c r="K3449" s="74" t="s">
        <v>9657</v>
      </c>
      <c r="L3449" s="74" t="s">
        <v>8692</v>
      </c>
      <c r="M3449" s="50"/>
    </row>
    <row r="3450" spans="1:13">
      <c r="A3450" s="74" t="s">
        <v>7343</v>
      </c>
      <c r="B3450" s="74" t="s">
        <v>8666</v>
      </c>
      <c r="C3450" s="74" t="s">
        <v>213</v>
      </c>
      <c r="D3450" s="74" t="s">
        <v>362</v>
      </c>
      <c r="E3450" s="75" t="s">
        <v>12181</v>
      </c>
      <c r="F3450" s="75"/>
      <c r="G3450" s="74" t="s">
        <v>8813</v>
      </c>
      <c r="H3450" s="76">
        <v>114030623</v>
      </c>
      <c r="I3450" s="74" t="s">
        <v>5890</v>
      </c>
      <c r="J3450" s="74" t="s">
        <v>44</v>
      </c>
      <c r="K3450" s="74" t="s">
        <v>9664</v>
      </c>
      <c r="L3450" s="74" t="s">
        <v>8692</v>
      </c>
      <c r="M3450" s="50"/>
    </row>
    <row r="3451" spans="1:13">
      <c r="A3451" s="74" t="s">
        <v>7344</v>
      </c>
      <c r="B3451" s="74" t="s">
        <v>9712</v>
      </c>
      <c r="C3451" s="74" t="s">
        <v>548</v>
      </c>
      <c r="D3451" s="74" t="s">
        <v>1622</v>
      </c>
      <c r="E3451" s="75" t="s">
        <v>13382</v>
      </c>
      <c r="F3451" s="75"/>
      <c r="G3451" s="74" t="s">
        <v>8728</v>
      </c>
      <c r="H3451" s="76">
        <v>28715572</v>
      </c>
      <c r="I3451" s="74" t="s">
        <v>5551</v>
      </c>
      <c r="J3451" s="74" t="s">
        <v>44</v>
      </c>
      <c r="K3451" s="74" t="s">
        <v>9664</v>
      </c>
      <c r="L3451" s="74" t="s">
        <v>9828</v>
      </c>
      <c r="M3451" s="50"/>
    </row>
    <row r="3452" spans="1:13">
      <c r="A3452" s="74" t="s">
        <v>7345</v>
      </c>
      <c r="B3452" s="74" t="s">
        <v>9681</v>
      </c>
      <c r="C3452" s="74" t="s">
        <v>459</v>
      </c>
      <c r="D3452" s="74" t="s">
        <v>270</v>
      </c>
      <c r="E3452" s="75" t="s">
        <v>9995</v>
      </c>
      <c r="F3452" s="75"/>
      <c r="G3452" s="74" t="s">
        <v>8944</v>
      </c>
      <c r="H3452" s="76">
        <v>112700001</v>
      </c>
      <c r="I3452" s="74" t="s">
        <v>5989</v>
      </c>
      <c r="J3452" s="74" t="s">
        <v>44</v>
      </c>
      <c r="K3452" s="74" t="s">
        <v>9657</v>
      </c>
      <c r="L3452" s="74" t="s">
        <v>8692</v>
      </c>
      <c r="M3452" s="50"/>
    </row>
    <row r="3453" spans="1:13">
      <c r="A3453" s="74" t="s">
        <v>2800</v>
      </c>
      <c r="B3453" s="74" t="s">
        <v>9855</v>
      </c>
      <c r="C3453" s="74" t="s">
        <v>459</v>
      </c>
      <c r="D3453" s="74" t="s">
        <v>1202</v>
      </c>
      <c r="E3453" s="75" t="s">
        <v>13383</v>
      </c>
      <c r="F3453" s="75"/>
      <c r="G3453" s="74" t="s">
        <v>8794</v>
      </c>
      <c r="H3453" s="76">
        <v>206410875</v>
      </c>
      <c r="I3453" s="74" t="s">
        <v>4702</v>
      </c>
      <c r="J3453" s="74" t="s">
        <v>1777</v>
      </c>
      <c r="K3453" s="74" t="s">
        <v>9664</v>
      </c>
      <c r="L3453" s="74" t="s">
        <v>8733</v>
      </c>
      <c r="M3453" s="50"/>
    </row>
    <row r="3454" spans="1:13">
      <c r="A3454" s="74" t="s">
        <v>7346</v>
      </c>
      <c r="B3454" s="74" t="s">
        <v>9836</v>
      </c>
      <c r="C3454" s="74" t="s">
        <v>197</v>
      </c>
      <c r="D3454" s="74" t="s">
        <v>2801</v>
      </c>
      <c r="E3454" s="75" t="s">
        <v>11529</v>
      </c>
      <c r="F3454" s="75"/>
      <c r="G3454" s="74" t="s">
        <v>8811</v>
      </c>
      <c r="H3454" s="76">
        <v>19042205</v>
      </c>
      <c r="I3454" s="74" t="s">
        <v>5859</v>
      </c>
      <c r="J3454" s="74" t="s">
        <v>44</v>
      </c>
      <c r="K3454" s="74" t="s">
        <v>9657</v>
      </c>
      <c r="L3454" s="74" t="s">
        <v>11198</v>
      </c>
      <c r="M3454" s="50"/>
    </row>
    <row r="3455" spans="1:13">
      <c r="A3455" s="74" t="s">
        <v>2802</v>
      </c>
      <c r="B3455" s="74" t="s">
        <v>10623</v>
      </c>
      <c r="C3455" s="74" t="s">
        <v>418</v>
      </c>
      <c r="D3455" s="74" t="s">
        <v>146</v>
      </c>
      <c r="E3455" s="75" t="s">
        <v>13384</v>
      </c>
      <c r="F3455" s="75"/>
      <c r="G3455" s="74" t="s">
        <v>8939</v>
      </c>
      <c r="H3455" s="76">
        <v>115400804</v>
      </c>
      <c r="I3455" s="74" t="s">
        <v>4758</v>
      </c>
      <c r="J3455" s="74" t="s">
        <v>1777</v>
      </c>
      <c r="K3455" s="74" t="s">
        <v>9664</v>
      </c>
      <c r="L3455" s="74" t="s">
        <v>8795</v>
      </c>
      <c r="M3455" s="50"/>
    </row>
    <row r="3456" spans="1:13">
      <c r="A3456" s="74" t="s">
        <v>7347</v>
      </c>
      <c r="B3456" s="74" t="s">
        <v>9836</v>
      </c>
      <c r="C3456" s="74" t="s">
        <v>417</v>
      </c>
      <c r="D3456" s="74" t="s">
        <v>117</v>
      </c>
      <c r="E3456" s="75" t="s">
        <v>12318</v>
      </c>
      <c r="F3456" s="75"/>
      <c r="G3456" s="74" t="s">
        <v>8690</v>
      </c>
      <c r="H3456" s="76">
        <v>401940279</v>
      </c>
      <c r="I3456" s="74" t="s">
        <v>3880</v>
      </c>
      <c r="J3456" s="74" t="s">
        <v>44</v>
      </c>
      <c r="K3456" s="74" t="s">
        <v>9664</v>
      </c>
      <c r="L3456" s="74" t="s">
        <v>11198</v>
      </c>
      <c r="M3456" s="50"/>
    </row>
    <row r="3457" spans="1:13">
      <c r="A3457" s="74" t="s">
        <v>7348</v>
      </c>
      <c r="B3457" s="74" t="s">
        <v>9836</v>
      </c>
      <c r="C3457" s="74" t="s">
        <v>1592</v>
      </c>
      <c r="D3457" s="74" t="s">
        <v>556</v>
      </c>
      <c r="E3457" s="75" t="s">
        <v>11605</v>
      </c>
      <c r="F3457" s="75"/>
      <c r="G3457" s="74" t="s">
        <v>8724</v>
      </c>
      <c r="H3457" s="76">
        <v>402120737</v>
      </c>
      <c r="I3457" s="74" t="s">
        <v>5990</v>
      </c>
      <c r="J3457" s="74" t="s">
        <v>44</v>
      </c>
      <c r="K3457" s="74" t="s">
        <v>9664</v>
      </c>
      <c r="L3457" s="74" t="s">
        <v>11198</v>
      </c>
      <c r="M3457" s="50"/>
    </row>
    <row r="3458" spans="1:13">
      <c r="A3458" s="74" t="s">
        <v>2803</v>
      </c>
      <c r="B3458" s="74" t="s">
        <v>7486</v>
      </c>
      <c r="C3458" s="74" t="s">
        <v>184</v>
      </c>
      <c r="D3458" s="74" t="s">
        <v>694</v>
      </c>
      <c r="E3458" s="75" t="s">
        <v>11680</v>
      </c>
      <c r="F3458" s="75"/>
      <c r="G3458" s="74" t="s">
        <v>8662</v>
      </c>
      <c r="H3458" s="76">
        <v>114750884</v>
      </c>
      <c r="I3458" s="74" t="s">
        <v>4759</v>
      </c>
      <c r="J3458" s="74" t="s">
        <v>1777</v>
      </c>
      <c r="K3458" s="74" t="s">
        <v>9657</v>
      </c>
      <c r="L3458" s="74" t="s">
        <v>8795</v>
      </c>
      <c r="M3458" s="50"/>
    </row>
    <row r="3459" spans="1:13">
      <c r="A3459" s="74" t="s">
        <v>2804</v>
      </c>
      <c r="B3459" s="74" t="s">
        <v>7486</v>
      </c>
      <c r="C3459" s="74" t="s">
        <v>234</v>
      </c>
      <c r="D3459" s="74" t="s">
        <v>182</v>
      </c>
      <c r="E3459" s="75" t="s">
        <v>13385</v>
      </c>
      <c r="F3459" s="75"/>
      <c r="G3459" s="74" t="s">
        <v>8662</v>
      </c>
      <c r="H3459" s="76">
        <v>112800100</v>
      </c>
      <c r="I3459" s="74" t="s">
        <v>4760</v>
      </c>
      <c r="J3459" s="74" t="s">
        <v>1777</v>
      </c>
      <c r="K3459" s="74" t="s">
        <v>9657</v>
      </c>
      <c r="L3459" s="74" t="s">
        <v>8795</v>
      </c>
      <c r="M3459" s="50"/>
    </row>
    <row r="3460" spans="1:13">
      <c r="A3460" s="74" t="s">
        <v>2805</v>
      </c>
      <c r="B3460" s="74" t="s">
        <v>7486</v>
      </c>
      <c r="C3460" s="74" t="s">
        <v>227</v>
      </c>
      <c r="D3460" s="74" t="s">
        <v>925</v>
      </c>
      <c r="E3460" s="75" t="s">
        <v>13386</v>
      </c>
      <c r="F3460" s="75"/>
      <c r="G3460" s="74" t="s">
        <v>8662</v>
      </c>
      <c r="H3460" s="76">
        <v>28118988</v>
      </c>
      <c r="I3460" s="74" t="s">
        <v>4761</v>
      </c>
      <c r="J3460" s="74" t="s">
        <v>1777</v>
      </c>
      <c r="K3460" s="74" t="s">
        <v>9664</v>
      </c>
      <c r="L3460" s="74" t="s">
        <v>8795</v>
      </c>
      <c r="M3460" s="50"/>
    </row>
    <row r="3461" spans="1:13">
      <c r="A3461" s="74" t="s">
        <v>7349</v>
      </c>
      <c r="B3461" s="74" t="s">
        <v>9944</v>
      </c>
      <c r="C3461" s="74" t="s">
        <v>323</v>
      </c>
      <c r="D3461" s="74" t="s">
        <v>207</v>
      </c>
      <c r="E3461" s="75" t="s">
        <v>11619</v>
      </c>
      <c r="F3461" s="75"/>
      <c r="G3461" s="74" t="s">
        <v>8867</v>
      </c>
      <c r="H3461" s="76">
        <v>303790600</v>
      </c>
      <c r="I3461" s="74" t="s">
        <v>5991</v>
      </c>
      <c r="J3461" s="74" t="s">
        <v>1777</v>
      </c>
      <c r="K3461" s="74" t="s">
        <v>9664</v>
      </c>
      <c r="L3461" s="74" t="s">
        <v>9935</v>
      </c>
      <c r="M3461" s="50"/>
    </row>
    <row r="3462" spans="1:13">
      <c r="A3462" s="74" t="s">
        <v>7350</v>
      </c>
      <c r="B3462" s="74" t="s">
        <v>8888</v>
      </c>
      <c r="C3462" s="74" t="s">
        <v>162</v>
      </c>
      <c r="D3462" s="74" t="s">
        <v>134</v>
      </c>
      <c r="E3462" s="75" t="s">
        <v>11658</v>
      </c>
      <c r="F3462" s="75"/>
      <c r="G3462" s="74" t="s">
        <v>8837</v>
      </c>
      <c r="H3462" s="76">
        <v>113450146</v>
      </c>
      <c r="I3462" s="74" t="s">
        <v>3663</v>
      </c>
      <c r="J3462" s="74" t="s">
        <v>44</v>
      </c>
      <c r="K3462" s="74" t="s">
        <v>9664</v>
      </c>
      <c r="L3462" s="74" t="s">
        <v>11276</v>
      </c>
      <c r="M3462" s="50"/>
    </row>
    <row r="3463" spans="1:13">
      <c r="A3463" s="74" t="s">
        <v>7351</v>
      </c>
      <c r="B3463" s="74" t="s">
        <v>7530</v>
      </c>
      <c r="C3463" s="74" t="s">
        <v>132</v>
      </c>
      <c r="D3463" s="74" t="s">
        <v>336</v>
      </c>
      <c r="E3463" s="75" t="s">
        <v>12139</v>
      </c>
      <c r="F3463" s="75"/>
      <c r="G3463" s="74" t="s">
        <v>9943</v>
      </c>
      <c r="H3463" s="76">
        <v>206850884</v>
      </c>
      <c r="I3463" s="74" t="s">
        <v>5992</v>
      </c>
      <c r="J3463" s="74" t="s">
        <v>1777</v>
      </c>
      <c r="K3463" s="74" t="s">
        <v>9657</v>
      </c>
      <c r="L3463" s="74" t="s">
        <v>9698</v>
      </c>
      <c r="M3463" s="50"/>
    </row>
    <row r="3464" spans="1:13">
      <c r="A3464" s="74" t="s">
        <v>7352</v>
      </c>
      <c r="B3464" s="74" t="s">
        <v>8814</v>
      </c>
      <c r="C3464" s="74" t="s">
        <v>2676</v>
      </c>
      <c r="D3464" s="74" t="s">
        <v>2806</v>
      </c>
      <c r="E3464" s="75" t="s">
        <v>13387</v>
      </c>
      <c r="F3464" s="75"/>
      <c r="G3464" s="74" t="s">
        <v>8737</v>
      </c>
      <c r="H3464" s="76">
        <v>800930915</v>
      </c>
      <c r="I3464" s="74" t="s">
        <v>3936</v>
      </c>
      <c r="J3464" s="74" t="s">
        <v>44</v>
      </c>
      <c r="K3464" s="74" t="s">
        <v>9664</v>
      </c>
      <c r="L3464" s="74" t="s">
        <v>11276</v>
      </c>
      <c r="M3464" s="50"/>
    </row>
    <row r="3465" spans="1:13">
      <c r="A3465" s="74" t="s">
        <v>7353</v>
      </c>
      <c r="B3465" s="74" t="s">
        <v>8666</v>
      </c>
      <c r="C3465" s="74" t="s">
        <v>244</v>
      </c>
      <c r="D3465" s="74" t="s">
        <v>318</v>
      </c>
      <c r="E3465" s="75" t="s">
        <v>11963</v>
      </c>
      <c r="F3465" s="75"/>
      <c r="G3465" s="74" t="s">
        <v>8910</v>
      </c>
      <c r="H3465" s="76">
        <v>106250370</v>
      </c>
      <c r="I3465" s="74" t="s">
        <v>5993</v>
      </c>
      <c r="J3465" s="74" t="s">
        <v>44</v>
      </c>
      <c r="K3465" s="74" t="s">
        <v>9657</v>
      </c>
      <c r="L3465" s="74" t="s">
        <v>8692</v>
      </c>
      <c r="M3465" s="50"/>
    </row>
    <row r="3466" spans="1:13">
      <c r="A3466" s="74" t="s">
        <v>7354</v>
      </c>
      <c r="B3466" s="74" t="s">
        <v>8666</v>
      </c>
      <c r="C3466" s="74" t="s">
        <v>165</v>
      </c>
      <c r="D3466" s="74" t="s">
        <v>183</v>
      </c>
      <c r="E3466" s="75" t="s">
        <v>12074</v>
      </c>
      <c r="F3466" s="75"/>
      <c r="G3466" s="74" t="s">
        <v>8813</v>
      </c>
      <c r="H3466" s="76">
        <v>114170960</v>
      </c>
      <c r="I3466" s="74" t="s">
        <v>4586</v>
      </c>
      <c r="J3466" s="74" t="s">
        <v>44</v>
      </c>
      <c r="K3466" s="74" t="s">
        <v>9664</v>
      </c>
      <c r="L3466" s="74" t="s">
        <v>8692</v>
      </c>
      <c r="M3466" s="50"/>
    </row>
    <row r="3467" spans="1:13">
      <c r="A3467" s="74" t="s">
        <v>7355</v>
      </c>
      <c r="B3467" s="74" t="s">
        <v>8666</v>
      </c>
      <c r="C3467" s="74" t="s">
        <v>285</v>
      </c>
      <c r="D3467" s="74" t="s">
        <v>320</v>
      </c>
      <c r="E3467" s="75" t="s">
        <v>13388</v>
      </c>
      <c r="F3467" s="75"/>
      <c r="G3467" s="74" t="s">
        <v>8813</v>
      </c>
      <c r="H3467" s="76">
        <v>303810692</v>
      </c>
      <c r="I3467" s="74" t="s">
        <v>5994</v>
      </c>
      <c r="J3467" s="74" t="s">
        <v>44</v>
      </c>
      <c r="K3467" s="74" t="s">
        <v>9657</v>
      </c>
      <c r="L3467" s="74" t="s">
        <v>8692</v>
      </c>
      <c r="M3467" s="50"/>
    </row>
    <row r="3468" spans="1:13">
      <c r="A3468" s="74" t="s">
        <v>7356</v>
      </c>
      <c r="B3468" s="74" t="s">
        <v>8746</v>
      </c>
      <c r="C3468" s="74" t="s">
        <v>370</v>
      </c>
      <c r="D3468" s="74" t="s">
        <v>185</v>
      </c>
      <c r="E3468" s="75" t="s">
        <v>13389</v>
      </c>
      <c r="F3468" s="75"/>
      <c r="G3468" s="74" t="s">
        <v>8690</v>
      </c>
      <c r="H3468" s="76">
        <v>303950627</v>
      </c>
      <c r="I3468" s="74" t="s">
        <v>5504</v>
      </c>
      <c r="J3468" s="74" t="s">
        <v>44</v>
      </c>
      <c r="K3468" s="74" t="s">
        <v>9664</v>
      </c>
      <c r="L3468" s="74" t="s">
        <v>11198</v>
      </c>
      <c r="M3468" s="50"/>
    </row>
    <row r="3469" spans="1:13">
      <c r="A3469" s="74" t="s">
        <v>2807</v>
      </c>
      <c r="B3469" s="74" t="s">
        <v>9037</v>
      </c>
      <c r="C3469" s="74" t="s">
        <v>280</v>
      </c>
      <c r="D3469" s="74" t="s">
        <v>738</v>
      </c>
      <c r="E3469" s="75" t="s">
        <v>11680</v>
      </c>
      <c r="F3469" s="75"/>
      <c r="G3469" s="74" t="s">
        <v>4762</v>
      </c>
      <c r="H3469" s="76">
        <v>109310277</v>
      </c>
      <c r="I3469" s="74" t="s">
        <v>4763</v>
      </c>
      <c r="J3469" s="74" t="s">
        <v>1777</v>
      </c>
      <c r="K3469" s="74" t="s">
        <v>9657</v>
      </c>
      <c r="L3469" s="74" t="s">
        <v>9037</v>
      </c>
      <c r="M3469" s="50"/>
    </row>
    <row r="3470" spans="1:13">
      <c r="A3470" s="74" t="s">
        <v>7357</v>
      </c>
      <c r="B3470" s="74" t="s">
        <v>8875</v>
      </c>
      <c r="C3470" s="74" t="s">
        <v>145</v>
      </c>
      <c r="D3470" s="74" t="s">
        <v>2808</v>
      </c>
      <c r="E3470" s="75" t="s">
        <v>13390</v>
      </c>
      <c r="F3470" s="75"/>
      <c r="G3470" s="74" t="s">
        <v>8690</v>
      </c>
      <c r="H3470" s="76">
        <v>206740888</v>
      </c>
      <c r="I3470" s="74" t="s">
        <v>4570</v>
      </c>
      <c r="J3470" s="74" t="s">
        <v>44</v>
      </c>
      <c r="K3470" s="74" t="s">
        <v>9657</v>
      </c>
      <c r="L3470" s="74" t="s">
        <v>11198</v>
      </c>
      <c r="M3470" s="50"/>
    </row>
    <row r="3471" spans="1:13">
      <c r="A3471" s="74" t="s">
        <v>2809</v>
      </c>
      <c r="B3471" s="74" t="s">
        <v>9697</v>
      </c>
      <c r="C3471" s="74" t="s">
        <v>197</v>
      </c>
      <c r="D3471" s="74" t="s">
        <v>146</v>
      </c>
      <c r="E3471" s="75" t="s">
        <v>11949</v>
      </c>
      <c r="F3471" s="75"/>
      <c r="G3471" s="74" t="s">
        <v>11957</v>
      </c>
      <c r="H3471" s="76">
        <v>113440586</v>
      </c>
      <c r="I3471" s="74" t="s">
        <v>4764</v>
      </c>
      <c r="J3471" s="74" t="s">
        <v>1777</v>
      </c>
      <c r="K3471" s="74" t="s">
        <v>9657</v>
      </c>
      <c r="L3471" s="74" t="s">
        <v>9726</v>
      </c>
      <c r="M3471" s="50"/>
    </row>
    <row r="3472" spans="1:13">
      <c r="A3472" s="74" t="s">
        <v>7358</v>
      </c>
      <c r="B3472" s="74" t="s">
        <v>9735</v>
      </c>
      <c r="C3472" s="74" t="s">
        <v>1779</v>
      </c>
      <c r="D3472" s="74" t="s">
        <v>659</v>
      </c>
      <c r="E3472" s="75" t="s">
        <v>12270</v>
      </c>
      <c r="F3472" s="75"/>
      <c r="G3472" s="74" t="s">
        <v>8726</v>
      </c>
      <c r="H3472" s="76">
        <v>112850058</v>
      </c>
      <c r="I3472" s="74" t="s">
        <v>5269</v>
      </c>
      <c r="J3472" s="74" t="s">
        <v>44</v>
      </c>
      <c r="K3472" s="74" t="s">
        <v>9664</v>
      </c>
      <c r="L3472" s="74" t="s">
        <v>11198</v>
      </c>
      <c r="M3472" s="50"/>
    </row>
    <row r="3473" spans="1:13">
      <c r="A3473" s="74" t="s">
        <v>7359</v>
      </c>
      <c r="B3473" s="74" t="s">
        <v>9836</v>
      </c>
      <c r="C3473" s="74" t="s">
        <v>320</v>
      </c>
      <c r="D3473" s="74" t="s">
        <v>420</v>
      </c>
      <c r="E3473" s="75" t="s">
        <v>13391</v>
      </c>
      <c r="F3473" s="75"/>
      <c r="G3473" s="74" t="s">
        <v>9044</v>
      </c>
      <c r="H3473" s="76">
        <v>113030188</v>
      </c>
      <c r="I3473" s="74" t="s">
        <v>5995</v>
      </c>
      <c r="J3473" s="74" t="s">
        <v>44</v>
      </c>
      <c r="K3473" s="74" t="s">
        <v>9664</v>
      </c>
      <c r="L3473" s="74" t="s">
        <v>11198</v>
      </c>
      <c r="M3473" s="50"/>
    </row>
    <row r="3474" spans="1:13">
      <c r="A3474" s="74" t="s">
        <v>7360</v>
      </c>
      <c r="B3474" s="74" t="s">
        <v>9700</v>
      </c>
      <c r="C3474" s="74" t="s">
        <v>289</v>
      </c>
      <c r="D3474" s="74" t="s">
        <v>377</v>
      </c>
      <c r="E3474" s="75" t="s">
        <v>13392</v>
      </c>
      <c r="F3474" s="75"/>
      <c r="G3474" s="74" t="s">
        <v>8677</v>
      </c>
      <c r="H3474" s="76">
        <v>114010468</v>
      </c>
      <c r="I3474" s="74" t="s">
        <v>5996</v>
      </c>
      <c r="J3474" s="74" t="s">
        <v>44</v>
      </c>
      <c r="K3474" s="74" t="s">
        <v>9657</v>
      </c>
      <c r="L3474" s="74" t="s">
        <v>11198</v>
      </c>
      <c r="M3474" s="50"/>
    </row>
    <row r="3475" spans="1:13">
      <c r="A3475" s="74" t="s">
        <v>7361</v>
      </c>
      <c r="B3475" s="74" t="s">
        <v>9743</v>
      </c>
      <c r="C3475" s="74" t="s">
        <v>311</v>
      </c>
      <c r="D3475" s="74" t="s">
        <v>217</v>
      </c>
      <c r="E3475" s="75" t="s">
        <v>13393</v>
      </c>
      <c r="F3475" s="75"/>
      <c r="G3475" s="74" t="s">
        <v>8662</v>
      </c>
      <c r="H3475" s="76">
        <v>206140555</v>
      </c>
      <c r="I3475" s="74" t="s">
        <v>4269</v>
      </c>
      <c r="J3475" s="74" t="s">
        <v>8710</v>
      </c>
      <c r="K3475" s="74" t="s">
        <v>9664</v>
      </c>
      <c r="L3475" s="74" t="s">
        <v>11292</v>
      </c>
      <c r="M3475" s="50"/>
    </row>
    <row r="3476" spans="1:13">
      <c r="A3476" s="74" t="s">
        <v>7362</v>
      </c>
      <c r="B3476" s="74" t="s">
        <v>10018</v>
      </c>
      <c r="C3476" s="74" t="s">
        <v>159</v>
      </c>
      <c r="D3476" s="74" t="s">
        <v>562</v>
      </c>
      <c r="E3476" s="75" t="s">
        <v>13394</v>
      </c>
      <c r="F3476" s="75"/>
      <c r="G3476" s="74" t="s">
        <v>8935</v>
      </c>
      <c r="H3476" s="76">
        <v>113200415</v>
      </c>
      <c r="I3476" s="74" t="s">
        <v>5997</v>
      </c>
      <c r="J3476" s="74" t="s">
        <v>44</v>
      </c>
      <c r="K3476" s="74" t="s">
        <v>9664</v>
      </c>
      <c r="L3476" s="74" t="s">
        <v>11921</v>
      </c>
      <c r="M3476" s="50"/>
    </row>
    <row r="3477" spans="1:13">
      <c r="A3477" s="74" t="s">
        <v>7363</v>
      </c>
      <c r="B3477" s="74" t="s">
        <v>9832</v>
      </c>
      <c r="C3477" s="74" t="s">
        <v>175</v>
      </c>
      <c r="D3477" s="74" t="s">
        <v>331</v>
      </c>
      <c r="E3477" s="75" t="s">
        <v>13395</v>
      </c>
      <c r="F3477" s="75"/>
      <c r="G3477" s="74" t="s">
        <v>8751</v>
      </c>
      <c r="H3477" s="76">
        <v>114350101</v>
      </c>
      <c r="I3477" s="74" t="s">
        <v>4667</v>
      </c>
      <c r="J3477" s="74" t="s">
        <v>11251</v>
      </c>
      <c r="K3477" s="74" t="s">
        <v>9664</v>
      </c>
      <c r="L3477" s="74" t="s">
        <v>11252</v>
      </c>
      <c r="M3477" s="50"/>
    </row>
    <row r="3478" spans="1:13">
      <c r="A3478" s="74" t="s">
        <v>2810</v>
      </c>
      <c r="B3478" s="74" t="s">
        <v>9940</v>
      </c>
      <c r="C3478" s="74" t="s">
        <v>165</v>
      </c>
      <c r="D3478" s="74" t="s">
        <v>165</v>
      </c>
      <c r="E3478" s="75" t="s">
        <v>11612</v>
      </c>
      <c r="F3478" s="75"/>
      <c r="G3478" s="74" t="s">
        <v>8758</v>
      </c>
      <c r="H3478" s="76">
        <v>204770561</v>
      </c>
      <c r="I3478" s="74" t="s">
        <v>4765</v>
      </c>
      <c r="J3478" s="74" t="s">
        <v>1777</v>
      </c>
      <c r="K3478" s="74" t="s">
        <v>9657</v>
      </c>
      <c r="L3478" s="74" t="s">
        <v>9686</v>
      </c>
      <c r="M3478" s="50"/>
    </row>
    <row r="3479" spans="1:13">
      <c r="A3479" s="74" t="s">
        <v>2811</v>
      </c>
      <c r="B3479" s="74" t="s">
        <v>8838</v>
      </c>
      <c r="C3479" s="74" t="s">
        <v>133</v>
      </c>
      <c r="D3479" s="74" t="s">
        <v>450</v>
      </c>
      <c r="E3479" s="75" t="s">
        <v>11459</v>
      </c>
      <c r="F3479" s="75"/>
      <c r="G3479" s="74" t="s">
        <v>8767</v>
      </c>
      <c r="H3479" s="76">
        <v>110700803</v>
      </c>
      <c r="I3479" s="74" t="s">
        <v>3607</v>
      </c>
      <c r="J3479" s="74" t="s">
        <v>1777</v>
      </c>
      <c r="K3479" s="74" t="s">
        <v>9664</v>
      </c>
      <c r="L3479" s="74" t="s">
        <v>9801</v>
      </c>
      <c r="M3479" s="50"/>
    </row>
    <row r="3480" spans="1:13">
      <c r="A3480" s="74" t="s">
        <v>2812</v>
      </c>
      <c r="B3480" s="74" t="s">
        <v>8838</v>
      </c>
      <c r="C3480" s="74" t="s">
        <v>285</v>
      </c>
      <c r="D3480" s="74" t="s">
        <v>351</v>
      </c>
      <c r="E3480" s="75" t="s">
        <v>13140</v>
      </c>
      <c r="F3480" s="75"/>
      <c r="G3480" s="74" t="s">
        <v>8865</v>
      </c>
      <c r="H3480" s="76">
        <v>113700737</v>
      </c>
      <c r="I3480" s="74" t="s">
        <v>4766</v>
      </c>
      <c r="J3480" s="74" t="s">
        <v>1777</v>
      </c>
      <c r="K3480" s="74" t="s">
        <v>9664</v>
      </c>
      <c r="L3480" s="74" t="s">
        <v>9801</v>
      </c>
      <c r="M3480" s="50"/>
    </row>
    <row r="3481" spans="1:13">
      <c r="A3481" s="74" t="s">
        <v>2813</v>
      </c>
      <c r="B3481" s="74" t="s">
        <v>9729</v>
      </c>
      <c r="C3481" s="74" t="s">
        <v>178</v>
      </c>
      <c r="D3481" s="74" t="s">
        <v>147</v>
      </c>
      <c r="E3481" s="75" t="s">
        <v>13396</v>
      </c>
      <c r="F3481" s="75"/>
      <c r="G3481" s="74" t="s">
        <v>8860</v>
      </c>
      <c r="H3481" s="76">
        <v>112630686</v>
      </c>
      <c r="I3481" s="74" t="s">
        <v>4767</v>
      </c>
      <c r="J3481" s="74" t="s">
        <v>1777</v>
      </c>
      <c r="K3481" s="74" t="s">
        <v>9664</v>
      </c>
      <c r="L3481" s="74" t="s">
        <v>9714</v>
      </c>
      <c r="M3481" s="50"/>
    </row>
    <row r="3482" spans="1:13">
      <c r="A3482" s="74" t="s">
        <v>2814</v>
      </c>
      <c r="B3482" s="74" t="s">
        <v>8838</v>
      </c>
      <c r="C3482" s="74" t="s">
        <v>491</v>
      </c>
      <c r="D3482" s="74" t="s">
        <v>2815</v>
      </c>
      <c r="E3482" s="75" t="s">
        <v>12880</v>
      </c>
      <c r="F3482" s="75"/>
      <c r="G3482" s="74" t="s">
        <v>8865</v>
      </c>
      <c r="H3482" s="76">
        <v>115800820</v>
      </c>
      <c r="I3482" s="74" t="s">
        <v>4769</v>
      </c>
      <c r="J3482" s="74" t="s">
        <v>1777</v>
      </c>
      <c r="K3482" s="74" t="s">
        <v>9657</v>
      </c>
      <c r="L3482" s="74" t="s">
        <v>9801</v>
      </c>
      <c r="M3482" s="50"/>
    </row>
    <row r="3483" spans="1:13">
      <c r="A3483" s="74" t="s">
        <v>7364</v>
      </c>
      <c r="B3483" s="74" t="s">
        <v>8848</v>
      </c>
      <c r="C3483" s="74" t="s">
        <v>2816</v>
      </c>
      <c r="D3483" s="74" t="s">
        <v>2817</v>
      </c>
      <c r="E3483" s="75" t="s">
        <v>13397</v>
      </c>
      <c r="F3483" s="75"/>
      <c r="G3483" s="74" t="s">
        <v>8724</v>
      </c>
      <c r="H3483" s="76">
        <v>2850100744</v>
      </c>
      <c r="I3483" s="74" t="s">
        <v>5998</v>
      </c>
      <c r="J3483" s="74" t="s">
        <v>44</v>
      </c>
      <c r="K3483" s="74" t="s">
        <v>9664</v>
      </c>
      <c r="L3483" s="74" t="s">
        <v>11198</v>
      </c>
      <c r="M3483" s="50"/>
    </row>
    <row r="3484" spans="1:13">
      <c r="A3484" s="74" t="s">
        <v>7365</v>
      </c>
      <c r="B3484" s="74" t="s">
        <v>10003</v>
      </c>
      <c r="C3484" s="74" t="s">
        <v>347</v>
      </c>
      <c r="D3484" s="74" t="s">
        <v>129</v>
      </c>
      <c r="E3484" s="75" t="s">
        <v>13342</v>
      </c>
      <c r="F3484" s="75"/>
      <c r="G3484" s="74" t="s">
        <v>9933</v>
      </c>
      <c r="H3484" s="76">
        <v>114760138</v>
      </c>
      <c r="I3484" s="74" t="s">
        <v>5999</v>
      </c>
      <c r="J3484" s="74" t="s">
        <v>44</v>
      </c>
      <c r="K3484" s="74" t="s">
        <v>9664</v>
      </c>
      <c r="L3484" s="74" t="s">
        <v>11198</v>
      </c>
      <c r="M3484" s="50"/>
    </row>
    <row r="3485" spans="1:13">
      <c r="A3485" s="74" t="s">
        <v>7366</v>
      </c>
      <c r="B3485" s="74" t="s">
        <v>8875</v>
      </c>
      <c r="C3485" s="74" t="s">
        <v>369</v>
      </c>
      <c r="D3485" s="74" t="s">
        <v>345</v>
      </c>
      <c r="E3485" s="75" t="s">
        <v>13398</v>
      </c>
      <c r="F3485" s="75"/>
      <c r="G3485" s="74" t="s">
        <v>7893</v>
      </c>
      <c r="H3485" s="76">
        <v>115450549</v>
      </c>
      <c r="I3485" s="74" t="s">
        <v>6000</v>
      </c>
      <c r="J3485" s="74" t="s">
        <v>44</v>
      </c>
      <c r="K3485" s="74" t="s">
        <v>9664</v>
      </c>
      <c r="L3485" s="74" t="s">
        <v>11198</v>
      </c>
      <c r="M3485" s="50"/>
    </row>
    <row r="3486" spans="1:13">
      <c r="A3486" s="74" t="s">
        <v>7367</v>
      </c>
      <c r="B3486" s="74" t="s">
        <v>8877</v>
      </c>
      <c r="C3486" s="74" t="s">
        <v>922</v>
      </c>
      <c r="D3486" s="74" t="s">
        <v>2818</v>
      </c>
      <c r="E3486" s="75" t="s">
        <v>13399</v>
      </c>
      <c r="F3486" s="75"/>
      <c r="G3486" s="74" t="s">
        <v>9044</v>
      </c>
      <c r="H3486" s="76">
        <v>19041933</v>
      </c>
      <c r="I3486" s="74" t="s">
        <v>6001</v>
      </c>
      <c r="J3486" s="74" t="s">
        <v>44</v>
      </c>
      <c r="K3486" s="74" t="s">
        <v>9664</v>
      </c>
      <c r="L3486" s="74" t="s">
        <v>11198</v>
      </c>
      <c r="M3486" s="50"/>
    </row>
    <row r="3487" spans="1:13">
      <c r="A3487" s="74" t="s">
        <v>7368</v>
      </c>
      <c r="B3487" s="74" t="s">
        <v>9724</v>
      </c>
      <c r="C3487" s="74" t="s">
        <v>126</v>
      </c>
      <c r="D3487" s="74" t="s">
        <v>621</v>
      </c>
      <c r="E3487" s="75" t="s">
        <v>13400</v>
      </c>
      <c r="F3487" s="75"/>
      <c r="G3487" s="74" t="s">
        <v>8969</v>
      </c>
      <c r="H3487" s="76">
        <v>113860598</v>
      </c>
      <c r="I3487" s="74" t="s">
        <v>5790</v>
      </c>
      <c r="J3487" s="74" t="s">
        <v>44</v>
      </c>
      <c r="K3487" s="74" t="s">
        <v>9657</v>
      </c>
      <c r="L3487" s="74" t="s">
        <v>11198</v>
      </c>
      <c r="M3487" s="50"/>
    </row>
    <row r="3488" spans="1:13">
      <c r="A3488" s="74" t="s">
        <v>7369</v>
      </c>
      <c r="B3488" s="74" t="s">
        <v>9663</v>
      </c>
      <c r="C3488" s="74" t="s">
        <v>307</v>
      </c>
      <c r="D3488" s="74" t="s">
        <v>307</v>
      </c>
      <c r="E3488" s="75" t="s">
        <v>13401</v>
      </c>
      <c r="F3488" s="75"/>
      <c r="G3488" s="74" t="s">
        <v>9277</v>
      </c>
      <c r="H3488" s="76">
        <v>112160794</v>
      </c>
      <c r="I3488" s="74" t="s">
        <v>5373</v>
      </c>
      <c r="J3488" s="74" t="s">
        <v>44</v>
      </c>
      <c r="K3488" s="74" t="s">
        <v>9657</v>
      </c>
      <c r="L3488" s="74" t="s">
        <v>11193</v>
      </c>
      <c r="M3488" s="50"/>
    </row>
    <row r="3489" spans="1:13">
      <c r="A3489" s="74" t="s">
        <v>7370</v>
      </c>
      <c r="B3489" s="74" t="s">
        <v>8888</v>
      </c>
      <c r="C3489" s="74" t="s">
        <v>141</v>
      </c>
      <c r="D3489" s="74" t="s">
        <v>2819</v>
      </c>
      <c r="E3489" s="75" t="s">
        <v>13402</v>
      </c>
      <c r="F3489" s="75"/>
      <c r="G3489" s="74" t="s">
        <v>8837</v>
      </c>
      <c r="H3489" s="76">
        <v>207150009</v>
      </c>
      <c r="I3489" s="74" t="s">
        <v>6002</v>
      </c>
      <c r="J3489" s="74" t="s">
        <v>44</v>
      </c>
      <c r="K3489" s="74" t="s">
        <v>9664</v>
      </c>
      <c r="L3489" s="74" t="s">
        <v>11276</v>
      </c>
      <c r="M3489" s="50"/>
    </row>
    <row r="3490" spans="1:13">
      <c r="A3490" s="74" t="s">
        <v>2820</v>
      </c>
      <c r="B3490" s="74" t="s">
        <v>10623</v>
      </c>
      <c r="C3490" s="74" t="s">
        <v>451</v>
      </c>
      <c r="D3490" s="74" t="s">
        <v>145</v>
      </c>
      <c r="E3490" s="75" t="s">
        <v>13403</v>
      </c>
      <c r="F3490" s="75"/>
      <c r="G3490" s="74" t="s">
        <v>8939</v>
      </c>
      <c r="H3490" s="76">
        <v>114440364</v>
      </c>
      <c r="I3490" s="74" t="s">
        <v>4770</v>
      </c>
      <c r="J3490" s="74" t="s">
        <v>1777</v>
      </c>
      <c r="K3490" s="74" t="s">
        <v>9657</v>
      </c>
      <c r="L3490" s="74" t="s">
        <v>8795</v>
      </c>
      <c r="M3490" s="50"/>
    </row>
    <row r="3491" spans="1:13">
      <c r="A3491" s="74" t="s">
        <v>2821</v>
      </c>
      <c r="B3491" s="74" t="s">
        <v>7486</v>
      </c>
      <c r="C3491" s="74" t="s">
        <v>423</v>
      </c>
      <c r="D3491" s="74" t="s">
        <v>2822</v>
      </c>
      <c r="E3491" s="75" t="s">
        <v>13404</v>
      </c>
      <c r="F3491" s="75"/>
      <c r="G3491" s="74" t="s">
        <v>8662</v>
      </c>
      <c r="H3491" s="76">
        <v>114650799</v>
      </c>
      <c r="I3491" s="74" t="s">
        <v>4771</v>
      </c>
      <c r="J3491" s="74" t="s">
        <v>1777</v>
      </c>
      <c r="K3491" s="74" t="s">
        <v>9657</v>
      </c>
      <c r="L3491" s="74" t="s">
        <v>8795</v>
      </c>
      <c r="M3491" s="50"/>
    </row>
    <row r="3492" spans="1:13">
      <c r="A3492" s="74" t="s">
        <v>2823</v>
      </c>
      <c r="B3492" s="74" t="s">
        <v>7486</v>
      </c>
      <c r="C3492" s="74" t="s">
        <v>336</v>
      </c>
      <c r="D3492" s="74" t="s">
        <v>198</v>
      </c>
      <c r="E3492" s="75" t="s">
        <v>13405</v>
      </c>
      <c r="F3492" s="75"/>
      <c r="G3492" s="74" t="s">
        <v>8662</v>
      </c>
      <c r="H3492" s="76">
        <v>115410730</v>
      </c>
      <c r="I3492" s="74" t="s">
        <v>4772</v>
      </c>
      <c r="J3492" s="74" t="s">
        <v>1777</v>
      </c>
      <c r="K3492" s="74" t="s">
        <v>9664</v>
      </c>
      <c r="L3492" s="74" t="s">
        <v>8795</v>
      </c>
      <c r="M3492" s="50"/>
    </row>
    <row r="3493" spans="1:13">
      <c r="A3493" s="74" t="s">
        <v>2824</v>
      </c>
      <c r="B3493" s="74" t="s">
        <v>8748</v>
      </c>
      <c r="C3493" s="74" t="s">
        <v>265</v>
      </c>
      <c r="D3493" s="74" t="s">
        <v>536</v>
      </c>
      <c r="E3493" s="75" t="s">
        <v>13406</v>
      </c>
      <c r="F3493" s="75"/>
      <c r="G3493" s="74" t="s">
        <v>8971</v>
      </c>
      <c r="H3493" s="76">
        <v>114340613</v>
      </c>
      <c r="I3493" s="74" t="s">
        <v>4773</v>
      </c>
      <c r="J3493" s="74" t="s">
        <v>1777</v>
      </c>
      <c r="K3493" s="74" t="s">
        <v>9657</v>
      </c>
      <c r="L3493" s="74" t="s">
        <v>9791</v>
      </c>
      <c r="M3493" s="50"/>
    </row>
    <row r="3494" spans="1:13">
      <c r="A3494" s="74" t="s">
        <v>7371</v>
      </c>
      <c r="B3494" s="74" t="s">
        <v>8958</v>
      </c>
      <c r="C3494" s="74" t="s">
        <v>386</v>
      </c>
      <c r="D3494" s="74" t="s">
        <v>381</v>
      </c>
      <c r="E3494" s="75" t="s">
        <v>13407</v>
      </c>
      <c r="F3494" s="75"/>
      <c r="G3494" s="74" t="s">
        <v>8990</v>
      </c>
      <c r="H3494" s="76">
        <v>114990024</v>
      </c>
      <c r="I3494" s="74" t="s">
        <v>6003</v>
      </c>
      <c r="J3494" s="74" t="s">
        <v>44</v>
      </c>
      <c r="K3494" s="74" t="s">
        <v>9664</v>
      </c>
      <c r="L3494" s="74" t="s">
        <v>11198</v>
      </c>
      <c r="M3494" s="50"/>
    </row>
    <row r="3495" spans="1:13">
      <c r="A3495" s="74" t="s">
        <v>2825</v>
      </c>
      <c r="B3495" s="74" t="s">
        <v>8808</v>
      </c>
      <c r="C3495" s="74" t="s">
        <v>2826</v>
      </c>
      <c r="D3495" s="74" t="s">
        <v>254</v>
      </c>
      <c r="E3495" s="75" t="s">
        <v>11368</v>
      </c>
      <c r="F3495" s="75"/>
      <c r="G3495" s="74" t="s">
        <v>8855</v>
      </c>
      <c r="H3495" s="76">
        <v>2810101018</v>
      </c>
      <c r="I3495" s="74" t="s">
        <v>4168</v>
      </c>
      <c r="J3495" s="74" t="s">
        <v>1777</v>
      </c>
      <c r="K3495" s="74" t="s">
        <v>9664</v>
      </c>
      <c r="L3495" s="74" t="s">
        <v>8808</v>
      </c>
      <c r="M3495" s="50"/>
    </row>
    <row r="3496" spans="1:13">
      <c r="A3496" s="74" t="s">
        <v>2827</v>
      </c>
      <c r="B3496" s="74" t="s">
        <v>9859</v>
      </c>
      <c r="C3496" s="74" t="s">
        <v>401</v>
      </c>
      <c r="D3496" s="74" t="s">
        <v>240</v>
      </c>
      <c r="E3496" s="75" t="s">
        <v>11253</v>
      </c>
      <c r="F3496" s="75"/>
      <c r="G3496" s="74" t="s">
        <v>8794</v>
      </c>
      <c r="H3496" s="76">
        <v>112630896</v>
      </c>
      <c r="I3496" s="74" t="s">
        <v>4774</v>
      </c>
      <c r="J3496" s="74" t="s">
        <v>1777</v>
      </c>
      <c r="K3496" s="74" t="s">
        <v>9657</v>
      </c>
      <c r="L3496" s="74" t="s">
        <v>8795</v>
      </c>
      <c r="M3496" s="50"/>
    </row>
    <row r="3497" spans="1:13">
      <c r="A3497" s="74" t="s">
        <v>2828</v>
      </c>
      <c r="B3497" s="74" t="s">
        <v>9875</v>
      </c>
      <c r="C3497" s="74" t="s">
        <v>264</v>
      </c>
      <c r="D3497" s="74" t="s">
        <v>1125</v>
      </c>
      <c r="E3497" s="75" t="s">
        <v>13408</v>
      </c>
      <c r="F3497" s="75"/>
      <c r="G3497" s="74" t="s">
        <v>8972</v>
      </c>
      <c r="H3497" s="76">
        <v>112650452</v>
      </c>
      <c r="I3497" s="74" t="s">
        <v>4050</v>
      </c>
      <c r="J3497" s="74" t="s">
        <v>1777</v>
      </c>
      <c r="K3497" s="74" t="s">
        <v>9657</v>
      </c>
      <c r="L3497" s="74" t="s">
        <v>8692</v>
      </c>
      <c r="M3497" s="50"/>
    </row>
    <row r="3498" spans="1:13">
      <c r="A3498" s="74" t="s">
        <v>7372</v>
      </c>
      <c r="B3498" s="74" t="s">
        <v>8666</v>
      </c>
      <c r="C3498" s="74" t="s">
        <v>186</v>
      </c>
      <c r="D3498" s="74" t="s">
        <v>206</v>
      </c>
      <c r="E3498" s="75" t="s">
        <v>11493</v>
      </c>
      <c r="F3498" s="75"/>
      <c r="G3498" s="74" t="s">
        <v>8905</v>
      </c>
      <c r="H3498" s="76">
        <v>114420403</v>
      </c>
      <c r="I3498" s="74" t="s">
        <v>4688</v>
      </c>
      <c r="J3498" s="74" t="s">
        <v>44</v>
      </c>
      <c r="K3498" s="74" t="s">
        <v>9657</v>
      </c>
      <c r="L3498" s="74" t="s">
        <v>8692</v>
      </c>
      <c r="M3498" s="50"/>
    </row>
    <row r="3499" spans="1:13">
      <c r="A3499" s="74" t="s">
        <v>7373</v>
      </c>
      <c r="B3499" s="74" t="s">
        <v>9681</v>
      </c>
      <c r="C3499" s="74" t="s">
        <v>1005</v>
      </c>
      <c r="D3499" s="74" t="s">
        <v>117</v>
      </c>
      <c r="E3499" s="75" t="s">
        <v>11570</v>
      </c>
      <c r="F3499" s="75"/>
      <c r="G3499" s="74" t="s">
        <v>8665</v>
      </c>
      <c r="H3499" s="76">
        <v>110230364</v>
      </c>
      <c r="I3499" s="74" t="s">
        <v>6004</v>
      </c>
      <c r="J3499" s="74" t="s">
        <v>44</v>
      </c>
      <c r="K3499" s="74" t="s">
        <v>9664</v>
      </c>
      <c r="L3499" s="74" t="s">
        <v>8692</v>
      </c>
      <c r="M3499" s="51"/>
    </row>
    <row r="3500" spans="1:13">
      <c r="A3500" s="74" t="s">
        <v>7374</v>
      </c>
      <c r="B3500" s="74" t="s">
        <v>9681</v>
      </c>
      <c r="C3500" s="74" t="s">
        <v>132</v>
      </c>
      <c r="D3500" s="74" t="s">
        <v>1098</v>
      </c>
      <c r="E3500" s="75" t="s">
        <v>13409</v>
      </c>
      <c r="F3500" s="75"/>
      <c r="G3500" s="74" t="s">
        <v>8944</v>
      </c>
      <c r="H3500" s="76">
        <v>111470043</v>
      </c>
      <c r="I3500" s="74" t="s">
        <v>6005</v>
      </c>
      <c r="J3500" s="74" t="s">
        <v>44</v>
      </c>
      <c r="K3500" s="74" t="s">
        <v>9664</v>
      </c>
      <c r="L3500" s="74" t="s">
        <v>8692</v>
      </c>
      <c r="M3500" s="50"/>
    </row>
    <row r="3501" spans="1:13">
      <c r="A3501" s="74" t="s">
        <v>2829</v>
      </c>
      <c r="B3501" s="74" t="s">
        <v>9762</v>
      </c>
      <c r="C3501" s="74" t="s">
        <v>731</v>
      </c>
      <c r="D3501" s="74" t="s">
        <v>136</v>
      </c>
      <c r="E3501" s="75" t="s">
        <v>12136</v>
      </c>
      <c r="F3501" s="75"/>
      <c r="G3501" s="74" t="s">
        <v>8889</v>
      </c>
      <c r="H3501" s="76">
        <v>113880653</v>
      </c>
      <c r="I3501" s="74" t="s">
        <v>4775</v>
      </c>
      <c r="J3501" s="74" t="s">
        <v>1777</v>
      </c>
      <c r="K3501" s="74" t="s">
        <v>9657</v>
      </c>
      <c r="L3501" s="74" t="s">
        <v>8692</v>
      </c>
      <c r="M3501" s="50"/>
    </row>
    <row r="3502" spans="1:13">
      <c r="A3502" s="74" t="s">
        <v>7375</v>
      </c>
      <c r="B3502" s="74" t="s">
        <v>8699</v>
      </c>
      <c r="C3502" s="74" t="s">
        <v>347</v>
      </c>
      <c r="D3502" s="74" t="s">
        <v>197</v>
      </c>
      <c r="E3502" s="75" t="s">
        <v>13410</v>
      </c>
      <c r="F3502" s="75"/>
      <c r="G3502" s="74" t="s">
        <v>8708</v>
      </c>
      <c r="H3502" s="76">
        <v>110710750</v>
      </c>
      <c r="I3502" s="74" t="s">
        <v>4735</v>
      </c>
      <c r="J3502" s="74" t="s">
        <v>44</v>
      </c>
      <c r="K3502" s="74" t="s">
        <v>9657</v>
      </c>
      <c r="L3502" s="74" t="s">
        <v>8692</v>
      </c>
      <c r="M3502" s="50"/>
    </row>
    <row r="3503" spans="1:13">
      <c r="A3503" s="74" t="s">
        <v>7376</v>
      </c>
      <c r="B3503" s="74" t="s">
        <v>8699</v>
      </c>
      <c r="C3503" s="74" t="s">
        <v>159</v>
      </c>
      <c r="D3503" s="74" t="s">
        <v>311</v>
      </c>
      <c r="E3503" s="75" t="s">
        <v>13411</v>
      </c>
      <c r="F3503" s="75"/>
      <c r="G3503" s="74" t="s">
        <v>8776</v>
      </c>
      <c r="H3503" s="76">
        <v>402110762</v>
      </c>
      <c r="I3503" s="74" t="s">
        <v>6006</v>
      </c>
      <c r="J3503" s="74" t="s">
        <v>44</v>
      </c>
      <c r="K3503" s="74" t="s">
        <v>9657</v>
      </c>
      <c r="L3503" s="74" t="s">
        <v>8692</v>
      </c>
      <c r="M3503" s="50"/>
    </row>
    <row r="3504" spans="1:13">
      <c r="A3504" s="74" t="s">
        <v>7377</v>
      </c>
      <c r="B3504" s="74" t="s">
        <v>9768</v>
      </c>
      <c r="C3504" s="74" t="s">
        <v>159</v>
      </c>
      <c r="D3504" s="74" t="s">
        <v>197</v>
      </c>
      <c r="E3504" s="75" t="s">
        <v>13162</v>
      </c>
      <c r="F3504" s="75"/>
      <c r="G3504" s="74" t="s">
        <v>3601</v>
      </c>
      <c r="H3504" s="76">
        <v>114070297</v>
      </c>
      <c r="I3504" s="74" t="s">
        <v>6007</v>
      </c>
      <c r="J3504" s="74" t="s">
        <v>44</v>
      </c>
      <c r="K3504" s="74" t="s">
        <v>9657</v>
      </c>
      <c r="L3504" s="74" t="s">
        <v>9768</v>
      </c>
      <c r="M3504" s="50"/>
    </row>
    <row r="3505" spans="1:13">
      <c r="A3505" s="74" t="s">
        <v>2830</v>
      </c>
      <c r="B3505" s="74" t="s">
        <v>9896</v>
      </c>
      <c r="C3505" s="74" t="s">
        <v>331</v>
      </c>
      <c r="D3505" s="74" t="s">
        <v>197</v>
      </c>
      <c r="E3505" s="75" t="s">
        <v>11405</v>
      </c>
      <c r="F3505" s="75"/>
      <c r="G3505" s="74" t="s">
        <v>9958</v>
      </c>
      <c r="H3505" s="76">
        <v>113070430</v>
      </c>
      <c r="I3505" s="74" t="s">
        <v>4741</v>
      </c>
      <c r="J3505" s="74" t="s">
        <v>1777</v>
      </c>
      <c r="K3505" s="74" t="s">
        <v>9657</v>
      </c>
      <c r="L3505" s="74" t="s">
        <v>9667</v>
      </c>
      <c r="M3505" s="50"/>
    </row>
    <row r="3506" spans="1:13">
      <c r="A3506" s="74" t="s">
        <v>2831</v>
      </c>
      <c r="B3506" s="74" t="s">
        <v>9754</v>
      </c>
      <c r="C3506" s="74" t="s">
        <v>147</v>
      </c>
      <c r="D3506" s="74" t="s">
        <v>140</v>
      </c>
      <c r="E3506" s="75" t="s">
        <v>11213</v>
      </c>
      <c r="F3506" s="75"/>
      <c r="G3506" s="74" t="s">
        <v>8794</v>
      </c>
      <c r="H3506" s="76">
        <v>111360022</v>
      </c>
      <c r="I3506" s="74" t="s">
        <v>4776</v>
      </c>
      <c r="J3506" s="74" t="s">
        <v>1777</v>
      </c>
      <c r="K3506" s="74" t="s">
        <v>9657</v>
      </c>
      <c r="L3506" s="74" t="s">
        <v>8733</v>
      </c>
      <c r="M3506" s="50"/>
    </row>
    <row r="3507" spans="1:13">
      <c r="A3507" s="74" t="s">
        <v>2832</v>
      </c>
      <c r="B3507" s="74" t="s">
        <v>9754</v>
      </c>
      <c r="C3507" s="74" t="s">
        <v>339</v>
      </c>
      <c r="D3507" s="74" t="s">
        <v>2833</v>
      </c>
      <c r="E3507" s="75" t="s">
        <v>11336</v>
      </c>
      <c r="F3507" s="75"/>
      <c r="G3507" s="74" t="s">
        <v>8794</v>
      </c>
      <c r="H3507" s="76">
        <v>115340890</v>
      </c>
      <c r="I3507" s="74" t="s">
        <v>4777</v>
      </c>
      <c r="J3507" s="74" t="s">
        <v>1777</v>
      </c>
      <c r="K3507" s="74" t="s">
        <v>9657</v>
      </c>
      <c r="L3507" s="74" t="s">
        <v>8733</v>
      </c>
      <c r="M3507" s="50"/>
    </row>
    <row r="3508" spans="1:13">
      <c r="A3508" s="74" t="s">
        <v>2834</v>
      </c>
      <c r="B3508" s="74" t="s">
        <v>9754</v>
      </c>
      <c r="C3508" s="74" t="s">
        <v>361</v>
      </c>
      <c r="D3508" s="74" t="s">
        <v>160</v>
      </c>
      <c r="E3508" s="75" t="s">
        <v>13412</v>
      </c>
      <c r="F3508" s="75"/>
      <c r="G3508" s="74" t="s">
        <v>3171</v>
      </c>
      <c r="H3508" s="76">
        <v>114460696</v>
      </c>
      <c r="I3508" s="74" t="s">
        <v>4779</v>
      </c>
      <c r="J3508" s="74" t="s">
        <v>1777</v>
      </c>
      <c r="K3508" s="74" t="s">
        <v>9657</v>
      </c>
      <c r="L3508" s="74" t="s">
        <v>8733</v>
      </c>
      <c r="M3508" s="50"/>
    </row>
    <row r="3509" spans="1:13">
      <c r="A3509" s="74" t="s">
        <v>2835</v>
      </c>
      <c r="B3509" s="74" t="s">
        <v>9754</v>
      </c>
      <c r="C3509" s="74" t="s">
        <v>627</v>
      </c>
      <c r="D3509" s="74" t="s">
        <v>284</v>
      </c>
      <c r="E3509" s="75" t="s">
        <v>12066</v>
      </c>
      <c r="F3509" s="75"/>
      <c r="G3509" s="74" t="s">
        <v>8794</v>
      </c>
      <c r="H3509" s="76">
        <v>114540996</v>
      </c>
      <c r="I3509" s="74" t="s">
        <v>4780</v>
      </c>
      <c r="J3509" s="74" t="s">
        <v>1777</v>
      </c>
      <c r="K3509" s="74" t="s">
        <v>9664</v>
      </c>
      <c r="L3509" s="74" t="s">
        <v>8733</v>
      </c>
      <c r="M3509" s="50"/>
    </row>
    <row r="3510" spans="1:13">
      <c r="A3510" s="74" t="s">
        <v>2836</v>
      </c>
      <c r="B3510" s="74" t="s">
        <v>9754</v>
      </c>
      <c r="C3510" s="74" t="s">
        <v>171</v>
      </c>
      <c r="D3510" s="74" t="s">
        <v>307</v>
      </c>
      <c r="E3510" s="75" t="s">
        <v>13413</v>
      </c>
      <c r="F3510" s="75"/>
      <c r="G3510" s="74" t="s">
        <v>3171</v>
      </c>
      <c r="H3510" s="76">
        <v>111140927</v>
      </c>
      <c r="I3510" s="74" t="s">
        <v>4781</v>
      </c>
      <c r="J3510" s="74" t="s">
        <v>1777</v>
      </c>
      <c r="K3510" s="74" t="s">
        <v>9664</v>
      </c>
      <c r="L3510" s="74" t="s">
        <v>8733</v>
      </c>
      <c r="M3510" s="50"/>
    </row>
    <row r="3511" spans="1:13">
      <c r="A3511" s="74" t="s">
        <v>2837</v>
      </c>
      <c r="B3511" s="74" t="s">
        <v>8700</v>
      </c>
      <c r="C3511" s="74" t="s">
        <v>132</v>
      </c>
      <c r="D3511" s="74" t="s">
        <v>151</v>
      </c>
      <c r="E3511" s="75" t="s">
        <v>11987</v>
      </c>
      <c r="F3511" s="75"/>
      <c r="G3511" s="74" t="s">
        <v>8794</v>
      </c>
      <c r="H3511" s="76">
        <v>115390542</v>
      </c>
      <c r="I3511" s="74" t="s">
        <v>4782</v>
      </c>
      <c r="J3511" s="74" t="s">
        <v>1777</v>
      </c>
      <c r="K3511" s="74" t="s">
        <v>9664</v>
      </c>
      <c r="L3511" s="74" t="s">
        <v>8733</v>
      </c>
      <c r="M3511" s="50"/>
    </row>
    <row r="3512" spans="1:13">
      <c r="A3512" s="74" t="s">
        <v>2838</v>
      </c>
      <c r="B3512" s="74" t="s">
        <v>8700</v>
      </c>
      <c r="C3512" s="74" t="s">
        <v>178</v>
      </c>
      <c r="D3512" s="74" t="s">
        <v>479</v>
      </c>
      <c r="E3512" s="75" t="s">
        <v>13414</v>
      </c>
      <c r="F3512" s="75"/>
      <c r="G3512" s="74" t="s">
        <v>8794</v>
      </c>
      <c r="H3512" s="76">
        <v>114720305</v>
      </c>
      <c r="I3512" s="74" t="s">
        <v>4783</v>
      </c>
      <c r="J3512" s="74" t="s">
        <v>1777</v>
      </c>
      <c r="K3512" s="74" t="s">
        <v>9664</v>
      </c>
      <c r="L3512" s="74" t="s">
        <v>8733</v>
      </c>
      <c r="M3512" s="50"/>
    </row>
    <row r="3513" spans="1:13">
      <c r="A3513" s="74" t="s">
        <v>2839</v>
      </c>
      <c r="B3513" s="74" t="s">
        <v>8700</v>
      </c>
      <c r="C3513" s="74" t="s">
        <v>2840</v>
      </c>
      <c r="D3513" s="74" t="s">
        <v>269</v>
      </c>
      <c r="E3513" s="75" t="s">
        <v>13415</v>
      </c>
      <c r="F3513" s="75"/>
      <c r="G3513" s="74" t="s">
        <v>8794</v>
      </c>
      <c r="H3513" s="76">
        <v>114070699</v>
      </c>
      <c r="I3513" s="74" t="s">
        <v>4784</v>
      </c>
      <c r="J3513" s="74" t="s">
        <v>1777</v>
      </c>
      <c r="K3513" s="74" t="s">
        <v>9664</v>
      </c>
      <c r="L3513" s="74" t="s">
        <v>8733</v>
      </c>
      <c r="M3513" s="50"/>
    </row>
    <row r="3514" spans="1:13">
      <c r="A3514" s="74" t="s">
        <v>2841</v>
      </c>
      <c r="B3514" s="74" t="s">
        <v>9910</v>
      </c>
      <c r="C3514" s="74" t="s">
        <v>134</v>
      </c>
      <c r="D3514" s="74" t="s">
        <v>331</v>
      </c>
      <c r="E3514" s="75" t="s">
        <v>12131</v>
      </c>
      <c r="F3514" s="75"/>
      <c r="G3514" s="74" t="s">
        <v>8794</v>
      </c>
      <c r="H3514" s="76">
        <v>109730191</v>
      </c>
      <c r="I3514" s="74" t="s">
        <v>4785</v>
      </c>
      <c r="J3514" s="74" t="s">
        <v>1777</v>
      </c>
      <c r="K3514" s="74" t="s">
        <v>9664</v>
      </c>
      <c r="L3514" s="74" t="s">
        <v>8733</v>
      </c>
      <c r="M3514" s="50"/>
    </row>
    <row r="3515" spans="1:13">
      <c r="A3515" s="74" t="s">
        <v>2842</v>
      </c>
      <c r="B3515" s="74" t="s">
        <v>9696</v>
      </c>
      <c r="C3515" s="74" t="s">
        <v>151</v>
      </c>
      <c r="D3515" s="74" t="s">
        <v>476</v>
      </c>
      <c r="E3515" s="75" t="s">
        <v>11842</v>
      </c>
      <c r="F3515" s="75"/>
      <c r="G3515" s="74" t="s">
        <v>8903</v>
      </c>
      <c r="H3515" s="76">
        <v>108140908</v>
      </c>
      <c r="I3515" s="74" t="s">
        <v>4786</v>
      </c>
      <c r="J3515" s="74" t="s">
        <v>1777</v>
      </c>
      <c r="K3515" s="74" t="s">
        <v>9657</v>
      </c>
      <c r="L3515" s="74" t="s">
        <v>9714</v>
      </c>
      <c r="M3515" s="50"/>
    </row>
    <row r="3516" spans="1:13">
      <c r="A3516" s="74" t="s">
        <v>2843</v>
      </c>
      <c r="B3516" s="74" t="s">
        <v>9910</v>
      </c>
      <c r="C3516" s="74" t="s">
        <v>166</v>
      </c>
      <c r="D3516" s="74" t="s">
        <v>175</v>
      </c>
      <c r="E3516" s="75" t="s">
        <v>13416</v>
      </c>
      <c r="F3516" s="75"/>
      <c r="G3516" s="74" t="s">
        <v>3171</v>
      </c>
      <c r="H3516" s="76">
        <v>113960135</v>
      </c>
      <c r="I3516" s="74" t="s">
        <v>4787</v>
      </c>
      <c r="J3516" s="74" t="s">
        <v>1777</v>
      </c>
      <c r="K3516" s="74" t="s">
        <v>9664</v>
      </c>
      <c r="L3516" s="74" t="s">
        <v>8733</v>
      </c>
      <c r="M3516" s="50"/>
    </row>
    <row r="3517" spans="1:13">
      <c r="A3517" s="74" t="s">
        <v>2844</v>
      </c>
      <c r="B3517" s="74" t="s">
        <v>9910</v>
      </c>
      <c r="C3517" s="74" t="s">
        <v>183</v>
      </c>
      <c r="D3517" s="74" t="s">
        <v>548</v>
      </c>
      <c r="E3517" s="75" t="s">
        <v>13417</v>
      </c>
      <c r="F3517" s="75"/>
      <c r="G3517" s="74" t="s">
        <v>8846</v>
      </c>
      <c r="H3517" s="76">
        <v>115360242</v>
      </c>
      <c r="I3517" s="74" t="s">
        <v>4788</v>
      </c>
      <c r="J3517" s="74" t="s">
        <v>1777</v>
      </c>
      <c r="K3517" s="74" t="s">
        <v>9657</v>
      </c>
      <c r="L3517" s="74" t="s">
        <v>8733</v>
      </c>
      <c r="M3517" s="50"/>
    </row>
    <row r="3518" spans="1:13">
      <c r="A3518" s="74" t="s">
        <v>2845</v>
      </c>
      <c r="B3518" s="74" t="s">
        <v>9910</v>
      </c>
      <c r="C3518" s="74" t="s">
        <v>2022</v>
      </c>
      <c r="D3518" s="74" t="s">
        <v>213</v>
      </c>
      <c r="E3518" s="75" t="s">
        <v>13418</v>
      </c>
      <c r="F3518" s="75"/>
      <c r="G3518" s="74" t="s">
        <v>3171</v>
      </c>
      <c r="H3518" s="76">
        <v>113970096</v>
      </c>
      <c r="I3518" s="74" t="s">
        <v>4789</v>
      </c>
      <c r="J3518" s="74" t="s">
        <v>1777</v>
      </c>
      <c r="K3518" s="74" t="s">
        <v>9657</v>
      </c>
      <c r="L3518" s="74" t="s">
        <v>8733</v>
      </c>
      <c r="M3518" s="50"/>
    </row>
    <row r="3519" spans="1:13">
      <c r="A3519" s="74" t="s">
        <v>7378</v>
      </c>
      <c r="B3519" s="74" t="s">
        <v>9755</v>
      </c>
      <c r="C3519" s="74" t="s">
        <v>462</v>
      </c>
      <c r="D3519" s="74" t="s">
        <v>151</v>
      </c>
      <c r="E3519" s="75" t="s">
        <v>13419</v>
      </c>
      <c r="F3519" s="75"/>
      <c r="G3519" s="74" t="s">
        <v>8841</v>
      </c>
      <c r="H3519" s="76">
        <v>402170794</v>
      </c>
      <c r="I3519" s="74" t="s">
        <v>6008</v>
      </c>
      <c r="J3519" s="74" t="s">
        <v>8710</v>
      </c>
      <c r="K3519" s="74" t="s">
        <v>9664</v>
      </c>
      <c r="L3519" s="74" t="s">
        <v>11292</v>
      </c>
      <c r="M3519" s="50"/>
    </row>
    <row r="3520" spans="1:13">
      <c r="A3520" s="74" t="s">
        <v>7379</v>
      </c>
      <c r="B3520" s="74" t="s">
        <v>9962</v>
      </c>
      <c r="C3520" s="74" t="s">
        <v>139</v>
      </c>
      <c r="D3520" s="74" t="s">
        <v>608</v>
      </c>
      <c r="E3520" s="75" t="s">
        <v>11209</v>
      </c>
      <c r="F3520" s="75"/>
      <c r="G3520" s="74" t="s">
        <v>8954</v>
      </c>
      <c r="H3520" s="76">
        <v>109570427</v>
      </c>
      <c r="I3520" s="74" t="s">
        <v>6009</v>
      </c>
      <c r="J3520" s="74" t="s">
        <v>8710</v>
      </c>
      <c r="K3520" s="74" t="s">
        <v>9664</v>
      </c>
      <c r="L3520" s="74" t="s">
        <v>11292</v>
      </c>
      <c r="M3520" s="50"/>
    </row>
    <row r="3521" spans="1:13">
      <c r="A3521" s="74" t="s">
        <v>2846</v>
      </c>
      <c r="B3521" s="74" t="s">
        <v>9859</v>
      </c>
      <c r="C3521" s="74" t="s">
        <v>238</v>
      </c>
      <c r="D3521" s="74" t="s">
        <v>270</v>
      </c>
      <c r="E3521" s="75" t="s">
        <v>11934</v>
      </c>
      <c r="F3521" s="75"/>
      <c r="G3521" s="74" t="s">
        <v>8794</v>
      </c>
      <c r="H3521" s="76">
        <v>113860224</v>
      </c>
      <c r="I3521" s="74" t="s">
        <v>4790</v>
      </c>
      <c r="J3521" s="74" t="s">
        <v>1777</v>
      </c>
      <c r="K3521" s="74" t="s">
        <v>9664</v>
      </c>
      <c r="L3521" s="74" t="s">
        <v>8795</v>
      </c>
      <c r="M3521" s="50"/>
    </row>
    <row r="3522" spans="1:13">
      <c r="A3522" s="74" t="s">
        <v>2847</v>
      </c>
      <c r="B3522" s="74" t="s">
        <v>9774</v>
      </c>
      <c r="C3522" s="74" t="s">
        <v>137</v>
      </c>
      <c r="D3522" s="74" t="s">
        <v>178</v>
      </c>
      <c r="E3522" s="75" t="s">
        <v>13114</v>
      </c>
      <c r="F3522" s="75"/>
      <c r="G3522" s="74" t="s">
        <v>8654</v>
      </c>
      <c r="H3522" s="76">
        <v>112590307</v>
      </c>
      <c r="I3522" s="74" t="s">
        <v>4791</v>
      </c>
      <c r="J3522" s="74" t="s">
        <v>1777</v>
      </c>
      <c r="K3522" s="74" t="s">
        <v>9664</v>
      </c>
      <c r="L3522" s="74" t="s">
        <v>9935</v>
      </c>
      <c r="M3522" s="50"/>
    </row>
    <row r="3523" spans="1:13">
      <c r="A3523" s="74" t="s">
        <v>2848</v>
      </c>
      <c r="B3523" s="74" t="s">
        <v>9859</v>
      </c>
      <c r="C3523" s="74" t="s">
        <v>284</v>
      </c>
      <c r="D3523" s="74" t="s">
        <v>159</v>
      </c>
      <c r="E3523" s="75" t="s">
        <v>13420</v>
      </c>
      <c r="F3523" s="75"/>
      <c r="G3523" s="74" t="s">
        <v>8794</v>
      </c>
      <c r="H3523" s="76">
        <v>304630623</v>
      </c>
      <c r="I3523" s="74" t="s">
        <v>4792</v>
      </c>
      <c r="J3523" s="74" t="s">
        <v>1777</v>
      </c>
      <c r="K3523" s="74" t="s">
        <v>9664</v>
      </c>
      <c r="L3523" s="74" t="s">
        <v>8795</v>
      </c>
      <c r="M3523" s="50"/>
    </row>
    <row r="3524" spans="1:13">
      <c r="A3524" s="74" t="s">
        <v>7380</v>
      </c>
      <c r="B3524" s="74" t="s">
        <v>8699</v>
      </c>
      <c r="C3524" s="74" t="s">
        <v>276</v>
      </c>
      <c r="D3524" s="74" t="s">
        <v>286</v>
      </c>
      <c r="E3524" s="75" t="s">
        <v>11407</v>
      </c>
      <c r="F3524" s="75"/>
      <c r="G3524" s="74" t="s">
        <v>8776</v>
      </c>
      <c r="H3524" s="76">
        <v>107700326</v>
      </c>
      <c r="I3524" s="74" t="s">
        <v>6010</v>
      </c>
      <c r="J3524" s="74" t="s">
        <v>44</v>
      </c>
      <c r="K3524" s="74" t="s">
        <v>9657</v>
      </c>
      <c r="L3524" s="74" t="s">
        <v>8692</v>
      </c>
      <c r="M3524" s="50"/>
    </row>
    <row r="3525" spans="1:13">
      <c r="A3525" s="74" t="s">
        <v>2849</v>
      </c>
      <c r="B3525" s="74" t="s">
        <v>9967</v>
      </c>
      <c r="C3525" s="74" t="s">
        <v>1719</v>
      </c>
      <c r="D3525" s="74" t="s">
        <v>269</v>
      </c>
      <c r="E3525" s="75" t="s">
        <v>11368</v>
      </c>
      <c r="F3525" s="75"/>
      <c r="G3525" s="74" t="s">
        <v>8662</v>
      </c>
      <c r="H3525" s="76">
        <v>112570850</v>
      </c>
      <c r="I3525" s="74" t="s">
        <v>4793</v>
      </c>
      <c r="J3525" s="74" t="s">
        <v>1777</v>
      </c>
      <c r="K3525" s="74" t="s">
        <v>9664</v>
      </c>
      <c r="L3525" s="74" t="s">
        <v>8795</v>
      </c>
      <c r="M3525" s="50"/>
    </row>
    <row r="3526" spans="1:13">
      <c r="A3526" s="74" t="s">
        <v>7381</v>
      </c>
      <c r="B3526" s="74" t="s">
        <v>9768</v>
      </c>
      <c r="C3526" s="74" t="s">
        <v>608</v>
      </c>
      <c r="D3526" s="74" t="s">
        <v>1165</v>
      </c>
      <c r="E3526" s="75" t="s">
        <v>13421</v>
      </c>
      <c r="F3526" s="75"/>
      <c r="G3526" s="74" t="s">
        <v>3601</v>
      </c>
      <c r="H3526" s="76">
        <v>114430393</v>
      </c>
      <c r="I3526" s="74" t="s">
        <v>6011</v>
      </c>
      <c r="J3526" s="74" t="s">
        <v>44</v>
      </c>
      <c r="K3526" s="74" t="s">
        <v>9657</v>
      </c>
      <c r="L3526" s="74" t="s">
        <v>9768</v>
      </c>
      <c r="M3526" s="50"/>
    </row>
    <row r="3527" spans="1:13">
      <c r="A3527" s="74" t="s">
        <v>7382</v>
      </c>
      <c r="B3527" s="74" t="s">
        <v>8699</v>
      </c>
      <c r="C3527" s="74" t="s">
        <v>284</v>
      </c>
      <c r="D3527" s="74" t="s">
        <v>167</v>
      </c>
      <c r="E3527" s="75" t="s">
        <v>13422</v>
      </c>
      <c r="F3527" s="75"/>
      <c r="G3527" s="74" t="s">
        <v>8763</v>
      </c>
      <c r="H3527" s="76">
        <v>112900925</v>
      </c>
      <c r="I3527" s="74" t="s">
        <v>3925</v>
      </c>
      <c r="J3527" s="74" t="s">
        <v>44</v>
      </c>
      <c r="K3527" s="74" t="s">
        <v>9657</v>
      </c>
      <c r="L3527" s="74" t="s">
        <v>8692</v>
      </c>
      <c r="M3527" s="50"/>
    </row>
    <row r="3528" spans="1:13">
      <c r="A3528" s="74" t="s">
        <v>7383</v>
      </c>
      <c r="B3528" s="74" t="s">
        <v>10018</v>
      </c>
      <c r="C3528" s="74" t="s">
        <v>315</v>
      </c>
      <c r="D3528" s="74" t="s">
        <v>145</v>
      </c>
      <c r="E3528" s="75" t="s">
        <v>13423</v>
      </c>
      <c r="F3528" s="75"/>
      <c r="G3528" s="74" t="s">
        <v>8935</v>
      </c>
      <c r="H3528" s="76">
        <v>402480909</v>
      </c>
      <c r="I3528" s="74" t="s">
        <v>6012</v>
      </c>
      <c r="J3528" s="74" t="s">
        <v>44</v>
      </c>
      <c r="K3528" s="74" t="s">
        <v>9657</v>
      </c>
      <c r="L3528" s="74" t="s">
        <v>11921</v>
      </c>
      <c r="M3528" s="50"/>
    </row>
    <row r="3529" spans="1:13">
      <c r="A3529" s="74" t="s">
        <v>7384</v>
      </c>
      <c r="B3529" s="74" t="s">
        <v>8666</v>
      </c>
      <c r="C3529" s="74" t="s">
        <v>458</v>
      </c>
      <c r="D3529" s="74" t="s">
        <v>211</v>
      </c>
      <c r="E3529" s="75" t="s">
        <v>13411</v>
      </c>
      <c r="F3529" s="75"/>
      <c r="G3529" s="74" t="s">
        <v>8813</v>
      </c>
      <c r="H3529" s="76">
        <v>114520337</v>
      </c>
      <c r="I3529" s="74" t="s">
        <v>6013</v>
      </c>
      <c r="J3529" s="74" t="s">
        <v>44</v>
      </c>
      <c r="K3529" s="74" t="s">
        <v>9657</v>
      </c>
      <c r="L3529" s="74" t="s">
        <v>8692</v>
      </c>
      <c r="M3529" s="50"/>
    </row>
    <row r="3530" spans="1:13">
      <c r="A3530" s="74" t="s">
        <v>7385</v>
      </c>
      <c r="B3530" s="74" t="s">
        <v>10018</v>
      </c>
      <c r="C3530" s="74" t="s">
        <v>1833</v>
      </c>
      <c r="D3530" s="74" t="s">
        <v>154</v>
      </c>
      <c r="E3530" s="75" t="s">
        <v>13424</v>
      </c>
      <c r="F3530" s="75"/>
      <c r="G3530" s="74" t="s">
        <v>8935</v>
      </c>
      <c r="H3530" s="76">
        <v>110300220</v>
      </c>
      <c r="I3530" s="74" t="s">
        <v>6014</v>
      </c>
      <c r="J3530" s="74" t="s">
        <v>44</v>
      </c>
      <c r="K3530" s="74" t="s">
        <v>9657</v>
      </c>
      <c r="L3530" s="74" t="s">
        <v>11921</v>
      </c>
      <c r="M3530" s="50"/>
    </row>
    <row r="3531" spans="1:13">
      <c r="A3531" s="74" t="s">
        <v>7386</v>
      </c>
      <c r="B3531" s="74" t="s">
        <v>8699</v>
      </c>
      <c r="C3531" s="74" t="s">
        <v>153</v>
      </c>
      <c r="D3531" s="74" t="s">
        <v>246</v>
      </c>
      <c r="E3531" s="75" t="s">
        <v>13425</v>
      </c>
      <c r="F3531" s="75"/>
      <c r="G3531" s="74" t="s">
        <v>9052</v>
      </c>
      <c r="H3531" s="76">
        <v>402090696</v>
      </c>
      <c r="I3531" s="74" t="s">
        <v>4701</v>
      </c>
      <c r="J3531" s="74" t="s">
        <v>44</v>
      </c>
      <c r="K3531" s="74" t="s">
        <v>9657</v>
      </c>
      <c r="L3531" s="74" t="s">
        <v>8692</v>
      </c>
      <c r="M3531" s="50"/>
    </row>
    <row r="3532" spans="1:13">
      <c r="A3532" s="74" t="s">
        <v>7387</v>
      </c>
      <c r="B3532" s="74" t="s">
        <v>10018</v>
      </c>
      <c r="C3532" s="74" t="s">
        <v>459</v>
      </c>
      <c r="D3532" s="74" t="s">
        <v>2850</v>
      </c>
      <c r="E3532" s="75" t="s">
        <v>13426</v>
      </c>
      <c r="F3532" s="75"/>
      <c r="G3532" s="74" t="s">
        <v>8935</v>
      </c>
      <c r="H3532" s="76">
        <v>112430579</v>
      </c>
      <c r="I3532" s="74" t="s">
        <v>4656</v>
      </c>
      <c r="J3532" s="74" t="s">
        <v>44</v>
      </c>
      <c r="K3532" s="74" t="s">
        <v>9664</v>
      </c>
      <c r="L3532" s="74" t="s">
        <v>11921</v>
      </c>
      <c r="M3532" s="50"/>
    </row>
    <row r="3533" spans="1:13">
      <c r="A3533" s="74" t="s">
        <v>7388</v>
      </c>
      <c r="B3533" s="74" t="s">
        <v>8699</v>
      </c>
      <c r="C3533" s="74" t="s">
        <v>193</v>
      </c>
      <c r="D3533" s="74" t="s">
        <v>285</v>
      </c>
      <c r="E3533" s="75" t="s">
        <v>13427</v>
      </c>
      <c r="F3533" s="75"/>
      <c r="G3533" s="74" t="s">
        <v>8776</v>
      </c>
      <c r="H3533" s="76">
        <v>401570630</v>
      </c>
      <c r="I3533" s="74" t="s">
        <v>6015</v>
      </c>
      <c r="J3533" s="74" t="s">
        <v>44</v>
      </c>
      <c r="K3533" s="74" t="s">
        <v>9657</v>
      </c>
      <c r="L3533" s="74" t="s">
        <v>8692</v>
      </c>
      <c r="M3533" s="50"/>
    </row>
    <row r="3534" spans="1:13">
      <c r="A3534" s="74" t="s">
        <v>7389</v>
      </c>
      <c r="B3534" s="74" t="s">
        <v>8757</v>
      </c>
      <c r="C3534" s="74" t="s">
        <v>476</v>
      </c>
      <c r="D3534" s="74" t="s">
        <v>203</v>
      </c>
      <c r="E3534" s="75" t="s">
        <v>13304</v>
      </c>
      <c r="F3534" s="75"/>
      <c r="G3534" s="74" t="s">
        <v>8842</v>
      </c>
      <c r="H3534" s="76">
        <v>113170283</v>
      </c>
      <c r="I3534" s="74" t="s">
        <v>6016</v>
      </c>
      <c r="J3534" s="74" t="s">
        <v>44</v>
      </c>
      <c r="K3534" s="74" t="s">
        <v>9657</v>
      </c>
      <c r="L3534" s="74" t="s">
        <v>11276</v>
      </c>
      <c r="M3534" s="50"/>
    </row>
    <row r="3535" spans="1:13">
      <c r="A3535" s="74" t="s">
        <v>7390</v>
      </c>
      <c r="B3535" s="74" t="s">
        <v>10018</v>
      </c>
      <c r="C3535" s="74" t="s">
        <v>399</v>
      </c>
      <c r="D3535" s="74" t="s">
        <v>362</v>
      </c>
      <c r="E3535" s="75" t="s">
        <v>11712</v>
      </c>
      <c r="F3535" s="75"/>
      <c r="G3535" s="74" t="s">
        <v>8935</v>
      </c>
      <c r="H3535" s="76">
        <v>113800011</v>
      </c>
      <c r="I3535" s="74" t="s">
        <v>5783</v>
      </c>
      <c r="J3535" s="74" t="s">
        <v>44</v>
      </c>
      <c r="K3535" s="74" t="s">
        <v>9657</v>
      </c>
      <c r="L3535" s="74" t="s">
        <v>11921</v>
      </c>
      <c r="M3535" s="50"/>
    </row>
    <row r="3536" spans="1:13">
      <c r="A3536" s="74" t="s">
        <v>2851</v>
      </c>
      <c r="B3536" s="74" t="s">
        <v>7486</v>
      </c>
      <c r="C3536" s="74" t="s">
        <v>178</v>
      </c>
      <c r="D3536" s="74" t="s">
        <v>331</v>
      </c>
      <c r="E3536" s="75" t="s">
        <v>12080</v>
      </c>
      <c r="F3536" s="75"/>
      <c r="G3536" s="74" t="s">
        <v>8662</v>
      </c>
      <c r="H3536" s="76">
        <v>113290317</v>
      </c>
      <c r="I3536" s="74" t="s">
        <v>4794</v>
      </c>
      <c r="J3536" s="74" t="s">
        <v>1777</v>
      </c>
      <c r="K3536" s="74" t="s">
        <v>9664</v>
      </c>
      <c r="L3536" s="74" t="s">
        <v>8795</v>
      </c>
      <c r="M3536" s="50"/>
    </row>
    <row r="3537" spans="1:13">
      <c r="A3537" s="74" t="s">
        <v>2852</v>
      </c>
      <c r="B3537" s="74" t="s">
        <v>9759</v>
      </c>
      <c r="C3537" s="74" t="s">
        <v>503</v>
      </c>
      <c r="D3537" s="74" t="s">
        <v>451</v>
      </c>
      <c r="E3537" s="75" t="s">
        <v>13428</v>
      </c>
      <c r="F3537" s="75"/>
      <c r="G3537" s="74" t="s">
        <v>8889</v>
      </c>
      <c r="H3537" s="76">
        <v>113890241</v>
      </c>
      <c r="I3537" s="74" t="s">
        <v>4795</v>
      </c>
      <c r="J3537" s="74" t="s">
        <v>1777</v>
      </c>
      <c r="K3537" s="74" t="s">
        <v>9657</v>
      </c>
      <c r="L3537" s="74" t="s">
        <v>9801</v>
      </c>
      <c r="M3537" s="50"/>
    </row>
    <row r="3538" spans="1:13">
      <c r="A3538" s="74" t="s">
        <v>7391</v>
      </c>
      <c r="B3538" s="74" t="s">
        <v>8958</v>
      </c>
      <c r="C3538" s="74" t="s">
        <v>1452</v>
      </c>
      <c r="D3538" s="74" t="s">
        <v>1452</v>
      </c>
      <c r="E3538" s="75" t="s">
        <v>13429</v>
      </c>
      <c r="F3538" s="75"/>
      <c r="G3538" s="74" t="s">
        <v>8990</v>
      </c>
      <c r="H3538" s="76">
        <v>115190710</v>
      </c>
      <c r="I3538" s="74" t="s">
        <v>6017</v>
      </c>
      <c r="J3538" s="74" t="s">
        <v>44</v>
      </c>
      <c r="K3538" s="74" t="s">
        <v>9664</v>
      </c>
      <c r="L3538" s="74" t="s">
        <v>11198</v>
      </c>
      <c r="M3538" s="50"/>
    </row>
    <row r="3539" spans="1:13">
      <c r="A3539" s="74" t="s">
        <v>2853</v>
      </c>
      <c r="B3539" s="74" t="s">
        <v>9763</v>
      </c>
      <c r="C3539" s="74" t="s">
        <v>285</v>
      </c>
      <c r="D3539" s="74" t="s">
        <v>178</v>
      </c>
      <c r="E3539" s="75" t="s">
        <v>11372</v>
      </c>
      <c r="F3539" s="75"/>
      <c r="G3539" s="74" t="s">
        <v>8737</v>
      </c>
      <c r="H3539" s="76">
        <v>112140296</v>
      </c>
      <c r="I3539" s="74" t="s">
        <v>4797</v>
      </c>
      <c r="J3539" s="74" t="s">
        <v>1777</v>
      </c>
      <c r="K3539" s="74" t="s">
        <v>9657</v>
      </c>
      <c r="L3539" s="74" t="s">
        <v>8795</v>
      </c>
      <c r="M3539" s="50"/>
    </row>
    <row r="3540" spans="1:13">
      <c r="A3540" s="74" t="s">
        <v>7392</v>
      </c>
      <c r="B3540" s="74" t="s">
        <v>9663</v>
      </c>
      <c r="C3540" s="74" t="s">
        <v>167</v>
      </c>
      <c r="D3540" s="74" t="s">
        <v>336</v>
      </c>
      <c r="E3540" s="75" t="s">
        <v>13430</v>
      </c>
      <c r="F3540" s="75"/>
      <c r="G3540" s="74" t="s">
        <v>8972</v>
      </c>
      <c r="H3540" s="76">
        <v>206780918</v>
      </c>
      <c r="I3540" s="74" t="s">
        <v>6018</v>
      </c>
      <c r="J3540" s="74" t="s">
        <v>44</v>
      </c>
      <c r="K3540" s="74" t="s">
        <v>9664</v>
      </c>
      <c r="L3540" s="74" t="s">
        <v>11193</v>
      </c>
      <c r="M3540" s="50"/>
    </row>
    <row r="3541" spans="1:13">
      <c r="A3541" s="74" t="s">
        <v>7393</v>
      </c>
      <c r="B3541" s="74" t="s">
        <v>9803</v>
      </c>
      <c r="C3541" s="74" t="s">
        <v>595</v>
      </c>
      <c r="D3541" s="74" t="s">
        <v>336</v>
      </c>
      <c r="E3541" s="75" t="s">
        <v>11680</v>
      </c>
      <c r="F3541" s="75"/>
      <c r="G3541" s="74" t="s">
        <v>8726</v>
      </c>
      <c r="H3541" s="76">
        <v>206470504</v>
      </c>
      <c r="I3541" s="74" t="s">
        <v>5630</v>
      </c>
      <c r="J3541" s="74" t="s">
        <v>44</v>
      </c>
      <c r="K3541" s="74" t="s">
        <v>9657</v>
      </c>
      <c r="L3541" s="74" t="s">
        <v>11198</v>
      </c>
      <c r="M3541" s="50"/>
    </row>
    <row r="3542" spans="1:13">
      <c r="A3542" s="74" t="s">
        <v>7394</v>
      </c>
      <c r="B3542" s="74" t="s">
        <v>9663</v>
      </c>
      <c r="C3542" s="74" t="s">
        <v>211</v>
      </c>
      <c r="D3542" s="74" t="s">
        <v>922</v>
      </c>
      <c r="E3542" s="75" t="s">
        <v>12651</v>
      </c>
      <c r="F3542" s="75"/>
      <c r="G3542" s="74" t="s">
        <v>8972</v>
      </c>
      <c r="H3542" s="76">
        <v>701840541</v>
      </c>
      <c r="I3542" s="74" t="s">
        <v>4727</v>
      </c>
      <c r="J3542" s="74" t="s">
        <v>44</v>
      </c>
      <c r="K3542" s="74" t="s">
        <v>9657</v>
      </c>
      <c r="L3542" s="74" t="s">
        <v>11193</v>
      </c>
      <c r="M3542" s="50"/>
    </row>
    <row r="3543" spans="1:13">
      <c r="A3543" s="74" t="s">
        <v>7395</v>
      </c>
      <c r="B3543" s="74" t="s">
        <v>8849</v>
      </c>
      <c r="C3543" s="74" t="s">
        <v>139</v>
      </c>
      <c r="D3543" s="74" t="s">
        <v>2854</v>
      </c>
      <c r="E3543" s="75" t="s">
        <v>12223</v>
      </c>
      <c r="F3543" s="75"/>
      <c r="G3543" s="74" t="s">
        <v>8979</v>
      </c>
      <c r="H3543" s="76">
        <v>114750633</v>
      </c>
      <c r="I3543" s="74" t="s">
        <v>4778</v>
      </c>
      <c r="J3543" s="74" t="s">
        <v>44</v>
      </c>
      <c r="K3543" s="74" t="s">
        <v>9664</v>
      </c>
      <c r="L3543" s="74" t="s">
        <v>11198</v>
      </c>
      <c r="M3543" s="50"/>
    </row>
    <row r="3544" spans="1:13">
      <c r="A3544" s="74" t="s">
        <v>7396</v>
      </c>
      <c r="B3544" s="74" t="s">
        <v>8859</v>
      </c>
      <c r="C3544" s="74" t="s">
        <v>145</v>
      </c>
      <c r="D3544" s="74" t="s">
        <v>227</v>
      </c>
      <c r="E3544" s="75" t="s">
        <v>13431</v>
      </c>
      <c r="F3544" s="75"/>
      <c r="G3544" s="74" t="s">
        <v>8690</v>
      </c>
      <c r="H3544" s="76">
        <v>113170726</v>
      </c>
      <c r="I3544" s="74" t="s">
        <v>6019</v>
      </c>
      <c r="J3544" s="74" t="s">
        <v>44</v>
      </c>
      <c r="K3544" s="74" t="s">
        <v>9664</v>
      </c>
      <c r="L3544" s="74" t="s">
        <v>11198</v>
      </c>
      <c r="M3544" s="50"/>
    </row>
    <row r="3545" spans="1:13">
      <c r="A3545" s="74" t="s">
        <v>7397</v>
      </c>
      <c r="B3545" s="74" t="s">
        <v>10007</v>
      </c>
      <c r="C3545" s="74" t="s">
        <v>146</v>
      </c>
      <c r="D3545" s="74" t="s">
        <v>1592</v>
      </c>
      <c r="E3545" s="75" t="s">
        <v>13432</v>
      </c>
      <c r="F3545" s="75"/>
      <c r="G3545" s="74" t="s">
        <v>8726</v>
      </c>
      <c r="H3545" s="76">
        <v>113840897</v>
      </c>
      <c r="I3545" s="74" t="s">
        <v>6020</v>
      </c>
      <c r="J3545" s="74" t="s">
        <v>44</v>
      </c>
      <c r="K3545" s="74" t="s">
        <v>9664</v>
      </c>
      <c r="L3545" s="74" t="s">
        <v>11198</v>
      </c>
      <c r="M3545" s="50"/>
    </row>
    <row r="3546" spans="1:13">
      <c r="A3546" s="74" t="s">
        <v>7398</v>
      </c>
      <c r="B3546" s="74" t="s">
        <v>8823</v>
      </c>
      <c r="C3546" s="74" t="s">
        <v>494</v>
      </c>
      <c r="D3546" s="74" t="s">
        <v>132</v>
      </c>
      <c r="E3546" s="75" t="s">
        <v>13433</v>
      </c>
      <c r="F3546" s="75"/>
      <c r="G3546" s="74" t="s">
        <v>8726</v>
      </c>
      <c r="H3546" s="76">
        <v>114440110</v>
      </c>
      <c r="I3546" s="74" t="s">
        <v>6021</v>
      </c>
      <c r="J3546" s="74" t="s">
        <v>44</v>
      </c>
      <c r="K3546" s="74" t="s">
        <v>9657</v>
      </c>
      <c r="L3546" s="74" t="s">
        <v>11198</v>
      </c>
      <c r="M3546" s="50"/>
    </row>
    <row r="3547" spans="1:13">
      <c r="A3547" s="74" t="s">
        <v>7399</v>
      </c>
      <c r="B3547" s="74" t="s">
        <v>8899</v>
      </c>
      <c r="C3547" s="74" t="s">
        <v>2855</v>
      </c>
      <c r="D3547" s="74" t="s">
        <v>2856</v>
      </c>
      <c r="E3547" s="75" t="s">
        <v>13434</v>
      </c>
      <c r="F3547" s="75"/>
      <c r="G3547" s="74" t="s">
        <v>8726</v>
      </c>
      <c r="H3547" s="76">
        <v>701650820</v>
      </c>
      <c r="I3547" s="74" t="s">
        <v>4577</v>
      </c>
      <c r="J3547" s="74" t="s">
        <v>44</v>
      </c>
      <c r="K3547" s="74" t="s">
        <v>9657</v>
      </c>
      <c r="L3547" s="74" t="s">
        <v>11198</v>
      </c>
      <c r="M3547" s="50"/>
    </row>
    <row r="3548" spans="1:13">
      <c r="A3548" s="74" t="s">
        <v>2857</v>
      </c>
      <c r="B3548" s="74" t="s">
        <v>9851</v>
      </c>
      <c r="C3548" s="74" t="s">
        <v>159</v>
      </c>
      <c r="D3548" s="74" t="s">
        <v>562</v>
      </c>
      <c r="E3548" s="75" t="s">
        <v>11581</v>
      </c>
      <c r="F3548" s="75"/>
      <c r="G3548" s="74" t="s">
        <v>10019</v>
      </c>
      <c r="H3548" s="76">
        <v>111960102</v>
      </c>
      <c r="I3548" s="74" t="s">
        <v>4798</v>
      </c>
      <c r="J3548" s="74" t="s">
        <v>1777</v>
      </c>
      <c r="K3548" s="74" t="s">
        <v>9657</v>
      </c>
      <c r="L3548" s="74" t="s">
        <v>9665</v>
      </c>
      <c r="M3548" s="50"/>
    </row>
    <row r="3549" spans="1:13">
      <c r="A3549" s="74" t="s">
        <v>2858</v>
      </c>
      <c r="B3549" s="74" t="s">
        <v>9815</v>
      </c>
      <c r="C3549" s="74" t="s">
        <v>331</v>
      </c>
      <c r="D3549" s="74" t="s">
        <v>167</v>
      </c>
      <c r="E3549" s="75" t="s">
        <v>13435</v>
      </c>
      <c r="F3549" s="75"/>
      <c r="G3549" s="74" t="s">
        <v>8766</v>
      </c>
      <c r="H3549" s="76">
        <v>112380038</v>
      </c>
      <c r="I3549" s="74" t="s">
        <v>4799</v>
      </c>
      <c r="J3549" s="74" t="s">
        <v>1777</v>
      </c>
      <c r="K3549" s="74" t="s">
        <v>9657</v>
      </c>
      <c r="L3549" s="74" t="s">
        <v>11460</v>
      </c>
      <c r="M3549" s="50"/>
    </row>
    <row r="3550" spans="1:13">
      <c r="A3550" s="74" t="s">
        <v>2859</v>
      </c>
      <c r="B3550" s="74" t="s">
        <v>9708</v>
      </c>
      <c r="C3550" s="74" t="s">
        <v>347</v>
      </c>
      <c r="D3550" s="74" t="s">
        <v>214</v>
      </c>
      <c r="E3550" s="75" t="s">
        <v>13436</v>
      </c>
      <c r="F3550" s="75"/>
      <c r="G3550" s="74" t="s">
        <v>11342</v>
      </c>
      <c r="H3550" s="76">
        <v>111600024</v>
      </c>
      <c r="I3550" s="74" t="s">
        <v>4801</v>
      </c>
      <c r="J3550" s="74" t="s">
        <v>1777</v>
      </c>
      <c r="K3550" s="74" t="s">
        <v>9664</v>
      </c>
      <c r="L3550" s="74" t="s">
        <v>9920</v>
      </c>
      <c r="M3550" s="50"/>
    </row>
    <row r="3551" spans="1:13">
      <c r="A3551" s="74" t="s">
        <v>7400</v>
      </c>
      <c r="B3551" s="74" t="s">
        <v>8772</v>
      </c>
      <c r="C3551" s="74" t="s">
        <v>182</v>
      </c>
      <c r="D3551" s="74" t="s">
        <v>289</v>
      </c>
      <c r="E3551" s="75" t="s">
        <v>12635</v>
      </c>
      <c r="F3551" s="75"/>
      <c r="G3551" s="74" t="s">
        <v>8883</v>
      </c>
      <c r="H3551" s="76">
        <v>304620343</v>
      </c>
      <c r="I3551" s="74" t="s">
        <v>6022</v>
      </c>
      <c r="J3551" s="74" t="s">
        <v>44</v>
      </c>
      <c r="K3551" s="74" t="s">
        <v>9664</v>
      </c>
      <c r="L3551" s="74" t="s">
        <v>8692</v>
      </c>
      <c r="M3551" s="50"/>
    </row>
    <row r="3552" spans="1:13">
      <c r="A3552" s="74" t="s">
        <v>7401</v>
      </c>
      <c r="B3552" s="74" t="s">
        <v>8666</v>
      </c>
      <c r="C3552" s="74" t="s">
        <v>134</v>
      </c>
      <c r="D3552" s="74" t="s">
        <v>142</v>
      </c>
      <c r="E3552" s="75" t="s">
        <v>13437</v>
      </c>
      <c r="F3552" s="75"/>
      <c r="G3552" s="74" t="s">
        <v>8905</v>
      </c>
      <c r="H3552" s="76">
        <v>112260719</v>
      </c>
      <c r="I3552" s="74" t="s">
        <v>6023</v>
      </c>
      <c r="J3552" s="74" t="s">
        <v>44</v>
      </c>
      <c r="K3552" s="74" t="s">
        <v>9664</v>
      </c>
      <c r="L3552" s="74" t="s">
        <v>8692</v>
      </c>
      <c r="M3552" s="50"/>
    </row>
    <row r="3553" spans="1:13">
      <c r="A3553" s="74" t="s">
        <v>7402</v>
      </c>
      <c r="B3553" s="74" t="s">
        <v>9681</v>
      </c>
      <c r="C3553" s="74" t="s">
        <v>806</v>
      </c>
      <c r="D3553" s="74" t="s">
        <v>270</v>
      </c>
      <c r="E3553" s="75" t="s">
        <v>13438</v>
      </c>
      <c r="F3553" s="75"/>
      <c r="G3553" s="74" t="s">
        <v>8939</v>
      </c>
      <c r="H3553" s="76">
        <v>304680982</v>
      </c>
      <c r="I3553" s="74" t="s">
        <v>4854</v>
      </c>
      <c r="J3553" s="74" t="s">
        <v>44</v>
      </c>
      <c r="K3553" s="74" t="s">
        <v>9664</v>
      </c>
      <c r="L3553" s="74" t="s">
        <v>8692</v>
      </c>
      <c r="M3553" s="50"/>
    </row>
    <row r="3554" spans="1:13">
      <c r="A3554" s="74" t="s">
        <v>7403</v>
      </c>
      <c r="B3554" s="74" t="s">
        <v>9743</v>
      </c>
      <c r="C3554" s="74" t="s">
        <v>224</v>
      </c>
      <c r="D3554" s="74" t="s">
        <v>307</v>
      </c>
      <c r="E3554" s="75" t="s">
        <v>13439</v>
      </c>
      <c r="F3554" s="75"/>
      <c r="G3554" s="74" t="s">
        <v>8662</v>
      </c>
      <c r="H3554" s="76">
        <v>114610002</v>
      </c>
      <c r="I3554" s="74" t="s">
        <v>6024</v>
      </c>
      <c r="J3554" s="74" t="s">
        <v>8710</v>
      </c>
      <c r="K3554" s="74" t="s">
        <v>9657</v>
      </c>
      <c r="L3554" s="74" t="s">
        <v>11292</v>
      </c>
      <c r="M3554" s="50"/>
    </row>
    <row r="3555" spans="1:13">
      <c r="A3555" s="74" t="s">
        <v>7404</v>
      </c>
      <c r="B3555" s="74" t="s">
        <v>9743</v>
      </c>
      <c r="C3555" s="74" t="s">
        <v>244</v>
      </c>
      <c r="D3555" s="74" t="s">
        <v>821</v>
      </c>
      <c r="E3555" s="75" t="s">
        <v>11357</v>
      </c>
      <c r="F3555" s="75"/>
      <c r="G3555" s="74" t="s">
        <v>8662</v>
      </c>
      <c r="H3555" s="76">
        <v>112530010</v>
      </c>
      <c r="I3555" s="74" t="s">
        <v>6025</v>
      </c>
      <c r="J3555" s="74" t="s">
        <v>8710</v>
      </c>
      <c r="K3555" s="74" t="s">
        <v>9664</v>
      </c>
      <c r="L3555" s="74" t="s">
        <v>11292</v>
      </c>
      <c r="M3555" s="50"/>
    </row>
    <row r="3556" spans="1:13">
      <c r="A3556" s="74" t="s">
        <v>2860</v>
      </c>
      <c r="B3556" s="74" t="s">
        <v>9855</v>
      </c>
      <c r="C3556" s="74" t="s">
        <v>147</v>
      </c>
      <c r="D3556" s="74" t="s">
        <v>230</v>
      </c>
      <c r="E3556" s="75" t="s">
        <v>13440</v>
      </c>
      <c r="F3556" s="75"/>
      <c r="G3556" s="74" t="s">
        <v>8794</v>
      </c>
      <c r="H3556" s="76">
        <v>113200086</v>
      </c>
      <c r="I3556" s="74" t="s">
        <v>4803</v>
      </c>
      <c r="J3556" s="74" t="s">
        <v>1777</v>
      </c>
      <c r="K3556" s="74" t="s">
        <v>9657</v>
      </c>
      <c r="L3556" s="74" t="s">
        <v>8733</v>
      </c>
      <c r="M3556" s="50"/>
    </row>
    <row r="3557" spans="1:13">
      <c r="A3557" s="74" t="s">
        <v>2861</v>
      </c>
      <c r="B3557" s="74" t="s">
        <v>9754</v>
      </c>
      <c r="C3557" s="74" t="s">
        <v>270</v>
      </c>
      <c r="D3557" s="74" t="s">
        <v>285</v>
      </c>
      <c r="E3557" s="75" t="s">
        <v>13441</v>
      </c>
      <c r="F3557" s="75"/>
      <c r="G3557" s="74" t="s">
        <v>8794</v>
      </c>
      <c r="H3557" s="76">
        <v>304390951</v>
      </c>
      <c r="I3557" s="74" t="s">
        <v>4804</v>
      </c>
      <c r="J3557" s="74" t="s">
        <v>1777</v>
      </c>
      <c r="K3557" s="74" t="s">
        <v>9657</v>
      </c>
      <c r="L3557" s="74" t="s">
        <v>8733</v>
      </c>
      <c r="M3557" s="50"/>
    </row>
    <row r="3558" spans="1:13">
      <c r="A3558" s="74" t="s">
        <v>7405</v>
      </c>
      <c r="B3558" s="74" t="s">
        <v>9932</v>
      </c>
      <c r="C3558" s="74" t="s">
        <v>1757</v>
      </c>
      <c r="D3558" s="74" t="s">
        <v>157</v>
      </c>
      <c r="E3558" s="75" t="s">
        <v>13442</v>
      </c>
      <c r="F3558" s="75"/>
      <c r="G3558" s="74" t="s">
        <v>8935</v>
      </c>
      <c r="H3558" s="76">
        <v>113740235</v>
      </c>
      <c r="I3558" s="74" t="s">
        <v>6026</v>
      </c>
      <c r="J3558" s="74" t="s">
        <v>1777</v>
      </c>
      <c r="K3558" s="74" t="s">
        <v>9664</v>
      </c>
      <c r="L3558" s="74" t="s">
        <v>11921</v>
      </c>
      <c r="M3558" s="50"/>
    </row>
    <row r="3559" spans="1:13">
      <c r="A3559" s="74" t="s">
        <v>2862</v>
      </c>
      <c r="B3559" s="74" t="s">
        <v>9952</v>
      </c>
      <c r="C3559" s="74" t="s">
        <v>555</v>
      </c>
      <c r="D3559" s="74" t="s">
        <v>186</v>
      </c>
      <c r="E3559" s="75" t="s">
        <v>13411</v>
      </c>
      <c r="F3559" s="75"/>
      <c r="G3559" s="74" t="s">
        <v>8662</v>
      </c>
      <c r="H3559" s="76">
        <v>112430346</v>
      </c>
      <c r="I3559" s="74" t="s">
        <v>4805</v>
      </c>
      <c r="J3559" s="74" t="s">
        <v>1777</v>
      </c>
      <c r="K3559" s="74" t="s">
        <v>9657</v>
      </c>
      <c r="L3559" s="74" t="s">
        <v>8795</v>
      </c>
      <c r="M3559" s="50"/>
    </row>
    <row r="3560" spans="1:13">
      <c r="A3560" s="74" t="s">
        <v>7406</v>
      </c>
      <c r="B3560" s="74" t="s">
        <v>10018</v>
      </c>
      <c r="C3560" s="74" t="s">
        <v>315</v>
      </c>
      <c r="D3560" s="74" t="s">
        <v>2863</v>
      </c>
      <c r="E3560" s="75" t="s">
        <v>13443</v>
      </c>
      <c r="F3560" s="75"/>
      <c r="G3560" s="74" t="s">
        <v>8935</v>
      </c>
      <c r="H3560" s="76">
        <v>112580992</v>
      </c>
      <c r="I3560" s="74" t="s">
        <v>6027</v>
      </c>
      <c r="J3560" s="74" t="s">
        <v>44</v>
      </c>
      <c r="K3560" s="74" t="s">
        <v>9664</v>
      </c>
      <c r="L3560" s="74" t="s">
        <v>11921</v>
      </c>
      <c r="M3560" s="50"/>
    </row>
    <row r="3561" spans="1:13">
      <c r="A3561" s="74" t="s">
        <v>7407</v>
      </c>
      <c r="B3561" s="74" t="s">
        <v>9932</v>
      </c>
      <c r="C3561" s="74" t="s">
        <v>399</v>
      </c>
      <c r="D3561" s="74" t="s">
        <v>418</v>
      </c>
      <c r="E3561" s="75" t="s">
        <v>13444</v>
      </c>
      <c r="F3561" s="75"/>
      <c r="G3561" s="74" t="s">
        <v>8935</v>
      </c>
      <c r="H3561" s="76">
        <v>303630557</v>
      </c>
      <c r="I3561" s="74" t="s">
        <v>6028</v>
      </c>
      <c r="J3561" s="74" t="s">
        <v>1777</v>
      </c>
      <c r="K3561" s="74" t="s">
        <v>9657</v>
      </c>
      <c r="L3561" s="74" t="s">
        <v>11921</v>
      </c>
      <c r="M3561" s="50"/>
    </row>
    <row r="3562" spans="1:13">
      <c r="A3562" s="74" t="s">
        <v>2864</v>
      </c>
      <c r="B3562" s="74" t="s">
        <v>9826</v>
      </c>
      <c r="C3562" s="74" t="s">
        <v>2865</v>
      </c>
      <c r="D3562" s="74" t="s">
        <v>317</v>
      </c>
      <c r="E3562" s="75" t="s">
        <v>13445</v>
      </c>
      <c r="F3562" s="75"/>
      <c r="G3562" s="74" t="s">
        <v>8662</v>
      </c>
      <c r="H3562" s="76">
        <v>801030844</v>
      </c>
      <c r="I3562" s="74" t="s">
        <v>4806</v>
      </c>
      <c r="J3562" s="74" t="s">
        <v>1777</v>
      </c>
      <c r="K3562" s="74" t="s">
        <v>9664</v>
      </c>
      <c r="L3562" s="74" t="s">
        <v>8795</v>
      </c>
      <c r="M3562" s="50"/>
    </row>
    <row r="3563" spans="1:13">
      <c r="A3563" s="74" t="s">
        <v>2866</v>
      </c>
      <c r="B3563" s="74" t="s">
        <v>9683</v>
      </c>
      <c r="C3563" s="74" t="s">
        <v>178</v>
      </c>
      <c r="D3563" s="74" t="s">
        <v>213</v>
      </c>
      <c r="E3563" s="75" t="s">
        <v>11461</v>
      </c>
      <c r="F3563" s="75"/>
      <c r="G3563" s="74" t="s">
        <v>8659</v>
      </c>
      <c r="H3563" s="76">
        <v>111930406</v>
      </c>
      <c r="I3563" s="74" t="s">
        <v>4808</v>
      </c>
      <c r="J3563" s="74" t="s">
        <v>1777</v>
      </c>
      <c r="K3563" s="74" t="s">
        <v>9657</v>
      </c>
      <c r="L3563" s="74" t="s">
        <v>9791</v>
      </c>
      <c r="M3563" s="50"/>
    </row>
    <row r="3564" spans="1:13">
      <c r="A3564" s="74" t="s">
        <v>2867</v>
      </c>
      <c r="B3564" s="74" t="s">
        <v>9683</v>
      </c>
      <c r="C3564" s="74" t="s">
        <v>178</v>
      </c>
      <c r="D3564" s="74" t="s">
        <v>147</v>
      </c>
      <c r="E3564" s="75" t="s">
        <v>13446</v>
      </c>
      <c r="F3564" s="75"/>
      <c r="G3564" s="74" t="s">
        <v>8659</v>
      </c>
      <c r="H3564" s="76">
        <v>109310184</v>
      </c>
      <c r="I3564" s="74" t="s">
        <v>4809</v>
      </c>
      <c r="J3564" s="74" t="s">
        <v>1777</v>
      </c>
      <c r="K3564" s="74" t="s">
        <v>9657</v>
      </c>
      <c r="L3564" s="74" t="s">
        <v>9791</v>
      </c>
      <c r="M3564" s="50"/>
    </row>
    <row r="3565" spans="1:13">
      <c r="A3565" s="74" t="s">
        <v>2868</v>
      </c>
      <c r="B3565" s="74" t="s">
        <v>9688</v>
      </c>
      <c r="C3565" s="74" t="s">
        <v>423</v>
      </c>
      <c r="D3565" s="74" t="s">
        <v>2869</v>
      </c>
      <c r="E3565" s="75" t="s">
        <v>13447</v>
      </c>
      <c r="F3565" s="75"/>
      <c r="G3565" s="74" t="s">
        <v>8893</v>
      </c>
      <c r="H3565" s="76">
        <v>114100492</v>
      </c>
      <c r="I3565" s="74" t="s">
        <v>4810</v>
      </c>
      <c r="J3565" s="74" t="s">
        <v>1777</v>
      </c>
      <c r="K3565" s="74" t="s">
        <v>9657</v>
      </c>
      <c r="L3565" s="74" t="s">
        <v>9791</v>
      </c>
      <c r="M3565" s="50"/>
    </row>
    <row r="3566" spans="1:13">
      <c r="A3566" s="74" t="s">
        <v>2870</v>
      </c>
      <c r="B3566" s="74" t="s">
        <v>9692</v>
      </c>
      <c r="C3566" s="74" t="s">
        <v>842</v>
      </c>
      <c r="D3566" s="74" t="s">
        <v>132</v>
      </c>
      <c r="E3566" s="75" t="s">
        <v>13448</v>
      </c>
      <c r="F3566" s="75"/>
      <c r="G3566" s="74" t="s">
        <v>8969</v>
      </c>
      <c r="H3566" s="76">
        <v>115330154</v>
      </c>
      <c r="I3566" s="74" t="s">
        <v>4811</v>
      </c>
      <c r="J3566" s="74" t="s">
        <v>1777</v>
      </c>
      <c r="K3566" s="74" t="s">
        <v>9664</v>
      </c>
      <c r="L3566" s="74" t="s">
        <v>9791</v>
      </c>
      <c r="M3566" s="50"/>
    </row>
    <row r="3567" spans="1:13">
      <c r="A3567" s="74" t="s">
        <v>2871</v>
      </c>
      <c r="B3567" s="74" t="s">
        <v>9692</v>
      </c>
      <c r="C3567" s="74" t="s">
        <v>483</v>
      </c>
      <c r="D3567" s="74" t="s">
        <v>132</v>
      </c>
      <c r="E3567" s="75" t="s">
        <v>12213</v>
      </c>
      <c r="F3567" s="75"/>
      <c r="G3567" s="74" t="s">
        <v>8806</v>
      </c>
      <c r="H3567" s="76">
        <v>113770586</v>
      </c>
      <c r="I3567" s="74" t="s">
        <v>4645</v>
      </c>
      <c r="J3567" s="74" t="s">
        <v>1777</v>
      </c>
      <c r="K3567" s="74" t="s">
        <v>9664</v>
      </c>
      <c r="L3567" s="74" t="s">
        <v>9791</v>
      </c>
      <c r="M3567" s="50"/>
    </row>
    <row r="3568" spans="1:13">
      <c r="A3568" s="74" t="s">
        <v>7408</v>
      </c>
      <c r="B3568" s="74" t="s">
        <v>8859</v>
      </c>
      <c r="C3568" s="74" t="s">
        <v>151</v>
      </c>
      <c r="D3568" s="74" t="s">
        <v>430</v>
      </c>
      <c r="E3568" s="75" t="s">
        <v>13449</v>
      </c>
      <c r="F3568" s="75"/>
      <c r="G3568" s="74" t="s">
        <v>8726</v>
      </c>
      <c r="H3568" s="76">
        <v>113000940</v>
      </c>
      <c r="I3568" s="74" t="s">
        <v>6029</v>
      </c>
      <c r="J3568" s="74" t="s">
        <v>44</v>
      </c>
      <c r="K3568" s="74" t="s">
        <v>9664</v>
      </c>
      <c r="L3568" s="74" t="s">
        <v>11198</v>
      </c>
      <c r="M3568" s="50"/>
    </row>
    <row r="3569" spans="1:13">
      <c r="A3569" s="74" t="s">
        <v>7409</v>
      </c>
      <c r="B3569" s="74" t="s">
        <v>8988</v>
      </c>
      <c r="C3569" s="74" t="s">
        <v>145</v>
      </c>
      <c r="D3569" s="74" t="s">
        <v>367</v>
      </c>
      <c r="E3569" s="75" t="s">
        <v>11874</v>
      </c>
      <c r="F3569" s="75"/>
      <c r="G3569" s="74" t="s">
        <v>8726</v>
      </c>
      <c r="H3569" s="76">
        <v>114070118</v>
      </c>
      <c r="I3569" s="74" t="s">
        <v>3991</v>
      </c>
      <c r="J3569" s="74" t="s">
        <v>44</v>
      </c>
      <c r="K3569" s="74" t="s">
        <v>9664</v>
      </c>
      <c r="L3569" s="74" t="s">
        <v>11198</v>
      </c>
      <c r="M3569" s="50"/>
    </row>
    <row r="3570" spans="1:13">
      <c r="A3570" s="74" t="s">
        <v>7410</v>
      </c>
      <c r="B3570" s="74" t="s">
        <v>12580</v>
      </c>
      <c r="C3570" s="74" t="s">
        <v>285</v>
      </c>
      <c r="D3570" s="74" t="s">
        <v>244</v>
      </c>
      <c r="E3570" s="75" t="s">
        <v>12859</v>
      </c>
      <c r="F3570" s="75"/>
      <c r="G3570" s="74" t="s">
        <v>8726</v>
      </c>
      <c r="H3570" s="76">
        <v>115520916</v>
      </c>
      <c r="I3570" s="74" t="s">
        <v>6030</v>
      </c>
      <c r="J3570" s="74" t="s">
        <v>44</v>
      </c>
      <c r="K3570" s="74" t="s">
        <v>9657</v>
      </c>
      <c r="L3570" s="74" t="s">
        <v>11198</v>
      </c>
      <c r="M3570" s="50"/>
    </row>
    <row r="3571" spans="1:13">
      <c r="A3571" s="74" t="s">
        <v>7411</v>
      </c>
      <c r="B3571" s="74" t="s">
        <v>8778</v>
      </c>
      <c r="C3571" s="74" t="s">
        <v>2872</v>
      </c>
      <c r="D3571" s="74" t="s">
        <v>413</v>
      </c>
      <c r="E3571" s="75" t="s">
        <v>12591</v>
      </c>
      <c r="F3571" s="75"/>
      <c r="G3571" s="74" t="s">
        <v>9044</v>
      </c>
      <c r="H3571" s="76">
        <v>113980642</v>
      </c>
      <c r="I3571" s="74" t="s">
        <v>6031</v>
      </c>
      <c r="J3571" s="74" t="s">
        <v>44</v>
      </c>
      <c r="K3571" s="74" t="s">
        <v>9664</v>
      </c>
      <c r="L3571" s="74" t="s">
        <v>11198</v>
      </c>
      <c r="M3571" s="50"/>
    </row>
    <row r="3572" spans="1:13">
      <c r="A3572" s="74" t="s">
        <v>7412</v>
      </c>
      <c r="B3572" s="74" t="s">
        <v>8892</v>
      </c>
      <c r="C3572" s="74" t="s">
        <v>286</v>
      </c>
      <c r="D3572" s="74" t="s">
        <v>162</v>
      </c>
      <c r="E3572" s="75" t="s">
        <v>11842</v>
      </c>
      <c r="F3572" s="75"/>
      <c r="G3572" s="74" t="s">
        <v>7893</v>
      </c>
      <c r="H3572" s="76">
        <v>111140778</v>
      </c>
      <c r="I3572" s="74" t="s">
        <v>4761</v>
      </c>
      <c r="J3572" s="74" t="s">
        <v>44</v>
      </c>
      <c r="K3572" s="74" t="s">
        <v>9657</v>
      </c>
      <c r="L3572" s="74" t="s">
        <v>11198</v>
      </c>
      <c r="M3572" s="50"/>
    </row>
    <row r="3573" spans="1:13">
      <c r="A3573" s="74" t="s">
        <v>7413</v>
      </c>
      <c r="B3573" s="74" t="s">
        <v>8667</v>
      </c>
      <c r="C3573" s="74" t="s">
        <v>140</v>
      </c>
      <c r="D3573" s="74" t="s">
        <v>467</v>
      </c>
      <c r="E3573" s="75" t="s">
        <v>13450</v>
      </c>
      <c r="F3573" s="75"/>
      <c r="G3573" s="74" t="s">
        <v>8726</v>
      </c>
      <c r="H3573" s="76">
        <v>702000462</v>
      </c>
      <c r="I3573" s="74" t="s">
        <v>6021</v>
      </c>
      <c r="J3573" s="74" t="s">
        <v>44</v>
      </c>
      <c r="K3573" s="74" t="s">
        <v>9657</v>
      </c>
      <c r="L3573" s="74" t="s">
        <v>11198</v>
      </c>
      <c r="M3573" s="50"/>
    </row>
    <row r="3574" spans="1:13">
      <c r="A3574" s="74" t="s">
        <v>7414</v>
      </c>
      <c r="B3574" s="74" t="s">
        <v>9807</v>
      </c>
      <c r="C3574" s="74" t="s">
        <v>230</v>
      </c>
      <c r="D3574" s="74" t="s">
        <v>182</v>
      </c>
      <c r="E3574" s="75" t="s">
        <v>13451</v>
      </c>
      <c r="F3574" s="75"/>
      <c r="G3574" s="74" t="s">
        <v>8865</v>
      </c>
      <c r="H3574" s="76">
        <v>115120992</v>
      </c>
      <c r="I3574" s="74" t="s">
        <v>6032</v>
      </c>
      <c r="J3574" s="74" t="s">
        <v>44</v>
      </c>
      <c r="K3574" s="74" t="s">
        <v>9664</v>
      </c>
      <c r="L3574" s="74" t="s">
        <v>11198</v>
      </c>
      <c r="M3574" s="50"/>
    </row>
    <row r="3575" spans="1:13">
      <c r="A3575" s="74" t="s">
        <v>7415</v>
      </c>
      <c r="B3575" s="74" t="s">
        <v>9663</v>
      </c>
      <c r="C3575" s="74" t="s">
        <v>209</v>
      </c>
      <c r="D3575" s="74" t="s">
        <v>158</v>
      </c>
      <c r="E3575" s="75" t="s">
        <v>11964</v>
      </c>
      <c r="F3575" s="75"/>
      <c r="G3575" s="74" t="s">
        <v>8972</v>
      </c>
      <c r="H3575" s="76">
        <v>503700046</v>
      </c>
      <c r="I3575" s="74" t="s">
        <v>4379</v>
      </c>
      <c r="J3575" s="74" t="s">
        <v>44</v>
      </c>
      <c r="K3575" s="74" t="s">
        <v>9657</v>
      </c>
      <c r="L3575" s="74" t="s">
        <v>11193</v>
      </c>
      <c r="M3575" s="50"/>
    </row>
    <row r="3576" spans="1:13">
      <c r="A3576" s="74" t="s">
        <v>7416</v>
      </c>
      <c r="B3576" s="74" t="s">
        <v>8738</v>
      </c>
      <c r="C3576" s="74" t="s">
        <v>573</v>
      </c>
      <c r="D3576" s="74" t="s">
        <v>376</v>
      </c>
      <c r="E3576" s="75" t="s">
        <v>13452</v>
      </c>
      <c r="F3576" s="75"/>
      <c r="G3576" s="74" t="s">
        <v>8726</v>
      </c>
      <c r="H3576" s="76">
        <v>503710453</v>
      </c>
      <c r="I3576" s="74" t="s">
        <v>6033</v>
      </c>
      <c r="J3576" s="74" t="s">
        <v>44</v>
      </c>
      <c r="K3576" s="74" t="s">
        <v>9657</v>
      </c>
      <c r="L3576" s="74" t="s">
        <v>11198</v>
      </c>
      <c r="M3576" s="50"/>
    </row>
    <row r="3577" spans="1:13">
      <c r="A3577" s="74" t="s">
        <v>7417</v>
      </c>
      <c r="B3577" s="74" t="s">
        <v>8735</v>
      </c>
      <c r="C3577" s="74" t="s">
        <v>351</v>
      </c>
      <c r="D3577" s="74" t="s">
        <v>225</v>
      </c>
      <c r="E3577" s="75" t="s">
        <v>11488</v>
      </c>
      <c r="F3577" s="75"/>
      <c r="G3577" s="74" t="s">
        <v>8726</v>
      </c>
      <c r="H3577" s="76">
        <v>112740134</v>
      </c>
      <c r="I3577" s="74" t="s">
        <v>5457</v>
      </c>
      <c r="J3577" s="74" t="s">
        <v>44</v>
      </c>
      <c r="K3577" s="74" t="s">
        <v>9664</v>
      </c>
      <c r="L3577" s="74" t="s">
        <v>11198</v>
      </c>
      <c r="M3577" s="50"/>
    </row>
    <row r="3578" spans="1:13">
      <c r="A3578" s="74" t="s">
        <v>7418</v>
      </c>
      <c r="B3578" s="74" t="s">
        <v>8735</v>
      </c>
      <c r="C3578" s="74" t="s">
        <v>282</v>
      </c>
      <c r="D3578" s="74" t="s">
        <v>345</v>
      </c>
      <c r="E3578" s="75" t="s">
        <v>13453</v>
      </c>
      <c r="F3578" s="75"/>
      <c r="G3578" s="74" t="s">
        <v>8690</v>
      </c>
      <c r="H3578" s="76">
        <v>112430540</v>
      </c>
      <c r="I3578" s="74" t="s">
        <v>6034</v>
      </c>
      <c r="J3578" s="74" t="s">
        <v>44</v>
      </c>
      <c r="K3578" s="74" t="s">
        <v>9664</v>
      </c>
      <c r="L3578" s="74" t="s">
        <v>11198</v>
      </c>
      <c r="M3578" s="50"/>
    </row>
    <row r="3579" spans="1:13">
      <c r="A3579" s="74" t="s">
        <v>7419</v>
      </c>
      <c r="B3579" s="74" t="s">
        <v>8770</v>
      </c>
      <c r="C3579" s="74" t="s">
        <v>2873</v>
      </c>
      <c r="D3579" s="74" t="s">
        <v>154</v>
      </c>
      <c r="E3579" s="75" t="s">
        <v>11587</v>
      </c>
      <c r="F3579" s="75"/>
      <c r="G3579" s="74" t="s">
        <v>8728</v>
      </c>
      <c r="H3579" s="76">
        <v>113650083</v>
      </c>
      <c r="I3579" s="74" t="s">
        <v>5390</v>
      </c>
      <c r="J3579" s="74" t="s">
        <v>44</v>
      </c>
      <c r="K3579" s="74" t="s">
        <v>9664</v>
      </c>
      <c r="L3579" s="74" t="s">
        <v>11276</v>
      </c>
      <c r="M3579" s="50"/>
    </row>
    <row r="3580" spans="1:13">
      <c r="A3580" s="74" t="s">
        <v>7420</v>
      </c>
      <c r="B3580" s="74" t="s">
        <v>9803</v>
      </c>
      <c r="C3580" s="74" t="s">
        <v>146</v>
      </c>
      <c r="D3580" s="74" t="s">
        <v>479</v>
      </c>
      <c r="E3580" s="75" t="s">
        <v>13454</v>
      </c>
      <c r="F3580" s="75"/>
      <c r="G3580" s="74" t="s">
        <v>8690</v>
      </c>
      <c r="H3580" s="76">
        <v>113500482</v>
      </c>
      <c r="I3580" s="74" t="s">
        <v>6035</v>
      </c>
      <c r="J3580" s="74" t="s">
        <v>44</v>
      </c>
      <c r="K3580" s="74" t="s">
        <v>9664</v>
      </c>
      <c r="L3580" s="74" t="s">
        <v>11198</v>
      </c>
      <c r="M3580" s="50"/>
    </row>
    <row r="3581" spans="1:13">
      <c r="A3581" s="74" t="s">
        <v>7421</v>
      </c>
      <c r="B3581" s="74" t="s">
        <v>12580</v>
      </c>
      <c r="C3581" s="74" t="s">
        <v>178</v>
      </c>
      <c r="D3581" s="74" t="s">
        <v>133</v>
      </c>
      <c r="E3581" s="75" t="s">
        <v>13455</v>
      </c>
      <c r="F3581" s="75"/>
      <c r="G3581" s="74" t="s">
        <v>8726</v>
      </c>
      <c r="H3581" s="76">
        <v>115150704</v>
      </c>
      <c r="I3581" s="74" t="s">
        <v>6036</v>
      </c>
      <c r="J3581" s="74" t="s">
        <v>44</v>
      </c>
      <c r="K3581" s="74" t="s">
        <v>9657</v>
      </c>
      <c r="L3581" s="74" t="s">
        <v>11198</v>
      </c>
      <c r="M3581" s="50"/>
    </row>
    <row r="3582" spans="1:13">
      <c r="A3582" s="74" t="s">
        <v>7422</v>
      </c>
      <c r="B3582" s="74" t="s">
        <v>8778</v>
      </c>
      <c r="C3582" s="74" t="s">
        <v>132</v>
      </c>
      <c r="D3582" s="74" t="s">
        <v>141</v>
      </c>
      <c r="E3582" s="75" t="s">
        <v>12346</v>
      </c>
      <c r="F3582" s="75"/>
      <c r="G3582" s="74" t="s">
        <v>8726</v>
      </c>
      <c r="H3582" s="76">
        <v>206240264</v>
      </c>
      <c r="I3582" s="74" t="s">
        <v>6037</v>
      </c>
      <c r="J3582" s="74" t="s">
        <v>44</v>
      </c>
      <c r="K3582" s="74" t="s">
        <v>9657</v>
      </c>
      <c r="L3582" s="74" t="s">
        <v>11198</v>
      </c>
      <c r="M3582" s="50"/>
    </row>
    <row r="3583" spans="1:13">
      <c r="A3583" s="74" t="s">
        <v>7423</v>
      </c>
      <c r="B3583" s="74" t="s">
        <v>9925</v>
      </c>
      <c r="C3583" s="74" t="s">
        <v>573</v>
      </c>
      <c r="D3583" s="74" t="s">
        <v>444</v>
      </c>
      <c r="E3583" s="75" t="s">
        <v>13456</v>
      </c>
      <c r="F3583" s="75"/>
      <c r="G3583" s="74" t="s">
        <v>8690</v>
      </c>
      <c r="H3583" s="76">
        <v>304470318</v>
      </c>
      <c r="I3583" s="74" t="s">
        <v>4085</v>
      </c>
      <c r="J3583" s="74" t="s">
        <v>44</v>
      </c>
      <c r="K3583" s="74" t="s">
        <v>9664</v>
      </c>
      <c r="L3583" s="74" t="s">
        <v>11198</v>
      </c>
      <c r="M3583" s="50"/>
    </row>
    <row r="3584" spans="1:13">
      <c r="A3584" s="74" t="s">
        <v>7424</v>
      </c>
      <c r="B3584" s="74" t="s">
        <v>9738</v>
      </c>
      <c r="C3584" s="74" t="s">
        <v>261</v>
      </c>
      <c r="D3584" s="74" t="s">
        <v>1155</v>
      </c>
      <c r="E3584" s="75" t="s">
        <v>13457</v>
      </c>
      <c r="F3584" s="75"/>
      <c r="G3584" s="74" t="s">
        <v>8942</v>
      </c>
      <c r="H3584" s="76">
        <v>114640017</v>
      </c>
      <c r="I3584" s="74" t="s">
        <v>4628</v>
      </c>
      <c r="J3584" s="74" t="s">
        <v>44</v>
      </c>
      <c r="K3584" s="74" t="s">
        <v>9664</v>
      </c>
      <c r="L3584" s="74" t="s">
        <v>11198</v>
      </c>
      <c r="M3584" s="50"/>
    </row>
    <row r="3585" spans="1:13">
      <c r="A3585" s="74" t="s">
        <v>7425</v>
      </c>
      <c r="B3585" s="74" t="s">
        <v>9818</v>
      </c>
      <c r="C3585" s="74" t="s">
        <v>1276</v>
      </c>
      <c r="D3585" s="74" t="s">
        <v>505</v>
      </c>
      <c r="E3585" s="75" t="s">
        <v>12181</v>
      </c>
      <c r="F3585" s="75"/>
      <c r="G3585" s="74" t="s">
        <v>8811</v>
      </c>
      <c r="H3585" s="76">
        <v>206630037</v>
      </c>
      <c r="I3585" s="74" t="s">
        <v>4170</v>
      </c>
      <c r="J3585" s="74" t="s">
        <v>44</v>
      </c>
      <c r="K3585" s="74" t="s">
        <v>9664</v>
      </c>
      <c r="L3585" s="74" t="s">
        <v>11198</v>
      </c>
      <c r="M3585" s="50"/>
    </row>
    <row r="3586" spans="1:13">
      <c r="A3586" s="74" t="s">
        <v>2874</v>
      </c>
      <c r="B3586" s="74" t="s">
        <v>9815</v>
      </c>
      <c r="C3586" s="74" t="s">
        <v>320</v>
      </c>
      <c r="D3586" s="74" t="s">
        <v>566</v>
      </c>
      <c r="E3586" s="75" t="s">
        <v>11363</v>
      </c>
      <c r="F3586" s="75"/>
      <c r="G3586" s="74" t="s">
        <v>8766</v>
      </c>
      <c r="H3586" s="76">
        <v>113560883</v>
      </c>
      <c r="I3586" s="74" t="s">
        <v>4492</v>
      </c>
      <c r="J3586" s="74" t="s">
        <v>1777</v>
      </c>
      <c r="K3586" s="74" t="s">
        <v>9664</v>
      </c>
      <c r="L3586" s="74" t="s">
        <v>11460</v>
      </c>
      <c r="M3586" s="50"/>
    </row>
    <row r="3587" spans="1:13">
      <c r="A3587" s="74" t="s">
        <v>7426</v>
      </c>
      <c r="B3587" s="74" t="s">
        <v>8831</v>
      </c>
      <c r="C3587" s="74" t="s">
        <v>786</v>
      </c>
      <c r="D3587" s="74" t="s">
        <v>374</v>
      </c>
      <c r="E3587" s="75" t="s">
        <v>13458</v>
      </c>
      <c r="F3587" s="75"/>
      <c r="G3587" s="74" t="s">
        <v>8751</v>
      </c>
      <c r="H3587" s="76">
        <v>115320106</v>
      </c>
      <c r="I3587" s="74" t="s">
        <v>6038</v>
      </c>
      <c r="J3587" s="74" t="s">
        <v>44</v>
      </c>
      <c r="K3587" s="74" t="s">
        <v>9664</v>
      </c>
      <c r="L3587" s="74" t="s">
        <v>11276</v>
      </c>
      <c r="M3587" s="50"/>
    </row>
    <row r="3588" spans="1:13">
      <c r="A3588" s="74" t="s">
        <v>7427</v>
      </c>
      <c r="B3588" s="74" t="s">
        <v>8778</v>
      </c>
      <c r="C3588" s="74" t="s">
        <v>397</v>
      </c>
      <c r="D3588" s="74" t="s">
        <v>461</v>
      </c>
      <c r="E3588" s="75" t="s">
        <v>12260</v>
      </c>
      <c r="F3588" s="75"/>
      <c r="G3588" s="74" t="s">
        <v>8726</v>
      </c>
      <c r="H3588" s="76">
        <v>305410716</v>
      </c>
      <c r="I3588" s="74" t="s">
        <v>4352</v>
      </c>
      <c r="J3588" s="74" t="s">
        <v>44</v>
      </c>
      <c r="K3588" s="74" t="s">
        <v>9657</v>
      </c>
      <c r="L3588" s="74" t="s">
        <v>11198</v>
      </c>
      <c r="M3588" s="50"/>
    </row>
    <row r="3589" spans="1:13">
      <c r="A3589" s="74" t="s">
        <v>2875</v>
      </c>
      <c r="B3589" s="74" t="s">
        <v>9672</v>
      </c>
      <c r="C3589" s="74" t="s">
        <v>2066</v>
      </c>
      <c r="D3589" s="74" t="s">
        <v>2876</v>
      </c>
      <c r="E3589" s="75" t="s">
        <v>13459</v>
      </c>
      <c r="F3589" s="75"/>
      <c r="G3589" s="74" t="s">
        <v>9943</v>
      </c>
      <c r="H3589" s="76">
        <v>113440544</v>
      </c>
      <c r="I3589" s="74" t="s">
        <v>4812</v>
      </c>
      <c r="J3589" s="74" t="s">
        <v>1777</v>
      </c>
      <c r="K3589" s="74" t="s">
        <v>9664</v>
      </c>
      <c r="L3589" s="74" t="s">
        <v>9698</v>
      </c>
      <c r="M3589" s="50"/>
    </row>
    <row r="3590" spans="1:13">
      <c r="A3590" s="74" t="s">
        <v>7428</v>
      </c>
      <c r="B3590" s="74" t="s">
        <v>12931</v>
      </c>
      <c r="C3590" s="74" t="s">
        <v>276</v>
      </c>
      <c r="D3590" s="74" t="s">
        <v>190</v>
      </c>
      <c r="E3590" s="75" t="s">
        <v>13460</v>
      </c>
      <c r="F3590" s="75"/>
      <c r="G3590" s="74" t="s">
        <v>8726</v>
      </c>
      <c r="H3590" s="76">
        <v>113610234</v>
      </c>
      <c r="I3590" s="74" t="s">
        <v>6039</v>
      </c>
      <c r="J3590" s="74" t="s">
        <v>44</v>
      </c>
      <c r="K3590" s="74" t="s">
        <v>9664</v>
      </c>
      <c r="L3590" s="74" t="s">
        <v>11198</v>
      </c>
      <c r="M3590" s="50"/>
    </row>
    <row r="3591" spans="1:13">
      <c r="A3591" s="74" t="s">
        <v>7429</v>
      </c>
      <c r="B3591" s="74" t="s">
        <v>9769</v>
      </c>
      <c r="C3591" s="74" t="s">
        <v>595</v>
      </c>
      <c r="D3591" s="74" t="s">
        <v>219</v>
      </c>
      <c r="E3591" s="75" t="s">
        <v>13461</v>
      </c>
      <c r="F3591" s="75"/>
      <c r="G3591" s="74" t="s">
        <v>8726</v>
      </c>
      <c r="H3591" s="76">
        <v>401730846</v>
      </c>
      <c r="I3591" s="74" t="s">
        <v>4333</v>
      </c>
      <c r="J3591" s="74" t="s">
        <v>44</v>
      </c>
      <c r="K3591" s="74" t="s">
        <v>9664</v>
      </c>
      <c r="L3591" s="74" t="s">
        <v>11198</v>
      </c>
      <c r="M3591" s="50"/>
    </row>
    <row r="3592" spans="1:13">
      <c r="A3592" s="74" t="s">
        <v>7430</v>
      </c>
      <c r="B3592" s="74" t="s">
        <v>8738</v>
      </c>
      <c r="C3592" s="74" t="s">
        <v>345</v>
      </c>
      <c r="D3592" s="74" t="s">
        <v>396</v>
      </c>
      <c r="E3592" s="75" t="s">
        <v>13462</v>
      </c>
      <c r="F3592" s="75"/>
      <c r="G3592" s="74" t="s">
        <v>8726</v>
      </c>
      <c r="H3592" s="76">
        <v>304150166</v>
      </c>
      <c r="I3592" s="74" t="s">
        <v>5372</v>
      </c>
      <c r="J3592" s="74" t="s">
        <v>44</v>
      </c>
      <c r="K3592" s="74" t="s">
        <v>9664</v>
      </c>
      <c r="L3592" s="74" t="s">
        <v>11198</v>
      </c>
      <c r="M3592" s="50"/>
    </row>
    <row r="3593" spans="1:13">
      <c r="A3593" s="74" t="s">
        <v>2877</v>
      </c>
      <c r="B3593" s="74" t="s">
        <v>9723</v>
      </c>
      <c r="C3593" s="74" t="s">
        <v>175</v>
      </c>
      <c r="D3593" s="74" t="s">
        <v>2878</v>
      </c>
      <c r="E3593" s="75" t="s">
        <v>13463</v>
      </c>
      <c r="F3593" s="75"/>
      <c r="G3593" s="74" t="s">
        <v>12061</v>
      </c>
      <c r="H3593" s="76">
        <v>800840126</v>
      </c>
      <c r="I3593" s="74" t="s">
        <v>4813</v>
      </c>
      <c r="J3593" s="74" t="s">
        <v>1777</v>
      </c>
      <c r="K3593" s="74" t="s">
        <v>9657</v>
      </c>
      <c r="L3593" s="74" t="s">
        <v>9959</v>
      </c>
      <c r="M3593" s="50"/>
    </row>
    <row r="3594" spans="1:13">
      <c r="A3594" s="74" t="s">
        <v>2879</v>
      </c>
      <c r="B3594" s="74" t="s">
        <v>9788</v>
      </c>
      <c r="C3594" s="74" t="s">
        <v>1588</v>
      </c>
      <c r="D3594" s="74" t="s">
        <v>364</v>
      </c>
      <c r="E3594" s="75" t="s">
        <v>12315</v>
      </c>
      <c r="F3594" s="75"/>
      <c r="G3594" s="74" t="s">
        <v>11957</v>
      </c>
      <c r="H3594" s="76">
        <v>304240401</v>
      </c>
      <c r="I3594" s="74" t="s">
        <v>4814</v>
      </c>
      <c r="J3594" s="74" t="s">
        <v>1777</v>
      </c>
      <c r="K3594" s="74" t="s">
        <v>9657</v>
      </c>
      <c r="L3594" s="74" t="s">
        <v>9829</v>
      </c>
      <c r="M3594" s="50"/>
    </row>
    <row r="3595" spans="1:13">
      <c r="A3595" s="74" t="s">
        <v>2880</v>
      </c>
      <c r="B3595" s="74" t="s">
        <v>9797</v>
      </c>
      <c r="C3595" s="74" t="s">
        <v>132</v>
      </c>
      <c r="D3595" s="74" t="s">
        <v>185</v>
      </c>
      <c r="E3595" s="75" t="s">
        <v>13464</v>
      </c>
      <c r="F3595" s="75"/>
      <c r="G3595" s="74" t="s">
        <v>9278</v>
      </c>
      <c r="H3595" s="76">
        <v>114520726</v>
      </c>
      <c r="I3595" s="74" t="s">
        <v>4815</v>
      </c>
      <c r="J3595" s="74" t="s">
        <v>1777</v>
      </c>
      <c r="K3595" s="74" t="s">
        <v>9664</v>
      </c>
      <c r="L3595" s="74" t="s">
        <v>9797</v>
      </c>
      <c r="M3595" s="50"/>
    </row>
    <row r="3596" spans="1:13">
      <c r="A3596" s="74" t="s">
        <v>7431</v>
      </c>
      <c r="B3596" s="74" t="s">
        <v>8757</v>
      </c>
      <c r="C3596" s="74" t="s">
        <v>170</v>
      </c>
      <c r="D3596" s="74" t="s">
        <v>147</v>
      </c>
      <c r="E3596" s="75" t="s">
        <v>13465</v>
      </c>
      <c r="F3596" s="75"/>
      <c r="G3596" s="74" t="s">
        <v>8842</v>
      </c>
      <c r="H3596" s="76">
        <v>114950742</v>
      </c>
      <c r="I3596" s="74" t="s">
        <v>6040</v>
      </c>
      <c r="J3596" s="74" t="s">
        <v>44</v>
      </c>
      <c r="K3596" s="74" t="s">
        <v>9664</v>
      </c>
      <c r="L3596" s="74" t="s">
        <v>11276</v>
      </c>
      <c r="M3596" s="50"/>
    </row>
    <row r="3597" spans="1:13">
      <c r="A3597" s="74" t="s">
        <v>7432</v>
      </c>
      <c r="B3597" s="74" t="s">
        <v>8757</v>
      </c>
      <c r="C3597" s="74" t="s">
        <v>117</v>
      </c>
      <c r="D3597" s="74" t="s">
        <v>331</v>
      </c>
      <c r="E3597" s="75" t="s">
        <v>13466</v>
      </c>
      <c r="F3597" s="75"/>
      <c r="G3597" s="74" t="s">
        <v>8842</v>
      </c>
      <c r="H3597" s="76">
        <v>303750297</v>
      </c>
      <c r="I3597" s="74" t="s">
        <v>6041</v>
      </c>
      <c r="J3597" s="74" t="s">
        <v>44</v>
      </c>
      <c r="K3597" s="74" t="s">
        <v>9657</v>
      </c>
      <c r="L3597" s="74" t="s">
        <v>11276</v>
      </c>
      <c r="M3597" s="50"/>
    </row>
    <row r="3598" spans="1:13">
      <c r="A3598" s="74" t="s">
        <v>7433</v>
      </c>
      <c r="B3598" s="74" t="s">
        <v>8666</v>
      </c>
      <c r="C3598" s="74" t="s">
        <v>585</v>
      </c>
      <c r="D3598" s="74" t="s">
        <v>977</v>
      </c>
      <c r="E3598" s="75" t="s">
        <v>13467</v>
      </c>
      <c r="F3598" s="75"/>
      <c r="G3598" s="74" t="s">
        <v>8905</v>
      </c>
      <c r="H3598" s="76">
        <v>113900352</v>
      </c>
      <c r="I3598" s="74" t="s">
        <v>6042</v>
      </c>
      <c r="J3598" s="74" t="s">
        <v>44</v>
      </c>
      <c r="K3598" s="74" t="s">
        <v>9657</v>
      </c>
      <c r="L3598" s="74" t="s">
        <v>8692</v>
      </c>
      <c r="M3598" s="50"/>
    </row>
    <row r="3599" spans="1:13">
      <c r="A3599" s="74" t="s">
        <v>7434</v>
      </c>
      <c r="B3599" s="74" t="s">
        <v>9794</v>
      </c>
      <c r="C3599" s="74" t="s">
        <v>136</v>
      </c>
      <c r="D3599" s="74" t="s">
        <v>117</v>
      </c>
      <c r="E3599" s="75" t="s">
        <v>11987</v>
      </c>
      <c r="F3599" s="75"/>
      <c r="G3599" s="74" t="s">
        <v>5108</v>
      </c>
      <c r="H3599" s="76">
        <v>113630166</v>
      </c>
      <c r="I3599" s="74" t="s">
        <v>4638</v>
      </c>
      <c r="J3599" s="74" t="s">
        <v>44</v>
      </c>
      <c r="K3599" s="74" t="s">
        <v>9664</v>
      </c>
      <c r="L3599" s="74" t="s">
        <v>9828</v>
      </c>
      <c r="M3599" s="50"/>
    </row>
    <row r="3600" spans="1:13">
      <c r="A3600" s="74" t="s">
        <v>7435</v>
      </c>
      <c r="B3600" s="74" t="s">
        <v>8648</v>
      </c>
      <c r="C3600" s="74" t="s">
        <v>140</v>
      </c>
      <c r="D3600" s="74" t="s">
        <v>2881</v>
      </c>
      <c r="E3600" s="75" t="s">
        <v>12040</v>
      </c>
      <c r="F3600" s="75"/>
      <c r="G3600" s="74" t="s">
        <v>8889</v>
      </c>
      <c r="H3600" s="76">
        <v>304530301</v>
      </c>
      <c r="I3600" s="74" t="s">
        <v>6043</v>
      </c>
      <c r="J3600" s="74" t="s">
        <v>44</v>
      </c>
      <c r="K3600" s="74" t="s">
        <v>9657</v>
      </c>
      <c r="L3600" s="74" t="s">
        <v>8692</v>
      </c>
      <c r="M3600" s="50"/>
    </row>
    <row r="3601" spans="1:13">
      <c r="A3601" s="74" t="s">
        <v>7436</v>
      </c>
      <c r="B3601" s="74" t="s">
        <v>9837</v>
      </c>
      <c r="C3601" s="74" t="s">
        <v>307</v>
      </c>
      <c r="D3601" s="74" t="s">
        <v>517</v>
      </c>
      <c r="E3601" s="75" t="s">
        <v>11496</v>
      </c>
      <c r="F3601" s="75"/>
      <c r="G3601" s="74" t="s">
        <v>8837</v>
      </c>
      <c r="H3601" s="76">
        <v>113300982</v>
      </c>
      <c r="I3601" s="74" t="s">
        <v>6044</v>
      </c>
      <c r="J3601" s="74" t="s">
        <v>44</v>
      </c>
      <c r="K3601" s="74" t="s">
        <v>9664</v>
      </c>
      <c r="L3601" s="74" t="s">
        <v>9828</v>
      </c>
      <c r="M3601" s="50"/>
    </row>
    <row r="3602" spans="1:13">
      <c r="A3602" s="74" t="s">
        <v>7437</v>
      </c>
      <c r="B3602" s="74" t="s">
        <v>9837</v>
      </c>
      <c r="C3602" s="74" t="s">
        <v>1114</v>
      </c>
      <c r="D3602" s="74" t="s">
        <v>136</v>
      </c>
      <c r="E3602" s="75" t="s">
        <v>13468</v>
      </c>
      <c r="F3602" s="75"/>
      <c r="G3602" s="74" t="s">
        <v>8990</v>
      </c>
      <c r="H3602" s="76">
        <v>603680902</v>
      </c>
      <c r="I3602" s="74" t="s">
        <v>4094</v>
      </c>
      <c r="J3602" s="74" t="s">
        <v>44</v>
      </c>
      <c r="K3602" s="74" t="s">
        <v>9664</v>
      </c>
      <c r="L3602" s="74" t="s">
        <v>9828</v>
      </c>
      <c r="M3602" s="50"/>
    </row>
    <row r="3603" spans="1:13">
      <c r="A3603" s="74" t="s">
        <v>2882</v>
      </c>
      <c r="B3603" s="74" t="s">
        <v>9762</v>
      </c>
      <c r="C3603" s="74" t="s">
        <v>1097</v>
      </c>
      <c r="D3603" s="74" t="s">
        <v>399</v>
      </c>
      <c r="E3603" s="75" t="s">
        <v>11536</v>
      </c>
      <c r="F3603" s="75"/>
      <c r="G3603" s="74" t="s">
        <v>8865</v>
      </c>
      <c r="H3603" s="76">
        <v>602410631</v>
      </c>
      <c r="I3603" s="74" t="s">
        <v>4816</v>
      </c>
      <c r="J3603" s="74" t="s">
        <v>1777</v>
      </c>
      <c r="K3603" s="74" t="s">
        <v>9657</v>
      </c>
      <c r="L3603" s="74" t="s">
        <v>8692</v>
      </c>
      <c r="M3603" s="50"/>
    </row>
    <row r="3604" spans="1:13">
      <c r="A3604" s="74" t="s">
        <v>2883</v>
      </c>
      <c r="B3604" s="74" t="s">
        <v>9692</v>
      </c>
      <c r="C3604" s="74" t="s">
        <v>850</v>
      </c>
      <c r="D3604" s="74" t="s">
        <v>325</v>
      </c>
      <c r="E3604" s="75" t="s">
        <v>12218</v>
      </c>
      <c r="F3604" s="75"/>
      <c r="G3604" s="74" t="s">
        <v>8861</v>
      </c>
      <c r="H3604" s="76">
        <v>206600004</v>
      </c>
      <c r="I3604" s="74" t="s">
        <v>4817</v>
      </c>
      <c r="J3604" s="74" t="s">
        <v>1777</v>
      </c>
      <c r="K3604" s="74" t="s">
        <v>9657</v>
      </c>
      <c r="L3604" s="74" t="s">
        <v>9791</v>
      </c>
      <c r="M3604" s="50"/>
    </row>
    <row r="3605" spans="1:13">
      <c r="A3605" s="74" t="s">
        <v>2884</v>
      </c>
      <c r="B3605" s="74" t="s">
        <v>9824</v>
      </c>
      <c r="C3605" s="74" t="s">
        <v>146</v>
      </c>
      <c r="D3605" s="74" t="s">
        <v>1353</v>
      </c>
      <c r="E3605" s="75" t="s">
        <v>11245</v>
      </c>
      <c r="F3605" s="75"/>
      <c r="G3605" s="74" t="s">
        <v>8836</v>
      </c>
      <c r="H3605" s="76">
        <v>302790585</v>
      </c>
      <c r="I3605" s="74" t="s">
        <v>4818</v>
      </c>
      <c r="J3605" s="74" t="s">
        <v>1777</v>
      </c>
      <c r="K3605" s="74" t="s">
        <v>9657</v>
      </c>
      <c r="L3605" s="74" t="s">
        <v>8692</v>
      </c>
      <c r="M3605" s="50"/>
    </row>
    <row r="3606" spans="1:13">
      <c r="A3606" s="74" t="s">
        <v>2885</v>
      </c>
      <c r="B3606" s="74" t="s">
        <v>9684</v>
      </c>
      <c r="C3606" s="74" t="s">
        <v>147</v>
      </c>
      <c r="D3606" s="74" t="s">
        <v>459</v>
      </c>
      <c r="E3606" s="75" t="s">
        <v>13469</v>
      </c>
      <c r="F3606" s="75"/>
      <c r="G3606" s="74" t="s">
        <v>8662</v>
      </c>
      <c r="H3606" s="76">
        <v>108630022</v>
      </c>
      <c r="I3606" s="74" t="s">
        <v>4819</v>
      </c>
      <c r="J3606" s="74" t="s">
        <v>1777</v>
      </c>
      <c r="K3606" s="74" t="s">
        <v>9657</v>
      </c>
      <c r="L3606" s="74" t="s">
        <v>9791</v>
      </c>
      <c r="M3606" s="50"/>
    </row>
    <row r="3607" spans="1:13">
      <c r="A3607" s="74" t="s">
        <v>2886</v>
      </c>
      <c r="B3607" s="74" t="s">
        <v>9692</v>
      </c>
      <c r="C3607" s="74" t="s">
        <v>134</v>
      </c>
      <c r="D3607" s="74" t="s">
        <v>142</v>
      </c>
      <c r="E3607" s="75" t="s">
        <v>13470</v>
      </c>
      <c r="F3607" s="75"/>
      <c r="G3607" s="74" t="s">
        <v>8810</v>
      </c>
      <c r="H3607" s="76">
        <v>304080468</v>
      </c>
      <c r="I3607" s="74" t="s">
        <v>4820</v>
      </c>
      <c r="J3607" s="74" t="s">
        <v>1777</v>
      </c>
      <c r="K3607" s="74" t="s">
        <v>9657</v>
      </c>
      <c r="L3607" s="74" t="s">
        <v>9791</v>
      </c>
      <c r="M3607" s="50"/>
    </row>
    <row r="3608" spans="1:13">
      <c r="A3608" s="74" t="s">
        <v>2887</v>
      </c>
      <c r="B3608" s="74" t="s">
        <v>9692</v>
      </c>
      <c r="C3608" s="74" t="s">
        <v>231</v>
      </c>
      <c r="D3608" s="74" t="s">
        <v>146</v>
      </c>
      <c r="E3608" s="75" t="s">
        <v>13471</v>
      </c>
      <c r="F3608" s="75"/>
      <c r="G3608" s="74" t="s">
        <v>8861</v>
      </c>
      <c r="H3608" s="76">
        <v>206260763</v>
      </c>
      <c r="I3608" s="74" t="s">
        <v>4685</v>
      </c>
      <c r="J3608" s="74" t="s">
        <v>1777</v>
      </c>
      <c r="K3608" s="74" t="s">
        <v>9657</v>
      </c>
      <c r="L3608" s="74" t="s">
        <v>9791</v>
      </c>
      <c r="M3608" s="50"/>
    </row>
    <row r="3609" spans="1:13">
      <c r="A3609" s="74" t="s">
        <v>2888</v>
      </c>
      <c r="B3609" s="74" t="s">
        <v>9692</v>
      </c>
      <c r="C3609" s="74" t="s">
        <v>214</v>
      </c>
      <c r="D3609" s="74" t="s">
        <v>169</v>
      </c>
      <c r="E3609" s="75" t="s">
        <v>13472</v>
      </c>
      <c r="F3609" s="75"/>
      <c r="G3609" s="74" t="s">
        <v>8978</v>
      </c>
      <c r="H3609" s="76">
        <v>114610293</v>
      </c>
      <c r="I3609" s="74" t="s">
        <v>4821</v>
      </c>
      <c r="J3609" s="74" t="s">
        <v>1777</v>
      </c>
      <c r="K3609" s="74" t="s">
        <v>9657</v>
      </c>
      <c r="L3609" s="74" t="s">
        <v>9791</v>
      </c>
      <c r="M3609" s="50"/>
    </row>
    <row r="3610" spans="1:13">
      <c r="A3610" s="74" t="s">
        <v>7438</v>
      </c>
      <c r="B3610" s="74" t="s">
        <v>9854</v>
      </c>
      <c r="C3610" s="74" t="s">
        <v>325</v>
      </c>
      <c r="D3610" s="74" t="s">
        <v>1110</v>
      </c>
      <c r="E3610" s="75" t="s">
        <v>13473</v>
      </c>
      <c r="F3610" s="75"/>
      <c r="G3610" s="74" t="s">
        <v>8728</v>
      </c>
      <c r="H3610" s="76">
        <v>114330379</v>
      </c>
      <c r="I3610" s="74" t="s">
        <v>6046</v>
      </c>
      <c r="J3610" s="74" t="s">
        <v>9250</v>
      </c>
      <c r="K3610" s="74" t="s">
        <v>9664</v>
      </c>
      <c r="L3610" s="74" t="s">
        <v>11352</v>
      </c>
      <c r="M3610" s="50"/>
    </row>
    <row r="3611" spans="1:13">
      <c r="A3611" s="74" t="s">
        <v>2889</v>
      </c>
      <c r="B3611" s="74" t="s">
        <v>9688</v>
      </c>
      <c r="C3611" s="74" t="s">
        <v>289</v>
      </c>
      <c r="D3611" s="74" t="s">
        <v>2890</v>
      </c>
      <c r="E3611" s="75" t="s">
        <v>13474</v>
      </c>
      <c r="F3611" s="75"/>
      <c r="G3611" s="74" t="s">
        <v>8841</v>
      </c>
      <c r="H3611" s="76">
        <v>113100329</v>
      </c>
      <c r="I3611" s="74" t="s">
        <v>4822</v>
      </c>
      <c r="J3611" s="74" t="s">
        <v>1777</v>
      </c>
      <c r="K3611" s="74" t="s">
        <v>9664</v>
      </c>
      <c r="L3611" s="74" t="s">
        <v>9791</v>
      </c>
      <c r="M3611" s="50"/>
    </row>
    <row r="3612" spans="1:13">
      <c r="A3612" s="74" t="s">
        <v>7439</v>
      </c>
      <c r="B3612" s="74" t="s">
        <v>9932</v>
      </c>
      <c r="C3612" s="74" t="s">
        <v>269</v>
      </c>
      <c r="D3612" s="74" t="s">
        <v>176</v>
      </c>
      <c r="E3612" s="75" t="s">
        <v>11559</v>
      </c>
      <c r="F3612" s="75"/>
      <c r="G3612" s="74" t="s">
        <v>8935</v>
      </c>
      <c r="H3612" s="76">
        <v>105550794</v>
      </c>
      <c r="I3612" s="74" t="s">
        <v>6047</v>
      </c>
      <c r="J3612" s="74" t="s">
        <v>1777</v>
      </c>
      <c r="K3612" s="74" t="s">
        <v>9664</v>
      </c>
      <c r="L3612" s="74" t="s">
        <v>11921</v>
      </c>
      <c r="M3612" s="50"/>
    </row>
    <row r="3613" spans="1:13">
      <c r="A3613" s="74" t="s">
        <v>2891</v>
      </c>
      <c r="B3613" s="74" t="s">
        <v>9683</v>
      </c>
      <c r="C3613" s="74" t="s">
        <v>129</v>
      </c>
      <c r="D3613" s="74" t="s">
        <v>285</v>
      </c>
      <c r="E3613" s="75" t="s">
        <v>12139</v>
      </c>
      <c r="F3613" s="75"/>
      <c r="G3613" s="74" t="s">
        <v>8659</v>
      </c>
      <c r="H3613" s="76">
        <v>114050615</v>
      </c>
      <c r="I3613" s="74" t="s">
        <v>4235</v>
      </c>
      <c r="J3613" s="74" t="s">
        <v>1777</v>
      </c>
      <c r="K3613" s="74" t="s">
        <v>9657</v>
      </c>
      <c r="L3613" s="74" t="s">
        <v>9791</v>
      </c>
      <c r="M3613" s="50"/>
    </row>
    <row r="3614" spans="1:13">
      <c r="A3614" s="74" t="s">
        <v>2892</v>
      </c>
      <c r="B3614" s="74" t="s">
        <v>9688</v>
      </c>
      <c r="C3614" s="74" t="s">
        <v>178</v>
      </c>
      <c r="D3614" s="74" t="s">
        <v>668</v>
      </c>
      <c r="E3614" s="75" t="s">
        <v>13475</v>
      </c>
      <c r="F3614" s="75"/>
      <c r="G3614" s="74" t="s">
        <v>8893</v>
      </c>
      <c r="H3614" s="76">
        <v>114200718</v>
      </c>
      <c r="I3614" s="74" t="s">
        <v>4437</v>
      </c>
      <c r="J3614" s="74" t="s">
        <v>1777</v>
      </c>
      <c r="K3614" s="74" t="s">
        <v>9657</v>
      </c>
      <c r="L3614" s="74" t="s">
        <v>9791</v>
      </c>
      <c r="M3614" s="50"/>
    </row>
    <row r="3615" spans="1:13">
      <c r="A3615" s="74" t="s">
        <v>7440</v>
      </c>
      <c r="B3615" s="74" t="s">
        <v>9781</v>
      </c>
      <c r="C3615" s="74" t="s">
        <v>476</v>
      </c>
      <c r="D3615" s="74" t="s">
        <v>133</v>
      </c>
      <c r="E3615" s="75" t="s">
        <v>11489</v>
      </c>
      <c r="F3615" s="75"/>
      <c r="G3615" s="74" t="s">
        <v>9030</v>
      </c>
      <c r="H3615" s="76">
        <v>112540794</v>
      </c>
      <c r="I3615" s="74" t="s">
        <v>6048</v>
      </c>
      <c r="J3615" s="74" t="s">
        <v>9250</v>
      </c>
      <c r="K3615" s="74" t="s">
        <v>9664</v>
      </c>
      <c r="L3615" s="74" t="s">
        <v>11352</v>
      </c>
      <c r="M3615" s="50"/>
    </row>
    <row r="3616" spans="1:13">
      <c r="A3616" s="74" t="s">
        <v>2893</v>
      </c>
      <c r="B3616" s="74" t="s">
        <v>9683</v>
      </c>
      <c r="C3616" s="74" t="s">
        <v>160</v>
      </c>
      <c r="D3616" s="74" t="s">
        <v>178</v>
      </c>
      <c r="E3616" s="75" t="s">
        <v>11336</v>
      </c>
      <c r="F3616" s="75"/>
      <c r="G3616" s="74" t="s">
        <v>8659</v>
      </c>
      <c r="H3616" s="76">
        <v>109170114</v>
      </c>
      <c r="I3616" s="74" t="s">
        <v>4823</v>
      </c>
      <c r="J3616" s="74" t="s">
        <v>1777</v>
      </c>
      <c r="K3616" s="74" t="s">
        <v>9657</v>
      </c>
      <c r="L3616" s="74" t="s">
        <v>9791</v>
      </c>
      <c r="M3616" s="50"/>
    </row>
    <row r="3617" spans="1:13">
      <c r="A3617" s="74" t="s">
        <v>2894</v>
      </c>
      <c r="B3617" s="74" t="s">
        <v>9683</v>
      </c>
      <c r="C3617" s="74" t="s">
        <v>925</v>
      </c>
      <c r="D3617" s="74" t="s">
        <v>1550</v>
      </c>
      <c r="E3617" s="75" t="s">
        <v>13476</v>
      </c>
      <c r="F3617" s="75"/>
      <c r="G3617" s="74" t="s">
        <v>8659</v>
      </c>
      <c r="H3617" s="76">
        <v>115620499</v>
      </c>
      <c r="I3617" s="74" t="s">
        <v>4824</v>
      </c>
      <c r="J3617" s="74" t="s">
        <v>1777</v>
      </c>
      <c r="K3617" s="74" t="s">
        <v>9657</v>
      </c>
      <c r="L3617" s="74" t="s">
        <v>9791</v>
      </c>
      <c r="M3617" s="50"/>
    </row>
    <row r="3618" spans="1:13">
      <c r="A3618" s="74" t="s">
        <v>2895</v>
      </c>
      <c r="B3618" s="74" t="s">
        <v>9688</v>
      </c>
      <c r="C3618" s="74" t="s">
        <v>767</v>
      </c>
      <c r="D3618" s="74" t="s">
        <v>203</v>
      </c>
      <c r="E3618" s="75" t="s">
        <v>12616</v>
      </c>
      <c r="F3618" s="75"/>
      <c r="G3618" s="74" t="s">
        <v>8893</v>
      </c>
      <c r="H3618" s="76">
        <v>107050910</v>
      </c>
      <c r="I3618" s="74" t="s">
        <v>4825</v>
      </c>
      <c r="J3618" s="74" t="s">
        <v>1777</v>
      </c>
      <c r="K3618" s="74" t="s">
        <v>9657</v>
      </c>
      <c r="L3618" s="74" t="s">
        <v>9791</v>
      </c>
      <c r="M3618" s="50"/>
    </row>
    <row r="3619" spans="1:13">
      <c r="A3619" s="74" t="s">
        <v>2896</v>
      </c>
      <c r="B3619" s="74" t="s">
        <v>9869</v>
      </c>
      <c r="C3619" s="74" t="s">
        <v>178</v>
      </c>
      <c r="D3619" s="74" t="s">
        <v>255</v>
      </c>
      <c r="E3619" s="75" t="s">
        <v>13477</v>
      </c>
      <c r="F3619" s="75"/>
      <c r="G3619" s="74" t="s">
        <v>8841</v>
      </c>
      <c r="H3619" s="76">
        <v>110690286</v>
      </c>
      <c r="I3619" s="74" t="s">
        <v>4827</v>
      </c>
      <c r="J3619" s="74" t="s">
        <v>1777</v>
      </c>
      <c r="K3619" s="74" t="s">
        <v>9664</v>
      </c>
      <c r="L3619" s="74" t="s">
        <v>8733</v>
      </c>
      <c r="M3619" s="50"/>
    </row>
    <row r="3620" spans="1:13">
      <c r="A3620" s="74" t="s">
        <v>2897</v>
      </c>
      <c r="B3620" s="74" t="s">
        <v>9859</v>
      </c>
      <c r="C3620" s="74" t="s">
        <v>374</v>
      </c>
      <c r="D3620" s="74" t="s">
        <v>203</v>
      </c>
      <c r="E3620" s="75" t="s">
        <v>12191</v>
      </c>
      <c r="F3620" s="75"/>
      <c r="G3620" s="74" t="s">
        <v>8794</v>
      </c>
      <c r="H3620" s="76">
        <v>115470536</v>
      </c>
      <c r="I3620" s="74" t="s">
        <v>4828</v>
      </c>
      <c r="J3620" s="74" t="s">
        <v>1777</v>
      </c>
      <c r="K3620" s="74" t="s">
        <v>9664</v>
      </c>
      <c r="L3620" s="74" t="s">
        <v>8795</v>
      </c>
      <c r="M3620" s="50"/>
    </row>
    <row r="3621" spans="1:13">
      <c r="A3621" s="74" t="s">
        <v>2898</v>
      </c>
      <c r="B3621" s="74" t="s">
        <v>9841</v>
      </c>
      <c r="C3621" s="74" t="s">
        <v>270</v>
      </c>
      <c r="D3621" s="74" t="s">
        <v>154</v>
      </c>
      <c r="E3621" s="75" t="s">
        <v>13478</v>
      </c>
      <c r="F3621" s="75"/>
      <c r="G3621" s="74" t="s">
        <v>8698</v>
      </c>
      <c r="H3621" s="76">
        <v>113780558</v>
      </c>
      <c r="I3621" s="74" t="s">
        <v>4273</v>
      </c>
      <c r="J3621" s="74" t="s">
        <v>1777</v>
      </c>
      <c r="K3621" s="74" t="s">
        <v>9657</v>
      </c>
      <c r="L3621" s="74" t="s">
        <v>9695</v>
      </c>
      <c r="M3621" s="50"/>
    </row>
    <row r="3622" spans="1:13">
      <c r="A3622" s="74" t="s">
        <v>2899</v>
      </c>
      <c r="B3622" s="74" t="s">
        <v>9910</v>
      </c>
      <c r="C3622" s="74" t="s">
        <v>566</v>
      </c>
      <c r="D3622" s="74" t="s">
        <v>397</v>
      </c>
      <c r="E3622" s="75" t="s">
        <v>13479</v>
      </c>
      <c r="F3622" s="75"/>
      <c r="G3622" s="74" t="s">
        <v>3789</v>
      </c>
      <c r="H3622" s="76">
        <v>115230316</v>
      </c>
      <c r="I3622" s="74" t="s">
        <v>4831</v>
      </c>
      <c r="J3622" s="74" t="s">
        <v>1777</v>
      </c>
      <c r="K3622" s="74" t="s">
        <v>9657</v>
      </c>
      <c r="L3622" s="74" t="s">
        <v>8733</v>
      </c>
      <c r="M3622" s="50"/>
    </row>
    <row r="3623" spans="1:13">
      <c r="A3623" s="74" t="s">
        <v>2900</v>
      </c>
      <c r="B3623" s="74" t="s">
        <v>10623</v>
      </c>
      <c r="C3623" s="74" t="s">
        <v>420</v>
      </c>
      <c r="D3623" s="74" t="s">
        <v>338</v>
      </c>
      <c r="E3623" s="75" t="s">
        <v>11573</v>
      </c>
      <c r="F3623" s="75"/>
      <c r="G3623" s="74" t="s">
        <v>8939</v>
      </c>
      <c r="H3623" s="76">
        <v>114920366</v>
      </c>
      <c r="I3623" s="74" t="s">
        <v>4832</v>
      </c>
      <c r="J3623" s="74" t="s">
        <v>1777</v>
      </c>
      <c r="K3623" s="74" t="s">
        <v>9664</v>
      </c>
      <c r="L3623" s="74" t="s">
        <v>8795</v>
      </c>
      <c r="M3623" s="50"/>
    </row>
    <row r="3624" spans="1:13">
      <c r="A3624" s="74" t="s">
        <v>2901</v>
      </c>
      <c r="B3624" s="74" t="s">
        <v>7486</v>
      </c>
      <c r="C3624" s="74" t="s">
        <v>320</v>
      </c>
      <c r="D3624" s="74" t="s">
        <v>147</v>
      </c>
      <c r="E3624" s="75" t="s">
        <v>13480</v>
      </c>
      <c r="F3624" s="75"/>
      <c r="G3624" s="74" t="s">
        <v>8662</v>
      </c>
      <c r="H3624" s="76">
        <v>304240096</v>
      </c>
      <c r="I3624" s="74" t="s">
        <v>3611</v>
      </c>
      <c r="J3624" s="74" t="s">
        <v>1777</v>
      </c>
      <c r="K3624" s="74" t="s">
        <v>9657</v>
      </c>
      <c r="L3624" s="74" t="s">
        <v>8795</v>
      </c>
      <c r="M3624" s="50"/>
    </row>
    <row r="3625" spans="1:13">
      <c r="A3625" s="74" t="s">
        <v>2902</v>
      </c>
      <c r="B3625" s="74" t="s">
        <v>9763</v>
      </c>
      <c r="C3625" s="74" t="s">
        <v>693</v>
      </c>
      <c r="D3625" s="74" t="s">
        <v>338</v>
      </c>
      <c r="E3625" s="75" t="s">
        <v>13481</v>
      </c>
      <c r="F3625" s="75"/>
      <c r="G3625" s="74" t="s">
        <v>8737</v>
      </c>
      <c r="H3625" s="76">
        <v>113090723</v>
      </c>
      <c r="I3625" s="74" t="s">
        <v>4833</v>
      </c>
      <c r="J3625" s="74" t="s">
        <v>1777</v>
      </c>
      <c r="K3625" s="74" t="s">
        <v>9657</v>
      </c>
      <c r="L3625" s="74" t="s">
        <v>8795</v>
      </c>
      <c r="M3625" s="50"/>
    </row>
    <row r="3626" spans="1:13">
      <c r="A3626" s="74" t="s">
        <v>2903</v>
      </c>
      <c r="B3626" s="74" t="s">
        <v>10623</v>
      </c>
      <c r="C3626" s="74" t="s">
        <v>883</v>
      </c>
      <c r="D3626" s="74" t="s">
        <v>225</v>
      </c>
      <c r="E3626" s="75" t="s">
        <v>13482</v>
      </c>
      <c r="F3626" s="75"/>
      <c r="G3626" s="74" t="s">
        <v>8939</v>
      </c>
      <c r="H3626" s="76">
        <v>113960390</v>
      </c>
      <c r="I3626" s="74" t="s">
        <v>4834</v>
      </c>
      <c r="J3626" s="74" t="s">
        <v>1777</v>
      </c>
      <c r="K3626" s="74" t="s">
        <v>9664</v>
      </c>
      <c r="L3626" s="74" t="s">
        <v>8795</v>
      </c>
      <c r="M3626" s="50"/>
    </row>
    <row r="3627" spans="1:13">
      <c r="A3627" s="74" t="s">
        <v>2904</v>
      </c>
      <c r="B3627" s="74" t="s">
        <v>7486</v>
      </c>
      <c r="C3627" s="74" t="s">
        <v>230</v>
      </c>
      <c r="D3627" s="74" t="s">
        <v>650</v>
      </c>
      <c r="E3627" s="75" t="s">
        <v>13483</v>
      </c>
      <c r="F3627" s="75"/>
      <c r="G3627" s="74" t="s">
        <v>8662</v>
      </c>
      <c r="H3627" s="76">
        <v>114570004</v>
      </c>
      <c r="I3627" s="74" t="s">
        <v>4780</v>
      </c>
      <c r="J3627" s="74" t="s">
        <v>1777</v>
      </c>
      <c r="K3627" s="74" t="s">
        <v>9664</v>
      </c>
      <c r="L3627" s="74" t="s">
        <v>8795</v>
      </c>
      <c r="M3627" s="50"/>
    </row>
    <row r="3628" spans="1:13">
      <c r="A3628" s="74" t="s">
        <v>7441</v>
      </c>
      <c r="B3628" s="74" t="s">
        <v>8788</v>
      </c>
      <c r="C3628" s="74" t="s">
        <v>276</v>
      </c>
      <c r="D3628" s="74" t="s">
        <v>154</v>
      </c>
      <c r="E3628" s="75" t="s">
        <v>13014</v>
      </c>
      <c r="F3628" s="75"/>
      <c r="G3628" s="74" t="s">
        <v>8726</v>
      </c>
      <c r="H3628" s="76">
        <v>114880154</v>
      </c>
      <c r="I3628" s="74" t="s">
        <v>4757</v>
      </c>
      <c r="J3628" s="74" t="s">
        <v>44</v>
      </c>
      <c r="K3628" s="74" t="s">
        <v>9664</v>
      </c>
      <c r="L3628" s="74" t="s">
        <v>11198</v>
      </c>
      <c r="M3628" s="50"/>
    </row>
    <row r="3629" spans="1:13">
      <c r="A3629" s="74" t="s">
        <v>7442</v>
      </c>
      <c r="B3629" s="74" t="s">
        <v>8892</v>
      </c>
      <c r="C3629" s="74" t="s">
        <v>381</v>
      </c>
      <c r="D3629" s="74" t="s">
        <v>163</v>
      </c>
      <c r="E3629" s="75" t="s">
        <v>13484</v>
      </c>
      <c r="F3629" s="75"/>
      <c r="G3629" s="74" t="s">
        <v>8690</v>
      </c>
      <c r="H3629" s="76">
        <v>113080146</v>
      </c>
      <c r="I3629" s="74" t="s">
        <v>6050</v>
      </c>
      <c r="J3629" s="74" t="s">
        <v>44</v>
      </c>
      <c r="K3629" s="74" t="s">
        <v>9664</v>
      </c>
      <c r="L3629" s="74" t="s">
        <v>11198</v>
      </c>
      <c r="M3629" s="50"/>
    </row>
    <row r="3630" spans="1:13">
      <c r="A3630" s="74" t="s">
        <v>7443</v>
      </c>
      <c r="B3630" s="74" t="s">
        <v>9738</v>
      </c>
      <c r="C3630" s="74" t="s">
        <v>289</v>
      </c>
      <c r="D3630" s="74" t="s">
        <v>1005</v>
      </c>
      <c r="E3630" s="75" t="s">
        <v>13360</v>
      </c>
      <c r="F3630" s="75"/>
      <c r="G3630" s="74" t="s">
        <v>8761</v>
      </c>
      <c r="H3630" s="76">
        <v>401990767</v>
      </c>
      <c r="I3630" s="74" t="s">
        <v>5737</v>
      </c>
      <c r="J3630" s="74" t="s">
        <v>44</v>
      </c>
      <c r="K3630" s="74" t="s">
        <v>9657</v>
      </c>
      <c r="L3630" s="74" t="s">
        <v>11198</v>
      </c>
      <c r="M3630" s="50"/>
    </row>
    <row r="3631" spans="1:13">
      <c r="A3631" s="74" t="s">
        <v>7444</v>
      </c>
      <c r="B3631" s="74" t="s">
        <v>8788</v>
      </c>
      <c r="C3631" s="74" t="s">
        <v>575</v>
      </c>
      <c r="D3631" s="74" t="s">
        <v>397</v>
      </c>
      <c r="E3631" s="75" t="s">
        <v>12225</v>
      </c>
      <c r="F3631" s="75"/>
      <c r="G3631" s="74" t="s">
        <v>8811</v>
      </c>
      <c r="H3631" s="76">
        <v>112650754</v>
      </c>
      <c r="I3631" s="74" t="s">
        <v>5948</v>
      </c>
      <c r="J3631" s="74" t="s">
        <v>44</v>
      </c>
      <c r="K3631" s="74" t="s">
        <v>9657</v>
      </c>
      <c r="L3631" s="74" t="s">
        <v>11198</v>
      </c>
      <c r="M3631" s="50"/>
    </row>
    <row r="3632" spans="1:13">
      <c r="A3632" s="74" t="s">
        <v>7445</v>
      </c>
      <c r="B3632" s="74" t="s">
        <v>8667</v>
      </c>
      <c r="C3632" s="74" t="s">
        <v>317</v>
      </c>
      <c r="D3632" s="74" t="s">
        <v>261</v>
      </c>
      <c r="E3632" s="75" t="s">
        <v>13485</v>
      </c>
      <c r="F3632" s="75"/>
      <c r="G3632" s="74" t="s">
        <v>8726</v>
      </c>
      <c r="H3632" s="76">
        <v>603840464</v>
      </c>
      <c r="I3632" s="74" t="s">
        <v>6052</v>
      </c>
      <c r="J3632" s="74" t="s">
        <v>44</v>
      </c>
      <c r="K3632" s="74" t="s">
        <v>9657</v>
      </c>
      <c r="L3632" s="74" t="s">
        <v>11198</v>
      </c>
      <c r="M3632" s="50"/>
    </row>
    <row r="3633" spans="1:13">
      <c r="A3633" s="74" t="s">
        <v>7446</v>
      </c>
      <c r="B3633" s="74" t="s">
        <v>9879</v>
      </c>
      <c r="C3633" s="74" t="s">
        <v>178</v>
      </c>
      <c r="D3633" s="74" t="s">
        <v>140</v>
      </c>
      <c r="E3633" s="75" t="s">
        <v>13486</v>
      </c>
      <c r="F3633" s="75"/>
      <c r="G3633" s="74" t="s">
        <v>8724</v>
      </c>
      <c r="H3633" s="76">
        <v>111990520</v>
      </c>
      <c r="I3633" s="74" t="s">
        <v>4452</v>
      </c>
      <c r="J3633" s="74" t="s">
        <v>44</v>
      </c>
      <c r="K3633" s="74" t="s">
        <v>9657</v>
      </c>
      <c r="L3633" s="74" t="s">
        <v>11198</v>
      </c>
      <c r="M3633" s="50"/>
    </row>
    <row r="3634" spans="1:13">
      <c r="A3634" s="74" t="s">
        <v>7447</v>
      </c>
      <c r="B3634" s="74" t="s">
        <v>9735</v>
      </c>
      <c r="C3634" s="74" t="s">
        <v>2353</v>
      </c>
      <c r="D3634" s="74" t="s">
        <v>479</v>
      </c>
      <c r="E3634" s="75" t="s">
        <v>13487</v>
      </c>
      <c r="F3634" s="75"/>
      <c r="G3634" s="74" t="s">
        <v>9007</v>
      </c>
      <c r="H3634" s="76">
        <v>115150344</v>
      </c>
      <c r="I3634" s="74" t="s">
        <v>6053</v>
      </c>
      <c r="J3634" s="74" t="s">
        <v>44</v>
      </c>
      <c r="K3634" s="74" t="s">
        <v>9657</v>
      </c>
      <c r="L3634" s="74" t="s">
        <v>11198</v>
      </c>
      <c r="M3634" s="50"/>
    </row>
    <row r="3635" spans="1:13">
      <c r="A3635" s="74" t="s">
        <v>2905</v>
      </c>
      <c r="B3635" s="74" t="s">
        <v>3001</v>
      </c>
      <c r="C3635" s="74" t="s">
        <v>1102</v>
      </c>
      <c r="D3635" s="74" t="s">
        <v>1374</v>
      </c>
      <c r="E3635" s="75" t="s">
        <v>13488</v>
      </c>
      <c r="F3635" s="75"/>
      <c r="G3635" s="74" t="s">
        <v>8680</v>
      </c>
      <c r="H3635" s="76">
        <v>114430342</v>
      </c>
      <c r="I3635" s="74" t="s">
        <v>4837</v>
      </c>
      <c r="J3635" s="74" t="s">
        <v>1777</v>
      </c>
      <c r="K3635" s="74" t="s">
        <v>9664</v>
      </c>
      <c r="L3635" s="74" t="s">
        <v>9801</v>
      </c>
      <c r="M3635" s="50"/>
    </row>
    <row r="3636" spans="1:13">
      <c r="A3636" s="74" t="s">
        <v>2906</v>
      </c>
      <c r="B3636" s="74" t="s">
        <v>9693</v>
      </c>
      <c r="C3636" s="74" t="s">
        <v>2356</v>
      </c>
      <c r="D3636" s="74" t="s">
        <v>430</v>
      </c>
      <c r="E3636" s="75" t="s">
        <v>13489</v>
      </c>
      <c r="F3636" s="75"/>
      <c r="G3636" s="74" t="s">
        <v>8945</v>
      </c>
      <c r="H3636" s="76">
        <v>303900973</v>
      </c>
      <c r="I3636" s="74" t="s">
        <v>4838</v>
      </c>
      <c r="J3636" s="74" t="s">
        <v>1777</v>
      </c>
      <c r="K3636" s="74" t="s">
        <v>9657</v>
      </c>
      <c r="L3636" s="74" t="s">
        <v>9714</v>
      </c>
      <c r="M3636" s="50"/>
    </row>
    <row r="3637" spans="1:13">
      <c r="A3637" s="74" t="s">
        <v>2907</v>
      </c>
      <c r="B3637" s="74" t="s">
        <v>9759</v>
      </c>
      <c r="C3637" s="74" t="s">
        <v>136</v>
      </c>
      <c r="D3637" s="74" t="s">
        <v>362</v>
      </c>
      <c r="E3637" s="75" t="s">
        <v>13490</v>
      </c>
      <c r="F3637" s="75"/>
      <c r="G3637" s="74" t="s">
        <v>8889</v>
      </c>
      <c r="H3637" s="76">
        <v>115300617</v>
      </c>
      <c r="I3637" s="74" t="s">
        <v>4609</v>
      </c>
      <c r="J3637" s="74" t="s">
        <v>1777</v>
      </c>
      <c r="K3637" s="74" t="s">
        <v>9664</v>
      </c>
      <c r="L3637" s="74" t="s">
        <v>9801</v>
      </c>
      <c r="M3637" s="50"/>
    </row>
    <row r="3638" spans="1:13">
      <c r="A3638" s="74" t="s">
        <v>2908</v>
      </c>
      <c r="B3638" s="74" t="s">
        <v>9759</v>
      </c>
      <c r="C3638" s="74" t="s">
        <v>203</v>
      </c>
      <c r="D3638" s="74" t="s">
        <v>227</v>
      </c>
      <c r="E3638" s="75" t="s">
        <v>13491</v>
      </c>
      <c r="F3638" s="75"/>
      <c r="G3638" s="74" t="s">
        <v>8773</v>
      </c>
      <c r="H3638" s="76">
        <v>114710975</v>
      </c>
      <c r="I3638" s="74" t="s">
        <v>4840</v>
      </c>
      <c r="J3638" s="74" t="s">
        <v>1777</v>
      </c>
      <c r="K3638" s="74" t="s">
        <v>9657</v>
      </c>
      <c r="L3638" s="74" t="s">
        <v>9801</v>
      </c>
      <c r="M3638" s="50"/>
    </row>
    <row r="3639" spans="1:13">
      <c r="A3639" s="74" t="s">
        <v>2909</v>
      </c>
      <c r="B3639" s="74" t="s">
        <v>9801</v>
      </c>
      <c r="C3639" s="74" t="s">
        <v>2910</v>
      </c>
      <c r="D3639" s="74" t="s">
        <v>155</v>
      </c>
      <c r="E3639" s="75" t="s">
        <v>11334</v>
      </c>
      <c r="F3639" s="75"/>
      <c r="G3639" s="74" t="s">
        <v>8841</v>
      </c>
      <c r="H3639" s="76">
        <v>113510747</v>
      </c>
      <c r="I3639" s="74" t="s">
        <v>3612</v>
      </c>
      <c r="J3639" s="74" t="s">
        <v>1777</v>
      </c>
      <c r="K3639" s="74" t="s">
        <v>9664</v>
      </c>
      <c r="L3639" s="74" t="s">
        <v>9801</v>
      </c>
      <c r="M3639" s="50"/>
    </row>
    <row r="3640" spans="1:13">
      <c r="A3640" s="74" t="s">
        <v>2911</v>
      </c>
      <c r="B3640" s="74" t="s">
        <v>9705</v>
      </c>
      <c r="C3640" s="74" t="s">
        <v>280</v>
      </c>
      <c r="D3640" s="74" t="s">
        <v>145</v>
      </c>
      <c r="E3640" s="75" t="s">
        <v>13492</v>
      </c>
      <c r="F3640" s="75"/>
      <c r="G3640" s="74" t="s">
        <v>9957</v>
      </c>
      <c r="H3640" s="76">
        <v>503740912</v>
      </c>
      <c r="I3640" s="74" t="s">
        <v>4830</v>
      </c>
      <c r="J3640" s="74" t="s">
        <v>1777</v>
      </c>
      <c r="K3640" s="74" t="s">
        <v>9664</v>
      </c>
      <c r="L3640" s="74" t="s">
        <v>9720</v>
      </c>
      <c r="M3640" s="50"/>
    </row>
    <row r="3641" spans="1:13">
      <c r="A3641" s="74" t="s">
        <v>2912</v>
      </c>
      <c r="B3641" s="74" t="s">
        <v>9971</v>
      </c>
      <c r="C3641" s="74" t="s">
        <v>307</v>
      </c>
      <c r="D3641" s="74" t="s">
        <v>2913</v>
      </c>
      <c r="E3641" s="75" t="s">
        <v>12988</v>
      </c>
      <c r="F3641" s="75"/>
      <c r="G3641" s="74" t="s">
        <v>8786</v>
      </c>
      <c r="H3641" s="76">
        <v>110770625</v>
      </c>
      <c r="I3641" s="74" t="s">
        <v>4841</v>
      </c>
      <c r="J3641" s="74" t="s">
        <v>1777</v>
      </c>
      <c r="K3641" s="74" t="s">
        <v>9664</v>
      </c>
      <c r="L3641" s="74" t="s">
        <v>9720</v>
      </c>
      <c r="M3641" s="50"/>
    </row>
    <row r="3642" spans="1:13">
      <c r="A3642" s="74" t="s">
        <v>7448</v>
      </c>
      <c r="B3642" s="74" t="s">
        <v>9854</v>
      </c>
      <c r="C3642" s="74" t="s">
        <v>315</v>
      </c>
      <c r="D3642" s="74" t="s">
        <v>139</v>
      </c>
      <c r="E3642" s="75" t="s">
        <v>13493</v>
      </c>
      <c r="F3642" s="75"/>
      <c r="G3642" s="74" t="s">
        <v>8728</v>
      </c>
      <c r="H3642" s="76">
        <v>205950832</v>
      </c>
      <c r="I3642" s="74" t="s">
        <v>6054</v>
      </c>
      <c r="J3642" s="74" t="s">
        <v>9250</v>
      </c>
      <c r="K3642" s="74" t="s">
        <v>9664</v>
      </c>
      <c r="L3642" s="74" t="s">
        <v>11352</v>
      </c>
      <c r="M3642" s="50"/>
    </row>
    <row r="3643" spans="1:13">
      <c r="A3643" s="74" t="s">
        <v>2914</v>
      </c>
      <c r="B3643" s="74" t="s">
        <v>9910</v>
      </c>
      <c r="C3643" s="74" t="s">
        <v>593</v>
      </c>
      <c r="D3643" s="74" t="s">
        <v>126</v>
      </c>
      <c r="E3643" s="75" t="s">
        <v>12013</v>
      </c>
      <c r="F3643" s="75"/>
      <c r="G3643" s="74" t="s">
        <v>8846</v>
      </c>
      <c r="H3643" s="76">
        <v>111220710</v>
      </c>
      <c r="I3643" s="74" t="s">
        <v>4842</v>
      </c>
      <c r="J3643" s="74" t="s">
        <v>1777</v>
      </c>
      <c r="K3643" s="74" t="s">
        <v>9664</v>
      </c>
      <c r="L3643" s="74" t="s">
        <v>8733</v>
      </c>
      <c r="M3643" s="50"/>
    </row>
    <row r="3644" spans="1:13">
      <c r="A3644" s="74" t="s">
        <v>2915</v>
      </c>
      <c r="B3644" s="74" t="s">
        <v>9910</v>
      </c>
      <c r="C3644" s="74" t="s">
        <v>175</v>
      </c>
      <c r="D3644" s="74" t="s">
        <v>430</v>
      </c>
      <c r="E3644" s="75" t="s">
        <v>13494</v>
      </c>
      <c r="F3644" s="75"/>
      <c r="G3644" s="74" t="s">
        <v>8794</v>
      </c>
      <c r="H3644" s="76">
        <v>115400523</v>
      </c>
      <c r="I3644" s="74" t="s">
        <v>4843</v>
      </c>
      <c r="J3644" s="74" t="s">
        <v>1777</v>
      </c>
      <c r="K3644" s="74" t="s">
        <v>9657</v>
      </c>
      <c r="L3644" s="74" t="s">
        <v>8733</v>
      </c>
      <c r="M3644" s="50"/>
    </row>
    <row r="3645" spans="1:13">
      <c r="A3645" s="74" t="s">
        <v>2916</v>
      </c>
      <c r="B3645" s="74" t="s">
        <v>9910</v>
      </c>
      <c r="C3645" s="74" t="s">
        <v>167</v>
      </c>
      <c r="D3645" s="74" t="s">
        <v>284</v>
      </c>
      <c r="E3645" s="75" t="s">
        <v>11643</v>
      </c>
      <c r="F3645" s="75"/>
      <c r="G3645" s="74" t="s">
        <v>8841</v>
      </c>
      <c r="H3645" s="76">
        <v>114250294</v>
      </c>
      <c r="I3645" s="74" t="s">
        <v>4846</v>
      </c>
      <c r="J3645" s="74" t="s">
        <v>1777</v>
      </c>
      <c r="K3645" s="74" t="s">
        <v>9657</v>
      </c>
      <c r="L3645" s="74" t="s">
        <v>8733</v>
      </c>
      <c r="M3645" s="50"/>
    </row>
    <row r="3646" spans="1:13">
      <c r="A3646" s="74" t="s">
        <v>2917</v>
      </c>
      <c r="B3646" s="74" t="s">
        <v>9910</v>
      </c>
      <c r="C3646" s="74" t="s">
        <v>158</v>
      </c>
      <c r="D3646" s="74" t="s">
        <v>158</v>
      </c>
      <c r="E3646" s="75" t="s">
        <v>13495</v>
      </c>
      <c r="F3646" s="75"/>
      <c r="G3646" s="74" t="s">
        <v>8846</v>
      </c>
      <c r="H3646" s="76">
        <v>114660834</v>
      </c>
      <c r="I3646" s="74" t="s">
        <v>4847</v>
      </c>
      <c r="J3646" s="74" t="s">
        <v>1777</v>
      </c>
      <c r="K3646" s="74" t="s">
        <v>9657</v>
      </c>
      <c r="L3646" s="74" t="s">
        <v>8733</v>
      </c>
      <c r="M3646" s="50"/>
    </row>
    <row r="3647" spans="1:13">
      <c r="A3647" s="74" t="s">
        <v>2918</v>
      </c>
      <c r="B3647" s="74" t="s">
        <v>9910</v>
      </c>
      <c r="C3647" s="74" t="s">
        <v>2919</v>
      </c>
      <c r="D3647" s="74" t="s">
        <v>285</v>
      </c>
      <c r="E3647" s="75" t="s">
        <v>11353</v>
      </c>
      <c r="F3647" s="75"/>
      <c r="G3647" s="74" t="s">
        <v>8846</v>
      </c>
      <c r="H3647" s="76">
        <v>114860959</v>
      </c>
      <c r="I3647" s="74" t="s">
        <v>4848</v>
      </c>
      <c r="J3647" s="74" t="s">
        <v>1777</v>
      </c>
      <c r="K3647" s="74" t="s">
        <v>9657</v>
      </c>
      <c r="L3647" s="74" t="s">
        <v>8733</v>
      </c>
      <c r="M3647" s="50"/>
    </row>
    <row r="3648" spans="1:13">
      <c r="A3648" s="74" t="s">
        <v>2920</v>
      </c>
      <c r="B3648" s="74" t="s">
        <v>9910</v>
      </c>
      <c r="C3648" s="74" t="s">
        <v>162</v>
      </c>
      <c r="D3648" s="74" t="s">
        <v>186</v>
      </c>
      <c r="E3648" s="75" t="s">
        <v>12453</v>
      </c>
      <c r="F3648" s="75"/>
      <c r="G3648" s="74" t="s">
        <v>8846</v>
      </c>
      <c r="H3648" s="76">
        <v>113590473</v>
      </c>
      <c r="I3648" s="74" t="s">
        <v>4174</v>
      </c>
      <c r="J3648" s="74" t="s">
        <v>1777</v>
      </c>
      <c r="K3648" s="74" t="s">
        <v>9657</v>
      </c>
      <c r="L3648" s="74" t="s">
        <v>8733</v>
      </c>
      <c r="M3648" s="50"/>
    </row>
    <row r="3649" spans="1:13">
      <c r="A3649" s="74" t="s">
        <v>2921</v>
      </c>
      <c r="B3649" s="74" t="s">
        <v>9910</v>
      </c>
      <c r="C3649" s="74" t="s">
        <v>139</v>
      </c>
      <c r="D3649" s="74" t="s">
        <v>175</v>
      </c>
      <c r="E3649" s="75" t="s">
        <v>11987</v>
      </c>
      <c r="F3649" s="75"/>
      <c r="G3649" s="74" t="s">
        <v>3171</v>
      </c>
      <c r="H3649" s="76">
        <v>402210088</v>
      </c>
      <c r="I3649" s="74" t="s">
        <v>4849</v>
      </c>
      <c r="J3649" s="74" t="s">
        <v>1777</v>
      </c>
      <c r="K3649" s="74" t="s">
        <v>9664</v>
      </c>
      <c r="L3649" s="74" t="s">
        <v>8733</v>
      </c>
      <c r="M3649" s="50"/>
    </row>
    <row r="3650" spans="1:13">
      <c r="A3650" s="74" t="s">
        <v>2922</v>
      </c>
      <c r="B3650" s="74" t="s">
        <v>9910</v>
      </c>
      <c r="C3650" s="74" t="s">
        <v>362</v>
      </c>
      <c r="D3650" s="74" t="s">
        <v>227</v>
      </c>
      <c r="E3650" s="75" t="s">
        <v>13496</v>
      </c>
      <c r="F3650" s="75"/>
      <c r="G3650" s="74" t="s">
        <v>8846</v>
      </c>
      <c r="H3650" s="76">
        <v>115220961</v>
      </c>
      <c r="I3650" s="74" t="s">
        <v>4831</v>
      </c>
      <c r="J3650" s="74" t="s">
        <v>1777</v>
      </c>
      <c r="K3650" s="74" t="s">
        <v>9657</v>
      </c>
      <c r="L3650" s="74" t="s">
        <v>8733</v>
      </c>
      <c r="M3650" s="50"/>
    </row>
    <row r="3651" spans="1:13">
      <c r="A3651" s="74" t="s">
        <v>7449</v>
      </c>
      <c r="B3651" s="74" t="s">
        <v>8814</v>
      </c>
      <c r="C3651" s="74" t="s">
        <v>133</v>
      </c>
      <c r="D3651" s="74" t="s">
        <v>145</v>
      </c>
      <c r="E3651" s="75" t="s">
        <v>13497</v>
      </c>
      <c r="F3651" s="75"/>
      <c r="G3651" s="74" t="s">
        <v>8837</v>
      </c>
      <c r="H3651" s="76">
        <v>113200263</v>
      </c>
      <c r="I3651" s="74" t="s">
        <v>3666</v>
      </c>
      <c r="J3651" s="74" t="s">
        <v>44</v>
      </c>
      <c r="K3651" s="74" t="s">
        <v>9657</v>
      </c>
      <c r="L3651" s="74" t="s">
        <v>11276</v>
      </c>
      <c r="M3651" s="50"/>
    </row>
    <row r="3652" spans="1:13">
      <c r="A3652" s="74" t="s">
        <v>2923</v>
      </c>
      <c r="B3652" s="74" t="s">
        <v>3001</v>
      </c>
      <c r="C3652" s="74" t="s">
        <v>264</v>
      </c>
      <c r="D3652" s="74" t="s">
        <v>494</v>
      </c>
      <c r="E3652" s="75" t="s">
        <v>13498</v>
      </c>
      <c r="F3652" s="75"/>
      <c r="G3652" s="74" t="s">
        <v>8664</v>
      </c>
      <c r="H3652" s="76">
        <v>115080881</v>
      </c>
      <c r="I3652" s="74" t="s">
        <v>4850</v>
      </c>
      <c r="J3652" s="74" t="s">
        <v>1777</v>
      </c>
      <c r="K3652" s="74" t="s">
        <v>9664</v>
      </c>
      <c r="L3652" s="74" t="s">
        <v>9801</v>
      </c>
      <c r="M3652" s="50"/>
    </row>
    <row r="3653" spans="1:13">
      <c r="A3653" s="74" t="s">
        <v>2924</v>
      </c>
      <c r="B3653" s="74" t="s">
        <v>9787</v>
      </c>
      <c r="C3653" s="74" t="s">
        <v>147</v>
      </c>
      <c r="D3653" s="74" t="s">
        <v>157</v>
      </c>
      <c r="E3653" s="75" t="s">
        <v>13499</v>
      </c>
      <c r="F3653" s="75"/>
      <c r="G3653" s="74" t="s">
        <v>8751</v>
      </c>
      <c r="H3653" s="76">
        <v>112620078</v>
      </c>
      <c r="I3653" s="74" t="s">
        <v>4851</v>
      </c>
      <c r="J3653" s="74" t="s">
        <v>1777</v>
      </c>
      <c r="K3653" s="74" t="s">
        <v>9657</v>
      </c>
      <c r="L3653" s="74" t="s">
        <v>9801</v>
      </c>
      <c r="M3653" s="50"/>
    </row>
    <row r="3654" spans="1:13">
      <c r="A3654" s="74" t="s">
        <v>2925</v>
      </c>
      <c r="B3654" s="74" t="s">
        <v>8800</v>
      </c>
      <c r="C3654" s="74" t="s">
        <v>139</v>
      </c>
      <c r="D3654" s="74" t="s">
        <v>400</v>
      </c>
      <c r="E3654" s="75" t="s">
        <v>13500</v>
      </c>
      <c r="F3654" s="75"/>
      <c r="G3654" s="74" t="s">
        <v>8973</v>
      </c>
      <c r="H3654" s="76">
        <v>115400780</v>
      </c>
      <c r="I3654" s="74" t="s">
        <v>4852</v>
      </c>
      <c r="J3654" s="74" t="s">
        <v>1777</v>
      </c>
      <c r="K3654" s="74" t="s">
        <v>9657</v>
      </c>
      <c r="L3654" s="74" t="s">
        <v>9801</v>
      </c>
      <c r="M3654" s="50"/>
    </row>
    <row r="3655" spans="1:13">
      <c r="A3655" s="74" t="s">
        <v>2926</v>
      </c>
      <c r="B3655" s="74" t="s">
        <v>8800</v>
      </c>
      <c r="C3655" s="74" t="s">
        <v>530</v>
      </c>
      <c r="D3655" s="74" t="s">
        <v>185</v>
      </c>
      <c r="E3655" s="75" t="s">
        <v>13501</v>
      </c>
      <c r="F3655" s="75"/>
      <c r="G3655" s="74" t="s">
        <v>8973</v>
      </c>
      <c r="H3655" s="76">
        <v>114890823</v>
      </c>
      <c r="I3655" s="74" t="s">
        <v>4718</v>
      </c>
      <c r="J3655" s="74" t="s">
        <v>1777</v>
      </c>
      <c r="K3655" s="74" t="s">
        <v>9664</v>
      </c>
      <c r="L3655" s="74" t="s">
        <v>9801</v>
      </c>
      <c r="M3655" s="50"/>
    </row>
    <row r="3656" spans="1:13">
      <c r="A3656" s="74" t="s">
        <v>2927</v>
      </c>
      <c r="B3656" s="74" t="s">
        <v>8800</v>
      </c>
      <c r="C3656" s="74" t="s">
        <v>230</v>
      </c>
      <c r="D3656" s="74" t="s">
        <v>966</v>
      </c>
      <c r="E3656" s="75" t="s">
        <v>11667</v>
      </c>
      <c r="F3656" s="75"/>
      <c r="G3656" s="74" t="s">
        <v>8973</v>
      </c>
      <c r="H3656" s="76">
        <v>304430408</v>
      </c>
      <c r="I3656" s="74" t="s">
        <v>4853</v>
      </c>
      <c r="J3656" s="74" t="s">
        <v>1777</v>
      </c>
      <c r="K3656" s="74" t="s">
        <v>9664</v>
      </c>
      <c r="L3656" s="74" t="s">
        <v>9801</v>
      </c>
      <c r="M3656" s="50"/>
    </row>
    <row r="3657" spans="1:13">
      <c r="A3657" s="74" t="s">
        <v>2928</v>
      </c>
      <c r="B3657" s="74" t="s">
        <v>8800</v>
      </c>
      <c r="C3657" s="74" t="s">
        <v>186</v>
      </c>
      <c r="D3657" s="74" t="s">
        <v>284</v>
      </c>
      <c r="E3657" s="75" t="s">
        <v>11771</v>
      </c>
      <c r="F3657" s="75"/>
      <c r="G3657" s="74" t="s">
        <v>8973</v>
      </c>
      <c r="H3657" s="76">
        <v>113350956</v>
      </c>
      <c r="I3657" s="74" t="s">
        <v>4855</v>
      </c>
      <c r="J3657" s="74" t="s">
        <v>1777</v>
      </c>
      <c r="K3657" s="74" t="s">
        <v>9657</v>
      </c>
      <c r="L3657" s="74" t="s">
        <v>9801</v>
      </c>
      <c r="M3657" s="50"/>
    </row>
    <row r="3658" spans="1:13">
      <c r="A3658" s="74" t="s">
        <v>2929</v>
      </c>
      <c r="B3658" s="74" t="s">
        <v>9696</v>
      </c>
      <c r="C3658" s="74" t="s">
        <v>10020</v>
      </c>
      <c r="D3658" s="74" t="s">
        <v>10021</v>
      </c>
      <c r="E3658" s="75" t="s">
        <v>13502</v>
      </c>
      <c r="F3658" s="75"/>
      <c r="G3658" s="74" t="s">
        <v>8675</v>
      </c>
      <c r="H3658" s="76">
        <v>111210933</v>
      </c>
      <c r="I3658" s="74" t="s">
        <v>4856</v>
      </c>
      <c r="J3658" s="74" t="s">
        <v>1777</v>
      </c>
      <c r="K3658" s="74" t="s">
        <v>9657</v>
      </c>
      <c r="L3658" s="74" t="s">
        <v>9714</v>
      </c>
      <c r="M3658" s="50"/>
    </row>
    <row r="3659" spans="1:13">
      <c r="A3659" s="74" t="s">
        <v>2930</v>
      </c>
      <c r="B3659" s="74" t="s">
        <v>9754</v>
      </c>
      <c r="C3659" s="74" t="s">
        <v>481</v>
      </c>
      <c r="D3659" s="74" t="s">
        <v>650</v>
      </c>
      <c r="E3659" s="75" t="s">
        <v>13503</v>
      </c>
      <c r="F3659" s="75"/>
      <c r="G3659" s="74" t="s">
        <v>8794</v>
      </c>
      <c r="H3659" s="76">
        <v>114880692</v>
      </c>
      <c r="I3659" s="74" t="s">
        <v>4857</v>
      </c>
      <c r="J3659" s="74" t="s">
        <v>1777</v>
      </c>
      <c r="K3659" s="74" t="s">
        <v>9657</v>
      </c>
      <c r="L3659" s="74" t="s">
        <v>8733</v>
      </c>
      <c r="M3659" s="50"/>
    </row>
    <row r="3660" spans="1:13">
      <c r="A3660" s="74" t="s">
        <v>2931</v>
      </c>
      <c r="B3660" s="74" t="s">
        <v>9754</v>
      </c>
      <c r="C3660" s="74" t="s">
        <v>317</v>
      </c>
      <c r="D3660" s="74" t="s">
        <v>126</v>
      </c>
      <c r="E3660" s="75" t="s">
        <v>12121</v>
      </c>
      <c r="F3660" s="75"/>
      <c r="G3660" s="74" t="s">
        <v>3171</v>
      </c>
      <c r="H3660" s="76">
        <v>114800368</v>
      </c>
      <c r="I3660" s="74" t="s">
        <v>4719</v>
      </c>
      <c r="J3660" s="74" t="s">
        <v>1777</v>
      </c>
      <c r="K3660" s="74" t="s">
        <v>9664</v>
      </c>
      <c r="L3660" s="74" t="s">
        <v>8733</v>
      </c>
      <c r="M3660" s="50"/>
    </row>
    <row r="3661" spans="1:13">
      <c r="A3661" s="74" t="s">
        <v>2932</v>
      </c>
      <c r="B3661" s="74" t="s">
        <v>9754</v>
      </c>
      <c r="C3661" s="74" t="s">
        <v>623</v>
      </c>
      <c r="D3661" s="74" t="s">
        <v>1290</v>
      </c>
      <c r="E3661" s="75" t="s">
        <v>11618</v>
      </c>
      <c r="F3661" s="75"/>
      <c r="G3661" s="74" t="s">
        <v>8794</v>
      </c>
      <c r="H3661" s="76">
        <v>113980575</v>
      </c>
      <c r="I3661" s="74" t="s">
        <v>4858</v>
      </c>
      <c r="J3661" s="74" t="s">
        <v>1777</v>
      </c>
      <c r="K3661" s="74" t="s">
        <v>9657</v>
      </c>
      <c r="L3661" s="74" t="s">
        <v>8733</v>
      </c>
      <c r="M3661" s="50"/>
    </row>
    <row r="3662" spans="1:13">
      <c r="A3662" s="74" t="s">
        <v>2933</v>
      </c>
      <c r="B3662" s="74" t="s">
        <v>9754</v>
      </c>
      <c r="C3662" s="74" t="s">
        <v>225</v>
      </c>
      <c r="D3662" s="74" t="s">
        <v>512</v>
      </c>
      <c r="E3662" s="75" t="s">
        <v>13504</v>
      </c>
      <c r="F3662" s="75"/>
      <c r="G3662" s="74" t="s">
        <v>8794</v>
      </c>
      <c r="H3662" s="76">
        <v>114640492</v>
      </c>
      <c r="I3662" s="74" t="s">
        <v>4859</v>
      </c>
      <c r="J3662" s="74" t="s">
        <v>1777</v>
      </c>
      <c r="K3662" s="74" t="s">
        <v>9657</v>
      </c>
      <c r="L3662" s="74" t="s">
        <v>8733</v>
      </c>
      <c r="M3662" s="50"/>
    </row>
    <row r="3663" spans="1:13">
      <c r="A3663" s="74" t="s">
        <v>2934</v>
      </c>
      <c r="B3663" s="74" t="s">
        <v>8700</v>
      </c>
      <c r="C3663" s="74" t="s">
        <v>400</v>
      </c>
      <c r="D3663" s="74" t="s">
        <v>883</v>
      </c>
      <c r="E3663" s="75" t="s">
        <v>13505</v>
      </c>
      <c r="F3663" s="75"/>
      <c r="G3663" s="74" t="s">
        <v>8794</v>
      </c>
      <c r="H3663" s="76">
        <v>115580423</v>
      </c>
      <c r="I3663" s="74" t="s">
        <v>4860</v>
      </c>
      <c r="J3663" s="74" t="s">
        <v>1777</v>
      </c>
      <c r="K3663" s="74" t="s">
        <v>9657</v>
      </c>
      <c r="L3663" s="74" t="s">
        <v>8733</v>
      </c>
      <c r="M3663" s="50"/>
    </row>
    <row r="3664" spans="1:13">
      <c r="A3664" s="74" t="s">
        <v>2935</v>
      </c>
      <c r="B3664" s="74" t="s">
        <v>8700</v>
      </c>
      <c r="C3664" s="74" t="s">
        <v>1693</v>
      </c>
      <c r="D3664" s="74" t="s">
        <v>2936</v>
      </c>
      <c r="E3664" s="75" t="s">
        <v>13506</v>
      </c>
      <c r="F3664" s="75"/>
      <c r="G3664" s="74" t="s">
        <v>3171</v>
      </c>
      <c r="H3664" s="76">
        <v>115460295</v>
      </c>
      <c r="I3664" s="74" t="s">
        <v>4861</v>
      </c>
      <c r="J3664" s="74" t="s">
        <v>1777</v>
      </c>
      <c r="K3664" s="74" t="s">
        <v>9657</v>
      </c>
      <c r="L3664" s="74" t="s">
        <v>8733</v>
      </c>
      <c r="M3664" s="50"/>
    </row>
    <row r="3665" spans="1:13">
      <c r="A3665" s="74" t="s">
        <v>7450</v>
      </c>
      <c r="B3665" s="74" t="s">
        <v>9684</v>
      </c>
      <c r="C3665" s="74" t="s">
        <v>178</v>
      </c>
      <c r="D3665" s="74" t="s">
        <v>424</v>
      </c>
      <c r="E3665" s="75" t="s">
        <v>13507</v>
      </c>
      <c r="F3665" s="75"/>
      <c r="G3665" s="74" t="s">
        <v>8740</v>
      </c>
      <c r="H3665" s="76">
        <v>111790025</v>
      </c>
      <c r="I3665" s="74" t="s">
        <v>6055</v>
      </c>
      <c r="J3665" s="74" t="s">
        <v>1777</v>
      </c>
      <c r="K3665" s="74" t="s">
        <v>9664</v>
      </c>
      <c r="L3665" s="74" t="s">
        <v>9791</v>
      </c>
      <c r="M3665" s="50"/>
    </row>
    <row r="3666" spans="1:13">
      <c r="A3666" s="74" t="s">
        <v>2937</v>
      </c>
      <c r="B3666" s="74" t="s">
        <v>7486</v>
      </c>
      <c r="C3666" s="74" t="s">
        <v>129</v>
      </c>
      <c r="D3666" s="74" t="s">
        <v>133</v>
      </c>
      <c r="E3666" s="75" t="s">
        <v>13508</v>
      </c>
      <c r="F3666" s="75"/>
      <c r="G3666" s="74" t="s">
        <v>8662</v>
      </c>
      <c r="H3666" s="76">
        <v>107470330</v>
      </c>
      <c r="I3666" s="74" t="s">
        <v>4862</v>
      </c>
      <c r="J3666" s="74" t="s">
        <v>1777</v>
      </c>
      <c r="K3666" s="74" t="s">
        <v>9664</v>
      </c>
      <c r="L3666" s="74" t="s">
        <v>8795</v>
      </c>
      <c r="M3666" s="50"/>
    </row>
    <row r="3667" spans="1:13">
      <c r="A3667" s="74" t="s">
        <v>7451</v>
      </c>
      <c r="B3667" s="74" t="s">
        <v>8666</v>
      </c>
      <c r="C3667" s="74" t="s">
        <v>367</v>
      </c>
      <c r="D3667" s="74" t="s">
        <v>395</v>
      </c>
      <c r="E3667" s="75" t="s">
        <v>13509</v>
      </c>
      <c r="F3667" s="75"/>
      <c r="G3667" s="74" t="s">
        <v>8824</v>
      </c>
      <c r="H3667" s="76">
        <v>111570945</v>
      </c>
      <c r="I3667" s="74" t="s">
        <v>5165</v>
      </c>
      <c r="J3667" s="74" t="s">
        <v>44</v>
      </c>
      <c r="K3667" s="74" t="s">
        <v>9664</v>
      </c>
      <c r="L3667" s="74" t="s">
        <v>8692</v>
      </c>
      <c r="M3667" s="50"/>
    </row>
    <row r="3668" spans="1:13">
      <c r="A3668" s="74" t="s">
        <v>2938</v>
      </c>
      <c r="B3668" s="74" t="s">
        <v>9763</v>
      </c>
      <c r="C3668" s="74" t="s">
        <v>627</v>
      </c>
      <c r="D3668" s="74" t="s">
        <v>459</v>
      </c>
      <c r="E3668" s="75" t="s">
        <v>13510</v>
      </c>
      <c r="F3668" s="75"/>
      <c r="G3668" s="74" t="s">
        <v>8737</v>
      </c>
      <c r="H3668" s="76">
        <v>602230986</v>
      </c>
      <c r="I3668" s="74" t="s">
        <v>4863</v>
      </c>
      <c r="J3668" s="74" t="s">
        <v>1777</v>
      </c>
      <c r="K3668" s="74" t="s">
        <v>9664</v>
      </c>
      <c r="L3668" s="74" t="s">
        <v>8795</v>
      </c>
      <c r="M3668" s="50"/>
    </row>
    <row r="3669" spans="1:13">
      <c r="A3669" s="74" t="s">
        <v>2939</v>
      </c>
      <c r="B3669" s="74" t="s">
        <v>7486</v>
      </c>
      <c r="C3669" s="74" t="s">
        <v>284</v>
      </c>
      <c r="D3669" s="74" t="s">
        <v>439</v>
      </c>
      <c r="E3669" s="75" t="s">
        <v>13511</v>
      </c>
      <c r="F3669" s="75"/>
      <c r="G3669" s="74" t="s">
        <v>8662</v>
      </c>
      <c r="H3669" s="76">
        <v>108010992</v>
      </c>
      <c r="I3669" s="74" t="s">
        <v>4864</v>
      </c>
      <c r="J3669" s="74" t="s">
        <v>1777</v>
      </c>
      <c r="K3669" s="74" t="s">
        <v>9664</v>
      </c>
      <c r="L3669" s="74" t="s">
        <v>8795</v>
      </c>
      <c r="M3669" s="50"/>
    </row>
    <row r="3670" spans="1:13">
      <c r="A3670" s="74" t="s">
        <v>7452</v>
      </c>
      <c r="B3670" s="74" t="s">
        <v>9712</v>
      </c>
      <c r="C3670" s="74" t="s">
        <v>1945</v>
      </c>
      <c r="D3670" s="74" t="s">
        <v>227</v>
      </c>
      <c r="E3670" s="75" t="s">
        <v>13512</v>
      </c>
      <c r="F3670" s="75"/>
      <c r="G3670" s="74" t="s">
        <v>8693</v>
      </c>
      <c r="H3670" s="76">
        <v>110070855</v>
      </c>
      <c r="I3670" s="74" t="s">
        <v>6056</v>
      </c>
      <c r="J3670" s="74" t="s">
        <v>44</v>
      </c>
      <c r="K3670" s="74" t="s">
        <v>9664</v>
      </c>
      <c r="L3670" s="74" t="s">
        <v>9828</v>
      </c>
      <c r="M3670" s="50"/>
    </row>
    <row r="3671" spans="1:13">
      <c r="A3671" s="74" t="s">
        <v>7453</v>
      </c>
      <c r="B3671" s="74" t="s">
        <v>8666</v>
      </c>
      <c r="C3671" s="74" t="s">
        <v>311</v>
      </c>
      <c r="D3671" s="74" t="s">
        <v>948</v>
      </c>
      <c r="E3671" s="75" t="s">
        <v>13513</v>
      </c>
      <c r="F3671" s="75"/>
      <c r="G3671" s="74" t="s">
        <v>8905</v>
      </c>
      <c r="H3671" s="76">
        <v>115610379</v>
      </c>
      <c r="I3671" s="74" t="s">
        <v>6057</v>
      </c>
      <c r="J3671" s="74" t="s">
        <v>44</v>
      </c>
      <c r="K3671" s="74" t="s">
        <v>9664</v>
      </c>
      <c r="L3671" s="74" t="s">
        <v>8692</v>
      </c>
      <c r="M3671" s="50"/>
    </row>
    <row r="3672" spans="1:13">
      <c r="A3672" s="74" t="s">
        <v>7454</v>
      </c>
      <c r="B3672" s="74" t="s">
        <v>8788</v>
      </c>
      <c r="C3672" s="74" t="s">
        <v>323</v>
      </c>
      <c r="D3672" s="74" t="s">
        <v>362</v>
      </c>
      <c r="E3672" s="75" t="s">
        <v>12046</v>
      </c>
      <c r="F3672" s="75"/>
      <c r="G3672" s="74" t="s">
        <v>8726</v>
      </c>
      <c r="H3672" s="76">
        <v>113920660</v>
      </c>
      <c r="I3672" s="74" t="s">
        <v>6058</v>
      </c>
      <c r="J3672" s="74" t="s">
        <v>44</v>
      </c>
      <c r="K3672" s="74" t="s">
        <v>9657</v>
      </c>
      <c r="L3672" s="74" t="s">
        <v>11198</v>
      </c>
      <c r="M3672" s="50"/>
    </row>
    <row r="3673" spans="1:13">
      <c r="A3673" s="74" t="s">
        <v>7455</v>
      </c>
      <c r="B3673" s="74" t="s">
        <v>9710</v>
      </c>
      <c r="C3673" s="74" t="s">
        <v>230</v>
      </c>
      <c r="D3673" s="74" t="s">
        <v>151</v>
      </c>
      <c r="E3673" s="75" t="s">
        <v>13514</v>
      </c>
      <c r="F3673" s="75"/>
      <c r="G3673" s="74" t="s">
        <v>8837</v>
      </c>
      <c r="H3673" s="76">
        <v>114020506</v>
      </c>
      <c r="I3673" s="74" t="s">
        <v>4092</v>
      </c>
      <c r="J3673" s="74" t="s">
        <v>44</v>
      </c>
      <c r="K3673" s="74" t="s">
        <v>9664</v>
      </c>
      <c r="L3673" s="74" t="s">
        <v>9828</v>
      </c>
      <c r="M3673" s="50"/>
    </row>
    <row r="3674" spans="1:13">
      <c r="A3674" s="74" t="s">
        <v>7456</v>
      </c>
      <c r="B3674" s="74" t="s">
        <v>9735</v>
      </c>
      <c r="C3674" s="74" t="s">
        <v>1535</v>
      </c>
      <c r="D3674" s="74" t="s">
        <v>2940</v>
      </c>
      <c r="E3674" s="75" t="s">
        <v>13515</v>
      </c>
      <c r="F3674" s="75"/>
      <c r="G3674" s="74" t="s">
        <v>9007</v>
      </c>
      <c r="H3674" s="76">
        <v>155814484533</v>
      </c>
      <c r="I3674" s="74" t="s">
        <v>3541</v>
      </c>
      <c r="J3674" s="74" t="s">
        <v>44</v>
      </c>
      <c r="K3674" s="74" t="s">
        <v>9664</v>
      </c>
      <c r="L3674" s="74" t="s">
        <v>11198</v>
      </c>
      <c r="M3674" s="50"/>
    </row>
    <row r="3675" spans="1:13">
      <c r="A3675" s="74" t="s">
        <v>7457</v>
      </c>
      <c r="B3675" s="74" t="s">
        <v>8661</v>
      </c>
      <c r="C3675" s="74" t="s">
        <v>147</v>
      </c>
      <c r="D3675" s="74" t="s">
        <v>2491</v>
      </c>
      <c r="E3675" s="75" t="s">
        <v>12440</v>
      </c>
      <c r="F3675" s="75"/>
      <c r="G3675" s="74" t="s">
        <v>8737</v>
      </c>
      <c r="H3675" s="76">
        <v>110170947</v>
      </c>
      <c r="I3675" s="74" t="s">
        <v>6059</v>
      </c>
      <c r="J3675" s="74" t="s">
        <v>44</v>
      </c>
      <c r="K3675" s="74" t="s">
        <v>9664</v>
      </c>
      <c r="L3675" s="74" t="s">
        <v>9828</v>
      </c>
      <c r="M3675" s="50"/>
    </row>
    <row r="3676" spans="1:13">
      <c r="A3676" s="74" t="s">
        <v>7458</v>
      </c>
      <c r="B3676" s="74" t="s">
        <v>8666</v>
      </c>
      <c r="C3676" s="74" t="s">
        <v>2941</v>
      </c>
      <c r="D3676" s="74" t="s">
        <v>2942</v>
      </c>
      <c r="E3676" s="75" t="s">
        <v>13516</v>
      </c>
      <c r="F3676" s="75"/>
      <c r="G3676" s="74" t="s">
        <v>8813</v>
      </c>
      <c r="H3676" s="76">
        <v>109800061</v>
      </c>
      <c r="I3676" s="74" t="s">
        <v>6061</v>
      </c>
      <c r="J3676" s="74" t="s">
        <v>44</v>
      </c>
      <c r="K3676" s="74" t="s">
        <v>9657</v>
      </c>
      <c r="L3676" s="74" t="s">
        <v>8692</v>
      </c>
      <c r="M3676" s="50"/>
    </row>
    <row r="3677" spans="1:13">
      <c r="A3677" s="74" t="s">
        <v>7459</v>
      </c>
      <c r="B3677" s="74" t="s">
        <v>9027</v>
      </c>
      <c r="C3677" s="74" t="s">
        <v>142</v>
      </c>
      <c r="D3677" s="74" t="s">
        <v>937</v>
      </c>
      <c r="E3677" s="75" t="s">
        <v>13517</v>
      </c>
      <c r="F3677" s="75"/>
      <c r="G3677" s="74" t="s">
        <v>8726</v>
      </c>
      <c r="H3677" s="76">
        <v>115560343</v>
      </c>
      <c r="I3677" s="74" t="s">
        <v>6062</v>
      </c>
      <c r="J3677" s="74" t="s">
        <v>44</v>
      </c>
      <c r="K3677" s="74" t="s">
        <v>9664</v>
      </c>
      <c r="L3677" s="74" t="s">
        <v>11198</v>
      </c>
      <c r="M3677" s="50"/>
    </row>
    <row r="3678" spans="1:13">
      <c r="A3678" s="74" t="s">
        <v>7460</v>
      </c>
      <c r="B3678" s="74" t="s">
        <v>8831</v>
      </c>
      <c r="C3678" s="74" t="s">
        <v>479</v>
      </c>
      <c r="D3678" s="74" t="s">
        <v>225</v>
      </c>
      <c r="E3678" s="75" t="s">
        <v>13518</v>
      </c>
      <c r="F3678" s="75"/>
      <c r="G3678" s="74" t="s">
        <v>8889</v>
      </c>
      <c r="H3678" s="76">
        <v>112430134</v>
      </c>
      <c r="I3678" s="74" t="s">
        <v>5638</v>
      </c>
      <c r="J3678" s="74" t="s">
        <v>44</v>
      </c>
      <c r="K3678" s="74" t="s">
        <v>9664</v>
      </c>
      <c r="L3678" s="74" t="s">
        <v>11276</v>
      </c>
      <c r="M3678" s="50"/>
    </row>
    <row r="3679" spans="1:13">
      <c r="A3679" s="74" t="s">
        <v>7461</v>
      </c>
      <c r="B3679" s="74" t="s">
        <v>12200</v>
      </c>
      <c r="C3679" s="74" t="s">
        <v>476</v>
      </c>
      <c r="D3679" s="74" t="s">
        <v>621</v>
      </c>
      <c r="E3679" s="75" t="s">
        <v>11911</v>
      </c>
      <c r="F3679" s="75"/>
      <c r="G3679" s="74" t="s">
        <v>8726</v>
      </c>
      <c r="H3679" s="76">
        <v>114540287</v>
      </c>
      <c r="I3679" s="74" t="s">
        <v>6064</v>
      </c>
      <c r="J3679" s="74" t="s">
        <v>44</v>
      </c>
      <c r="K3679" s="74" t="s">
        <v>9664</v>
      </c>
      <c r="L3679" s="74" t="s">
        <v>11198</v>
      </c>
      <c r="M3679" s="50"/>
    </row>
    <row r="3680" spans="1:13">
      <c r="A3680" s="74" t="s">
        <v>2943</v>
      </c>
      <c r="B3680" s="74" t="s">
        <v>9763</v>
      </c>
      <c r="C3680" s="74" t="s">
        <v>2944</v>
      </c>
      <c r="D3680" s="74" t="s">
        <v>417</v>
      </c>
      <c r="E3680" s="75" t="s">
        <v>11591</v>
      </c>
      <c r="F3680" s="75"/>
      <c r="G3680" s="74" t="s">
        <v>8737</v>
      </c>
      <c r="H3680" s="76">
        <v>204120336</v>
      </c>
      <c r="I3680" s="74" t="s">
        <v>4867</v>
      </c>
      <c r="J3680" s="74" t="s">
        <v>1777</v>
      </c>
      <c r="K3680" s="74" t="s">
        <v>9657</v>
      </c>
      <c r="L3680" s="74" t="s">
        <v>8795</v>
      </c>
      <c r="M3680" s="50"/>
    </row>
    <row r="3681" spans="1:13">
      <c r="A3681" s="74" t="s">
        <v>7462</v>
      </c>
      <c r="B3681" s="74" t="s">
        <v>11477</v>
      </c>
      <c r="C3681" s="74" t="s">
        <v>264</v>
      </c>
      <c r="D3681" s="74" t="s">
        <v>264</v>
      </c>
      <c r="E3681" s="75" t="s">
        <v>12324</v>
      </c>
      <c r="F3681" s="75"/>
      <c r="G3681" s="74" t="s">
        <v>8726</v>
      </c>
      <c r="H3681" s="76">
        <v>112240101</v>
      </c>
      <c r="I3681" s="74" t="s">
        <v>6065</v>
      </c>
      <c r="J3681" s="74" t="s">
        <v>44</v>
      </c>
      <c r="K3681" s="74" t="s">
        <v>9657</v>
      </c>
      <c r="L3681" s="74" t="s">
        <v>11198</v>
      </c>
      <c r="M3681" s="50"/>
    </row>
    <row r="3682" spans="1:13">
      <c r="A3682" s="74" t="s">
        <v>7463</v>
      </c>
      <c r="B3682" s="74" t="s">
        <v>9769</v>
      </c>
      <c r="C3682" s="74" t="s">
        <v>494</v>
      </c>
      <c r="D3682" s="74" t="s">
        <v>147</v>
      </c>
      <c r="E3682" s="75" t="s">
        <v>13519</v>
      </c>
      <c r="F3682" s="75"/>
      <c r="G3682" s="74" t="s">
        <v>8726</v>
      </c>
      <c r="H3682" s="76">
        <v>603910501</v>
      </c>
      <c r="I3682" s="74" t="s">
        <v>6066</v>
      </c>
      <c r="J3682" s="74" t="s">
        <v>44</v>
      </c>
      <c r="K3682" s="74" t="s">
        <v>9664</v>
      </c>
      <c r="L3682" s="74" t="s">
        <v>11198</v>
      </c>
      <c r="M3682" s="50"/>
    </row>
    <row r="3683" spans="1:13">
      <c r="A3683" s="74" t="s">
        <v>7464</v>
      </c>
      <c r="B3683" s="74" t="s">
        <v>8738</v>
      </c>
      <c r="C3683" s="74" t="s">
        <v>159</v>
      </c>
      <c r="D3683" s="74" t="s">
        <v>218</v>
      </c>
      <c r="E3683" s="75" t="s">
        <v>11377</v>
      </c>
      <c r="F3683" s="75"/>
      <c r="G3683" s="74" t="s">
        <v>8811</v>
      </c>
      <c r="H3683" s="76">
        <v>112930319</v>
      </c>
      <c r="I3683" s="74" t="s">
        <v>5581</v>
      </c>
      <c r="J3683" s="74" t="s">
        <v>44</v>
      </c>
      <c r="K3683" s="74" t="s">
        <v>9664</v>
      </c>
      <c r="L3683" s="74" t="s">
        <v>11198</v>
      </c>
      <c r="M3683" s="50"/>
    </row>
    <row r="3684" spans="1:13">
      <c r="A3684" s="74" t="s">
        <v>7465</v>
      </c>
      <c r="B3684" s="74" t="s">
        <v>8746</v>
      </c>
      <c r="C3684" s="74" t="s">
        <v>154</v>
      </c>
      <c r="D3684" s="74" t="s">
        <v>585</v>
      </c>
      <c r="E3684" s="75" t="s">
        <v>13520</v>
      </c>
      <c r="F3684" s="75"/>
      <c r="G3684" s="74" t="s">
        <v>8979</v>
      </c>
      <c r="H3684" s="76">
        <v>304030603</v>
      </c>
      <c r="I3684" s="74" t="s">
        <v>3757</v>
      </c>
      <c r="J3684" s="74" t="s">
        <v>44</v>
      </c>
      <c r="K3684" s="74" t="s">
        <v>9664</v>
      </c>
      <c r="L3684" s="74" t="s">
        <v>11198</v>
      </c>
      <c r="M3684" s="50"/>
    </row>
    <row r="3685" spans="1:13">
      <c r="A3685" s="74" t="s">
        <v>2945</v>
      </c>
      <c r="B3685" s="74" t="s">
        <v>9967</v>
      </c>
      <c r="C3685" s="74" t="s">
        <v>608</v>
      </c>
      <c r="D3685" s="74" t="s">
        <v>494</v>
      </c>
      <c r="E3685" s="75" t="s">
        <v>12373</v>
      </c>
      <c r="F3685" s="75"/>
      <c r="G3685" s="74" t="s">
        <v>8662</v>
      </c>
      <c r="H3685" s="76">
        <v>111980869</v>
      </c>
      <c r="I3685" s="74" t="s">
        <v>4869</v>
      </c>
      <c r="J3685" s="74" t="s">
        <v>1777</v>
      </c>
      <c r="K3685" s="74" t="s">
        <v>9664</v>
      </c>
      <c r="L3685" s="74" t="s">
        <v>8795</v>
      </c>
      <c r="M3685" s="50"/>
    </row>
    <row r="3686" spans="1:13">
      <c r="A3686" s="74" t="s">
        <v>2946</v>
      </c>
      <c r="B3686" s="74" t="s">
        <v>9944</v>
      </c>
      <c r="C3686" s="74" t="s">
        <v>211</v>
      </c>
      <c r="D3686" s="74" t="s">
        <v>285</v>
      </c>
      <c r="E3686" s="75" t="s">
        <v>13521</v>
      </c>
      <c r="F3686" s="75"/>
      <c r="G3686" s="74" t="s">
        <v>8822</v>
      </c>
      <c r="H3686" s="76">
        <v>106900311</v>
      </c>
      <c r="I3686" s="74" t="s">
        <v>4870</v>
      </c>
      <c r="J3686" s="74" t="s">
        <v>1777</v>
      </c>
      <c r="K3686" s="74" t="s">
        <v>9657</v>
      </c>
      <c r="L3686" s="74" t="s">
        <v>9935</v>
      </c>
      <c r="M3686" s="50"/>
    </row>
    <row r="3687" spans="1:13">
      <c r="A3687" s="74" t="s">
        <v>2947</v>
      </c>
      <c r="B3687" s="74" t="s">
        <v>9842</v>
      </c>
      <c r="C3687" s="74" t="s">
        <v>139</v>
      </c>
      <c r="D3687" s="74" t="s">
        <v>129</v>
      </c>
      <c r="E3687" s="75" t="s">
        <v>11794</v>
      </c>
      <c r="F3687" s="75"/>
      <c r="G3687" s="74" t="s">
        <v>9005</v>
      </c>
      <c r="H3687" s="76">
        <v>112060588</v>
      </c>
      <c r="I3687" s="74" t="s">
        <v>4871</v>
      </c>
      <c r="J3687" s="74" t="s">
        <v>1777</v>
      </c>
      <c r="K3687" s="74" t="s">
        <v>9664</v>
      </c>
      <c r="L3687" s="74" t="s">
        <v>9690</v>
      </c>
      <c r="M3687" s="50"/>
    </row>
    <row r="3688" spans="1:13">
      <c r="A3688" s="74" t="s">
        <v>7466</v>
      </c>
      <c r="B3688" s="74" t="s">
        <v>8666</v>
      </c>
      <c r="C3688" s="74" t="s">
        <v>334</v>
      </c>
      <c r="D3688" s="74" t="s">
        <v>147</v>
      </c>
      <c r="E3688" s="75" t="s">
        <v>13334</v>
      </c>
      <c r="F3688" s="75"/>
      <c r="G3688" s="74" t="s">
        <v>8813</v>
      </c>
      <c r="H3688" s="76">
        <v>113440292</v>
      </c>
      <c r="I3688" s="74" t="s">
        <v>4812</v>
      </c>
      <c r="J3688" s="74" t="s">
        <v>44</v>
      </c>
      <c r="K3688" s="74" t="s">
        <v>9657</v>
      </c>
      <c r="L3688" s="74" t="s">
        <v>8692</v>
      </c>
      <c r="M3688" s="50"/>
    </row>
    <row r="3689" spans="1:13">
      <c r="A3689" s="74" t="s">
        <v>7467</v>
      </c>
      <c r="B3689" s="74" t="s">
        <v>8920</v>
      </c>
      <c r="C3689" s="74" t="s">
        <v>374</v>
      </c>
      <c r="D3689" s="74" t="s">
        <v>989</v>
      </c>
      <c r="E3689" s="75" t="s">
        <v>11372</v>
      </c>
      <c r="F3689" s="75"/>
      <c r="G3689" s="74" t="s">
        <v>8647</v>
      </c>
      <c r="H3689" s="76">
        <v>112300916</v>
      </c>
      <c r="I3689" s="74" t="s">
        <v>6067</v>
      </c>
      <c r="J3689" s="74" t="s">
        <v>44</v>
      </c>
      <c r="K3689" s="74" t="s">
        <v>9664</v>
      </c>
      <c r="L3689" s="74" t="s">
        <v>8692</v>
      </c>
      <c r="M3689" s="50"/>
    </row>
    <row r="3690" spans="1:13">
      <c r="A3690" s="74" t="s">
        <v>7468</v>
      </c>
      <c r="B3690" s="74" t="s">
        <v>8666</v>
      </c>
      <c r="C3690" s="74" t="s">
        <v>145</v>
      </c>
      <c r="D3690" s="74" t="s">
        <v>146</v>
      </c>
      <c r="E3690" s="75" t="s">
        <v>11350</v>
      </c>
      <c r="F3690" s="75"/>
      <c r="G3690" s="74" t="s">
        <v>8813</v>
      </c>
      <c r="H3690" s="76">
        <v>107870534</v>
      </c>
      <c r="I3690" s="74" t="s">
        <v>6068</v>
      </c>
      <c r="J3690" s="74" t="s">
        <v>44</v>
      </c>
      <c r="K3690" s="74" t="s">
        <v>9657</v>
      </c>
      <c r="L3690" s="74" t="s">
        <v>8692</v>
      </c>
      <c r="M3690" s="50"/>
    </row>
    <row r="3691" spans="1:13">
      <c r="A3691" s="74" t="s">
        <v>7469</v>
      </c>
      <c r="B3691" s="74" t="s">
        <v>8699</v>
      </c>
      <c r="C3691" s="74" t="s">
        <v>2060</v>
      </c>
      <c r="D3691" s="74" t="s">
        <v>167</v>
      </c>
      <c r="E3691" s="75" t="s">
        <v>11245</v>
      </c>
      <c r="F3691" s="75"/>
      <c r="G3691" s="74" t="s">
        <v>8776</v>
      </c>
      <c r="H3691" s="76">
        <v>108790850</v>
      </c>
      <c r="I3691" s="74" t="s">
        <v>6069</v>
      </c>
      <c r="J3691" s="74" t="s">
        <v>44</v>
      </c>
      <c r="K3691" s="74" t="s">
        <v>9657</v>
      </c>
      <c r="L3691" s="74" t="s">
        <v>8692</v>
      </c>
      <c r="M3691" s="50"/>
    </row>
    <row r="3692" spans="1:13">
      <c r="A3692" s="74" t="s">
        <v>2948</v>
      </c>
      <c r="B3692" s="74" t="s">
        <v>9722</v>
      </c>
      <c r="C3692" s="74" t="s">
        <v>1664</v>
      </c>
      <c r="D3692" s="74" t="s">
        <v>145</v>
      </c>
      <c r="E3692" s="75" t="s">
        <v>13522</v>
      </c>
      <c r="F3692" s="75"/>
      <c r="G3692" s="74" t="s">
        <v>8698</v>
      </c>
      <c r="H3692" s="76">
        <v>800950913</v>
      </c>
      <c r="I3692" s="74" t="s">
        <v>4872</v>
      </c>
      <c r="J3692" s="74" t="s">
        <v>1777</v>
      </c>
      <c r="K3692" s="74" t="s">
        <v>9664</v>
      </c>
      <c r="L3692" s="74" t="s">
        <v>9686</v>
      </c>
      <c r="M3692" s="50"/>
    </row>
    <row r="3693" spans="1:13">
      <c r="A3693" s="74" t="s">
        <v>2949</v>
      </c>
      <c r="B3693" s="74" t="s">
        <v>8700</v>
      </c>
      <c r="C3693" s="74" t="s">
        <v>185</v>
      </c>
      <c r="D3693" s="74" t="s">
        <v>134</v>
      </c>
      <c r="E3693" s="75" t="s">
        <v>13523</v>
      </c>
      <c r="F3693" s="75"/>
      <c r="G3693" s="74" t="s">
        <v>8794</v>
      </c>
      <c r="H3693" s="76">
        <v>115450937</v>
      </c>
      <c r="I3693" s="74" t="s">
        <v>4873</v>
      </c>
      <c r="J3693" s="74" t="s">
        <v>1777</v>
      </c>
      <c r="K3693" s="74" t="s">
        <v>9664</v>
      </c>
      <c r="L3693" s="74" t="s">
        <v>8733</v>
      </c>
      <c r="M3693" s="50"/>
    </row>
    <row r="3694" spans="1:13">
      <c r="A3694" s="74" t="s">
        <v>2950</v>
      </c>
      <c r="B3694" s="74" t="s">
        <v>9869</v>
      </c>
      <c r="C3694" s="74" t="s">
        <v>157</v>
      </c>
      <c r="D3694" s="74" t="s">
        <v>483</v>
      </c>
      <c r="E3694" s="75" t="s">
        <v>12127</v>
      </c>
      <c r="F3694" s="75"/>
      <c r="G3694" s="74" t="s">
        <v>8841</v>
      </c>
      <c r="H3694" s="76">
        <v>113270670</v>
      </c>
      <c r="I3694" s="74" t="s">
        <v>4211</v>
      </c>
      <c r="J3694" s="74" t="s">
        <v>1777</v>
      </c>
      <c r="K3694" s="74" t="s">
        <v>9664</v>
      </c>
      <c r="L3694" s="74" t="s">
        <v>8733</v>
      </c>
      <c r="M3694" s="50"/>
    </row>
    <row r="3695" spans="1:13">
      <c r="A3695" s="74" t="s">
        <v>7470</v>
      </c>
      <c r="B3695" s="74" t="s">
        <v>8958</v>
      </c>
      <c r="C3695" s="74" t="s">
        <v>234</v>
      </c>
      <c r="D3695" s="74" t="s">
        <v>178</v>
      </c>
      <c r="E3695" s="75" t="s">
        <v>13524</v>
      </c>
      <c r="F3695" s="75"/>
      <c r="G3695" s="74" t="s">
        <v>8841</v>
      </c>
      <c r="H3695" s="76">
        <v>304290368</v>
      </c>
      <c r="I3695" s="74" t="s">
        <v>4717</v>
      </c>
      <c r="J3695" s="74" t="s">
        <v>44</v>
      </c>
      <c r="K3695" s="74" t="s">
        <v>9657</v>
      </c>
      <c r="L3695" s="74" t="s">
        <v>11198</v>
      </c>
      <c r="M3695" s="50"/>
    </row>
    <row r="3696" spans="1:13">
      <c r="A3696" s="74" t="s">
        <v>7471</v>
      </c>
      <c r="B3696" s="74" t="s">
        <v>9767</v>
      </c>
      <c r="C3696" s="74" t="s">
        <v>1592</v>
      </c>
      <c r="D3696" s="74" t="s">
        <v>186</v>
      </c>
      <c r="E3696" s="75" t="s">
        <v>13525</v>
      </c>
      <c r="F3696" s="75"/>
      <c r="G3696" s="74" t="s">
        <v>8802</v>
      </c>
      <c r="H3696" s="76">
        <v>111520204</v>
      </c>
      <c r="I3696" s="74" t="s">
        <v>6070</v>
      </c>
      <c r="J3696" s="74" t="s">
        <v>44</v>
      </c>
      <c r="K3696" s="74" t="s">
        <v>9657</v>
      </c>
      <c r="L3696" s="74" t="s">
        <v>9912</v>
      </c>
      <c r="M3696" s="50"/>
    </row>
    <row r="3697" spans="1:13">
      <c r="A3697" s="74" t="s">
        <v>2951</v>
      </c>
      <c r="B3697" s="74" t="s">
        <v>3001</v>
      </c>
      <c r="C3697" s="74" t="s">
        <v>1592</v>
      </c>
      <c r="D3697" s="74" t="s">
        <v>154</v>
      </c>
      <c r="E3697" s="75" t="s">
        <v>13526</v>
      </c>
      <c r="F3697" s="75"/>
      <c r="G3697" s="74" t="s">
        <v>8680</v>
      </c>
      <c r="H3697" s="76">
        <v>304510659</v>
      </c>
      <c r="I3697" s="74" t="s">
        <v>4875</v>
      </c>
      <c r="J3697" s="74" t="s">
        <v>1777</v>
      </c>
      <c r="K3697" s="74" t="s">
        <v>9664</v>
      </c>
      <c r="L3697" s="74" t="s">
        <v>9801</v>
      </c>
      <c r="M3697" s="50"/>
    </row>
    <row r="3698" spans="1:13">
      <c r="A3698" s="74" t="s">
        <v>2952</v>
      </c>
      <c r="B3698" s="74" t="s">
        <v>9859</v>
      </c>
      <c r="C3698" s="74" t="s">
        <v>329</v>
      </c>
      <c r="D3698" s="74" t="s">
        <v>285</v>
      </c>
      <c r="E3698" s="75" t="s">
        <v>13527</v>
      </c>
      <c r="F3698" s="75"/>
      <c r="G3698" s="74" t="s">
        <v>8794</v>
      </c>
      <c r="H3698" s="76">
        <v>304580533</v>
      </c>
      <c r="I3698" s="74" t="s">
        <v>4876</v>
      </c>
      <c r="J3698" s="74" t="s">
        <v>1777</v>
      </c>
      <c r="K3698" s="74" t="s">
        <v>9664</v>
      </c>
      <c r="L3698" s="74" t="s">
        <v>8795</v>
      </c>
      <c r="M3698" s="50"/>
    </row>
    <row r="3699" spans="1:13">
      <c r="A3699" s="74" t="s">
        <v>2953</v>
      </c>
      <c r="B3699" s="74" t="s">
        <v>9847</v>
      </c>
      <c r="C3699" s="74" t="s">
        <v>458</v>
      </c>
      <c r="D3699" s="74" t="s">
        <v>276</v>
      </c>
      <c r="E3699" s="75" t="s">
        <v>9995</v>
      </c>
      <c r="F3699" s="75"/>
      <c r="G3699" s="74" t="s">
        <v>8964</v>
      </c>
      <c r="H3699" s="76">
        <v>113200005</v>
      </c>
      <c r="I3699" s="74" t="s">
        <v>4877</v>
      </c>
      <c r="J3699" s="74" t="s">
        <v>1777</v>
      </c>
      <c r="K3699" s="74" t="s">
        <v>9657</v>
      </c>
      <c r="L3699" s="74" t="s">
        <v>8692</v>
      </c>
      <c r="M3699" s="50"/>
    </row>
    <row r="3700" spans="1:13">
      <c r="A3700" s="74" t="s">
        <v>2954</v>
      </c>
      <c r="B3700" s="74" t="s">
        <v>9911</v>
      </c>
      <c r="C3700" s="74" t="s">
        <v>623</v>
      </c>
      <c r="D3700" s="74" t="s">
        <v>1120</v>
      </c>
      <c r="E3700" s="75" t="s">
        <v>13528</v>
      </c>
      <c r="F3700" s="75"/>
      <c r="G3700" s="74" t="s">
        <v>8961</v>
      </c>
      <c r="H3700" s="76">
        <v>800990232</v>
      </c>
      <c r="I3700" s="74" t="s">
        <v>4879</v>
      </c>
      <c r="J3700" s="74" t="s">
        <v>1777</v>
      </c>
      <c r="K3700" s="74" t="s">
        <v>9664</v>
      </c>
      <c r="L3700" s="74" t="s">
        <v>9714</v>
      </c>
      <c r="M3700" s="50"/>
    </row>
    <row r="3701" spans="1:13">
      <c r="A3701" s="74" t="s">
        <v>2956</v>
      </c>
      <c r="B3701" s="74" t="s">
        <v>9859</v>
      </c>
      <c r="C3701" s="74" t="s">
        <v>459</v>
      </c>
      <c r="D3701" s="74" t="s">
        <v>182</v>
      </c>
      <c r="E3701" s="75" t="s">
        <v>12315</v>
      </c>
      <c r="F3701" s="75"/>
      <c r="G3701" s="74" t="s">
        <v>8794</v>
      </c>
      <c r="H3701" s="76">
        <v>304730073</v>
      </c>
      <c r="I3701" s="74" t="s">
        <v>4828</v>
      </c>
      <c r="J3701" s="74" t="s">
        <v>1777</v>
      </c>
      <c r="K3701" s="74" t="s">
        <v>9657</v>
      </c>
      <c r="L3701" s="74" t="s">
        <v>8795</v>
      </c>
      <c r="M3701" s="50"/>
    </row>
    <row r="3702" spans="1:13">
      <c r="A3702" s="74" t="s">
        <v>2957</v>
      </c>
      <c r="B3702" s="74" t="s">
        <v>8838</v>
      </c>
      <c r="C3702" s="74" t="s">
        <v>284</v>
      </c>
      <c r="D3702" s="74" t="s">
        <v>167</v>
      </c>
      <c r="E3702" s="75" t="s">
        <v>13529</v>
      </c>
      <c r="F3702" s="75"/>
      <c r="G3702" s="74" t="s">
        <v>8865</v>
      </c>
      <c r="H3702" s="76">
        <v>402050518</v>
      </c>
      <c r="I3702" s="74" t="s">
        <v>4881</v>
      </c>
      <c r="J3702" s="74" t="s">
        <v>1777</v>
      </c>
      <c r="K3702" s="74" t="s">
        <v>9664</v>
      </c>
      <c r="L3702" s="74" t="s">
        <v>9801</v>
      </c>
      <c r="M3702" s="50"/>
    </row>
    <row r="3703" spans="1:13">
      <c r="A3703" s="74" t="s">
        <v>2958</v>
      </c>
      <c r="B3703" s="74" t="s">
        <v>9759</v>
      </c>
      <c r="C3703" s="74" t="s">
        <v>731</v>
      </c>
      <c r="D3703" s="74" t="s">
        <v>244</v>
      </c>
      <c r="E3703" s="75" t="s">
        <v>11416</v>
      </c>
      <c r="F3703" s="75"/>
      <c r="G3703" s="74" t="s">
        <v>8912</v>
      </c>
      <c r="H3703" s="76">
        <v>112550990</v>
      </c>
      <c r="I3703" s="74" t="s">
        <v>3746</v>
      </c>
      <c r="J3703" s="74" t="s">
        <v>1777</v>
      </c>
      <c r="K3703" s="74" t="s">
        <v>9664</v>
      </c>
      <c r="L3703" s="74" t="s">
        <v>9801</v>
      </c>
      <c r="M3703" s="50"/>
    </row>
    <row r="3704" spans="1:13">
      <c r="A3704" s="74" t="s">
        <v>7472</v>
      </c>
      <c r="B3704" s="74" t="s">
        <v>9681</v>
      </c>
      <c r="C3704" s="74" t="s">
        <v>285</v>
      </c>
      <c r="D3704" s="74" t="s">
        <v>370</v>
      </c>
      <c r="E3704" s="75" t="s">
        <v>12715</v>
      </c>
      <c r="F3704" s="75"/>
      <c r="G3704" s="74" t="s">
        <v>8944</v>
      </c>
      <c r="H3704" s="76">
        <v>304570504</v>
      </c>
      <c r="I3704" s="74" t="s">
        <v>6072</v>
      </c>
      <c r="J3704" s="74" t="s">
        <v>44</v>
      </c>
      <c r="K3704" s="74" t="s">
        <v>9664</v>
      </c>
      <c r="L3704" s="74" t="s">
        <v>8692</v>
      </c>
      <c r="M3704" s="50"/>
    </row>
    <row r="3705" spans="1:13">
      <c r="A3705" s="74" t="s">
        <v>7473</v>
      </c>
      <c r="B3705" s="74" t="s">
        <v>8859</v>
      </c>
      <c r="C3705" s="74" t="s">
        <v>1374</v>
      </c>
      <c r="D3705" s="74" t="s">
        <v>555</v>
      </c>
      <c r="E3705" s="75" t="s">
        <v>13530</v>
      </c>
      <c r="F3705" s="75"/>
      <c r="G3705" s="74" t="s">
        <v>8690</v>
      </c>
      <c r="H3705" s="76">
        <v>206190801</v>
      </c>
      <c r="I3705" s="74" t="s">
        <v>5678</v>
      </c>
      <c r="J3705" s="74" t="s">
        <v>44</v>
      </c>
      <c r="K3705" s="74" t="s">
        <v>9664</v>
      </c>
      <c r="L3705" s="74" t="s">
        <v>11198</v>
      </c>
      <c r="M3705" s="50"/>
    </row>
    <row r="3706" spans="1:13">
      <c r="A3706" s="74" t="s">
        <v>7474</v>
      </c>
      <c r="B3706" s="74" t="s">
        <v>8988</v>
      </c>
      <c r="C3706" s="74" t="s">
        <v>364</v>
      </c>
      <c r="D3706" s="74" t="s">
        <v>285</v>
      </c>
      <c r="E3706" s="75" t="s">
        <v>13531</v>
      </c>
      <c r="F3706" s="75"/>
      <c r="G3706" s="74" t="s">
        <v>8726</v>
      </c>
      <c r="H3706" s="76">
        <v>113850441</v>
      </c>
      <c r="I3706" s="74" t="s">
        <v>4169</v>
      </c>
      <c r="J3706" s="74" t="s">
        <v>44</v>
      </c>
      <c r="K3706" s="74" t="s">
        <v>9657</v>
      </c>
      <c r="L3706" s="74" t="s">
        <v>11198</v>
      </c>
      <c r="M3706" s="50"/>
    </row>
    <row r="3707" spans="1:13">
      <c r="A3707" s="74" t="s">
        <v>7475</v>
      </c>
      <c r="B3707" s="74" t="s">
        <v>8859</v>
      </c>
      <c r="C3707" s="74" t="s">
        <v>175</v>
      </c>
      <c r="D3707" s="74" t="s">
        <v>211</v>
      </c>
      <c r="E3707" s="75" t="s">
        <v>11614</v>
      </c>
      <c r="F3707" s="75"/>
      <c r="G3707" s="74" t="s">
        <v>8690</v>
      </c>
      <c r="H3707" s="76">
        <v>115200499</v>
      </c>
      <c r="I3707" s="74" t="s">
        <v>6073</v>
      </c>
      <c r="J3707" s="74" t="s">
        <v>44</v>
      </c>
      <c r="K3707" s="74" t="s">
        <v>9664</v>
      </c>
      <c r="L3707" s="74" t="s">
        <v>11198</v>
      </c>
      <c r="M3707" s="50"/>
    </row>
    <row r="3708" spans="1:13">
      <c r="A3708" s="74" t="s">
        <v>2959</v>
      </c>
      <c r="B3708" s="74" t="s">
        <v>9896</v>
      </c>
      <c r="C3708" s="74" t="s">
        <v>1048</v>
      </c>
      <c r="D3708" s="74" t="s">
        <v>1431</v>
      </c>
      <c r="E3708" s="75" t="s">
        <v>13532</v>
      </c>
      <c r="F3708" s="75"/>
      <c r="G3708" s="74" t="s">
        <v>9958</v>
      </c>
      <c r="H3708" s="76">
        <v>111710995</v>
      </c>
      <c r="I3708" s="74" t="s">
        <v>4883</v>
      </c>
      <c r="J3708" s="74" t="s">
        <v>1777</v>
      </c>
      <c r="K3708" s="74" t="s">
        <v>9657</v>
      </c>
      <c r="L3708" s="74" t="s">
        <v>9667</v>
      </c>
      <c r="M3708" s="50"/>
    </row>
    <row r="3709" spans="1:13">
      <c r="A3709" s="74" t="s">
        <v>7476</v>
      </c>
      <c r="B3709" s="74" t="s">
        <v>8735</v>
      </c>
      <c r="C3709" s="74" t="s">
        <v>362</v>
      </c>
      <c r="D3709" s="74" t="s">
        <v>1365</v>
      </c>
      <c r="E3709" s="75" t="s">
        <v>11482</v>
      </c>
      <c r="F3709" s="75"/>
      <c r="G3709" s="74" t="s">
        <v>8726</v>
      </c>
      <c r="H3709" s="76">
        <v>114210617</v>
      </c>
      <c r="I3709" s="74" t="s">
        <v>5836</v>
      </c>
      <c r="J3709" s="74" t="s">
        <v>44</v>
      </c>
      <c r="K3709" s="74" t="s">
        <v>9664</v>
      </c>
      <c r="L3709" s="74" t="s">
        <v>11198</v>
      </c>
      <c r="M3709" s="50"/>
    </row>
    <row r="3710" spans="1:13">
      <c r="A3710" s="74" t="s">
        <v>2960</v>
      </c>
      <c r="B3710" s="74" t="s">
        <v>9784</v>
      </c>
      <c r="C3710" s="74" t="s">
        <v>381</v>
      </c>
      <c r="D3710" s="74" t="s">
        <v>145</v>
      </c>
      <c r="E3710" s="75" t="s">
        <v>13533</v>
      </c>
      <c r="F3710" s="75"/>
      <c r="G3710" s="74" t="s">
        <v>11316</v>
      </c>
      <c r="H3710" s="76">
        <v>109670251</v>
      </c>
      <c r="I3710" s="74" t="s">
        <v>4885</v>
      </c>
      <c r="J3710" s="74" t="s">
        <v>1777</v>
      </c>
      <c r="K3710" s="74" t="s">
        <v>9657</v>
      </c>
      <c r="L3710" s="74" t="s">
        <v>9959</v>
      </c>
      <c r="M3710" s="50"/>
    </row>
    <row r="3711" spans="1:13">
      <c r="A3711" s="74" t="s">
        <v>2961</v>
      </c>
      <c r="B3711" s="74" t="s">
        <v>7486</v>
      </c>
      <c r="C3711" s="74" t="s">
        <v>1125</v>
      </c>
      <c r="D3711" s="74" t="s">
        <v>132</v>
      </c>
      <c r="E3711" s="75" t="s">
        <v>13534</v>
      </c>
      <c r="F3711" s="75"/>
      <c r="G3711" s="74" t="s">
        <v>8662</v>
      </c>
      <c r="H3711" s="76">
        <v>701980027</v>
      </c>
      <c r="I3711" s="74" t="s">
        <v>4886</v>
      </c>
      <c r="J3711" s="74" t="s">
        <v>1777</v>
      </c>
      <c r="K3711" s="74" t="s">
        <v>9657</v>
      </c>
      <c r="L3711" s="74" t="s">
        <v>8795</v>
      </c>
      <c r="M3711" s="50"/>
    </row>
    <row r="3712" spans="1:13">
      <c r="A3712" s="74" t="s">
        <v>2962</v>
      </c>
      <c r="B3712" s="74" t="s">
        <v>10623</v>
      </c>
      <c r="C3712" s="74" t="s">
        <v>176</v>
      </c>
      <c r="D3712" s="74" t="s">
        <v>600</v>
      </c>
      <c r="E3712" s="75" t="s">
        <v>13535</v>
      </c>
      <c r="F3712" s="75"/>
      <c r="G3712" s="74" t="s">
        <v>8939</v>
      </c>
      <c r="H3712" s="76">
        <v>114520035</v>
      </c>
      <c r="I3712" s="74" t="s">
        <v>4888</v>
      </c>
      <c r="J3712" s="74" t="s">
        <v>1777</v>
      </c>
      <c r="K3712" s="74" t="s">
        <v>9664</v>
      </c>
      <c r="L3712" s="74" t="s">
        <v>8795</v>
      </c>
      <c r="M3712" s="50"/>
    </row>
    <row r="3713" spans="1:13">
      <c r="A3713" s="74" t="s">
        <v>2963</v>
      </c>
      <c r="B3713" s="74" t="s">
        <v>7486</v>
      </c>
      <c r="C3713" s="74" t="s">
        <v>479</v>
      </c>
      <c r="D3713" s="74" t="s">
        <v>269</v>
      </c>
      <c r="E3713" s="75" t="s">
        <v>13536</v>
      </c>
      <c r="F3713" s="75"/>
      <c r="G3713" s="74" t="s">
        <v>8662</v>
      </c>
      <c r="H3713" s="76">
        <v>114100530</v>
      </c>
      <c r="I3713" s="74" t="s">
        <v>4889</v>
      </c>
      <c r="J3713" s="74" t="s">
        <v>1777</v>
      </c>
      <c r="K3713" s="74" t="s">
        <v>9657</v>
      </c>
      <c r="L3713" s="74" t="s">
        <v>8795</v>
      </c>
      <c r="M3713" s="50"/>
    </row>
    <row r="3714" spans="1:13">
      <c r="A3714" s="74" t="s">
        <v>7802</v>
      </c>
      <c r="B3714" s="74" t="s">
        <v>8731</v>
      </c>
      <c r="C3714" s="74" t="s">
        <v>155</v>
      </c>
      <c r="D3714" s="74" t="s">
        <v>7803</v>
      </c>
      <c r="E3714" s="75" t="s">
        <v>13537</v>
      </c>
      <c r="F3714" s="75"/>
      <c r="G3714" s="74" t="s">
        <v>8737</v>
      </c>
      <c r="H3714" s="76">
        <v>106400482</v>
      </c>
      <c r="I3714" s="74" t="s">
        <v>7804</v>
      </c>
      <c r="J3714" s="74" t="s">
        <v>44</v>
      </c>
      <c r="K3714" s="74" t="s">
        <v>9657</v>
      </c>
      <c r="L3714" s="74" t="s">
        <v>11276</v>
      </c>
      <c r="M3714" s="50"/>
    </row>
    <row r="3715" spans="1:13">
      <c r="A3715" s="74" t="s">
        <v>7805</v>
      </c>
      <c r="B3715" s="74" t="s">
        <v>9869</v>
      </c>
      <c r="C3715" s="74" t="s">
        <v>145</v>
      </c>
      <c r="D3715" s="74" t="s">
        <v>244</v>
      </c>
      <c r="E3715" s="75" t="s">
        <v>13538</v>
      </c>
      <c r="F3715" s="75"/>
      <c r="G3715" s="74" t="s">
        <v>8841</v>
      </c>
      <c r="H3715" s="76">
        <v>115140558</v>
      </c>
      <c r="I3715" s="74" t="s">
        <v>4749</v>
      </c>
      <c r="J3715" s="74" t="s">
        <v>1777</v>
      </c>
      <c r="K3715" s="74" t="s">
        <v>9657</v>
      </c>
      <c r="L3715" s="74" t="s">
        <v>8733</v>
      </c>
      <c r="M3715" s="50"/>
    </row>
    <row r="3716" spans="1:13">
      <c r="A3716" s="74" t="s">
        <v>7806</v>
      </c>
      <c r="B3716" s="74" t="s">
        <v>8699</v>
      </c>
      <c r="C3716" s="74" t="s">
        <v>140</v>
      </c>
      <c r="D3716" s="74" t="s">
        <v>270</v>
      </c>
      <c r="E3716" s="75" t="s">
        <v>11780</v>
      </c>
      <c r="F3716" s="75"/>
      <c r="G3716" s="74" t="s">
        <v>8776</v>
      </c>
      <c r="H3716" s="76">
        <v>107240233</v>
      </c>
      <c r="I3716" s="74" t="s">
        <v>7807</v>
      </c>
      <c r="J3716" s="74" t="s">
        <v>44</v>
      </c>
      <c r="K3716" s="74" t="s">
        <v>9657</v>
      </c>
      <c r="L3716" s="74" t="s">
        <v>8692</v>
      </c>
      <c r="M3716" s="50"/>
    </row>
    <row r="3717" spans="1:13">
      <c r="A3717" s="74" t="s">
        <v>7808</v>
      </c>
      <c r="B3717" s="74" t="s">
        <v>9701</v>
      </c>
      <c r="C3717" s="74" t="s">
        <v>129</v>
      </c>
      <c r="D3717" s="74" t="s">
        <v>155</v>
      </c>
      <c r="E3717" s="75" t="s">
        <v>12208</v>
      </c>
      <c r="F3717" s="75"/>
      <c r="G3717" s="74" t="s">
        <v>8872</v>
      </c>
      <c r="H3717" s="76">
        <v>115500914</v>
      </c>
      <c r="I3717" s="74" t="s">
        <v>5175</v>
      </c>
      <c r="J3717" s="74" t="s">
        <v>1777</v>
      </c>
      <c r="K3717" s="74" t="s">
        <v>9664</v>
      </c>
      <c r="L3717" s="74" t="s">
        <v>9686</v>
      </c>
      <c r="M3717" s="50"/>
    </row>
    <row r="3718" spans="1:13">
      <c r="A3718" s="74" t="s">
        <v>7809</v>
      </c>
      <c r="B3718" s="74" t="s">
        <v>9832</v>
      </c>
      <c r="C3718" s="74" t="s">
        <v>132</v>
      </c>
      <c r="D3718" s="74" t="s">
        <v>325</v>
      </c>
      <c r="E3718" s="75" t="s">
        <v>11313</v>
      </c>
      <c r="F3718" s="75"/>
      <c r="G3718" s="74" t="s">
        <v>9028</v>
      </c>
      <c r="H3718" s="76">
        <v>109610645</v>
      </c>
      <c r="I3718" s="74" t="s">
        <v>7810</v>
      </c>
      <c r="J3718" s="74" t="s">
        <v>11251</v>
      </c>
      <c r="K3718" s="74" t="s">
        <v>9657</v>
      </c>
      <c r="L3718" s="74" t="s">
        <v>11252</v>
      </c>
      <c r="M3718" s="50"/>
    </row>
    <row r="3719" spans="1:13">
      <c r="A3719" s="74" t="s">
        <v>7811</v>
      </c>
      <c r="B3719" s="74" t="s">
        <v>9869</v>
      </c>
      <c r="C3719" s="74" t="s">
        <v>331</v>
      </c>
      <c r="D3719" s="74" t="s">
        <v>159</v>
      </c>
      <c r="E3719" s="75" t="s">
        <v>11488</v>
      </c>
      <c r="F3719" s="75"/>
      <c r="G3719" s="74" t="s">
        <v>8841</v>
      </c>
      <c r="H3719" s="76">
        <v>111130103</v>
      </c>
      <c r="I3719" s="74" t="s">
        <v>7812</v>
      </c>
      <c r="J3719" s="74" t="s">
        <v>1777</v>
      </c>
      <c r="K3719" s="74" t="s">
        <v>9664</v>
      </c>
      <c r="L3719" s="74" t="s">
        <v>8733</v>
      </c>
      <c r="M3719" s="50"/>
    </row>
    <row r="3720" spans="1:13">
      <c r="A3720" s="74" t="s">
        <v>7813</v>
      </c>
      <c r="B3720" s="74" t="s">
        <v>9859</v>
      </c>
      <c r="C3720" s="74" t="s">
        <v>117</v>
      </c>
      <c r="D3720" s="74" t="s">
        <v>147</v>
      </c>
      <c r="E3720" s="75" t="s">
        <v>13539</v>
      </c>
      <c r="F3720" s="75"/>
      <c r="G3720" s="74" t="s">
        <v>8794</v>
      </c>
      <c r="H3720" s="76">
        <v>702120832</v>
      </c>
      <c r="I3720" s="74" t="s">
        <v>7814</v>
      </c>
      <c r="J3720" s="74" t="s">
        <v>1777</v>
      </c>
      <c r="K3720" s="74" t="s">
        <v>9664</v>
      </c>
      <c r="L3720" s="74" t="s">
        <v>8795</v>
      </c>
      <c r="M3720" s="50"/>
    </row>
    <row r="3721" spans="1:13">
      <c r="A3721" s="74" t="s">
        <v>7815</v>
      </c>
      <c r="B3721" s="74" t="s">
        <v>9859</v>
      </c>
      <c r="C3721" s="74" t="s">
        <v>146</v>
      </c>
      <c r="D3721" s="74" t="s">
        <v>175</v>
      </c>
      <c r="E3721" s="75" t="s">
        <v>13540</v>
      </c>
      <c r="F3721" s="75"/>
      <c r="G3721" s="74" t="s">
        <v>8794</v>
      </c>
      <c r="H3721" s="76">
        <v>115150200</v>
      </c>
      <c r="I3721" s="74" t="s">
        <v>6053</v>
      </c>
      <c r="J3721" s="74" t="s">
        <v>1777</v>
      </c>
      <c r="K3721" s="74" t="s">
        <v>9664</v>
      </c>
      <c r="L3721" s="74" t="s">
        <v>8795</v>
      </c>
      <c r="M3721" s="50"/>
    </row>
    <row r="3722" spans="1:13">
      <c r="A3722" s="74" t="s">
        <v>7816</v>
      </c>
      <c r="B3722" s="74" t="s">
        <v>10623</v>
      </c>
      <c r="C3722" s="74" t="s">
        <v>270</v>
      </c>
      <c r="D3722" s="74" t="s">
        <v>146</v>
      </c>
      <c r="E3722" s="75" t="s">
        <v>11256</v>
      </c>
      <c r="F3722" s="75"/>
      <c r="G3722" s="74" t="s">
        <v>8939</v>
      </c>
      <c r="H3722" s="76">
        <v>115320470</v>
      </c>
      <c r="I3722" s="74" t="s">
        <v>7817</v>
      </c>
      <c r="J3722" s="74" t="s">
        <v>1777</v>
      </c>
      <c r="K3722" s="74" t="s">
        <v>9664</v>
      </c>
      <c r="L3722" s="74" t="s">
        <v>8795</v>
      </c>
      <c r="M3722" s="50"/>
    </row>
    <row r="3723" spans="1:13">
      <c r="A3723" s="74" t="s">
        <v>7818</v>
      </c>
      <c r="B3723" s="74" t="s">
        <v>9952</v>
      </c>
      <c r="C3723" s="74" t="s">
        <v>214</v>
      </c>
      <c r="D3723" s="74" t="s">
        <v>132</v>
      </c>
      <c r="E3723" s="75" t="s">
        <v>11754</v>
      </c>
      <c r="F3723" s="75"/>
      <c r="G3723" s="74" t="s">
        <v>8662</v>
      </c>
      <c r="H3723" s="76">
        <v>115060128</v>
      </c>
      <c r="I3723" s="74" t="s">
        <v>7819</v>
      </c>
      <c r="J3723" s="74" t="s">
        <v>1777</v>
      </c>
      <c r="K3723" s="74" t="s">
        <v>9664</v>
      </c>
      <c r="L3723" s="74" t="s">
        <v>8795</v>
      </c>
      <c r="M3723" s="50"/>
    </row>
    <row r="3724" spans="1:13">
      <c r="A3724" s="74" t="s">
        <v>7820</v>
      </c>
      <c r="B3724" s="74" t="s">
        <v>10623</v>
      </c>
      <c r="C3724" s="74" t="s">
        <v>132</v>
      </c>
      <c r="D3724" s="74" t="s">
        <v>284</v>
      </c>
      <c r="E3724" s="75" t="s">
        <v>13541</v>
      </c>
      <c r="F3724" s="75"/>
      <c r="G3724" s="74" t="s">
        <v>8939</v>
      </c>
      <c r="H3724" s="76">
        <v>115020249</v>
      </c>
      <c r="I3724" s="74" t="s">
        <v>7821</v>
      </c>
      <c r="J3724" s="74" t="s">
        <v>1777</v>
      </c>
      <c r="K3724" s="74" t="s">
        <v>9664</v>
      </c>
      <c r="L3724" s="74" t="s">
        <v>8795</v>
      </c>
      <c r="M3724" s="50"/>
    </row>
    <row r="3725" spans="1:13">
      <c r="A3725" s="74" t="s">
        <v>7822</v>
      </c>
      <c r="B3725" s="74" t="s">
        <v>10623</v>
      </c>
      <c r="C3725" s="74" t="s">
        <v>211</v>
      </c>
      <c r="D3725" s="74" t="s">
        <v>147</v>
      </c>
      <c r="E3725" s="75" t="s">
        <v>13542</v>
      </c>
      <c r="F3725" s="75"/>
      <c r="G3725" s="74" t="s">
        <v>8939</v>
      </c>
      <c r="H3725" s="76">
        <v>115500116</v>
      </c>
      <c r="I3725" s="74" t="s">
        <v>7823</v>
      </c>
      <c r="J3725" s="74" t="s">
        <v>1777</v>
      </c>
      <c r="K3725" s="74" t="s">
        <v>9664</v>
      </c>
      <c r="L3725" s="74" t="s">
        <v>8795</v>
      </c>
      <c r="M3725" s="50"/>
    </row>
    <row r="3726" spans="1:13">
      <c r="A3726" s="74" t="s">
        <v>7825</v>
      </c>
      <c r="B3726" s="74" t="s">
        <v>8849</v>
      </c>
      <c r="C3726" s="74" t="s">
        <v>351</v>
      </c>
      <c r="D3726" s="74" t="s">
        <v>141</v>
      </c>
      <c r="E3726" s="75" t="s">
        <v>13543</v>
      </c>
      <c r="F3726" s="75"/>
      <c r="G3726" s="74" t="s">
        <v>8726</v>
      </c>
      <c r="H3726" s="76">
        <v>114810758</v>
      </c>
      <c r="I3726" s="74" t="s">
        <v>4400</v>
      </c>
      <c r="J3726" s="74" t="s">
        <v>44</v>
      </c>
      <c r="K3726" s="74" t="s">
        <v>9664</v>
      </c>
      <c r="L3726" s="74" t="s">
        <v>11198</v>
      </c>
      <c r="M3726" s="50"/>
    </row>
    <row r="3727" spans="1:13">
      <c r="A3727" s="74" t="s">
        <v>7827</v>
      </c>
      <c r="B3727" s="74" t="s">
        <v>10623</v>
      </c>
      <c r="C3727" s="74" t="s">
        <v>175</v>
      </c>
      <c r="D3727" s="74" t="s">
        <v>157</v>
      </c>
      <c r="E3727" s="75" t="s">
        <v>11999</v>
      </c>
      <c r="F3727" s="75"/>
      <c r="G3727" s="74" t="s">
        <v>8939</v>
      </c>
      <c r="H3727" s="76">
        <v>113880848</v>
      </c>
      <c r="I3727" s="74" t="s">
        <v>7828</v>
      </c>
      <c r="J3727" s="74" t="s">
        <v>1777</v>
      </c>
      <c r="K3727" s="74" t="s">
        <v>9664</v>
      </c>
      <c r="L3727" s="74" t="s">
        <v>8795</v>
      </c>
      <c r="M3727" s="50"/>
    </row>
    <row r="3728" spans="1:13">
      <c r="A3728" s="74" t="s">
        <v>7829</v>
      </c>
      <c r="B3728" s="74" t="s">
        <v>9776</v>
      </c>
      <c r="C3728" s="74" t="s">
        <v>289</v>
      </c>
      <c r="D3728" s="74" t="s">
        <v>397</v>
      </c>
      <c r="E3728" s="75" t="s">
        <v>13544</v>
      </c>
      <c r="F3728" s="75"/>
      <c r="G3728" s="74" t="s">
        <v>8771</v>
      </c>
      <c r="H3728" s="76">
        <v>206110615</v>
      </c>
      <c r="I3728" s="74" t="s">
        <v>3609</v>
      </c>
      <c r="J3728" s="74" t="s">
        <v>44</v>
      </c>
      <c r="K3728" s="74" t="s">
        <v>9657</v>
      </c>
      <c r="L3728" s="74" t="s">
        <v>11193</v>
      </c>
      <c r="M3728" s="50"/>
    </row>
    <row r="3729" spans="1:13">
      <c r="A3729" s="74" t="s">
        <v>7830</v>
      </c>
      <c r="B3729" s="74" t="s">
        <v>9857</v>
      </c>
      <c r="C3729" s="74" t="s">
        <v>1034</v>
      </c>
      <c r="D3729" s="74" t="s">
        <v>165</v>
      </c>
      <c r="E3729" s="75" t="s">
        <v>12706</v>
      </c>
      <c r="F3729" s="75"/>
      <c r="G3729" s="74" t="s">
        <v>11449</v>
      </c>
      <c r="H3729" s="76">
        <v>112260697</v>
      </c>
      <c r="I3729" s="74" t="s">
        <v>3897</v>
      </c>
      <c r="J3729" s="74" t="s">
        <v>1777</v>
      </c>
      <c r="K3729" s="74" t="s">
        <v>9664</v>
      </c>
      <c r="L3729" s="74" t="s">
        <v>9720</v>
      </c>
      <c r="M3729" s="50"/>
    </row>
    <row r="3730" spans="1:13">
      <c r="A3730" s="74" t="s">
        <v>7831</v>
      </c>
      <c r="B3730" s="74" t="s">
        <v>9777</v>
      </c>
      <c r="C3730" s="74" t="s">
        <v>331</v>
      </c>
      <c r="D3730" s="74" t="s">
        <v>207</v>
      </c>
      <c r="E3730" s="75" t="s">
        <v>13545</v>
      </c>
      <c r="F3730" s="75"/>
      <c r="G3730" s="74" t="s">
        <v>9839</v>
      </c>
      <c r="H3730" s="76">
        <v>112800215</v>
      </c>
      <c r="I3730" s="74" t="s">
        <v>3856</v>
      </c>
      <c r="J3730" s="74" t="s">
        <v>1777</v>
      </c>
      <c r="K3730" s="74" t="s">
        <v>9664</v>
      </c>
      <c r="L3730" s="74" t="s">
        <v>9852</v>
      </c>
      <c r="M3730" s="50"/>
    </row>
    <row r="3731" spans="1:13">
      <c r="A3731" s="74" t="s">
        <v>7840</v>
      </c>
      <c r="B3731" s="74" t="s">
        <v>9743</v>
      </c>
      <c r="C3731" s="74" t="s">
        <v>7841</v>
      </c>
      <c r="D3731" s="74" t="s">
        <v>397</v>
      </c>
      <c r="E3731" s="75" t="s">
        <v>13546</v>
      </c>
      <c r="F3731" s="75"/>
      <c r="G3731" s="74" t="s">
        <v>9013</v>
      </c>
      <c r="H3731" s="76">
        <v>108630662</v>
      </c>
      <c r="I3731" s="74" t="s">
        <v>7842</v>
      </c>
      <c r="J3731" s="74" t="s">
        <v>8710</v>
      </c>
      <c r="K3731" s="74" t="s">
        <v>9657</v>
      </c>
      <c r="L3731" s="74" t="s">
        <v>11292</v>
      </c>
      <c r="M3731" s="50"/>
    </row>
    <row r="3732" spans="1:13">
      <c r="A3732" s="74" t="s">
        <v>7843</v>
      </c>
      <c r="B3732" s="74" t="s">
        <v>9859</v>
      </c>
      <c r="C3732" s="74" t="s">
        <v>132</v>
      </c>
      <c r="D3732" s="74" t="s">
        <v>315</v>
      </c>
      <c r="E3732" s="75" t="s">
        <v>13547</v>
      </c>
      <c r="F3732" s="75"/>
      <c r="G3732" s="74" t="s">
        <v>8794</v>
      </c>
      <c r="H3732" s="76">
        <v>113500051</v>
      </c>
      <c r="I3732" s="74" t="s">
        <v>5304</v>
      </c>
      <c r="J3732" s="74" t="s">
        <v>1777</v>
      </c>
      <c r="K3732" s="74" t="s">
        <v>9657</v>
      </c>
      <c r="L3732" s="74" t="s">
        <v>8795</v>
      </c>
      <c r="M3732" s="50"/>
    </row>
    <row r="3733" spans="1:13">
      <c r="A3733" s="74" t="s">
        <v>7844</v>
      </c>
      <c r="B3733" s="74" t="s">
        <v>9832</v>
      </c>
      <c r="C3733" s="74" t="s">
        <v>146</v>
      </c>
      <c r="D3733" s="74" t="s">
        <v>369</v>
      </c>
      <c r="E3733" s="75" t="s">
        <v>13548</v>
      </c>
      <c r="F3733" s="75"/>
      <c r="G3733" s="74" t="s">
        <v>9049</v>
      </c>
      <c r="H3733" s="76">
        <v>205180152</v>
      </c>
      <c r="I3733" s="74" t="s">
        <v>3158</v>
      </c>
      <c r="J3733" s="74" t="s">
        <v>11251</v>
      </c>
      <c r="K3733" s="74" t="s">
        <v>9657</v>
      </c>
      <c r="L3733" s="74" t="s">
        <v>11252</v>
      </c>
      <c r="M3733" s="50"/>
    </row>
    <row r="3734" spans="1:13">
      <c r="A3734" s="74" t="s">
        <v>7845</v>
      </c>
      <c r="B3734" s="74" t="s">
        <v>9832</v>
      </c>
      <c r="C3734" s="74" t="s">
        <v>7846</v>
      </c>
      <c r="D3734" s="74" t="s">
        <v>467</v>
      </c>
      <c r="E3734" s="75" t="s">
        <v>13477</v>
      </c>
      <c r="F3734" s="75"/>
      <c r="G3734" s="74" t="s">
        <v>9049</v>
      </c>
      <c r="H3734" s="76">
        <v>112910546</v>
      </c>
      <c r="I3734" s="74" t="s">
        <v>4319</v>
      </c>
      <c r="J3734" s="74" t="s">
        <v>11251</v>
      </c>
      <c r="K3734" s="74" t="s">
        <v>9664</v>
      </c>
      <c r="L3734" s="74" t="s">
        <v>11252</v>
      </c>
      <c r="M3734" s="50"/>
    </row>
    <row r="3735" spans="1:13">
      <c r="A3735" s="74" t="s">
        <v>7847</v>
      </c>
      <c r="B3735" s="74" t="s">
        <v>9918</v>
      </c>
      <c r="C3735" s="74" t="s">
        <v>139</v>
      </c>
      <c r="D3735" s="74" t="s">
        <v>7848</v>
      </c>
      <c r="E3735" s="75" t="s">
        <v>13549</v>
      </c>
      <c r="F3735" s="75"/>
      <c r="G3735" s="74" t="s">
        <v>8893</v>
      </c>
      <c r="H3735" s="76">
        <v>604040821</v>
      </c>
      <c r="I3735" s="74" t="s">
        <v>7849</v>
      </c>
      <c r="J3735" s="74" t="s">
        <v>1777</v>
      </c>
      <c r="K3735" s="74" t="s">
        <v>9664</v>
      </c>
      <c r="L3735" s="74" t="s">
        <v>11832</v>
      </c>
      <c r="M3735" s="50"/>
    </row>
    <row r="3736" spans="1:13">
      <c r="A3736" s="74" t="s">
        <v>7850</v>
      </c>
      <c r="B3736" s="74" t="s">
        <v>9885</v>
      </c>
      <c r="C3736" s="74" t="s">
        <v>474</v>
      </c>
      <c r="D3736" s="74" t="s">
        <v>285</v>
      </c>
      <c r="E3736" s="75" t="s">
        <v>13550</v>
      </c>
      <c r="F3736" s="75"/>
      <c r="G3736" s="74" t="s">
        <v>8658</v>
      </c>
      <c r="H3736" s="76">
        <v>111180533</v>
      </c>
      <c r="I3736" s="74" t="s">
        <v>3238</v>
      </c>
      <c r="J3736" s="74" t="s">
        <v>1777</v>
      </c>
      <c r="K3736" s="74" t="s">
        <v>9657</v>
      </c>
      <c r="L3736" s="74" t="s">
        <v>8795</v>
      </c>
      <c r="M3736" s="50"/>
    </row>
    <row r="3737" spans="1:13">
      <c r="A3737" s="74" t="s">
        <v>7852</v>
      </c>
      <c r="B3737" s="74" t="s">
        <v>9859</v>
      </c>
      <c r="C3737" s="74" t="s">
        <v>362</v>
      </c>
      <c r="D3737" s="74" t="s">
        <v>347</v>
      </c>
      <c r="E3737" s="75" t="s">
        <v>13551</v>
      </c>
      <c r="F3737" s="75"/>
      <c r="G3737" s="74" t="s">
        <v>8794</v>
      </c>
      <c r="H3737" s="76">
        <v>114670276</v>
      </c>
      <c r="I3737" s="74" t="s">
        <v>7853</v>
      </c>
      <c r="J3737" s="74" t="s">
        <v>1777</v>
      </c>
      <c r="K3737" s="74" t="s">
        <v>9657</v>
      </c>
      <c r="L3737" s="74" t="s">
        <v>8795</v>
      </c>
      <c r="M3737" s="50"/>
    </row>
    <row r="3738" spans="1:13">
      <c r="A3738" s="74" t="s">
        <v>7855</v>
      </c>
      <c r="B3738" s="74" t="s">
        <v>9859</v>
      </c>
      <c r="C3738" s="74" t="s">
        <v>147</v>
      </c>
      <c r="D3738" s="74" t="s">
        <v>1005</v>
      </c>
      <c r="E3738" s="75" t="s">
        <v>11303</v>
      </c>
      <c r="F3738" s="75"/>
      <c r="G3738" s="74" t="s">
        <v>8794</v>
      </c>
      <c r="H3738" s="76">
        <v>112600739</v>
      </c>
      <c r="I3738" s="74" t="s">
        <v>7856</v>
      </c>
      <c r="J3738" s="74" t="s">
        <v>1777</v>
      </c>
      <c r="K3738" s="74" t="s">
        <v>9664</v>
      </c>
      <c r="L3738" s="74" t="s">
        <v>8795</v>
      </c>
      <c r="M3738" s="50"/>
    </row>
    <row r="3739" spans="1:13">
      <c r="A3739" s="74" t="s">
        <v>7857</v>
      </c>
      <c r="B3739" s="74" t="s">
        <v>9669</v>
      </c>
      <c r="C3739" s="74" t="s">
        <v>1085</v>
      </c>
      <c r="D3739" s="74" t="s">
        <v>265</v>
      </c>
      <c r="E3739" s="75" t="s">
        <v>11753</v>
      </c>
      <c r="F3739" s="75"/>
      <c r="G3739" s="74" t="s">
        <v>8866</v>
      </c>
      <c r="H3739" s="76">
        <v>114400304</v>
      </c>
      <c r="I3739" s="74" t="s">
        <v>7858</v>
      </c>
      <c r="J3739" s="74" t="s">
        <v>1777</v>
      </c>
      <c r="K3739" s="74" t="s">
        <v>9657</v>
      </c>
      <c r="L3739" s="74" t="s">
        <v>8692</v>
      </c>
      <c r="M3739" s="50"/>
    </row>
    <row r="3740" spans="1:13">
      <c r="A3740" s="74" t="s">
        <v>7859</v>
      </c>
      <c r="B3740" s="74" t="s">
        <v>9859</v>
      </c>
      <c r="C3740" s="74" t="s">
        <v>7798</v>
      </c>
      <c r="D3740" s="74" t="s">
        <v>351</v>
      </c>
      <c r="E3740" s="75" t="s">
        <v>13552</v>
      </c>
      <c r="F3740" s="75"/>
      <c r="G3740" s="74" t="s">
        <v>8794</v>
      </c>
      <c r="H3740" s="76">
        <v>114830086</v>
      </c>
      <c r="I3740" s="74" t="s">
        <v>5738</v>
      </c>
      <c r="J3740" s="74" t="s">
        <v>1777</v>
      </c>
      <c r="K3740" s="74" t="s">
        <v>9664</v>
      </c>
      <c r="L3740" s="74" t="s">
        <v>8795</v>
      </c>
      <c r="M3740" s="50"/>
    </row>
    <row r="3741" spans="1:13">
      <c r="A3741" s="74" t="s">
        <v>7861</v>
      </c>
      <c r="B3741" s="74" t="s">
        <v>9681</v>
      </c>
      <c r="C3741" s="74" t="s">
        <v>345</v>
      </c>
      <c r="D3741" s="74" t="s">
        <v>139</v>
      </c>
      <c r="E3741" s="75" t="s">
        <v>13553</v>
      </c>
      <c r="F3741" s="75"/>
      <c r="G3741" s="74" t="s">
        <v>8842</v>
      </c>
      <c r="H3741" s="76">
        <v>113930903</v>
      </c>
      <c r="I3741" s="74" t="s">
        <v>4201</v>
      </c>
      <c r="J3741" s="74" t="s">
        <v>1777</v>
      </c>
      <c r="K3741" s="74" t="s">
        <v>9657</v>
      </c>
      <c r="L3741" s="74" t="s">
        <v>8692</v>
      </c>
      <c r="M3741" s="50"/>
    </row>
    <row r="3742" spans="1:13">
      <c r="A3742" s="74" t="s">
        <v>7862</v>
      </c>
      <c r="B3742" s="74" t="s">
        <v>7486</v>
      </c>
      <c r="C3742" s="74" t="s">
        <v>182</v>
      </c>
      <c r="D3742" s="74" t="s">
        <v>253</v>
      </c>
      <c r="E3742" s="75" t="s">
        <v>13554</v>
      </c>
      <c r="F3742" s="75"/>
      <c r="G3742" s="74" t="s">
        <v>8662</v>
      </c>
      <c r="H3742" s="76">
        <v>114390334</v>
      </c>
      <c r="I3742" s="74" t="s">
        <v>4391</v>
      </c>
      <c r="J3742" s="74" t="s">
        <v>1777</v>
      </c>
      <c r="K3742" s="74" t="s">
        <v>9657</v>
      </c>
      <c r="L3742" s="74" t="s">
        <v>8795</v>
      </c>
      <c r="M3742" s="50"/>
    </row>
    <row r="3743" spans="1:13">
      <c r="A3743" s="74" t="s">
        <v>7863</v>
      </c>
      <c r="B3743" s="74" t="s">
        <v>7486</v>
      </c>
      <c r="C3743" s="74" t="s">
        <v>1245</v>
      </c>
      <c r="D3743" s="74" t="s">
        <v>752</v>
      </c>
      <c r="E3743" s="75" t="s">
        <v>13555</v>
      </c>
      <c r="F3743" s="75"/>
      <c r="G3743" s="74" t="s">
        <v>8662</v>
      </c>
      <c r="H3743" s="76">
        <v>113070254</v>
      </c>
      <c r="I3743" s="74" t="s">
        <v>4236</v>
      </c>
      <c r="J3743" s="74" t="s">
        <v>1777</v>
      </c>
      <c r="K3743" s="74" t="s">
        <v>9664</v>
      </c>
      <c r="L3743" s="74" t="s">
        <v>8795</v>
      </c>
      <c r="M3743" s="50"/>
    </row>
    <row r="3744" spans="1:13">
      <c r="A3744" s="74" t="s">
        <v>7864</v>
      </c>
      <c r="B3744" s="74" t="s">
        <v>7486</v>
      </c>
      <c r="C3744" s="74" t="s">
        <v>756</v>
      </c>
      <c r="D3744" s="74" t="s">
        <v>2304</v>
      </c>
      <c r="E3744" s="75" t="s">
        <v>11899</v>
      </c>
      <c r="F3744" s="75"/>
      <c r="G3744" s="74" t="s">
        <v>8662</v>
      </c>
      <c r="H3744" s="76">
        <v>155806748117</v>
      </c>
      <c r="I3744" s="74" t="s">
        <v>7865</v>
      </c>
      <c r="J3744" s="74" t="s">
        <v>1777</v>
      </c>
      <c r="K3744" s="74" t="s">
        <v>9664</v>
      </c>
      <c r="L3744" s="74" t="s">
        <v>8795</v>
      </c>
      <c r="M3744" s="50"/>
    </row>
    <row r="3745" spans="1:13">
      <c r="A3745" s="74" t="s">
        <v>7866</v>
      </c>
      <c r="B3745" s="74" t="s">
        <v>8831</v>
      </c>
      <c r="C3745" s="74" t="s">
        <v>211</v>
      </c>
      <c r="D3745" s="74" t="s">
        <v>479</v>
      </c>
      <c r="E3745" s="75" t="s">
        <v>11253</v>
      </c>
      <c r="F3745" s="75"/>
      <c r="G3745" s="74" t="s">
        <v>8698</v>
      </c>
      <c r="H3745" s="76">
        <v>207100055</v>
      </c>
      <c r="I3745" s="74" t="s">
        <v>7867</v>
      </c>
      <c r="J3745" s="74" t="s">
        <v>44</v>
      </c>
      <c r="K3745" s="74" t="s">
        <v>9657</v>
      </c>
      <c r="L3745" s="74" t="s">
        <v>11276</v>
      </c>
      <c r="M3745" s="50"/>
    </row>
    <row r="3746" spans="1:13">
      <c r="A3746" s="74" t="s">
        <v>7868</v>
      </c>
      <c r="B3746" s="74" t="s">
        <v>9769</v>
      </c>
      <c r="C3746" s="74" t="s">
        <v>450</v>
      </c>
      <c r="D3746" s="74" t="s">
        <v>374</v>
      </c>
      <c r="E3746" s="75" t="s">
        <v>13556</v>
      </c>
      <c r="F3746" s="75"/>
      <c r="G3746" s="74" t="s">
        <v>9007</v>
      </c>
      <c r="H3746" s="76">
        <v>115140928</v>
      </c>
      <c r="I3746" s="74" t="s">
        <v>5876</v>
      </c>
      <c r="J3746" s="74" t="s">
        <v>44</v>
      </c>
      <c r="K3746" s="74" t="s">
        <v>9657</v>
      </c>
      <c r="L3746" s="74" t="s">
        <v>11198</v>
      </c>
      <c r="M3746" s="50"/>
    </row>
    <row r="3747" spans="1:13">
      <c r="A3747" s="74" t="s">
        <v>7869</v>
      </c>
      <c r="B3747" s="74" t="s">
        <v>9783</v>
      </c>
      <c r="C3747" s="74" t="s">
        <v>146</v>
      </c>
      <c r="D3747" s="74" t="s">
        <v>325</v>
      </c>
      <c r="E3747" s="75" t="s">
        <v>12988</v>
      </c>
      <c r="F3747" s="75"/>
      <c r="G3747" s="74" t="s">
        <v>9044</v>
      </c>
      <c r="H3747" s="76">
        <v>114820530</v>
      </c>
      <c r="I3747" s="74" t="s">
        <v>7870</v>
      </c>
      <c r="J3747" s="74" t="s">
        <v>44</v>
      </c>
      <c r="K3747" s="74" t="s">
        <v>9664</v>
      </c>
      <c r="L3747" s="74" t="s">
        <v>11198</v>
      </c>
      <c r="M3747" s="50"/>
    </row>
    <row r="3748" spans="1:13">
      <c r="A3748" s="74" t="s">
        <v>7871</v>
      </c>
      <c r="B3748" s="74" t="s">
        <v>8859</v>
      </c>
      <c r="C3748" s="74" t="s">
        <v>7872</v>
      </c>
      <c r="D3748" s="74" t="s">
        <v>270</v>
      </c>
      <c r="E3748" s="75" t="s">
        <v>13557</v>
      </c>
      <c r="F3748" s="75"/>
      <c r="G3748" s="74" t="s">
        <v>7893</v>
      </c>
      <c r="H3748" s="76">
        <v>115150556</v>
      </c>
      <c r="I3748" s="74" t="s">
        <v>7873</v>
      </c>
      <c r="J3748" s="74" t="s">
        <v>44</v>
      </c>
      <c r="K3748" s="74" t="s">
        <v>9664</v>
      </c>
      <c r="L3748" s="74" t="s">
        <v>11198</v>
      </c>
      <c r="M3748" s="50"/>
    </row>
    <row r="3749" spans="1:13">
      <c r="A3749" s="74" t="s">
        <v>7874</v>
      </c>
      <c r="B3749" s="74" t="s">
        <v>10619</v>
      </c>
      <c r="C3749" s="74" t="s">
        <v>786</v>
      </c>
      <c r="D3749" s="74" t="s">
        <v>176</v>
      </c>
      <c r="E3749" s="75" t="s">
        <v>11278</v>
      </c>
      <c r="F3749" s="75"/>
      <c r="G3749" s="74" t="s">
        <v>8889</v>
      </c>
      <c r="H3749" s="76">
        <v>113870674</v>
      </c>
      <c r="I3749" s="74" t="s">
        <v>7875</v>
      </c>
      <c r="J3749" s="74" t="s">
        <v>1777</v>
      </c>
      <c r="K3749" s="74" t="s">
        <v>9657</v>
      </c>
      <c r="L3749" s="74" t="s">
        <v>8795</v>
      </c>
      <c r="M3749" s="50"/>
    </row>
    <row r="3750" spans="1:13">
      <c r="A3750" s="74" t="s">
        <v>7876</v>
      </c>
      <c r="B3750" s="74" t="s">
        <v>8951</v>
      </c>
      <c r="C3750" s="74" t="s">
        <v>145</v>
      </c>
      <c r="D3750" s="74" t="s">
        <v>458</v>
      </c>
      <c r="E3750" s="75" t="s">
        <v>11618</v>
      </c>
      <c r="F3750" s="75"/>
      <c r="G3750" s="74" t="s">
        <v>8726</v>
      </c>
      <c r="H3750" s="76">
        <v>205710998</v>
      </c>
      <c r="I3750" s="74" t="s">
        <v>7877</v>
      </c>
      <c r="J3750" s="74" t="s">
        <v>44</v>
      </c>
      <c r="K3750" s="74" t="s">
        <v>9657</v>
      </c>
      <c r="L3750" s="74" t="s">
        <v>11198</v>
      </c>
      <c r="M3750" s="50"/>
    </row>
    <row r="3751" spans="1:13">
      <c r="A3751" s="74" t="s">
        <v>7878</v>
      </c>
      <c r="B3751" s="74" t="s">
        <v>9769</v>
      </c>
      <c r="C3751" s="74" t="s">
        <v>244</v>
      </c>
      <c r="D3751" s="74" t="s">
        <v>396</v>
      </c>
      <c r="E3751" s="75" t="s">
        <v>11635</v>
      </c>
      <c r="F3751" s="75"/>
      <c r="G3751" s="74" t="s">
        <v>9007</v>
      </c>
      <c r="H3751" s="76">
        <v>112880811</v>
      </c>
      <c r="I3751" s="74" t="s">
        <v>4800</v>
      </c>
      <c r="J3751" s="74" t="s">
        <v>44</v>
      </c>
      <c r="K3751" s="74" t="s">
        <v>9657</v>
      </c>
      <c r="L3751" s="74" t="s">
        <v>11198</v>
      </c>
      <c r="M3751" s="50"/>
    </row>
    <row r="3752" spans="1:13">
      <c r="A3752" s="74" t="s">
        <v>7879</v>
      </c>
      <c r="B3752" s="74" t="s">
        <v>9760</v>
      </c>
      <c r="C3752" s="74" t="s">
        <v>317</v>
      </c>
      <c r="D3752" s="74" t="s">
        <v>278</v>
      </c>
      <c r="E3752" s="75" t="s">
        <v>13558</v>
      </c>
      <c r="F3752" s="75"/>
      <c r="G3752" s="74" t="s">
        <v>9761</v>
      </c>
      <c r="H3752" s="76">
        <v>110110013</v>
      </c>
      <c r="I3752" s="74" t="s">
        <v>7880</v>
      </c>
      <c r="J3752" s="74" t="s">
        <v>1777</v>
      </c>
      <c r="K3752" s="74" t="s">
        <v>9657</v>
      </c>
      <c r="L3752" s="74" t="s">
        <v>9667</v>
      </c>
      <c r="M3752" s="50"/>
    </row>
    <row r="3753" spans="1:13">
      <c r="A3753" s="74" t="s">
        <v>7881</v>
      </c>
      <c r="B3753" s="74" t="s">
        <v>9896</v>
      </c>
      <c r="C3753" s="74" t="s">
        <v>336</v>
      </c>
      <c r="D3753" s="74" t="s">
        <v>284</v>
      </c>
      <c r="E3753" s="75" t="s">
        <v>11182</v>
      </c>
      <c r="F3753" s="75"/>
      <c r="G3753" s="74" t="s">
        <v>10023</v>
      </c>
      <c r="H3753" s="76">
        <v>114430215</v>
      </c>
      <c r="I3753" s="74" t="s">
        <v>6066</v>
      </c>
      <c r="J3753" s="74" t="s">
        <v>1777</v>
      </c>
      <c r="K3753" s="74" t="s">
        <v>9664</v>
      </c>
      <c r="L3753" s="74" t="s">
        <v>9667</v>
      </c>
      <c r="M3753" s="50"/>
    </row>
    <row r="3754" spans="1:13">
      <c r="A3754" s="74" t="s">
        <v>7895</v>
      </c>
      <c r="B3754" s="74" t="s">
        <v>8735</v>
      </c>
      <c r="C3754" s="74" t="s">
        <v>136</v>
      </c>
      <c r="D3754" s="74" t="s">
        <v>1165</v>
      </c>
      <c r="E3754" s="75" t="s">
        <v>13559</v>
      </c>
      <c r="F3754" s="75"/>
      <c r="G3754" s="74" t="s">
        <v>8690</v>
      </c>
      <c r="H3754" s="76">
        <v>110270308</v>
      </c>
      <c r="I3754" s="74" t="s">
        <v>7896</v>
      </c>
      <c r="J3754" s="74" t="s">
        <v>44</v>
      </c>
      <c r="K3754" s="74" t="s">
        <v>9664</v>
      </c>
      <c r="L3754" s="74" t="s">
        <v>11198</v>
      </c>
      <c r="M3754" s="50"/>
    </row>
    <row r="3755" spans="1:13">
      <c r="A3755" s="74" t="s">
        <v>7897</v>
      </c>
      <c r="B3755" s="74" t="s">
        <v>8849</v>
      </c>
      <c r="C3755" s="74" t="s">
        <v>716</v>
      </c>
      <c r="D3755" s="74" t="s">
        <v>284</v>
      </c>
      <c r="E3755" s="75" t="s">
        <v>13560</v>
      </c>
      <c r="F3755" s="75"/>
      <c r="G3755" s="74" t="s">
        <v>8726</v>
      </c>
      <c r="H3755" s="76">
        <v>701900708</v>
      </c>
      <c r="I3755" s="74" t="s">
        <v>5760</v>
      </c>
      <c r="J3755" s="74" t="s">
        <v>44</v>
      </c>
      <c r="K3755" s="74" t="s">
        <v>9664</v>
      </c>
      <c r="L3755" s="74" t="s">
        <v>11198</v>
      </c>
      <c r="M3755" s="50"/>
    </row>
    <row r="3756" spans="1:13">
      <c r="A3756" s="74" t="s">
        <v>7898</v>
      </c>
      <c r="B3756" s="74" t="s">
        <v>8699</v>
      </c>
      <c r="C3756" s="74" t="s">
        <v>265</v>
      </c>
      <c r="D3756" s="74" t="s">
        <v>1276</v>
      </c>
      <c r="E3756" s="75" t="s">
        <v>13561</v>
      </c>
      <c r="F3756" s="75"/>
      <c r="G3756" s="74" t="s">
        <v>8776</v>
      </c>
      <c r="H3756" s="76">
        <v>401440291</v>
      </c>
      <c r="I3756" s="74" t="s">
        <v>7899</v>
      </c>
      <c r="J3756" s="74" t="s">
        <v>44</v>
      </c>
      <c r="K3756" s="74" t="s">
        <v>9657</v>
      </c>
      <c r="L3756" s="74" t="s">
        <v>8692</v>
      </c>
      <c r="M3756" s="50"/>
    </row>
    <row r="3757" spans="1:13">
      <c r="A3757" s="74" t="s">
        <v>7900</v>
      </c>
      <c r="B3757" s="74" t="s">
        <v>8877</v>
      </c>
      <c r="C3757" s="74" t="s">
        <v>346</v>
      </c>
      <c r="D3757" s="74" t="s">
        <v>265</v>
      </c>
      <c r="E3757" s="75" t="s">
        <v>13562</v>
      </c>
      <c r="F3757" s="75"/>
      <c r="G3757" s="74" t="s">
        <v>8690</v>
      </c>
      <c r="H3757" s="76">
        <v>115490260</v>
      </c>
      <c r="I3757" s="74" t="s">
        <v>7901</v>
      </c>
      <c r="J3757" s="74" t="s">
        <v>44</v>
      </c>
      <c r="K3757" s="74" t="s">
        <v>9664</v>
      </c>
      <c r="L3757" s="74" t="s">
        <v>11198</v>
      </c>
      <c r="M3757" s="50"/>
    </row>
    <row r="3758" spans="1:13">
      <c r="A3758" s="74" t="s">
        <v>7902</v>
      </c>
      <c r="B3758" s="74" t="s">
        <v>8648</v>
      </c>
      <c r="C3758" s="74" t="s">
        <v>325</v>
      </c>
      <c r="D3758" s="74" t="s">
        <v>261</v>
      </c>
      <c r="E3758" s="75" t="s">
        <v>13563</v>
      </c>
      <c r="F3758" s="75"/>
      <c r="G3758" s="74" t="s">
        <v>8889</v>
      </c>
      <c r="H3758" s="76">
        <v>115640005</v>
      </c>
      <c r="I3758" s="74" t="s">
        <v>7903</v>
      </c>
      <c r="J3758" s="74" t="s">
        <v>44</v>
      </c>
      <c r="K3758" s="74" t="s">
        <v>9657</v>
      </c>
      <c r="L3758" s="74" t="s">
        <v>8692</v>
      </c>
      <c r="M3758" s="50"/>
    </row>
    <row r="3759" spans="1:13">
      <c r="A3759" s="74" t="s">
        <v>7904</v>
      </c>
      <c r="B3759" s="74" t="s">
        <v>9858</v>
      </c>
      <c r="C3759" s="74" t="s">
        <v>176</v>
      </c>
      <c r="D3759" s="74" t="s">
        <v>317</v>
      </c>
      <c r="E3759" s="75" t="s">
        <v>13564</v>
      </c>
      <c r="F3759" s="75"/>
      <c r="G3759" s="74" t="s">
        <v>8726</v>
      </c>
      <c r="H3759" s="76">
        <v>115040809</v>
      </c>
      <c r="I3759" s="74" t="s">
        <v>7905</v>
      </c>
      <c r="J3759" s="74" t="s">
        <v>44</v>
      </c>
      <c r="K3759" s="74" t="s">
        <v>9664</v>
      </c>
      <c r="L3759" s="74" t="s">
        <v>11198</v>
      </c>
      <c r="M3759" s="50"/>
    </row>
    <row r="3760" spans="1:13">
      <c r="A3760" s="74" t="s">
        <v>7906</v>
      </c>
      <c r="B3760" s="74" t="s">
        <v>8823</v>
      </c>
      <c r="C3760" s="74" t="s">
        <v>178</v>
      </c>
      <c r="D3760" s="74" t="s">
        <v>767</v>
      </c>
      <c r="E3760" s="75" t="s">
        <v>11814</v>
      </c>
      <c r="F3760" s="75"/>
      <c r="G3760" s="74" t="s">
        <v>8726</v>
      </c>
      <c r="H3760" s="76">
        <v>114680006</v>
      </c>
      <c r="I3760" s="74" t="s">
        <v>7907</v>
      </c>
      <c r="J3760" s="74" t="s">
        <v>44</v>
      </c>
      <c r="K3760" s="74" t="s">
        <v>9664</v>
      </c>
      <c r="L3760" s="74" t="s">
        <v>11198</v>
      </c>
      <c r="M3760" s="50"/>
    </row>
    <row r="3761" spans="1:13">
      <c r="A3761" s="74" t="s">
        <v>7908</v>
      </c>
      <c r="B3761" s="74" t="s">
        <v>9693</v>
      </c>
      <c r="C3761" s="74" t="s">
        <v>450</v>
      </c>
      <c r="D3761" s="74" t="s">
        <v>167</v>
      </c>
      <c r="E3761" s="75" t="s">
        <v>13565</v>
      </c>
      <c r="F3761" s="75"/>
      <c r="G3761" s="74" t="s">
        <v>8718</v>
      </c>
      <c r="H3761" s="76">
        <v>113860382</v>
      </c>
      <c r="I3761" s="74" t="s">
        <v>7909</v>
      </c>
      <c r="J3761" s="74" t="s">
        <v>1777</v>
      </c>
      <c r="K3761" s="74" t="s">
        <v>9657</v>
      </c>
      <c r="L3761" s="74" t="s">
        <v>9714</v>
      </c>
      <c r="M3761" s="50"/>
    </row>
    <row r="3762" spans="1:13">
      <c r="A3762" s="74" t="s">
        <v>7910</v>
      </c>
      <c r="B3762" s="74" t="s">
        <v>8666</v>
      </c>
      <c r="C3762" s="74" t="s">
        <v>146</v>
      </c>
      <c r="D3762" s="74" t="s">
        <v>244</v>
      </c>
      <c r="E3762" s="75" t="s">
        <v>11535</v>
      </c>
      <c r="F3762" s="75"/>
      <c r="G3762" s="74" t="s">
        <v>8813</v>
      </c>
      <c r="H3762" s="76">
        <v>110370560</v>
      </c>
      <c r="I3762" s="74" t="s">
        <v>7911</v>
      </c>
      <c r="J3762" s="74" t="s">
        <v>44</v>
      </c>
      <c r="K3762" s="74" t="s">
        <v>9664</v>
      </c>
      <c r="L3762" s="74" t="s">
        <v>8692</v>
      </c>
      <c r="M3762" s="50"/>
    </row>
    <row r="3763" spans="1:13">
      <c r="A3763" s="74" t="s">
        <v>7912</v>
      </c>
      <c r="B3763" s="74" t="s">
        <v>8877</v>
      </c>
      <c r="C3763" s="74" t="s">
        <v>227</v>
      </c>
      <c r="D3763" s="74" t="s">
        <v>146</v>
      </c>
      <c r="E3763" s="75" t="s">
        <v>11605</v>
      </c>
      <c r="F3763" s="75"/>
      <c r="G3763" s="74" t="s">
        <v>8979</v>
      </c>
      <c r="H3763" s="76">
        <v>113560650</v>
      </c>
      <c r="I3763" s="74" t="s">
        <v>5684</v>
      </c>
      <c r="J3763" s="74" t="s">
        <v>44</v>
      </c>
      <c r="K3763" s="74" t="s">
        <v>9664</v>
      </c>
      <c r="L3763" s="74" t="s">
        <v>11198</v>
      </c>
      <c r="M3763" s="50"/>
    </row>
    <row r="3764" spans="1:13">
      <c r="A3764" s="74" t="s">
        <v>7913</v>
      </c>
      <c r="B3764" s="74" t="s">
        <v>8738</v>
      </c>
      <c r="C3764" s="74" t="s">
        <v>145</v>
      </c>
      <c r="D3764" s="74" t="s">
        <v>147</v>
      </c>
      <c r="E3764" s="75" t="s">
        <v>11373</v>
      </c>
      <c r="F3764" s="75"/>
      <c r="G3764" s="74" t="s">
        <v>8690</v>
      </c>
      <c r="H3764" s="76">
        <v>112350047</v>
      </c>
      <c r="I3764" s="74" t="s">
        <v>7914</v>
      </c>
      <c r="J3764" s="74" t="s">
        <v>44</v>
      </c>
      <c r="K3764" s="74" t="s">
        <v>9664</v>
      </c>
      <c r="L3764" s="74" t="s">
        <v>11198</v>
      </c>
      <c r="M3764" s="50"/>
    </row>
    <row r="3765" spans="1:13">
      <c r="A3765" s="74" t="s">
        <v>10024</v>
      </c>
      <c r="B3765" s="74" t="s">
        <v>9911</v>
      </c>
      <c r="C3765" s="74" t="s">
        <v>137</v>
      </c>
      <c r="D3765" s="74" t="s">
        <v>274</v>
      </c>
      <c r="E3765" s="75" t="s">
        <v>13566</v>
      </c>
      <c r="F3765" s="75"/>
      <c r="G3765" s="74" t="s">
        <v>9019</v>
      </c>
      <c r="H3765" s="76">
        <v>303720516</v>
      </c>
      <c r="I3765" s="74" t="s">
        <v>3424</v>
      </c>
      <c r="J3765" s="74" t="s">
        <v>1777</v>
      </c>
      <c r="K3765" s="74" t="s">
        <v>9657</v>
      </c>
      <c r="L3765" s="74" t="s">
        <v>9714</v>
      </c>
      <c r="M3765" s="50"/>
    </row>
    <row r="3766" spans="1:13">
      <c r="A3766" s="74" t="s">
        <v>7915</v>
      </c>
      <c r="B3766" s="74" t="s">
        <v>9898</v>
      </c>
      <c r="C3766" s="74" t="s">
        <v>710</v>
      </c>
      <c r="D3766" s="74" t="s">
        <v>397</v>
      </c>
      <c r="E3766" s="75" t="s">
        <v>13567</v>
      </c>
      <c r="F3766" s="75"/>
      <c r="G3766" s="74" t="s">
        <v>8990</v>
      </c>
      <c r="H3766" s="76">
        <v>114780837</v>
      </c>
      <c r="I3766" s="74" t="s">
        <v>7916</v>
      </c>
      <c r="J3766" s="74" t="s">
        <v>44</v>
      </c>
      <c r="K3766" s="74" t="s">
        <v>9664</v>
      </c>
      <c r="L3766" s="74" t="s">
        <v>9828</v>
      </c>
      <c r="M3766" s="50"/>
    </row>
    <row r="3767" spans="1:13">
      <c r="A3767" s="74" t="s">
        <v>7917</v>
      </c>
      <c r="B3767" s="74" t="s">
        <v>8666</v>
      </c>
      <c r="C3767" s="74" t="s">
        <v>562</v>
      </c>
      <c r="D3767" s="74" t="s">
        <v>163</v>
      </c>
      <c r="E3767" s="75" t="s">
        <v>11361</v>
      </c>
      <c r="F3767" s="75"/>
      <c r="G3767" s="74" t="s">
        <v>8905</v>
      </c>
      <c r="H3767" s="76">
        <v>603620086</v>
      </c>
      <c r="I3767" s="74" t="s">
        <v>7918</v>
      </c>
      <c r="J3767" s="74" t="s">
        <v>44</v>
      </c>
      <c r="K3767" s="74" t="s">
        <v>9664</v>
      </c>
      <c r="L3767" s="74" t="s">
        <v>8692</v>
      </c>
      <c r="M3767" s="50"/>
    </row>
    <row r="3768" spans="1:13">
      <c r="A3768" s="74" t="s">
        <v>7919</v>
      </c>
      <c r="B3768" s="74" t="s">
        <v>8667</v>
      </c>
      <c r="C3768" s="74" t="s">
        <v>175</v>
      </c>
      <c r="D3768" s="74" t="s">
        <v>269</v>
      </c>
      <c r="E3768" s="75" t="s">
        <v>12486</v>
      </c>
      <c r="F3768" s="75"/>
      <c r="G3768" s="74" t="s">
        <v>8726</v>
      </c>
      <c r="H3768" s="76">
        <v>112960676</v>
      </c>
      <c r="I3768" s="74" t="s">
        <v>7920</v>
      </c>
      <c r="J3768" s="74" t="s">
        <v>44</v>
      </c>
      <c r="K3768" s="74" t="s">
        <v>9664</v>
      </c>
      <c r="L3768" s="74" t="s">
        <v>11198</v>
      </c>
      <c r="M3768" s="50"/>
    </row>
    <row r="3769" spans="1:13">
      <c r="A3769" s="74" t="s">
        <v>7921</v>
      </c>
      <c r="B3769" s="74" t="s">
        <v>9712</v>
      </c>
      <c r="C3769" s="74" t="s">
        <v>178</v>
      </c>
      <c r="D3769" s="74" t="s">
        <v>139</v>
      </c>
      <c r="E3769" s="75" t="s">
        <v>13568</v>
      </c>
      <c r="F3769" s="75"/>
      <c r="G3769" s="74" t="s">
        <v>8728</v>
      </c>
      <c r="H3769" s="76">
        <v>114190184</v>
      </c>
      <c r="I3769" s="74" t="s">
        <v>7922</v>
      </c>
      <c r="J3769" s="74" t="s">
        <v>44</v>
      </c>
      <c r="K3769" s="74" t="s">
        <v>9664</v>
      </c>
      <c r="L3769" s="74" t="s">
        <v>9828</v>
      </c>
      <c r="M3769" s="50"/>
    </row>
    <row r="3770" spans="1:13">
      <c r="A3770" s="74" t="s">
        <v>7923</v>
      </c>
      <c r="B3770" s="74" t="s">
        <v>9663</v>
      </c>
      <c r="C3770" s="74" t="s">
        <v>278</v>
      </c>
      <c r="D3770" s="74" t="s">
        <v>213</v>
      </c>
      <c r="E3770" s="75" t="s">
        <v>11680</v>
      </c>
      <c r="F3770" s="75"/>
      <c r="G3770" s="74" t="s">
        <v>8867</v>
      </c>
      <c r="H3770" s="76">
        <v>112430297</v>
      </c>
      <c r="I3770" s="74" t="s">
        <v>5622</v>
      </c>
      <c r="J3770" s="74" t="s">
        <v>44</v>
      </c>
      <c r="K3770" s="74" t="s">
        <v>9657</v>
      </c>
      <c r="L3770" s="74" t="s">
        <v>11193</v>
      </c>
      <c r="M3770" s="50"/>
    </row>
    <row r="3771" spans="1:13">
      <c r="A3771" s="74" t="s">
        <v>7924</v>
      </c>
      <c r="B3771" s="74" t="s">
        <v>8877</v>
      </c>
      <c r="C3771" s="74" t="s">
        <v>481</v>
      </c>
      <c r="D3771" s="74" t="s">
        <v>331</v>
      </c>
      <c r="E3771" s="75" t="s">
        <v>13569</v>
      </c>
      <c r="F3771" s="75"/>
      <c r="G3771" s="74" t="s">
        <v>8690</v>
      </c>
      <c r="H3771" s="76">
        <v>112820156</v>
      </c>
      <c r="I3771" s="74" t="s">
        <v>7925</v>
      </c>
      <c r="J3771" s="74" t="s">
        <v>44</v>
      </c>
      <c r="K3771" s="74" t="s">
        <v>9664</v>
      </c>
      <c r="L3771" s="74" t="s">
        <v>11198</v>
      </c>
      <c r="M3771" s="50"/>
    </row>
    <row r="3772" spans="1:13">
      <c r="A3772" s="74" t="s">
        <v>7926</v>
      </c>
      <c r="B3772" s="74" t="s">
        <v>8988</v>
      </c>
      <c r="C3772" s="74" t="s">
        <v>331</v>
      </c>
      <c r="D3772" s="74" t="s">
        <v>145</v>
      </c>
      <c r="E3772" s="75" t="s">
        <v>11558</v>
      </c>
      <c r="F3772" s="75"/>
      <c r="G3772" s="74" t="s">
        <v>8726</v>
      </c>
      <c r="H3772" s="76">
        <v>113430766</v>
      </c>
      <c r="I3772" s="74" t="s">
        <v>5706</v>
      </c>
      <c r="J3772" s="74" t="s">
        <v>44</v>
      </c>
      <c r="K3772" s="74" t="s">
        <v>9657</v>
      </c>
      <c r="L3772" s="74" t="s">
        <v>11198</v>
      </c>
      <c r="M3772" s="50"/>
    </row>
    <row r="3773" spans="1:13">
      <c r="A3773" s="74" t="s">
        <v>7927</v>
      </c>
      <c r="B3773" s="74" t="s">
        <v>8849</v>
      </c>
      <c r="C3773" s="74" t="s">
        <v>7928</v>
      </c>
      <c r="D3773" s="74" t="s">
        <v>317</v>
      </c>
      <c r="E3773" s="75" t="s">
        <v>13570</v>
      </c>
      <c r="F3773" s="75"/>
      <c r="G3773" s="74" t="s">
        <v>8726</v>
      </c>
      <c r="H3773" s="76">
        <v>114430711</v>
      </c>
      <c r="I3773" s="74" t="s">
        <v>4626</v>
      </c>
      <c r="J3773" s="74" t="s">
        <v>44</v>
      </c>
      <c r="K3773" s="74" t="s">
        <v>9664</v>
      </c>
      <c r="L3773" s="74" t="s">
        <v>11198</v>
      </c>
      <c r="M3773" s="50"/>
    </row>
    <row r="3774" spans="1:13">
      <c r="A3774" s="74" t="s">
        <v>7930</v>
      </c>
      <c r="B3774" s="74" t="s">
        <v>8849</v>
      </c>
      <c r="C3774" s="74" t="s">
        <v>369</v>
      </c>
      <c r="D3774" s="74" t="s">
        <v>374</v>
      </c>
      <c r="E3774" s="75" t="s">
        <v>13571</v>
      </c>
      <c r="F3774" s="75"/>
      <c r="G3774" s="74" t="s">
        <v>8690</v>
      </c>
      <c r="H3774" s="76">
        <v>112670123</v>
      </c>
      <c r="I3774" s="74" t="s">
        <v>3760</v>
      </c>
      <c r="J3774" s="74" t="s">
        <v>44</v>
      </c>
      <c r="K3774" s="74" t="s">
        <v>9657</v>
      </c>
      <c r="L3774" s="74" t="s">
        <v>11198</v>
      </c>
      <c r="M3774" s="50"/>
    </row>
    <row r="3775" spans="1:13">
      <c r="A3775" s="74" t="s">
        <v>7931</v>
      </c>
      <c r="B3775" s="74" t="s">
        <v>8877</v>
      </c>
      <c r="C3775" s="74" t="s">
        <v>362</v>
      </c>
      <c r="D3775" s="74" t="s">
        <v>320</v>
      </c>
      <c r="E3775" s="75" t="s">
        <v>11260</v>
      </c>
      <c r="F3775" s="75"/>
      <c r="G3775" s="74" t="s">
        <v>8690</v>
      </c>
      <c r="H3775" s="76">
        <v>603550914</v>
      </c>
      <c r="I3775" s="74" t="s">
        <v>7932</v>
      </c>
      <c r="J3775" s="74" t="s">
        <v>44</v>
      </c>
      <c r="K3775" s="74" t="s">
        <v>9657</v>
      </c>
      <c r="L3775" s="74" t="s">
        <v>11198</v>
      </c>
      <c r="M3775" s="50"/>
    </row>
    <row r="3776" spans="1:13">
      <c r="A3776" s="74" t="s">
        <v>7933</v>
      </c>
      <c r="B3776" s="74" t="s">
        <v>8738</v>
      </c>
      <c r="C3776" s="74" t="s">
        <v>139</v>
      </c>
      <c r="D3776" s="74" t="s">
        <v>186</v>
      </c>
      <c r="E3776" s="75" t="s">
        <v>11538</v>
      </c>
      <c r="F3776" s="75"/>
      <c r="G3776" s="74" t="s">
        <v>8726</v>
      </c>
      <c r="H3776" s="76">
        <v>115250143</v>
      </c>
      <c r="I3776" s="74" t="s">
        <v>7934</v>
      </c>
      <c r="J3776" s="74" t="s">
        <v>44</v>
      </c>
      <c r="K3776" s="74" t="s">
        <v>9664</v>
      </c>
      <c r="L3776" s="74" t="s">
        <v>11198</v>
      </c>
      <c r="M3776" s="50"/>
    </row>
    <row r="3777" spans="1:13">
      <c r="A3777" s="74" t="s">
        <v>7935</v>
      </c>
      <c r="B3777" s="74" t="s">
        <v>7486</v>
      </c>
      <c r="C3777" s="74" t="s">
        <v>948</v>
      </c>
      <c r="D3777" s="74" t="s">
        <v>126</v>
      </c>
      <c r="E3777" s="75" t="s">
        <v>13572</v>
      </c>
      <c r="F3777" s="75"/>
      <c r="G3777" s="74" t="s">
        <v>8662</v>
      </c>
      <c r="H3777" s="76">
        <v>114630207</v>
      </c>
      <c r="I3777" s="74" t="s">
        <v>7936</v>
      </c>
      <c r="J3777" s="74" t="s">
        <v>1777</v>
      </c>
      <c r="K3777" s="74" t="s">
        <v>9657</v>
      </c>
      <c r="L3777" s="74" t="s">
        <v>8795</v>
      </c>
      <c r="M3777" s="50"/>
    </row>
    <row r="3778" spans="1:13">
      <c r="A3778" s="74" t="s">
        <v>7938</v>
      </c>
      <c r="B3778" s="74" t="s">
        <v>9743</v>
      </c>
      <c r="C3778" s="74" t="s">
        <v>182</v>
      </c>
      <c r="D3778" s="74" t="s">
        <v>883</v>
      </c>
      <c r="E3778" s="75" t="s">
        <v>11555</v>
      </c>
      <c r="F3778" s="75"/>
      <c r="G3778" s="74" t="s">
        <v>8935</v>
      </c>
      <c r="H3778" s="76">
        <v>113790223</v>
      </c>
      <c r="I3778" s="74" t="s">
        <v>4172</v>
      </c>
      <c r="J3778" s="74" t="s">
        <v>8710</v>
      </c>
      <c r="K3778" s="74" t="s">
        <v>9664</v>
      </c>
      <c r="L3778" s="74" t="s">
        <v>11292</v>
      </c>
      <c r="M3778" s="50"/>
    </row>
    <row r="3779" spans="1:13">
      <c r="A3779" s="74" t="s">
        <v>7939</v>
      </c>
      <c r="B3779" s="74" t="s">
        <v>9743</v>
      </c>
      <c r="C3779" s="74" t="s">
        <v>331</v>
      </c>
      <c r="D3779" s="74" t="s">
        <v>351</v>
      </c>
      <c r="E3779" s="75" t="s">
        <v>13573</v>
      </c>
      <c r="F3779" s="75"/>
      <c r="G3779" s="74" t="s">
        <v>8990</v>
      </c>
      <c r="H3779" s="76">
        <v>304560836</v>
      </c>
      <c r="I3779" s="74" t="s">
        <v>7940</v>
      </c>
      <c r="J3779" s="74" t="s">
        <v>8710</v>
      </c>
      <c r="K3779" s="74" t="s">
        <v>9664</v>
      </c>
      <c r="L3779" s="74" t="s">
        <v>11292</v>
      </c>
      <c r="M3779" s="50"/>
    </row>
    <row r="3780" spans="1:13">
      <c r="A3780" s="74" t="s">
        <v>7941</v>
      </c>
      <c r="B3780" s="74" t="s">
        <v>9910</v>
      </c>
      <c r="C3780" s="74" t="s">
        <v>139</v>
      </c>
      <c r="D3780" s="74" t="s">
        <v>417</v>
      </c>
      <c r="E3780" s="75" t="s">
        <v>11447</v>
      </c>
      <c r="F3780" s="75"/>
      <c r="G3780" s="74" t="s">
        <v>3171</v>
      </c>
      <c r="H3780" s="76">
        <v>113440204</v>
      </c>
      <c r="I3780" s="74" t="s">
        <v>3812</v>
      </c>
      <c r="J3780" s="74" t="s">
        <v>1777</v>
      </c>
      <c r="K3780" s="74" t="s">
        <v>9664</v>
      </c>
      <c r="L3780" s="74" t="s">
        <v>8733</v>
      </c>
      <c r="M3780" s="50"/>
    </row>
    <row r="3781" spans="1:13">
      <c r="A3781" s="74" t="s">
        <v>7942</v>
      </c>
      <c r="B3781" s="74" t="s">
        <v>8697</v>
      </c>
      <c r="C3781" s="74" t="s">
        <v>145</v>
      </c>
      <c r="D3781" s="74" t="s">
        <v>663</v>
      </c>
      <c r="E3781" s="75" t="s">
        <v>11393</v>
      </c>
      <c r="F3781" s="75"/>
      <c r="G3781" s="74" t="s">
        <v>8683</v>
      </c>
      <c r="H3781" s="76">
        <v>109120784</v>
      </c>
      <c r="I3781" s="74" t="s">
        <v>7943</v>
      </c>
      <c r="J3781" s="74" t="s">
        <v>1777</v>
      </c>
      <c r="K3781" s="74" t="s">
        <v>9657</v>
      </c>
      <c r="L3781" s="74" t="s">
        <v>11272</v>
      </c>
      <c r="M3781" s="50"/>
    </row>
    <row r="3782" spans="1:13">
      <c r="A3782" s="74" t="s">
        <v>7945</v>
      </c>
      <c r="B3782" s="74" t="s">
        <v>9754</v>
      </c>
      <c r="C3782" s="74" t="s">
        <v>197</v>
      </c>
      <c r="D3782" s="74" t="s">
        <v>133</v>
      </c>
      <c r="E3782" s="75" t="s">
        <v>13574</v>
      </c>
      <c r="F3782" s="75"/>
      <c r="G3782" s="74" t="s">
        <v>8794</v>
      </c>
      <c r="H3782" s="76">
        <v>206980435</v>
      </c>
      <c r="I3782" s="74" t="s">
        <v>7946</v>
      </c>
      <c r="J3782" s="74" t="s">
        <v>1777</v>
      </c>
      <c r="K3782" s="74" t="s">
        <v>9664</v>
      </c>
      <c r="L3782" s="74" t="s">
        <v>8733</v>
      </c>
      <c r="M3782" s="50"/>
    </row>
    <row r="3783" spans="1:13">
      <c r="A3783" s="74" t="s">
        <v>7947</v>
      </c>
      <c r="B3783" s="74" t="s">
        <v>9754</v>
      </c>
      <c r="C3783" s="74" t="s">
        <v>1005</v>
      </c>
      <c r="D3783" s="74" t="s">
        <v>585</v>
      </c>
      <c r="E3783" s="75" t="s">
        <v>13575</v>
      </c>
      <c r="F3783" s="75"/>
      <c r="G3783" s="74" t="s">
        <v>8794</v>
      </c>
      <c r="H3783" s="76">
        <v>115300977</v>
      </c>
      <c r="I3783" s="74" t="s">
        <v>7948</v>
      </c>
      <c r="J3783" s="74" t="s">
        <v>1777</v>
      </c>
      <c r="K3783" s="74" t="s">
        <v>9664</v>
      </c>
      <c r="L3783" s="74" t="s">
        <v>8733</v>
      </c>
      <c r="M3783" s="50"/>
    </row>
    <row r="3784" spans="1:13">
      <c r="A3784" s="74" t="s">
        <v>7949</v>
      </c>
      <c r="B3784" s="74" t="s">
        <v>9754</v>
      </c>
      <c r="C3784" s="74" t="s">
        <v>451</v>
      </c>
      <c r="D3784" s="74" t="s">
        <v>339</v>
      </c>
      <c r="E3784" s="75" t="s">
        <v>13576</v>
      </c>
      <c r="F3784" s="75"/>
      <c r="G3784" s="74" t="s">
        <v>8794</v>
      </c>
      <c r="H3784" s="76">
        <v>114950495</v>
      </c>
      <c r="I3784" s="74" t="s">
        <v>7950</v>
      </c>
      <c r="J3784" s="74" t="s">
        <v>1777</v>
      </c>
      <c r="K3784" s="74" t="s">
        <v>9664</v>
      </c>
      <c r="L3784" s="74" t="s">
        <v>8733</v>
      </c>
      <c r="M3784" s="50"/>
    </row>
    <row r="3785" spans="1:13">
      <c r="A3785" s="74" t="s">
        <v>7951</v>
      </c>
      <c r="B3785" s="74" t="s">
        <v>9754</v>
      </c>
      <c r="C3785" s="74" t="s">
        <v>946</v>
      </c>
      <c r="D3785" s="74" t="s">
        <v>276</v>
      </c>
      <c r="E3785" s="75" t="s">
        <v>11797</v>
      </c>
      <c r="F3785" s="75"/>
      <c r="G3785" s="74" t="s">
        <v>8794</v>
      </c>
      <c r="H3785" s="76">
        <v>114510511</v>
      </c>
      <c r="I3785" s="74" t="s">
        <v>7952</v>
      </c>
      <c r="J3785" s="74" t="s">
        <v>1777</v>
      </c>
      <c r="K3785" s="74" t="s">
        <v>9664</v>
      </c>
      <c r="L3785" s="74" t="s">
        <v>8733</v>
      </c>
      <c r="M3785" s="50"/>
    </row>
    <row r="3786" spans="1:13">
      <c r="A3786" s="74" t="s">
        <v>7953</v>
      </c>
      <c r="B3786" s="74" t="s">
        <v>9842</v>
      </c>
      <c r="C3786" s="74" t="s">
        <v>230</v>
      </c>
      <c r="D3786" s="74" t="s">
        <v>397</v>
      </c>
      <c r="E3786" s="75" t="s">
        <v>13577</v>
      </c>
      <c r="F3786" s="75"/>
      <c r="G3786" s="74" t="s">
        <v>9839</v>
      </c>
      <c r="H3786" s="76">
        <v>111950713</v>
      </c>
      <c r="I3786" s="74" t="s">
        <v>5255</v>
      </c>
      <c r="J3786" s="74" t="s">
        <v>1777</v>
      </c>
      <c r="K3786" s="74" t="s">
        <v>9657</v>
      </c>
      <c r="L3786" s="74" t="s">
        <v>9690</v>
      </c>
      <c r="M3786" s="50"/>
    </row>
    <row r="3787" spans="1:13">
      <c r="A3787" s="74" t="s">
        <v>7954</v>
      </c>
      <c r="B3787" s="74" t="s">
        <v>9770</v>
      </c>
      <c r="C3787" s="74" t="s">
        <v>1345</v>
      </c>
      <c r="D3787" s="74" t="s">
        <v>317</v>
      </c>
      <c r="E3787" s="75" t="s">
        <v>13578</v>
      </c>
      <c r="F3787" s="75"/>
      <c r="G3787" s="74" t="s">
        <v>10025</v>
      </c>
      <c r="H3787" s="76">
        <v>80505348</v>
      </c>
      <c r="I3787" s="74" t="s">
        <v>4380</v>
      </c>
      <c r="J3787" s="74" t="s">
        <v>1777</v>
      </c>
      <c r="K3787" s="74" t="s">
        <v>9657</v>
      </c>
      <c r="L3787" s="74" t="s">
        <v>13</v>
      </c>
      <c r="M3787" s="50"/>
    </row>
    <row r="3788" spans="1:13">
      <c r="A3788" s="74" t="s">
        <v>7955</v>
      </c>
      <c r="B3788" s="74" t="s">
        <v>9813</v>
      </c>
      <c r="C3788" s="74" t="s">
        <v>362</v>
      </c>
      <c r="D3788" s="74" t="s">
        <v>345</v>
      </c>
      <c r="E3788" s="75" t="s">
        <v>11516</v>
      </c>
      <c r="F3788" s="75"/>
      <c r="G3788" s="74" t="s">
        <v>11957</v>
      </c>
      <c r="H3788" s="76">
        <v>801040805</v>
      </c>
      <c r="I3788" s="74" t="s">
        <v>4723</v>
      </c>
      <c r="J3788" s="74" t="s">
        <v>1777</v>
      </c>
      <c r="K3788" s="74" t="s">
        <v>9657</v>
      </c>
      <c r="L3788" s="74" t="s">
        <v>9829</v>
      </c>
      <c r="M3788" s="50"/>
    </row>
    <row r="3789" spans="1:13">
      <c r="A3789" s="74" t="s">
        <v>7956</v>
      </c>
      <c r="B3789" s="74" t="s">
        <v>9745</v>
      </c>
      <c r="C3789" s="74" t="s">
        <v>325</v>
      </c>
      <c r="D3789" s="74" t="s">
        <v>133</v>
      </c>
      <c r="E3789" s="75" t="s">
        <v>13579</v>
      </c>
      <c r="F3789" s="75"/>
      <c r="G3789" s="74" t="s">
        <v>9778</v>
      </c>
      <c r="H3789" s="76">
        <v>109040322</v>
      </c>
      <c r="I3789" s="74" t="s">
        <v>7957</v>
      </c>
      <c r="J3789" s="74" t="s">
        <v>1777</v>
      </c>
      <c r="K3789" s="74" t="s">
        <v>9657</v>
      </c>
      <c r="L3789" s="74" t="s">
        <v>9745</v>
      </c>
      <c r="M3789" s="50"/>
    </row>
    <row r="3790" spans="1:13">
      <c r="A3790" s="74" t="s">
        <v>7958</v>
      </c>
      <c r="B3790" s="74" t="s">
        <v>9754</v>
      </c>
      <c r="C3790" s="74" t="s">
        <v>807</v>
      </c>
      <c r="D3790" s="74" t="s">
        <v>369</v>
      </c>
      <c r="E3790" s="75" t="s">
        <v>13580</v>
      </c>
      <c r="F3790" s="75"/>
      <c r="G3790" s="74" t="s">
        <v>8794</v>
      </c>
      <c r="H3790" s="76">
        <v>115120499</v>
      </c>
      <c r="I3790" s="74" t="s">
        <v>7959</v>
      </c>
      <c r="J3790" s="74" t="s">
        <v>1777</v>
      </c>
      <c r="K3790" s="74" t="s">
        <v>9657</v>
      </c>
      <c r="L3790" s="74" t="s">
        <v>8733</v>
      </c>
      <c r="M3790" s="50"/>
    </row>
    <row r="3791" spans="1:13">
      <c r="A3791" s="74" t="s">
        <v>7960</v>
      </c>
      <c r="B3791" s="74" t="s">
        <v>9697</v>
      </c>
      <c r="C3791" s="74" t="s">
        <v>182</v>
      </c>
      <c r="D3791" s="74" t="s">
        <v>132</v>
      </c>
      <c r="E3791" s="75" t="s">
        <v>13581</v>
      </c>
      <c r="F3791" s="75"/>
      <c r="G3791" s="74" t="s">
        <v>11957</v>
      </c>
      <c r="H3791" s="76">
        <v>206300016</v>
      </c>
      <c r="I3791" s="74" t="s">
        <v>3681</v>
      </c>
      <c r="J3791" s="74" t="s">
        <v>1777</v>
      </c>
      <c r="K3791" s="74" t="s">
        <v>9657</v>
      </c>
      <c r="L3791" s="74" t="s">
        <v>9726</v>
      </c>
      <c r="M3791" s="50"/>
    </row>
    <row r="3792" spans="1:13">
      <c r="A3792" s="74" t="s">
        <v>7961</v>
      </c>
      <c r="B3792" s="74" t="s">
        <v>9910</v>
      </c>
      <c r="C3792" s="74" t="s">
        <v>7962</v>
      </c>
      <c r="D3792" s="74" t="s">
        <v>284</v>
      </c>
      <c r="E3792" s="75" t="s">
        <v>13582</v>
      </c>
      <c r="F3792" s="75"/>
      <c r="G3792" s="74" t="s">
        <v>8846</v>
      </c>
      <c r="H3792" s="76">
        <v>114910875</v>
      </c>
      <c r="I3792" s="74" t="s">
        <v>4234</v>
      </c>
      <c r="J3792" s="74" t="s">
        <v>1777</v>
      </c>
      <c r="K3792" s="74" t="s">
        <v>9657</v>
      </c>
      <c r="L3792" s="74" t="s">
        <v>8733</v>
      </c>
      <c r="M3792" s="50"/>
    </row>
    <row r="3793" spans="1:13">
      <c r="A3793" s="74" t="s">
        <v>7963</v>
      </c>
      <c r="B3793" s="74" t="s">
        <v>9910</v>
      </c>
      <c r="C3793" s="74" t="s">
        <v>186</v>
      </c>
      <c r="D3793" s="74" t="s">
        <v>193</v>
      </c>
      <c r="E3793" s="75" t="s">
        <v>13583</v>
      </c>
      <c r="F3793" s="75"/>
      <c r="G3793" s="74" t="s">
        <v>8846</v>
      </c>
      <c r="H3793" s="76">
        <v>402110032</v>
      </c>
      <c r="I3793" s="74" t="s">
        <v>7964</v>
      </c>
      <c r="J3793" s="74" t="s">
        <v>1777</v>
      </c>
      <c r="K3793" s="74" t="s">
        <v>9657</v>
      </c>
      <c r="L3793" s="74" t="s">
        <v>8733</v>
      </c>
      <c r="M3793" s="50"/>
    </row>
    <row r="3794" spans="1:13">
      <c r="A3794" s="74" t="s">
        <v>7965</v>
      </c>
      <c r="B3794" s="74" t="s">
        <v>9737</v>
      </c>
      <c r="C3794" s="74" t="s">
        <v>214</v>
      </c>
      <c r="D3794" s="74" t="s">
        <v>369</v>
      </c>
      <c r="E3794" s="75" t="s">
        <v>11841</v>
      </c>
      <c r="F3794" s="75"/>
      <c r="G3794" s="74" t="s">
        <v>11957</v>
      </c>
      <c r="H3794" s="76">
        <v>111820474</v>
      </c>
      <c r="I3794" s="74" t="s">
        <v>5330</v>
      </c>
      <c r="J3794" s="74" t="s">
        <v>1777</v>
      </c>
      <c r="K3794" s="74" t="s">
        <v>9657</v>
      </c>
      <c r="L3794" s="74" t="s">
        <v>9959</v>
      </c>
      <c r="M3794" s="50"/>
    </row>
    <row r="3795" spans="1:13">
      <c r="A3795" s="74" t="s">
        <v>7966</v>
      </c>
      <c r="B3795" s="74" t="s">
        <v>9754</v>
      </c>
      <c r="C3795" s="74" t="s">
        <v>289</v>
      </c>
      <c r="D3795" s="74" t="s">
        <v>374</v>
      </c>
      <c r="E3795" s="75" t="s">
        <v>11377</v>
      </c>
      <c r="F3795" s="75"/>
      <c r="G3795" s="74" t="s">
        <v>8794</v>
      </c>
      <c r="H3795" s="76">
        <v>114340087</v>
      </c>
      <c r="I3795" s="74" t="s">
        <v>5820</v>
      </c>
      <c r="J3795" s="74" t="s">
        <v>1777</v>
      </c>
      <c r="K3795" s="74" t="s">
        <v>9664</v>
      </c>
      <c r="L3795" s="74" t="s">
        <v>8733</v>
      </c>
      <c r="M3795" s="50"/>
    </row>
    <row r="3796" spans="1:13">
      <c r="A3796" s="74" t="s">
        <v>7967</v>
      </c>
      <c r="B3796" s="74" t="s">
        <v>9777</v>
      </c>
      <c r="C3796" s="74" t="s">
        <v>476</v>
      </c>
      <c r="D3796" s="74" t="s">
        <v>774</v>
      </c>
      <c r="E3796" s="75" t="s">
        <v>11253</v>
      </c>
      <c r="F3796" s="75"/>
      <c r="G3796" s="74" t="s">
        <v>9839</v>
      </c>
      <c r="H3796" s="76">
        <v>113830371</v>
      </c>
      <c r="I3796" s="74" t="s">
        <v>7968</v>
      </c>
      <c r="J3796" s="74" t="s">
        <v>1777</v>
      </c>
      <c r="K3796" s="74" t="s">
        <v>9657</v>
      </c>
      <c r="L3796" s="74" t="s">
        <v>9852</v>
      </c>
      <c r="M3796" s="50"/>
    </row>
    <row r="3797" spans="1:13">
      <c r="A3797" s="74" t="s">
        <v>7969</v>
      </c>
      <c r="B3797" s="74" t="s">
        <v>9722</v>
      </c>
      <c r="C3797" s="74" t="s">
        <v>265</v>
      </c>
      <c r="D3797" s="74" t="s">
        <v>146</v>
      </c>
      <c r="E3797" s="75" t="s">
        <v>13584</v>
      </c>
      <c r="F3797" s="75"/>
      <c r="G3797" s="74" t="s">
        <v>8698</v>
      </c>
      <c r="H3797" s="76">
        <v>114090915</v>
      </c>
      <c r="I3797" s="74" t="s">
        <v>3988</v>
      </c>
      <c r="J3797" s="74" t="s">
        <v>1777</v>
      </c>
      <c r="K3797" s="74" t="s">
        <v>9657</v>
      </c>
      <c r="L3797" s="74" t="s">
        <v>9686</v>
      </c>
      <c r="M3797" s="50"/>
    </row>
    <row r="3798" spans="1:13">
      <c r="A3798" s="74" t="s">
        <v>7970</v>
      </c>
      <c r="B3798" s="74" t="s">
        <v>9742</v>
      </c>
      <c r="C3798" s="74" t="s">
        <v>136</v>
      </c>
      <c r="D3798" s="74" t="s">
        <v>7971</v>
      </c>
      <c r="E3798" s="75" t="s">
        <v>13585</v>
      </c>
      <c r="F3798" s="75"/>
      <c r="G3798" s="74" t="s">
        <v>8943</v>
      </c>
      <c r="H3798" s="76">
        <v>114890613</v>
      </c>
      <c r="I3798" s="74" t="s">
        <v>7972</v>
      </c>
      <c r="J3798" s="74" t="s">
        <v>1777</v>
      </c>
      <c r="K3798" s="74" t="s">
        <v>9664</v>
      </c>
      <c r="L3798" s="74" t="s">
        <v>8795</v>
      </c>
      <c r="M3798" s="50"/>
    </row>
    <row r="3799" spans="1:13">
      <c r="A3799" s="74" t="s">
        <v>7973</v>
      </c>
      <c r="B3799" s="74" t="s">
        <v>9684</v>
      </c>
      <c r="C3799" s="74" t="s">
        <v>211</v>
      </c>
      <c r="D3799" s="74" t="s">
        <v>165</v>
      </c>
      <c r="E3799" s="75" t="s">
        <v>13586</v>
      </c>
      <c r="F3799" s="75"/>
      <c r="G3799" s="74" t="s">
        <v>8662</v>
      </c>
      <c r="H3799" s="76">
        <v>155808098904</v>
      </c>
      <c r="I3799" s="74" t="s">
        <v>7974</v>
      </c>
      <c r="J3799" s="74" t="s">
        <v>1777</v>
      </c>
      <c r="K3799" s="74" t="s">
        <v>9664</v>
      </c>
      <c r="L3799" s="74" t="s">
        <v>9791</v>
      </c>
      <c r="M3799" s="50"/>
    </row>
    <row r="3800" spans="1:13">
      <c r="A3800" s="74" t="s">
        <v>7975</v>
      </c>
      <c r="B3800" s="74" t="s">
        <v>7486</v>
      </c>
      <c r="C3800" s="74" t="s">
        <v>280</v>
      </c>
      <c r="D3800" s="74" t="s">
        <v>187</v>
      </c>
      <c r="E3800" s="75" t="s">
        <v>13587</v>
      </c>
      <c r="F3800" s="75"/>
      <c r="G3800" s="74" t="s">
        <v>8662</v>
      </c>
      <c r="H3800" s="76">
        <v>304370504</v>
      </c>
      <c r="I3800" s="74" t="s">
        <v>4787</v>
      </c>
      <c r="J3800" s="74" t="s">
        <v>1777</v>
      </c>
      <c r="K3800" s="74" t="s">
        <v>9657</v>
      </c>
      <c r="L3800" s="74" t="s">
        <v>8795</v>
      </c>
      <c r="M3800" s="50"/>
    </row>
    <row r="3801" spans="1:13">
      <c r="A3801" s="74" t="s">
        <v>7976</v>
      </c>
      <c r="B3801" s="74" t="s">
        <v>7486</v>
      </c>
      <c r="C3801" s="74" t="s">
        <v>1113</v>
      </c>
      <c r="D3801" s="74" t="s">
        <v>216</v>
      </c>
      <c r="E3801" s="75" t="s">
        <v>13588</v>
      </c>
      <c r="F3801" s="75"/>
      <c r="G3801" s="74" t="s">
        <v>8662</v>
      </c>
      <c r="H3801" s="76">
        <v>701700699</v>
      </c>
      <c r="I3801" s="74" t="s">
        <v>7977</v>
      </c>
      <c r="J3801" s="74" t="s">
        <v>1777</v>
      </c>
      <c r="K3801" s="74" t="s">
        <v>9664</v>
      </c>
      <c r="L3801" s="74" t="s">
        <v>8795</v>
      </c>
      <c r="M3801" s="50"/>
    </row>
    <row r="3802" spans="1:13">
      <c r="A3802" s="74" t="s">
        <v>7978</v>
      </c>
      <c r="B3802" s="74" t="s">
        <v>9688</v>
      </c>
      <c r="C3802" s="74" t="s">
        <v>165</v>
      </c>
      <c r="D3802" s="74" t="s">
        <v>919</v>
      </c>
      <c r="E3802" s="75" t="s">
        <v>12616</v>
      </c>
      <c r="F3802" s="75"/>
      <c r="G3802" s="74" t="s">
        <v>9689</v>
      </c>
      <c r="H3802" s="76">
        <v>110190775</v>
      </c>
      <c r="I3802" s="74" t="s">
        <v>4091</v>
      </c>
      <c r="J3802" s="74" t="s">
        <v>1777</v>
      </c>
      <c r="K3802" s="74" t="s">
        <v>9657</v>
      </c>
      <c r="L3802" s="74" t="s">
        <v>9791</v>
      </c>
      <c r="M3802" s="50"/>
    </row>
    <row r="3803" spans="1:13">
      <c r="A3803" s="74" t="s">
        <v>7979</v>
      </c>
      <c r="B3803" s="74" t="s">
        <v>10623</v>
      </c>
      <c r="C3803" s="74" t="s">
        <v>983</v>
      </c>
      <c r="D3803" s="74" t="s">
        <v>129</v>
      </c>
      <c r="E3803" s="75" t="s">
        <v>12476</v>
      </c>
      <c r="F3803" s="75"/>
      <c r="G3803" s="74" t="s">
        <v>8939</v>
      </c>
      <c r="H3803" s="76">
        <v>401990179</v>
      </c>
      <c r="I3803" s="74" t="s">
        <v>7980</v>
      </c>
      <c r="J3803" s="74" t="s">
        <v>1777</v>
      </c>
      <c r="K3803" s="74" t="s">
        <v>9664</v>
      </c>
      <c r="L3803" s="74" t="s">
        <v>8795</v>
      </c>
      <c r="M3803" s="50"/>
    </row>
    <row r="3804" spans="1:13">
      <c r="A3804" s="74" t="s">
        <v>7981</v>
      </c>
      <c r="B3804" s="74" t="s">
        <v>10623</v>
      </c>
      <c r="C3804" s="74" t="s">
        <v>134</v>
      </c>
      <c r="D3804" s="74" t="s">
        <v>139</v>
      </c>
      <c r="E3804" s="75" t="s">
        <v>11570</v>
      </c>
      <c r="F3804" s="75"/>
      <c r="G3804" s="74" t="s">
        <v>8939</v>
      </c>
      <c r="H3804" s="76">
        <v>113810872</v>
      </c>
      <c r="I3804" s="74" t="s">
        <v>4575</v>
      </c>
      <c r="J3804" s="74" t="s">
        <v>1777</v>
      </c>
      <c r="K3804" s="74" t="s">
        <v>9664</v>
      </c>
      <c r="L3804" s="74" t="s">
        <v>8795</v>
      </c>
      <c r="M3804" s="50"/>
    </row>
    <row r="3805" spans="1:13">
      <c r="A3805" s="74" t="s">
        <v>7982</v>
      </c>
      <c r="B3805" s="74" t="s">
        <v>9952</v>
      </c>
      <c r="C3805" s="74" t="s">
        <v>264</v>
      </c>
      <c r="D3805" s="74" t="s">
        <v>261</v>
      </c>
      <c r="E3805" s="75" t="s">
        <v>11214</v>
      </c>
      <c r="F3805" s="75"/>
      <c r="G3805" s="74" t="s">
        <v>8662</v>
      </c>
      <c r="H3805" s="76">
        <v>503860002</v>
      </c>
      <c r="I3805" s="74" t="s">
        <v>7983</v>
      </c>
      <c r="J3805" s="74" t="s">
        <v>1777</v>
      </c>
      <c r="K3805" s="74" t="s">
        <v>9657</v>
      </c>
      <c r="L3805" s="74" t="s">
        <v>8795</v>
      </c>
      <c r="M3805" s="50"/>
    </row>
    <row r="3806" spans="1:13">
      <c r="A3806" s="74" t="s">
        <v>7984</v>
      </c>
      <c r="B3806" s="74" t="s">
        <v>9763</v>
      </c>
      <c r="C3806" s="74" t="s">
        <v>157</v>
      </c>
      <c r="D3806" s="74" t="s">
        <v>218</v>
      </c>
      <c r="E3806" s="75" t="s">
        <v>13589</v>
      </c>
      <c r="F3806" s="75"/>
      <c r="G3806" s="74" t="s">
        <v>8737</v>
      </c>
      <c r="H3806" s="76">
        <v>110030021</v>
      </c>
      <c r="I3806" s="74" t="s">
        <v>6056</v>
      </c>
      <c r="J3806" s="74" t="s">
        <v>1777</v>
      </c>
      <c r="K3806" s="74" t="s">
        <v>9664</v>
      </c>
      <c r="L3806" s="74" t="s">
        <v>8795</v>
      </c>
      <c r="M3806" s="50"/>
    </row>
    <row r="3807" spans="1:13">
      <c r="A3807" s="74" t="s">
        <v>7985</v>
      </c>
      <c r="B3807" s="74" t="s">
        <v>9681</v>
      </c>
      <c r="C3807" s="74" t="s">
        <v>214</v>
      </c>
      <c r="D3807" s="74" t="s">
        <v>231</v>
      </c>
      <c r="E3807" s="75" t="s">
        <v>13590</v>
      </c>
      <c r="F3807" s="75"/>
      <c r="G3807" s="74" t="s">
        <v>8944</v>
      </c>
      <c r="H3807" s="76">
        <v>206550905</v>
      </c>
      <c r="I3807" s="74" t="s">
        <v>7986</v>
      </c>
      <c r="J3807" s="74" t="s">
        <v>1777</v>
      </c>
      <c r="K3807" s="74" t="s">
        <v>9657</v>
      </c>
      <c r="L3807" s="74" t="s">
        <v>8692</v>
      </c>
      <c r="M3807" s="50"/>
    </row>
    <row r="3808" spans="1:13">
      <c r="A3808" s="74" t="s">
        <v>7987</v>
      </c>
      <c r="B3808" s="74" t="s">
        <v>9681</v>
      </c>
      <c r="C3808" s="74" t="s">
        <v>413</v>
      </c>
      <c r="D3808" s="74" t="s">
        <v>381</v>
      </c>
      <c r="E3808" s="75" t="s">
        <v>13591</v>
      </c>
      <c r="F3808" s="75"/>
      <c r="G3808" s="74" t="s">
        <v>8939</v>
      </c>
      <c r="H3808" s="76">
        <v>114430566</v>
      </c>
      <c r="I3808" s="74" t="s">
        <v>7988</v>
      </c>
      <c r="J3808" s="74" t="s">
        <v>44</v>
      </c>
      <c r="K3808" s="74" t="s">
        <v>9657</v>
      </c>
      <c r="L3808" s="74" t="s">
        <v>8692</v>
      </c>
      <c r="M3808" s="50"/>
    </row>
    <row r="3809" spans="1:13">
      <c r="A3809" s="74" t="s">
        <v>7989</v>
      </c>
      <c r="B3809" s="74" t="s">
        <v>9681</v>
      </c>
      <c r="C3809" s="74" t="s">
        <v>7990</v>
      </c>
      <c r="D3809" s="74" t="s">
        <v>141</v>
      </c>
      <c r="E3809" s="75" t="s">
        <v>13592</v>
      </c>
      <c r="F3809" s="75"/>
      <c r="G3809" s="74" t="s">
        <v>9040</v>
      </c>
      <c r="H3809" s="76">
        <v>114580510</v>
      </c>
      <c r="I3809" s="74" t="s">
        <v>7991</v>
      </c>
      <c r="J3809" s="74" t="s">
        <v>1777</v>
      </c>
      <c r="K3809" s="74" t="s">
        <v>9657</v>
      </c>
      <c r="L3809" s="74" t="s">
        <v>8692</v>
      </c>
      <c r="M3809" s="50"/>
    </row>
    <row r="3810" spans="1:13">
      <c r="A3810" s="74" t="s">
        <v>7992</v>
      </c>
      <c r="B3810" s="74" t="s">
        <v>9669</v>
      </c>
      <c r="C3810" s="74" t="s">
        <v>155</v>
      </c>
      <c r="D3810" s="74" t="s">
        <v>184</v>
      </c>
      <c r="E3810" s="75" t="s">
        <v>11314</v>
      </c>
      <c r="F3810" s="75"/>
      <c r="G3810" s="74" t="s">
        <v>8665</v>
      </c>
      <c r="H3810" s="76">
        <v>205520562</v>
      </c>
      <c r="I3810" s="74" t="s">
        <v>7993</v>
      </c>
      <c r="J3810" s="74" t="s">
        <v>1777</v>
      </c>
      <c r="K3810" s="74" t="s">
        <v>9657</v>
      </c>
      <c r="L3810" s="74" t="s">
        <v>8692</v>
      </c>
      <c r="M3810" s="50"/>
    </row>
    <row r="3811" spans="1:13">
      <c r="A3811" s="74" t="s">
        <v>7994</v>
      </c>
      <c r="B3811" s="74" t="s">
        <v>9681</v>
      </c>
      <c r="C3811" s="74" t="s">
        <v>497</v>
      </c>
      <c r="D3811" s="74" t="s">
        <v>146</v>
      </c>
      <c r="E3811" s="75" t="s">
        <v>12939</v>
      </c>
      <c r="F3811" s="75"/>
      <c r="G3811" s="74" t="s">
        <v>9040</v>
      </c>
      <c r="H3811" s="76">
        <v>113780718</v>
      </c>
      <c r="I3811" s="74" t="s">
        <v>7995</v>
      </c>
      <c r="J3811" s="74" t="s">
        <v>1777</v>
      </c>
      <c r="K3811" s="74" t="s">
        <v>9657</v>
      </c>
      <c r="L3811" s="74" t="s">
        <v>8692</v>
      </c>
      <c r="M3811" s="50"/>
    </row>
    <row r="3812" spans="1:13">
      <c r="A3812" s="74" t="s">
        <v>7996</v>
      </c>
      <c r="B3812" s="74" t="s">
        <v>9681</v>
      </c>
      <c r="C3812" s="74" t="s">
        <v>468</v>
      </c>
      <c r="D3812" s="74" t="s">
        <v>285</v>
      </c>
      <c r="E3812" s="75" t="s">
        <v>11933</v>
      </c>
      <c r="F3812" s="75"/>
      <c r="G3812" s="74" t="s">
        <v>9040</v>
      </c>
      <c r="H3812" s="76">
        <v>303760447</v>
      </c>
      <c r="I3812" s="74" t="s">
        <v>7997</v>
      </c>
      <c r="J3812" s="74" t="s">
        <v>1777</v>
      </c>
      <c r="K3812" s="74" t="s">
        <v>9664</v>
      </c>
      <c r="L3812" s="74" t="s">
        <v>8692</v>
      </c>
      <c r="M3812" s="50"/>
    </row>
    <row r="3813" spans="1:13">
      <c r="A3813" s="74" t="s">
        <v>7998</v>
      </c>
      <c r="B3813" s="74" t="s">
        <v>9681</v>
      </c>
      <c r="C3813" s="74" t="s">
        <v>255</v>
      </c>
      <c r="D3813" s="74" t="s">
        <v>211</v>
      </c>
      <c r="E3813" s="75" t="s">
        <v>11482</v>
      </c>
      <c r="F3813" s="75"/>
      <c r="G3813" s="74" t="s">
        <v>9040</v>
      </c>
      <c r="H3813" s="76">
        <v>114780747</v>
      </c>
      <c r="I3813" s="74" t="s">
        <v>6045</v>
      </c>
      <c r="J3813" s="74" t="s">
        <v>1777</v>
      </c>
      <c r="K3813" s="74" t="s">
        <v>9664</v>
      </c>
      <c r="L3813" s="74" t="s">
        <v>8692</v>
      </c>
      <c r="M3813" s="50"/>
    </row>
    <row r="3814" spans="1:13">
      <c r="A3814" s="74" t="s">
        <v>7999</v>
      </c>
      <c r="B3814" s="74" t="s">
        <v>8772</v>
      </c>
      <c r="C3814" s="74" t="s">
        <v>430</v>
      </c>
      <c r="D3814" s="74" t="s">
        <v>400</v>
      </c>
      <c r="E3814" s="75" t="s">
        <v>13593</v>
      </c>
      <c r="F3814" s="75"/>
      <c r="G3814" s="74" t="s">
        <v>8883</v>
      </c>
      <c r="H3814" s="76">
        <v>114190809</v>
      </c>
      <c r="I3814" s="74" t="s">
        <v>8000</v>
      </c>
      <c r="J3814" s="74" t="s">
        <v>44</v>
      </c>
      <c r="K3814" s="74" t="s">
        <v>9664</v>
      </c>
      <c r="L3814" s="74" t="s">
        <v>8692</v>
      </c>
      <c r="M3814" s="50"/>
    </row>
    <row r="3815" spans="1:13">
      <c r="A3815" s="74" t="s">
        <v>8001</v>
      </c>
      <c r="B3815" s="74" t="s">
        <v>8648</v>
      </c>
      <c r="C3815" s="74" t="s">
        <v>377</v>
      </c>
      <c r="D3815" s="74" t="s">
        <v>566</v>
      </c>
      <c r="E3815" s="75" t="s">
        <v>13594</v>
      </c>
      <c r="F3815" s="75"/>
      <c r="G3815" s="74" t="s">
        <v>8889</v>
      </c>
      <c r="H3815" s="76">
        <v>111700072</v>
      </c>
      <c r="I3815" s="74" t="s">
        <v>8002</v>
      </c>
      <c r="J3815" s="74" t="s">
        <v>44</v>
      </c>
      <c r="K3815" s="74" t="s">
        <v>9657</v>
      </c>
      <c r="L3815" s="74" t="s">
        <v>8692</v>
      </c>
      <c r="M3815" s="50"/>
    </row>
    <row r="3816" spans="1:13">
      <c r="A3816" s="74" t="s">
        <v>8003</v>
      </c>
      <c r="B3816" s="74" t="s">
        <v>8666</v>
      </c>
      <c r="C3816" s="74" t="s">
        <v>252</v>
      </c>
      <c r="D3816" s="74" t="s">
        <v>871</v>
      </c>
      <c r="E3816" s="75" t="s">
        <v>13595</v>
      </c>
      <c r="F3816" s="75"/>
      <c r="G3816" s="74" t="s">
        <v>8813</v>
      </c>
      <c r="H3816" s="76">
        <v>114750209</v>
      </c>
      <c r="I3816" s="74" t="s">
        <v>4840</v>
      </c>
      <c r="J3816" s="74" t="s">
        <v>44</v>
      </c>
      <c r="K3816" s="74" t="s">
        <v>9657</v>
      </c>
      <c r="L3816" s="74" t="s">
        <v>8692</v>
      </c>
      <c r="M3816" s="50"/>
    </row>
    <row r="3817" spans="1:13">
      <c r="A3817" s="74" t="s">
        <v>8004</v>
      </c>
      <c r="B3817" s="74" t="s">
        <v>8804</v>
      </c>
      <c r="C3817" s="74" t="s">
        <v>1666</v>
      </c>
      <c r="D3817" s="74" t="s">
        <v>154</v>
      </c>
      <c r="E3817" s="75" t="s">
        <v>13596</v>
      </c>
      <c r="F3817" s="75"/>
      <c r="G3817" s="74" t="s">
        <v>8737</v>
      </c>
      <c r="H3817" s="76">
        <v>112710810</v>
      </c>
      <c r="I3817" s="74" t="s">
        <v>8005</v>
      </c>
      <c r="J3817" s="74" t="s">
        <v>44</v>
      </c>
      <c r="K3817" s="74" t="s">
        <v>9657</v>
      </c>
      <c r="L3817" s="74" t="s">
        <v>11276</v>
      </c>
      <c r="M3817" s="50"/>
    </row>
    <row r="3818" spans="1:13">
      <c r="A3818" s="74" t="s">
        <v>8006</v>
      </c>
      <c r="B3818" s="74" t="s">
        <v>8731</v>
      </c>
      <c r="C3818" s="74" t="s">
        <v>193</v>
      </c>
      <c r="D3818" s="74" t="s">
        <v>419</v>
      </c>
      <c r="E3818" s="75" t="s">
        <v>11378</v>
      </c>
      <c r="F3818" s="75"/>
      <c r="G3818" s="74" t="s">
        <v>8934</v>
      </c>
      <c r="H3818" s="76">
        <v>111810520</v>
      </c>
      <c r="I3818" s="74" t="s">
        <v>5499</v>
      </c>
      <c r="J3818" s="74" t="s">
        <v>44</v>
      </c>
      <c r="K3818" s="74" t="s">
        <v>9657</v>
      </c>
      <c r="L3818" s="74" t="s">
        <v>11276</v>
      </c>
      <c r="M3818" s="50"/>
    </row>
    <row r="3819" spans="1:13">
      <c r="A3819" s="74" t="s">
        <v>8007</v>
      </c>
      <c r="B3819" s="74" t="s">
        <v>9828</v>
      </c>
      <c r="C3819" s="74" t="s">
        <v>462</v>
      </c>
      <c r="D3819" s="74" t="s">
        <v>139</v>
      </c>
      <c r="E3819" s="75" t="s">
        <v>13597</v>
      </c>
      <c r="F3819" s="75"/>
      <c r="G3819" s="74" t="s">
        <v>8722</v>
      </c>
      <c r="H3819" s="76">
        <v>111770728</v>
      </c>
      <c r="I3819" s="74" t="s">
        <v>8008</v>
      </c>
      <c r="J3819" s="74" t="s">
        <v>44</v>
      </c>
      <c r="K3819" s="74" t="s">
        <v>9657</v>
      </c>
      <c r="L3819" s="74" t="s">
        <v>9828</v>
      </c>
      <c r="M3819" s="50"/>
    </row>
    <row r="3820" spans="1:13">
      <c r="A3820" s="74" t="s">
        <v>8009</v>
      </c>
      <c r="B3820" s="74" t="s">
        <v>8666</v>
      </c>
      <c r="C3820" s="74" t="s">
        <v>361</v>
      </c>
      <c r="D3820" s="74" t="s">
        <v>329</v>
      </c>
      <c r="E3820" s="75" t="s">
        <v>11325</v>
      </c>
      <c r="F3820" s="75"/>
      <c r="G3820" s="74" t="s">
        <v>8905</v>
      </c>
      <c r="H3820" s="76">
        <v>106240534</v>
      </c>
      <c r="I3820" s="74" t="s">
        <v>5090</v>
      </c>
      <c r="J3820" s="74" t="s">
        <v>44</v>
      </c>
      <c r="K3820" s="74" t="s">
        <v>9664</v>
      </c>
      <c r="L3820" s="74" t="s">
        <v>8692</v>
      </c>
      <c r="M3820" s="50"/>
    </row>
    <row r="3821" spans="1:13">
      <c r="A3821" s="74" t="s">
        <v>8010</v>
      </c>
      <c r="B3821" s="74" t="s">
        <v>11755</v>
      </c>
      <c r="C3821" s="74" t="s">
        <v>265</v>
      </c>
      <c r="D3821" s="74" t="s">
        <v>285</v>
      </c>
      <c r="E3821" s="75" t="s">
        <v>11363</v>
      </c>
      <c r="F3821" s="75"/>
      <c r="G3821" s="74" t="s">
        <v>8726</v>
      </c>
      <c r="H3821" s="76">
        <v>114270358</v>
      </c>
      <c r="I3821" s="74" t="s">
        <v>8011</v>
      </c>
      <c r="J3821" s="74" t="s">
        <v>44</v>
      </c>
      <c r="K3821" s="74" t="s">
        <v>9664</v>
      </c>
      <c r="L3821" s="74" t="s">
        <v>11198</v>
      </c>
      <c r="M3821" s="50"/>
    </row>
    <row r="3822" spans="1:13">
      <c r="A3822" s="74" t="s">
        <v>8012</v>
      </c>
      <c r="B3822" s="74" t="s">
        <v>9759</v>
      </c>
      <c r="C3822" s="74" t="s">
        <v>566</v>
      </c>
      <c r="D3822" s="74" t="s">
        <v>921</v>
      </c>
      <c r="E3822" s="75" t="s">
        <v>12938</v>
      </c>
      <c r="F3822" s="75"/>
      <c r="G3822" s="74" t="s">
        <v>8889</v>
      </c>
      <c r="H3822" s="76">
        <v>113460749</v>
      </c>
      <c r="I3822" s="74" t="s">
        <v>8013</v>
      </c>
      <c r="J3822" s="74" t="s">
        <v>1777</v>
      </c>
      <c r="K3822" s="74" t="s">
        <v>9664</v>
      </c>
      <c r="L3822" s="74" t="s">
        <v>9801</v>
      </c>
      <c r="M3822" s="50"/>
    </row>
    <row r="3823" spans="1:13">
      <c r="A3823" s="74" t="s">
        <v>8014</v>
      </c>
      <c r="B3823" s="74" t="s">
        <v>8666</v>
      </c>
      <c r="C3823" s="74" t="s">
        <v>307</v>
      </c>
      <c r="D3823" s="74" t="s">
        <v>182</v>
      </c>
      <c r="E3823" s="75" t="s">
        <v>13598</v>
      </c>
      <c r="F3823" s="75"/>
      <c r="G3823" s="74" t="s">
        <v>8905</v>
      </c>
      <c r="H3823" s="76">
        <v>110640202</v>
      </c>
      <c r="I3823" s="74" t="s">
        <v>8015</v>
      </c>
      <c r="J3823" s="74" t="s">
        <v>44</v>
      </c>
      <c r="K3823" s="74" t="s">
        <v>9664</v>
      </c>
      <c r="L3823" s="74" t="s">
        <v>8692</v>
      </c>
      <c r="M3823" s="50"/>
    </row>
    <row r="3824" spans="1:13">
      <c r="A3824" s="74" t="s">
        <v>8016</v>
      </c>
      <c r="B3824" s="74" t="s">
        <v>8666</v>
      </c>
      <c r="C3824" s="74" t="s">
        <v>479</v>
      </c>
      <c r="D3824" s="74" t="s">
        <v>203</v>
      </c>
      <c r="E3824" s="75" t="s">
        <v>13222</v>
      </c>
      <c r="F3824" s="75"/>
      <c r="G3824" s="74" t="s">
        <v>8813</v>
      </c>
      <c r="H3824" s="76">
        <v>112880670</v>
      </c>
      <c r="I3824" s="74" t="s">
        <v>8017</v>
      </c>
      <c r="J3824" s="74" t="s">
        <v>44</v>
      </c>
      <c r="K3824" s="74" t="s">
        <v>9657</v>
      </c>
      <c r="L3824" s="74" t="s">
        <v>8692</v>
      </c>
      <c r="M3824" s="50"/>
    </row>
    <row r="3825" spans="1:13">
      <c r="A3825" s="74" t="s">
        <v>8018</v>
      </c>
      <c r="B3825" s="74" t="s">
        <v>8666</v>
      </c>
      <c r="C3825" s="74" t="s">
        <v>331</v>
      </c>
      <c r="D3825" s="74" t="s">
        <v>320</v>
      </c>
      <c r="E3825" s="75" t="s">
        <v>13599</v>
      </c>
      <c r="F3825" s="75"/>
      <c r="G3825" s="74" t="s">
        <v>8905</v>
      </c>
      <c r="H3825" s="76">
        <v>113150843</v>
      </c>
      <c r="I3825" s="74" t="s">
        <v>3535</v>
      </c>
      <c r="J3825" s="74" t="s">
        <v>44</v>
      </c>
      <c r="K3825" s="74" t="s">
        <v>9664</v>
      </c>
      <c r="L3825" s="74" t="s">
        <v>8692</v>
      </c>
      <c r="M3825" s="50"/>
    </row>
    <row r="3826" spans="1:13">
      <c r="A3826" s="74" t="s">
        <v>8019</v>
      </c>
      <c r="B3826" s="74" t="s">
        <v>8958</v>
      </c>
      <c r="C3826" s="74" t="s">
        <v>190</v>
      </c>
      <c r="D3826" s="74" t="s">
        <v>216</v>
      </c>
      <c r="E3826" s="75" t="s">
        <v>13600</v>
      </c>
      <c r="F3826" s="75"/>
      <c r="G3826" s="74" t="s">
        <v>8990</v>
      </c>
      <c r="H3826" s="76">
        <v>114200693</v>
      </c>
      <c r="I3826" s="74" t="s">
        <v>8020</v>
      </c>
      <c r="J3826" s="74" t="s">
        <v>44</v>
      </c>
      <c r="K3826" s="74" t="s">
        <v>9664</v>
      </c>
      <c r="L3826" s="74" t="s">
        <v>11198</v>
      </c>
      <c r="M3826" s="50"/>
    </row>
    <row r="3827" spans="1:13">
      <c r="A3827" s="74" t="s">
        <v>8021</v>
      </c>
      <c r="B3827" s="74" t="s">
        <v>9027</v>
      </c>
      <c r="C3827" s="74" t="s">
        <v>132</v>
      </c>
      <c r="D3827" s="74" t="s">
        <v>1305</v>
      </c>
      <c r="E3827" s="75" t="s">
        <v>13601</v>
      </c>
      <c r="F3827" s="75"/>
      <c r="G3827" s="74" t="s">
        <v>8726</v>
      </c>
      <c r="H3827" s="76">
        <v>113560837</v>
      </c>
      <c r="I3827" s="74" t="s">
        <v>4584</v>
      </c>
      <c r="J3827" s="74" t="s">
        <v>44</v>
      </c>
      <c r="K3827" s="74" t="s">
        <v>9664</v>
      </c>
      <c r="L3827" s="74" t="s">
        <v>11198</v>
      </c>
      <c r="M3827" s="50"/>
    </row>
    <row r="3828" spans="1:13">
      <c r="A3828" s="74" t="s">
        <v>8022</v>
      </c>
      <c r="B3828" s="74" t="s">
        <v>8859</v>
      </c>
      <c r="C3828" s="74" t="s">
        <v>190</v>
      </c>
      <c r="D3828" s="74" t="s">
        <v>8023</v>
      </c>
      <c r="E3828" s="75" t="s">
        <v>11795</v>
      </c>
      <c r="F3828" s="75"/>
      <c r="G3828" s="74" t="s">
        <v>8979</v>
      </c>
      <c r="H3828" s="76">
        <v>111780950</v>
      </c>
      <c r="I3828" s="74" t="s">
        <v>8024</v>
      </c>
      <c r="J3828" s="74" t="s">
        <v>44</v>
      </c>
      <c r="K3828" s="74" t="s">
        <v>9664</v>
      </c>
      <c r="L3828" s="74" t="s">
        <v>11198</v>
      </c>
      <c r="M3828" s="50"/>
    </row>
    <row r="3829" spans="1:13">
      <c r="A3829" s="74" t="s">
        <v>8025</v>
      </c>
      <c r="B3829" s="74" t="s">
        <v>9027</v>
      </c>
      <c r="C3829" s="74" t="s">
        <v>203</v>
      </c>
      <c r="D3829" s="74" t="s">
        <v>325</v>
      </c>
      <c r="E3829" s="75" t="s">
        <v>11797</v>
      </c>
      <c r="F3829" s="75"/>
      <c r="G3829" s="74" t="s">
        <v>8726</v>
      </c>
      <c r="H3829" s="76">
        <v>113830717</v>
      </c>
      <c r="I3829" s="74" t="s">
        <v>8026</v>
      </c>
      <c r="J3829" s="74" t="s">
        <v>44</v>
      </c>
      <c r="K3829" s="74" t="s">
        <v>9664</v>
      </c>
      <c r="L3829" s="74" t="s">
        <v>11198</v>
      </c>
      <c r="M3829" s="50"/>
    </row>
    <row r="3830" spans="1:13">
      <c r="A3830" s="74" t="s">
        <v>8027</v>
      </c>
      <c r="B3830" s="74" t="s">
        <v>9925</v>
      </c>
      <c r="C3830" s="74" t="s">
        <v>129</v>
      </c>
      <c r="D3830" s="74" t="s">
        <v>182</v>
      </c>
      <c r="E3830" s="75" t="s">
        <v>13602</v>
      </c>
      <c r="F3830" s="75"/>
      <c r="G3830" s="74" t="s">
        <v>8726</v>
      </c>
      <c r="H3830" s="76">
        <v>304010531</v>
      </c>
      <c r="I3830" s="74" t="s">
        <v>3372</v>
      </c>
      <c r="J3830" s="74" t="s">
        <v>44</v>
      </c>
      <c r="K3830" s="74" t="s">
        <v>9664</v>
      </c>
      <c r="L3830" s="74" t="s">
        <v>11198</v>
      </c>
      <c r="M3830" s="50"/>
    </row>
    <row r="3831" spans="1:13">
      <c r="A3831" s="74" t="s">
        <v>8028</v>
      </c>
      <c r="B3831" s="74" t="s">
        <v>9769</v>
      </c>
      <c r="C3831" s="74" t="s">
        <v>418</v>
      </c>
      <c r="D3831" s="74" t="s">
        <v>203</v>
      </c>
      <c r="E3831" s="75" t="s">
        <v>13603</v>
      </c>
      <c r="F3831" s="75"/>
      <c r="G3831" s="74" t="s">
        <v>8724</v>
      </c>
      <c r="H3831" s="76">
        <v>113700747</v>
      </c>
      <c r="I3831" s="74" t="s">
        <v>4766</v>
      </c>
      <c r="J3831" s="74" t="s">
        <v>44</v>
      </c>
      <c r="K3831" s="74" t="s">
        <v>9657</v>
      </c>
      <c r="L3831" s="74" t="s">
        <v>11198</v>
      </c>
      <c r="M3831" s="50"/>
    </row>
    <row r="3832" spans="1:13">
      <c r="A3832" s="74" t="s">
        <v>8029</v>
      </c>
      <c r="B3832" s="74" t="s">
        <v>8958</v>
      </c>
      <c r="C3832" s="74" t="s">
        <v>140</v>
      </c>
      <c r="D3832" s="74" t="s">
        <v>1535</v>
      </c>
      <c r="E3832" s="75" t="s">
        <v>11647</v>
      </c>
      <c r="F3832" s="75"/>
      <c r="G3832" s="74" t="s">
        <v>8990</v>
      </c>
      <c r="H3832" s="76">
        <v>115040646</v>
      </c>
      <c r="I3832" s="74" t="s">
        <v>8030</v>
      </c>
      <c r="J3832" s="74" t="s">
        <v>44</v>
      </c>
      <c r="K3832" s="74" t="s">
        <v>9664</v>
      </c>
      <c r="L3832" s="74" t="s">
        <v>11198</v>
      </c>
      <c r="M3832" s="50"/>
    </row>
    <row r="3833" spans="1:13">
      <c r="A3833" s="74" t="s">
        <v>8031</v>
      </c>
      <c r="B3833" s="74" t="s">
        <v>8808</v>
      </c>
      <c r="C3833" s="74" t="s">
        <v>193</v>
      </c>
      <c r="D3833" s="74" t="s">
        <v>347</v>
      </c>
      <c r="E3833" s="75" t="s">
        <v>11573</v>
      </c>
      <c r="F3833" s="75"/>
      <c r="G3833" s="74" t="s">
        <v>9254</v>
      </c>
      <c r="H3833" s="76">
        <v>112410107</v>
      </c>
      <c r="I3833" s="74" t="s">
        <v>8032</v>
      </c>
      <c r="J3833" s="74" t="s">
        <v>1777</v>
      </c>
      <c r="K3833" s="74" t="s">
        <v>9664</v>
      </c>
      <c r="L3833" s="74" t="s">
        <v>8808</v>
      </c>
      <c r="M3833" s="50"/>
    </row>
    <row r="3834" spans="1:13">
      <c r="A3834" s="74" t="s">
        <v>8033</v>
      </c>
      <c r="B3834" s="74" t="s">
        <v>9859</v>
      </c>
      <c r="C3834" s="74" t="s">
        <v>151</v>
      </c>
      <c r="D3834" s="74" t="s">
        <v>439</v>
      </c>
      <c r="E3834" s="75" t="s">
        <v>13604</v>
      </c>
      <c r="F3834" s="75"/>
      <c r="G3834" s="74" t="s">
        <v>8794</v>
      </c>
      <c r="H3834" s="76">
        <v>114500659</v>
      </c>
      <c r="I3834" s="74" t="s">
        <v>4383</v>
      </c>
      <c r="J3834" s="74" t="s">
        <v>1777</v>
      </c>
      <c r="K3834" s="74" t="s">
        <v>9664</v>
      </c>
      <c r="L3834" s="74" t="s">
        <v>8795</v>
      </c>
      <c r="M3834" s="50"/>
    </row>
    <row r="3835" spans="1:13">
      <c r="A3835" s="74" t="s">
        <v>8034</v>
      </c>
      <c r="B3835" s="74" t="s">
        <v>9910</v>
      </c>
      <c r="C3835" s="74" t="s">
        <v>154</v>
      </c>
      <c r="D3835" s="74" t="s">
        <v>1165</v>
      </c>
      <c r="E3835" s="75" t="s">
        <v>13605</v>
      </c>
      <c r="F3835" s="75"/>
      <c r="G3835" s="74" t="s">
        <v>8794</v>
      </c>
      <c r="H3835" s="76">
        <v>110620739</v>
      </c>
      <c r="I3835" s="74" t="s">
        <v>2977</v>
      </c>
      <c r="J3835" s="74" t="s">
        <v>1777</v>
      </c>
      <c r="K3835" s="74" t="s">
        <v>9664</v>
      </c>
      <c r="L3835" s="74" t="s">
        <v>8733</v>
      </c>
      <c r="M3835" s="50"/>
    </row>
    <row r="3836" spans="1:13">
      <c r="A3836" s="74" t="s">
        <v>8035</v>
      </c>
      <c r="B3836" s="74" t="s">
        <v>9859</v>
      </c>
      <c r="C3836" s="74" t="s">
        <v>261</v>
      </c>
      <c r="D3836" s="74" t="s">
        <v>154</v>
      </c>
      <c r="E3836" s="75" t="s">
        <v>13606</v>
      </c>
      <c r="F3836" s="75"/>
      <c r="G3836" s="74" t="s">
        <v>8794</v>
      </c>
      <c r="H3836" s="76">
        <v>304330735</v>
      </c>
      <c r="I3836" s="74" t="s">
        <v>8036</v>
      </c>
      <c r="J3836" s="74" t="s">
        <v>1777</v>
      </c>
      <c r="K3836" s="74" t="s">
        <v>9657</v>
      </c>
      <c r="L3836" s="74" t="s">
        <v>8795</v>
      </c>
      <c r="M3836" s="50"/>
    </row>
    <row r="3837" spans="1:13">
      <c r="A3837" s="74" t="s">
        <v>8037</v>
      </c>
      <c r="B3837" s="74" t="s">
        <v>9910</v>
      </c>
      <c r="C3837" s="74" t="s">
        <v>154</v>
      </c>
      <c r="D3837" s="74" t="s">
        <v>218</v>
      </c>
      <c r="E3837" s="75" t="s">
        <v>12143</v>
      </c>
      <c r="F3837" s="75"/>
      <c r="G3837" s="74" t="s">
        <v>8794</v>
      </c>
      <c r="H3837" s="76">
        <v>114430106</v>
      </c>
      <c r="I3837" s="74" t="s">
        <v>5953</v>
      </c>
      <c r="J3837" s="74" t="s">
        <v>1777</v>
      </c>
      <c r="K3837" s="74" t="s">
        <v>9664</v>
      </c>
      <c r="L3837" s="74" t="s">
        <v>8733</v>
      </c>
      <c r="M3837" s="50"/>
    </row>
    <row r="3838" spans="1:13">
      <c r="A3838" s="74" t="s">
        <v>8038</v>
      </c>
      <c r="B3838" s="74" t="s">
        <v>9859</v>
      </c>
      <c r="C3838" s="74" t="s">
        <v>186</v>
      </c>
      <c r="D3838" s="74" t="s">
        <v>491</v>
      </c>
      <c r="E3838" s="75" t="s">
        <v>13607</v>
      </c>
      <c r="F3838" s="75"/>
      <c r="G3838" s="74" t="s">
        <v>8794</v>
      </c>
      <c r="H3838" s="76">
        <v>114590045</v>
      </c>
      <c r="I3838" s="74" t="s">
        <v>8039</v>
      </c>
      <c r="J3838" s="74" t="s">
        <v>1777</v>
      </c>
      <c r="K3838" s="74" t="s">
        <v>9657</v>
      </c>
      <c r="L3838" s="74" t="s">
        <v>8795</v>
      </c>
      <c r="M3838" s="50"/>
    </row>
    <row r="3839" spans="1:13">
      <c r="A3839" s="74" t="s">
        <v>8040</v>
      </c>
      <c r="B3839" s="74" t="s">
        <v>9932</v>
      </c>
      <c r="C3839" s="74" t="s">
        <v>265</v>
      </c>
      <c r="D3839" s="74" t="s">
        <v>270</v>
      </c>
      <c r="E3839" s="75" t="s">
        <v>12706</v>
      </c>
      <c r="F3839" s="75"/>
      <c r="G3839" s="74" t="s">
        <v>8935</v>
      </c>
      <c r="H3839" s="76">
        <v>113350197</v>
      </c>
      <c r="I3839" s="74" t="s">
        <v>4303</v>
      </c>
      <c r="J3839" s="74" t="s">
        <v>1777</v>
      </c>
      <c r="K3839" s="74" t="s">
        <v>9664</v>
      </c>
      <c r="L3839" s="74" t="s">
        <v>11921</v>
      </c>
      <c r="M3839" s="50"/>
    </row>
    <row r="3840" spans="1:13">
      <c r="A3840" s="74" t="s">
        <v>8041</v>
      </c>
      <c r="B3840" s="74" t="s">
        <v>9859</v>
      </c>
      <c r="C3840" s="74" t="s">
        <v>323</v>
      </c>
      <c r="D3840" s="74" t="s">
        <v>268</v>
      </c>
      <c r="E3840" s="75" t="s">
        <v>13608</v>
      </c>
      <c r="F3840" s="75"/>
      <c r="G3840" s="74" t="s">
        <v>8794</v>
      </c>
      <c r="H3840" s="76">
        <v>155815470420</v>
      </c>
      <c r="I3840" s="74" t="s">
        <v>4752</v>
      </c>
      <c r="J3840" s="74" t="s">
        <v>1777</v>
      </c>
      <c r="K3840" s="74" t="s">
        <v>9657</v>
      </c>
      <c r="L3840" s="74" t="s">
        <v>8795</v>
      </c>
      <c r="M3840" s="50"/>
    </row>
    <row r="3841" spans="1:13">
      <c r="A3841" s="74" t="s">
        <v>8042</v>
      </c>
      <c r="B3841" s="74" t="s">
        <v>8958</v>
      </c>
      <c r="C3841" s="74" t="s">
        <v>623</v>
      </c>
      <c r="D3841" s="74" t="s">
        <v>551</v>
      </c>
      <c r="E3841" s="75" t="s">
        <v>13609</v>
      </c>
      <c r="F3841" s="75"/>
      <c r="G3841" s="74" t="s">
        <v>8990</v>
      </c>
      <c r="H3841" s="76">
        <v>304520248</v>
      </c>
      <c r="I3841" s="74" t="s">
        <v>8043</v>
      </c>
      <c r="J3841" s="74" t="s">
        <v>44</v>
      </c>
      <c r="K3841" s="74" t="s">
        <v>9657</v>
      </c>
      <c r="L3841" s="74" t="s">
        <v>11198</v>
      </c>
      <c r="M3841" s="50"/>
    </row>
    <row r="3842" spans="1:13">
      <c r="A3842" s="74" t="s">
        <v>8044</v>
      </c>
      <c r="B3842" s="74" t="s">
        <v>9779</v>
      </c>
      <c r="C3842" s="74" t="s">
        <v>8045</v>
      </c>
      <c r="D3842" s="74" t="s">
        <v>183</v>
      </c>
      <c r="E3842" s="75" t="s">
        <v>9995</v>
      </c>
      <c r="F3842" s="75"/>
      <c r="G3842" s="74" t="s">
        <v>8789</v>
      </c>
      <c r="H3842" s="76">
        <v>800780373</v>
      </c>
      <c r="I3842" s="74" t="s">
        <v>8046</v>
      </c>
      <c r="J3842" s="74" t="s">
        <v>1777</v>
      </c>
      <c r="K3842" s="74" t="s">
        <v>9657</v>
      </c>
      <c r="L3842" s="74" t="s">
        <v>9686</v>
      </c>
      <c r="M3842" s="50"/>
    </row>
    <row r="3843" spans="1:13">
      <c r="A3843" s="74" t="s">
        <v>8048</v>
      </c>
      <c r="B3843" s="74" t="s">
        <v>10018</v>
      </c>
      <c r="C3843" s="74" t="s">
        <v>176</v>
      </c>
      <c r="D3843" s="74" t="s">
        <v>481</v>
      </c>
      <c r="E3843" s="75" t="s">
        <v>11649</v>
      </c>
      <c r="F3843" s="75"/>
      <c r="G3843" s="74" t="s">
        <v>8935</v>
      </c>
      <c r="H3843" s="76">
        <v>114010319</v>
      </c>
      <c r="I3843" s="74" t="s">
        <v>5996</v>
      </c>
      <c r="J3843" s="74" t="s">
        <v>44</v>
      </c>
      <c r="K3843" s="74" t="s">
        <v>9664</v>
      </c>
      <c r="L3843" s="74" t="s">
        <v>11921</v>
      </c>
      <c r="M3843" s="50"/>
    </row>
    <row r="3844" spans="1:13">
      <c r="A3844" s="74" t="s">
        <v>8049</v>
      </c>
      <c r="B3844" s="74" t="s">
        <v>8958</v>
      </c>
      <c r="C3844" s="74" t="s">
        <v>1120</v>
      </c>
      <c r="D3844" s="74" t="s">
        <v>838</v>
      </c>
      <c r="E3844" s="75" t="s">
        <v>13452</v>
      </c>
      <c r="F3844" s="75"/>
      <c r="G3844" s="74" t="s">
        <v>8990</v>
      </c>
      <c r="H3844" s="76">
        <v>113630578</v>
      </c>
      <c r="I3844" s="74" t="s">
        <v>8050</v>
      </c>
      <c r="J3844" s="74" t="s">
        <v>44</v>
      </c>
      <c r="K3844" s="74" t="s">
        <v>9657</v>
      </c>
      <c r="L3844" s="74" t="s">
        <v>11198</v>
      </c>
      <c r="M3844" s="50"/>
    </row>
    <row r="3845" spans="1:13">
      <c r="A3845" s="74" t="s">
        <v>8052</v>
      </c>
      <c r="B3845" s="74" t="s">
        <v>8958</v>
      </c>
      <c r="C3845" s="74" t="s">
        <v>140</v>
      </c>
      <c r="D3845" s="74" t="s">
        <v>132</v>
      </c>
      <c r="E3845" s="75" t="s">
        <v>13610</v>
      </c>
      <c r="F3845" s="75"/>
      <c r="G3845" s="74" t="s">
        <v>8841</v>
      </c>
      <c r="H3845" s="76">
        <v>114720979</v>
      </c>
      <c r="I3845" s="74" t="s">
        <v>8053</v>
      </c>
      <c r="J3845" s="74" t="s">
        <v>44</v>
      </c>
      <c r="K3845" s="74" t="s">
        <v>9657</v>
      </c>
      <c r="L3845" s="74" t="s">
        <v>11198</v>
      </c>
      <c r="M3845" s="50"/>
    </row>
    <row r="3846" spans="1:13">
      <c r="A3846" s="74" t="s">
        <v>8055</v>
      </c>
      <c r="B3846" s="74" t="s">
        <v>8958</v>
      </c>
      <c r="C3846" s="74" t="s">
        <v>280</v>
      </c>
      <c r="D3846" s="74" t="s">
        <v>919</v>
      </c>
      <c r="E3846" s="75" t="s">
        <v>11933</v>
      </c>
      <c r="F3846" s="75"/>
      <c r="G3846" s="74" t="s">
        <v>8990</v>
      </c>
      <c r="H3846" s="76">
        <v>111350588</v>
      </c>
      <c r="I3846" s="74" t="s">
        <v>3345</v>
      </c>
      <c r="J3846" s="74" t="s">
        <v>44</v>
      </c>
      <c r="K3846" s="74" t="s">
        <v>9664</v>
      </c>
      <c r="L3846" s="74" t="s">
        <v>11198</v>
      </c>
      <c r="M3846" s="50"/>
    </row>
    <row r="3847" spans="1:13">
      <c r="A3847" s="74" t="s">
        <v>8056</v>
      </c>
      <c r="B3847" s="74" t="s">
        <v>8958</v>
      </c>
      <c r="C3847" s="74" t="s">
        <v>459</v>
      </c>
      <c r="D3847" s="74" t="s">
        <v>2353</v>
      </c>
      <c r="E3847" s="75" t="s">
        <v>13611</v>
      </c>
      <c r="F3847" s="75"/>
      <c r="G3847" s="74" t="s">
        <v>8990</v>
      </c>
      <c r="H3847" s="76">
        <v>304610394</v>
      </c>
      <c r="I3847" s="74" t="s">
        <v>8057</v>
      </c>
      <c r="J3847" s="74" t="s">
        <v>44</v>
      </c>
      <c r="K3847" s="74" t="s">
        <v>9664</v>
      </c>
      <c r="L3847" s="74" t="s">
        <v>11198</v>
      </c>
      <c r="M3847" s="50"/>
    </row>
    <row r="3848" spans="1:13">
      <c r="A3848" s="74" t="s">
        <v>8058</v>
      </c>
      <c r="B3848" s="74" t="s">
        <v>9777</v>
      </c>
      <c r="C3848" s="74" t="s">
        <v>8059</v>
      </c>
      <c r="D3848" s="74" t="s">
        <v>370</v>
      </c>
      <c r="E3848" s="75" t="s">
        <v>11520</v>
      </c>
      <c r="F3848" s="75"/>
      <c r="G3848" s="74" t="s">
        <v>9739</v>
      </c>
      <c r="H3848" s="76">
        <v>108990866</v>
      </c>
      <c r="I3848" s="74" t="s">
        <v>4079</v>
      </c>
      <c r="J3848" s="74" t="s">
        <v>1777</v>
      </c>
      <c r="K3848" s="74" t="s">
        <v>9657</v>
      </c>
      <c r="L3848" s="74" t="s">
        <v>9852</v>
      </c>
      <c r="M3848" s="50"/>
    </row>
    <row r="3849" spans="1:13">
      <c r="A3849" s="74" t="s">
        <v>8060</v>
      </c>
      <c r="B3849" s="74" t="s">
        <v>9982</v>
      </c>
      <c r="C3849" s="74" t="s">
        <v>400</v>
      </c>
      <c r="D3849" s="74" t="s">
        <v>126</v>
      </c>
      <c r="E3849" s="75" t="s">
        <v>13612</v>
      </c>
      <c r="F3849" s="75"/>
      <c r="G3849" s="74" t="s">
        <v>8842</v>
      </c>
      <c r="H3849" s="76">
        <v>114490228</v>
      </c>
      <c r="I3849" s="74" t="s">
        <v>8061</v>
      </c>
      <c r="J3849" s="74" t="s">
        <v>1777</v>
      </c>
      <c r="K3849" s="74" t="s">
        <v>9657</v>
      </c>
      <c r="L3849" s="74" t="s">
        <v>17</v>
      </c>
      <c r="M3849" s="50"/>
    </row>
    <row r="3850" spans="1:13">
      <c r="A3850" s="74" t="s">
        <v>8062</v>
      </c>
      <c r="B3850" s="74" t="s">
        <v>8958</v>
      </c>
      <c r="C3850" s="74" t="s">
        <v>307</v>
      </c>
      <c r="D3850" s="74" t="s">
        <v>264</v>
      </c>
      <c r="E3850" s="75" t="s">
        <v>12706</v>
      </c>
      <c r="F3850" s="75"/>
      <c r="G3850" s="74" t="s">
        <v>8990</v>
      </c>
      <c r="H3850" s="76">
        <v>114150178</v>
      </c>
      <c r="I3850" s="74" t="s">
        <v>8063</v>
      </c>
      <c r="J3850" s="74" t="s">
        <v>44</v>
      </c>
      <c r="K3850" s="74" t="s">
        <v>9664</v>
      </c>
      <c r="L3850" s="74" t="s">
        <v>11198</v>
      </c>
      <c r="M3850" s="50"/>
    </row>
    <row r="3851" spans="1:13">
      <c r="A3851" s="74" t="s">
        <v>8064</v>
      </c>
      <c r="B3851" s="74" t="s">
        <v>10624</v>
      </c>
      <c r="C3851" s="74" t="s">
        <v>307</v>
      </c>
      <c r="D3851" s="74" t="s">
        <v>117</v>
      </c>
      <c r="E3851" s="75" t="s">
        <v>11696</v>
      </c>
      <c r="F3851" s="75"/>
      <c r="G3851" s="74" t="s">
        <v>8728</v>
      </c>
      <c r="H3851" s="76">
        <v>112730114</v>
      </c>
      <c r="I3851" s="74" t="s">
        <v>5470</v>
      </c>
      <c r="J3851" s="74" t="s">
        <v>44</v>
      </c>
      <c r="K3851" s="74" t="s">
        <v>9664</v>
      </c>
      <c r="L3851" s="74" t="s">
        <v>11198</v>
      </c>
      <c r="M3851" s="50"/>
    </row>
    <row r="3852" spans="1:13">
      <c r="A3852" s="74" t="s">
        <v>8065</v>
      </c>
      <c r="B3852" s="74" t="s">
        <v>9672</v>
      </c>
      <c r="C3852" s="74" t="s">
        <v>381</v>
      </c>
      <c r="D3852" s="74" t="s">
        <v>145</v>
      </c>
      <c r="E3852" s="75" t="s">
        <v>13613</v>
      </c>
      <c r="F3852" s="75"/>
      <c r="G3852" s="74" t="s">
        <v>9943</v>
      </c>
      <c r="H3852" s="76">
        <v>113770642</v>
      </c>
      <c r="I3852" s="74" t="s">
        <v>4645</v>
      </c>
      <c r="J3852" s="74" t="s">
        <v>1777</v>
      </c>
      <c r="K3852" s="74" t="s">
        <v>9657</v>
      </c>
      <c r="L3852" s="74" t="s">
        <v>9698</v>
      </c>
      <c r="M3852" s="50"/>
    </row>
    <row r="3853" spans="1:13">
      <c r="A3853" s="74" t="s">
        <v>8066</v>
      </c>
      <c r="B3853" s="74" t="s">
        <v>9769</v>
      </c>
      <c r="C3853" s="74" t="s">
        <v>242</v>
      </c>
      <c r="D3853" s="74" t="s">
        <v>399</v>
      </c>
      <c r="E3853" s="75" t="s">
        <v>11404</v>
      </c>
      <c r="F3853" s="75"/>
      <c r="G3853" s="74" t="s">
        <v>8726</v>
      </c>
      <c r="H3853" s="76">
        <v>402160206</v>
      </c>
      <c r="I3853" s="74" t="s">
        <v>8067</v>
      </c>
      <c r="J3853" s="74" t="s">
        <v>44</v>
      </c>
      <c r="K3853" s="74" t="s">
        <v>9664</v>
      </c>
      <c r="L3853" s="74" t="s">
        <v>11198</v>
      </c>
      <c r="M3853" s="50"/>
    </row>
    <row r="3854" spans="1:13">
      <c r="A3854" s="74" t="s">
        <v>8068</v>
      </c>
      <c r="B3854" s="74" t="s">
        <v>8958</v>
      </c>
      <c r="C3854" s="74" t="s">
        <v>300</v>
      </c>
      <c r="D3854" s="74" t="s">
        <v>367</v>
      </c>
      <c r="E3854" s="75" t="s">
        <v>11823</v>
      </c>
      <c r="F3854" s="75"/>
      <c r="G3854" s="74" t="s">
        <v>8990</v>
      </c>
      <c r="H3854" s="76">
        <v>115030197</v>
      </c>
      <c r="I3854" s="74" t="s">
        <v>4445</v>
      </c>
      <c r="J3854" s="74" t="s">
        <v>44</v>
      </c>
      <c r="K3854" s="74" t="s">
        <v>9657</v>
      </c>
      <c r="L3854" s="74" t="s">
        <v>11198</v>
      </c>
      <c r="M3854" s="50"/>
    </row>
    <row r="3855" spans="1:13">
      <c r="A3855" s="74" t="s">
        <v>8069</v>
      </c>
      <c r="B3855" s="74" t="s">
        <v>10630</v>
      </c>
      <c r="C3855" s="74" t="s">
        <v>2581</v>
      </c>
      <c r="D3855" s="74" t="s">
        <v>117</v>
      </c>
      <c r="E3855" s="75" t="s">
        <v>13614</v>
      </c>
      <c r="F3855" s="75"/>
      <c r="G3855" s="74" t="s">
        <v>9739</v>
      </c>
      <c r="H3855" s="76">
        <v>111200931</v>
      </c>
      <c r="I3855" s="74" t="s">
        <v>4079</v>
      </c>
      <c r="J3855" s="74" t="s">
        <v>1777</v>
      </c>
      <c r="K3855" s="74" t="s">
        <v>9664</v>
      </c>
      <c r="L3855" s="74" t="s">
        <v>14</v>
      </c>
      <c r="M3855" s="50"/>
    </row>
    <row r="3856" spans="1:13">
      <c r="A3856" s="74" t="s">
        <v>8070</v>
      </c>
      <c r="B3856" s="74" t="s">
        <v>8859</v>
      </c>
      <c r="C3856" s="74" t="s">
        <v>146</v>
      </c>
      <c r="D3856" s="74" t="s">
        <v>384</v>
      </c>
      <c r="E3856" s="75" t="s">
        <v>13615</v>
      </c>
      <c r="F3856" s="75"/>
      <c r="G3856" s="74" t="s">
        <v>8726</v>
      </c>
      <c r="H3856" s="76">
        <v>114440570</v>
      </c>
      <c r="I3856" s="74" t="s">
        <v>4472</v>
      </c>
      <c r="J3856" s="74" t="s">
        <v>44</v>
      </c>
      <c r="K3856" s="74" t="s">
        <v>9657</v>
      </c>
      <c r="L3856" s="74" t="s">
        <v>11198</v>
      </c>
      <c r="M3856" s="50"/>
    </row>
    <row r="3857" spans="1:13">
      <c r="A3857" s="74" t="s">
        <v>8071</v>
      </c>
      <c r="B3857" s="74" t="s">
        <v>9774</v>
      </c>
      <c r="C3857" s="74" t="s">
        <v>231</v>
      </c>
      <c r="D3857" s="74" t="s">
        <v>393</v>
      </c>
      <c r="E3857" s="75" t="s">
        <v>13616</v>
      </c>
      <c r="F3857" s="75"/>
      <c r="G3857" s="74" t="s">
        <v>9053</v>
      </c>
      <c r="H3857" s="76">
        <v>113210977</v>
      </c>
      <c r="I3857" s="74" t="s">
        <v>8072</v>
      </c>
      <c r="J3857" s="74" t="s">
        <v>44</v>
      </c>
      <c r="K3857" s="74" t="s">
        <v>9664</v>
      </c>
      <c r="L3857" s="74" t="s">
        <v>9935</v>
      </c>
      <c r="M3857" s="50"/>
    </row>
    <row r="3858" spans="1:13">
      <c r="A3858" s="74" t="s">
        <v>8073</v>
      </c>
      <c r="B3858" s="74" t="s">
        <v>9865</v>
      </c>
      <c r="C3858" s="74" t="s">
        <v>141</v>
      </c>
      <c r="D3858" s="74" t="s">
        <v>278</v>
      </c>
      <c r="E3858" s="75" t="s">
        <v>12787</v>
      </c>
      <c r="F3858" s="75"/>
      <c r="G3858" s="74" t="s">
        <v>3099</v>
      </c>
      <c r="H3858" s="76">
        <v>206660710</v>
      </c>
      <c r="I3858" s="74" t="s">
        <v>8063</v>
      </c>
      <c r="J3858" s="74" t="s">
        <v>1777</v>
      </c>
      <c r="K3858" s="74" t="s">
        <v>9664</v>
      </c>
      <c r="L3858" s="74" t="s">
        <v>9801</v>
      </c>
      <c r="M3858" s="50"/>
    </row>
    <row r="3859" spans="1:13">
      <c r="A3859" s="74" t="s">
        <v>8074</v>
      </c>
      <c r="B3859" s="74" t="s">
        <v>8958</v>
      </c>
      <c r="C3859" s="74" t="s">
        <v>569</v>
      </c>
      <c r="D3859" s="74" t="s">
        <v>163</v>
      </c>
      <c r="E3859" s="75" t="s">
        <v>13617</v>
      </c>
      <c r="F3859" s="75"/>
      <c r="G3859" s="74" t="s">
        <v>8990</v>
      </c>
      <c r="H3859" s="76">
        <v>114810169</v>
      </c>
      <c r="I3859" s="74" t="s">
        <v>5691</v>
      </c>
      <c r="J3859" s="74" t="s">
        <v>44</v>
      </c>
      <c r="K3859" s="74" t="s">
        <v>9657</v>
      </c>
      <c r="L3859" s="74" t="s">
        <v>11198</v>
      </c>
      <c r="M3859" s="50"/>
    </row>
    <row r="3860" spans="1:13">
      <c r="A3860" s="74" t="s">
        <v>8075</v>
      </c>
      <c r="B3860" s="74" t="s">
        <v>9743</v>
      </c>
      <c r="C3860" s="74" t="s">
        <v>1320</v>
      </c>
      <c r="D3860" s="74" t="s">
        <v>178</v>
      </c>
      <c r="E3860" s="75" t="s">
        <v>11754</v>
      </c>
      <c r="F3860" s="75"/>
      <c r="G3860" s="74" t="s">
        <v>8990</v>
      </c>
      <c r="H3860" s="76">
        <v>113960666</v>
      </c>
      <c r="I3860" s="74" t="s">
        <v>8076</v>
      </c>
      <c r="J3860" s="74" t="s">
        <v>8710</v>
      </c>
      <c r="K3860" s="74" t="s">
        <v>9664</v>
      </c>
      <c r="L3860" s="74" t="s">
        <v>11292</v>
      </c>
      <c r="M3860" s="50"/>
    </row>
    <row r="3861" spans="1:13">
      <c r="A3861" s="74" t="s">
        <v>8077</v>
      </c>
      <c r="B3861" s="74" t="s">
        <v>9878</v>
      </c>
      <c r="C3861" s="74" t="s">
        <v>224</v>
      </c>
      <c r="D3861" s="74" t="s">
        <v>178</v>
      </c>
      <c r="E3861" s="75" t="s">
        <v>13618</v>
      </c>
      <c r="F3861" s="75"/>
      <c r="G3861" s="74" t="s">
        <v>8815</v>
      </c>
      <c r="H3861" s="76">
        <v>113490390</v>
      </c>
      <c r="I3861" s="74" t="s">
        <v>4281</v>
      </c>
      <c r="J3861" s="74" t="s">
        <v>1777</v>
      </c>
      <c r="K3861" s="74" t="s">
        <v>9664</v>
      </c>
      <c r="L3861" s="74" t="s">
        <v>8795</v>
      </c>
      <c r="M3861" s="50"/>
    </row>
    <row r="3862" spans="1:13">
      <c r="A3862" s="74" t="s">
        <v>8078</v>
      </c>
      <c r="B3862" s="74" t="s">
        <v>8958</v>
      </c>
      <c r="C3862" s="74" t="s">
        <v>595</v>
      </c>
      <c r="D3862" s="74" t="s">
        <v>276</v>
      </c>
      <c r="E3862" s="75" t="s">
        <v>13619</v>
      </c>
      <c r="F3862" s="75"/>
      <c r="G3862" s="74" t="s">
        <v>8990</v>
      </c>
      <c r="H3862" s="76">
        <v>304450222</v>
      </c>
      <c r="I3862" s="74" t="s">
        <v>8079</v>
      </c>
      <c r="J3862" s="74" t="s">
        <v>44</v>
      </c>
      <c r="K3862" s="74" t="s">
        <v>9657</v>
      </c>
      <c r="L3862" s="74" t="s">
        <v>11198</v>
      </c>
      <c r="M3862" s="50"/>
    </row>
    <row r="3863" spans="1:13">
      <c r="A3863" s="74" t="s">
        <v>8080</v>
      </c>
      <c r="B3863" s="74" t="s">
        <v>9728</v>
      </c>
      <c r="C3863" s="74" t="s">
        <v>284</v>
      </c>
      <c r="D3863" s="74" t="s">
        <v>211</v>
      </c>
      <c r="E3863" s="75" t="s">
        <v>13620</v>
      </c>
      <c r="F3863" s="75"/>
      <c r="G3863" s="74" t="s">
        <v>8983</v>
      </c>
      <c r="H3863" s="76">
        <v>114850423</v>
      </c>
      <c r="I3863" s="74" t="s">
        <v>5864</v>
      </c>
      <c r="J3863" s="74" t="s">
        <v>8710</v>
      </c>
      <c r="K3863" s="74" t="s">
        <v>9657</v>
      </c>
      <c r="L3863" s="74" t="s">
        <v>11292</v>
      </c>
      <c r="M3863" s="51"/>
    </row>
    <row r="3864" spans="1:13">
      <c r="A3864" s="74" t="s">
        <v>8081</v>
      </c>
      <c r="B3864" s="74" t="s">
        <v>8958</v>
      </c>
      <c r="C3864" s="74" t="s">
        <v>154</v>
      </c>
      <c r="D3864" s="74" t="s">
        <v>7798</v>
      </c>
      <c r="E3864" s="75" t="s">
        <v>13621</v>
      </c>
      <c r="F3864" s="75"/>
      <c r="G3864" s="74" t="s">
        <v>8990</v>
      </c>
      <c r="H3864" s="76">
        <v>113750764</v>
      </c>
      <c r="I3864" s="74" t="s">
        <v>3702</v>
      </c>
      <c r="J3864" s="74" t="s">
        <v>44</v>
      </c>
      <c r="K3864" s="74" t="s">
        <v>9664</v>
      </c>
      <c r="L3864" s="74" t="s">
        <v>11198</v>
      </c>
      <c r="M3864" s="50"/>
    </row>
    <row r="3865" spans="1:13">
      <c r="A3865" s="74" t="s">
        <v>8082</v>
      </c>
      <c r="B3865" s="74" t="s">
        <v>9693</v>
      </c>
      <c r="C3865" s="74" t="s">
        <v>374</v>
      </c>
      <c r="D3865" s="74" t="s">
        <v>280</v>
      </c>
      <c r="E3865" s="75" t="s">
        <v>13622</v>
      </c>
      <c r="F3865" s="75"/>
      <c r="G3865" s="74" t="s">
        <v>8718</v>
      </c>
      <c r="H3865" s="76">
        <v>304490738</v>
      </c>
      <c r="I3865" s="74" t="s">
        <v>8083</v>
      </c>
      <c r="J3865" s="74" t="s">
        <v>1777</v>
      </c>
      <c r="K3865" s="74" t="s">
        <v>9657</v>
      </c>
      <c r="L3865" s="74" t="s">
        <v>9714</v>
      </c>
      <c r="M3865" s="50"/>
    </row>
    <row r="3866" spans="1:13">
      <c r="A3866" s="74" t="s">
        <v>8084</v>
      </c>
      <c r="B3866" s="74" t="s">
        <v>9728</v>
      </c>
      <c r="C3866" s="74" t="s">
        <v>374</v>
      </c>
      <c r="D3866" s="74" t="s">
        <v>307</v>
      </c>
      <c r="E3866" s="75" t="s">
        <v>13623</v>
      </c>
      <c r="F3866" s="75"/>
      <c r="G3866" s="74" t="s">
        <v>8983</v>
      </c>
      <c r="H3866" s="76">
        <v>114800253</v>
      </c>
      <c r="I3866" s="74" t="s">
        <v>4400</v>
      </c>
      <c r="J3866" s="74" t="s">
        <v>8710</v>
      </c>
      <c r="K3866" s="74" t="s">
        <v>9664</v>
      </c>
      <c r="L3866" s="74" t="s">
        <v>11292</v>
      </c>
      <c r="M3866" s="50"/>
    </row>
    <row r="3867" spans="1:13">
      <c r="A3867" s="74" t="s">
        <v>8085</v>
      </c>
      <c r="B3867" s="74" t="s">
        <v>8958</v>
      </c>
      <c r="C3867" s="74" t="s">
        <v>331</v>
      </c>
      <c r="D3867" s="74" t="s">
        <v>451</v>
      </c>
      <c r="E3867" s="75" t="s">
        <v>13624</v>
      </c>
      <c r="F3867" s="75"/>
      <c r="G3867" s="74" t="s">
        <v>8990</v>
      </c>
      <c r="H3867" s="76">
        <v>304450624</v>
      </c>
      <c r="I3867" s="74" t="s">
        <v>8086</v>
      </c>
      <c r="J3867" s="74" t="s">
        <v>44</v>
      </c>
      <c r="K3867" s="74" t="s">
        <v>9657</v>
      </c>
      <c r="L3867" s="74" t="s">
        <v>11198</v>
      </c>
      <c r="M3867" s="50"/>
    </row>
    <row r="3868" spans="1:13">
      <c r="A3868" s="74" t="s">
        <v>8087</v>
      </c>
      <c r="B3868" s="74" t="s">
        <v>8958</v>
      </c>
      <c r="C3868" s="74" t="s">
        <v>285</v>
      </c>
      <c r="D3868" s="74" t="s">
        <v>252</v>
      </c>
      <c r="E3868" s="75" t="s">
        <v>13625</v>
      </c>
      <c r="F3868" s="75"/>
      <c r="G3868" s="74" t="s">
        <v>8990</v>
      </c>
      <c r="H3868" s="76">
        <v>111900057</v>
      </c>
      <c r="I3868" s="74" t="s">
        <v>8088</v>
      </c>
      <c r="J3868" s="74" t="s">
        <v>44</v>
      </c>
      <c r="K3868" s="74" t="s">
        <v>9657</v>
      </c>
      <c r="L3868" s="74" t="s">
        <v>11198</v>
      </c>
      <c r="M3868" s="50"/>
    </row>
    <row r="3869" spans="1:13">
      <c r="A3869" s="74" t="s">
        <v>8089</v>
      </c>
      <c r="B3869" s="74" t="s">
        <v>9893</v>
      </c>
      <c r="C3869" s="74" t="s">
        <v>1305</v>
      </c>
      <c r="D3869" s="74" t="s">
        <v>424</v>
      </c>
      <c r="E3869" s="75" t="s">
        <v>13626</v>
      </c>
      <c r="F3869" s="75"/>
      <c r="G3869" s="74" t="s">
        <v>8726</v>
      </c>
      <c r="H3869" s="76">
        <v>115000997</v>
      </c>
      <c r="I3869" s="74" t="s">
        <v>8090</v>
      </c>
      <c r="J3869" s="74" t="s">
        <v>44</v>
      </c>
      <c r="K3869" s="74" t="s">
        <v>9657</v>
      </c>
      <c r="L3869" s="74" t="s">
        <v>11198</v>
      </c>
      <c r="M3869" s="50"/>
    </row>
    <row r="3870" spans="1:13">
      <c r="A3870" s="74" t="s">
        <v>8091</v>
      </c>
      <c r="B3870" s="74" t="s">
        <v>9801</v>
      </c>
      <c r="C3870" s="74" t="s">
        <v>347</v>
      </c>
      <c r="D3870" s="74" t="s">
        <v>276</v>
      </c>
      <c r="E3870" s="75" t="s">
        <v>13627</v>
      </c>
      <c r="F3870" s="75"/>
      <c r="G3870" s="74" t="s">
        <v>8722</v>
      </c>
      <c r="H3870" s="76">
        <v>112900001</v>
      </c>
      <c r="I3870" s="74" t="s">
        <v>8092</v>
      </c>
      <c r="J3870" s="74" t="s">
        <v>1777</v>
      </c>
      <c r="K3870" s="74" t="s">
        <v>9657</v>
      </c>
      <c r="L3870" s="74" t="s">
        <v>9801</v>
      </c>
      <c r="M3870" s="50"/>
    </row>
    <row r="3871" spans="1:13">
      <c r="A3871" s="74" t="s">
        <v>8093</v>
      </c>
      <c r="B3871" s="74" t="s">
        <v>10623</v>
      </c>
      <c r="C3871" s="74" t="s">
        <v>134</v>
      </c>
      <c r="D3871" s="74" t="s">
        <v>374</v>
      </c>
      <c r="E3871" s="75" t="s">
        <v>13628</v>
      </c>
      <c r="F3871" s="75"/>
      <c r="G3871" s="74" t="s">
        <v>8939</v>
      </c>
      <c r="H3871" s="76">
        <v>206840672</v>
      </c>
      <c r="I3871" s="74" t="s">
        <v>8094</v>
      </c>
      <c r="J3871" s="74" t="s">
        <v>1777</v>
      </c>
      <c r="K3871" s="74" t="s">
        <v>9657</v>
      </c>
      <c r="L3871" s="74" t="s">
        <v>8795</v>
      </c>
      <c r="M3871" s="50"/>
    </row>
    <row r="3872" spans="1:13">
      <c r="A3872" s="74" t="s">
        <v>8095</v>
      </c>
      <c r="B3872" s="74" t="s">
        <v>7530</v>
      </c>
      <c r="C3872" s="74" t="s">
        <v>293</v>
      </c>
      <c r="D3872" s="74" t="s">
        <v>849</v>
      </c>
      <c r="E3872" s="75" t="s">
        <v>11446</v>
      </c>
      <c r="F3872" s="75"/>
      <c r="G3872" s="74" t="s">
        <v>9943</v>
      </c>
      <c r="H3872" s="76">
        <v>113760591</v>
      </c>
      <c r="I3872" s="74" t="s">
        <v>4119</v>
      </c>
      <c r="J3872" s="74" t="s">
        <v>1777</v>
      </c>
      <c r="K3872" s="74" t="s">
        <v>9657</v>
      </c>
      <c r="L3872" s="74" t="s">
        <v>9698</v>
      </c>
      <c r="M3872" s="50"/>
    </row>
    <row r="3873" spans="1:13">
      <c r="A3873" s="74" t="s">
        <v>8096</v>
      </c>
      <c r="B3873" s="74" t="s">
        <v>8958</v>
      </c>
      <c r="C3873" s="74" t="s">
        <v>345</v>
      </c>
      <c r="D3873" s="74" t="s">
        <v>517</v>
      </c>
      <c r="E3873" s="75" t="s">
        <v>12589</v>
      </c>
      <c r="F3873" s="75"/>
      <c r="G3873" s="74" t="s">
        <v>8990</v>
      </c>
      <c r="H3873" s="76">
        <v>115350178</v>
      </c>
      <c r="I3873" s="74" t="s">
        <v>8097</v>
      </c>
      <c r="J3873" s="74" t="s">
        <v>44</v>
      </c>
      <c r="K3873" s="74" t="s">
        <v>9664</v>
      </c>
      <c r="L3873" s="74" t="s">
        <v>11198</v>
      </c>
      <c r="M3873" s="50"/>
    </row>
    <row r="3874" spans="1:13">
      <c r="A3874" s="74" t="s">
        <v>8098</v>
      </c>
      <c r="B3874" s="74" t="s">
        <v>8958</v>
      </c>
      <c r="C3874" s="74" t="s">
        <v>341</v>
      </c>
      <c r="D3874" s="74" t="s">
        <v>512</v>
      </c>
      <c r="E3874" s="75" t="s">
        <v>13629</v>
      </c>
      <c r="F3874" s="75"/>
      <c r="G3874" s="74" t="s">
        <v>8990</v>
      </c>
      <c r="H3874" s="76">
        <v>114060153</v>
      </c>
      <c r="I3874" s="74" t="s">
        <v>5940</v>
      </c>
      <c r="J3874" s="74" t="s">
        <v>44</v>
      </c>
      <c r="K3874" s="74" t="s">
        <v>9664</v>
      </c>
      <c r="L3874" s="74" t="s">
        <v>11198</v>
      </c>
      <c r="M3874" s="50"/>
    </row>
    <row r="3875" spans="1:13">
      <c r="A3875" s="74" t="s">
        <v>8099</v>
      </c>
      <c r="B3875" s="74" t="s">
        <v>9801</v>
      </c>
      <c r="C3875" s="74" t="s">
        <v>397</v>
      </c>
      <c r="D3875" s="74" t="s">
        <v>595</v>
      </c>
      <c r="E3875" s="75" t="s">
        <v>11482</v>
      </c>
      <c r="F3875" s="75"/>
      <c r="G3875" s="74" t="s">
        <v>10424</v>
      </c>
      <c r="H3875" s="76">
        <v>401810855</v>
      </c>
      <c r="I3875" s="74" t="s">
        <v>8100</v>
      </c>
      <c r="J3875" s="74" t="s">
        <v>1777</v>
      </c>
      <c r="K3875" s="74" t="s">
        <v>9664</v>
      </c>
      <c r="L3875" s="74" t="s">
        <v>9801</v>
      </c>
      <c r="M3875" s="50"/>
    </row>
    <row r="3876" spans="1:13">
      <c r="A3876" s="74" t="s">
        <v>8101</v>
      </c>
      <c r="B3876" s="74" t="s">
        <v>8958</v>
      </c>
      <c r="C3876" s="74" t="s">
        <v>213</v>
      </c>
      <c r="D3876" s="74" t="s">
        <v>1194</v>
      </c>
      <c r="E3876" s="75" t="s">
        <v>13630</v>
      </c>
      <c r="F3876" s="75"/>
      <c r="G3876" s="74" t="s">
        <v>8990</v>
      </c>
      <c r="H3876" s="76">
        <v>115320514</v>
      </c>
      <c r="I3876" s="74" t="s">
        <v>8102</v>
      </c>
      <c r="J3876" s="74" t="s">
        <v>44</v>
      </c>
      <c r="K3876" s="74" t="s">
        <v>9664</v>
      </c>
      <c r="L3876" s="74" t="s">
        <v>11198</v>
      </c>
      <c r="M3876" s="50"/>
    </row>
    <row r="3877" spans="1:13">
      <c r="A3877" s="74" t="s">
        <v>8103</v>
      </c>
      <c r="B3877" s="74" t="s">
        <v>8958</v>
      </c>
      <c r="C3877" s="74" t="s">
        <v>325</v>
      </c>
      <c r="D3877" s="74" t="s">
        <v>140</v>
      </c>
      <c r="E3877" s="75" t="s">
        <v>12139</v>
      </c>
      <c r="F3877" s="75"/>
      <c r="G3877" s="74" t="s">
        <v>8990</v>
      </c>
      <c r="H3877" s="76">
        <v>304310850</v>
      </c>
      <c r="I3877" s="74" t="s">
        <v>3776</v>
      </c>
      <c r="J3877" s="74" t="s">
        <v>44</v>
      </c>
      <c r="K3877" s="74" t="s">
        <v>9657</v>
      </c>
      <c r="L3877" s="74" t="s">
        <v>11198</v>
      </c>
      <c r="M3877" s="50"/>
    </row>
    <row r="3878" spans="1:13">
      <c r="A3878" s="74" t="s">
        <v>8104</v>
      </c>
      <c r="B3878" s="74" t="s">
        <v>10623</v>
      </c>
      <c r="C3878" s="74" t="s">
        <v>246</v>
      </c>
      <c r="D3878" s="74" t="s">
        <v>325</v>
      </c>
      <c r="E3878" s="75" t="s">
        <v>13631</v>
      </c>
      <c r="F3878" s="75"/>
      <c r="G3878" s="74" t="s">
        <v>8939</v>
      </c>
      <c r="H3878" s="76">
        <v>113640026</v>
      </c>
      <c r="I3878" s="74" t="s">
        <v>5964</v>
      </c>
      <c r="J3878" s="74" t="s">
        <v>1777</v>
      </c>
      <c r="K3878" s="74" t="s">
        <v>9664</v>
      </c>
      <c r="L3878" s="74" t="s">
        <v>8795</v>
      </c>
      <c r="M3878" s="50"/>
    </row>
    <row r="3879" spans="1:13">
      <c r="A3879" s="74" t="s">
        <v>8105</v>
      </c>
      <c r="B3879" s="74" t="s">
        <v>8788</v>
      </c>
      <c r="C3879" s="74" t="s">
        <v>331</v>
      </c>
      <c r="D3879" s="74" t="s">
        <v>166</v>
      </c>
      <c r="E3879" s="75" t="s">
        <v>13632</v>
      </c>
      <c r="F3879" s="75"/>
      <c r="G3879" s="74" t="s">
        <v>8726</v>
      </c>
      <c r="H3879" s="76">
        <v>401850606</v>
      </c>
      <c r="I3879" s="74" t="s">
        <v>8106</v>
      </c>
      <c r="J3879" s="74" t="s">
        <v>44</v>
      </c>
      <c r="K3879" s="74" t="s">
        <v>9657</v>
      </c>
      <c r="L3879" s="74" t="s">
        <v>11198</v>
      </c>
      <c r="M3879" s="50"/>
    </row>
    <row r="3880" spans="1:13">
      <c r="A3880" s="74" t="s">
        <v>8108</v>
      </c>
      <c r="B3880" s="74" t="s">
        <v>8778</v>
      </c>
      <c r="C3880" s="74" t="s">
        <v>346</v>
      </c>
      <c r="D3880" s="74" t="s">
        <v>270</v>
      </c>
      <c r="E3880" s="75" t="s">
        <v>13633</v>
      </c>
      <c r="F3880" s="75"/>
      <c r="G3880" s="74" t="s">
        <v>8979</v>
      </c>
      <c r="H3880" s="76">
        <v>115230051</v>
      </c>
      <c r="I3880" s="74" t="s">
        <v>4609</v>
      </c>
      <c r="J3880" s="74" t="s">
        <v>44</v>
      </c>
      <c r="K3880" s="74" t="s">
        <v>9664</v>
      </c>
      <c r="L3880" s="74" t="s">
        <v>11198</v>
      </c>
      <c r="M3880" s="50"/>
    </row>
    <row r="3881" spans="1:13">
      <c r="A3881" s="74" t="s">
        <v>8109</v>
      </c>
      <c r="B3881" s="74" t="s">
        <v>7530</v>
      </c>
      <c r="C3881" s="74" t="s">
        <v>374</v>
      </c>
      <c r="D3881" s="74" t="s">
        <v>451</v>
      </c>
      <c r="E3881" s="75" t="s">
        <v>13634</v>
      </c>
      <c r="F3881" s="75"/>
      <c r="G3881" s="74" t="s">
        <v>9943</v>
      </c>
      <c r="H3881" s="76">
        <v>206490740</v>
      </c>
      <c r="I3881" s="74" t="s">
        <v>4079</v>
      </c>
      <c r="J3881" s="74" t="s">
        <v>1777</v>
      </c>
      <c r="K3881" s="74" t="s">
        <v>9664</v>
      </c>
      <c r="L3881" s="74" t="s">
        <v>9698</v>
      </c>
      <c r="M3881" s="50"/>
    </row>
    <row r="3882" spans="1:13">
      <c r="A3882" s="74" t="s">
        <v>8110</v>
      </c>
      <c r="B3882" s="74" t="s">
        <v>15</v>
      </c>
      <c r="C3882" s="74" t="s">
        <v>8111</v>
      </c>
      <c r="D3882" s="74" t="s">
        <v>8112</v>
      </c>
      <c r="E3882" s="75" t="s">
        <v>11446</v>
      </c>
      <c r="F3882" s="75"/>
      <c r="G3882" s="74" t="s">
        <v>9778</v>
      </c>
      <c r="H3882" s="76">
        <v>111190024</v>
      </c>
      <c r="I3882" s="74" t="s">
        <v>9279</v>
      </c>
      <c r="J3882" s="74" t="s">
        <v>1777</v>
      </c>
      <c r="K3882" s="74" t="s">
        <v>9657</v>
      </c>
      <c r="L3882" s="74" t="s">
        <v>9690</v>
      </c>
      <c r="M3882" s="50"/>
    </row>
    <row r="3883" spans="1:13">
      <c r="A3883" s="74" t="s">
        <v>8113</v>
      </c>
      <c r="B3883" s="74" t="s">
        <v>7486</v>
      </c>
      <c r="C3883" s="74" t="s">
        <v>270</v>
      </c>
      <c r="D3883" s="74" t="s">
        <v>166</v>
      </c>
      <c r="E3883" s="75" t="s">
        <v>9995</v>
      </c>
      <c r="F3883" s="75"/>
      <c r="G3883" s="74" t="s">
        <v>8662</v>
      </c>
      <c r="H3883" s="76">
        <v>114570927</v>
      </c>
      <c r="I3883" s="74" t="s">
        <v>4412</v>
      </c>
      <c r="J3883" s="74" t="s">
        <v>1777</v>
      </c>
      <c r="K3883" s="74" t="s">
        <v>9657</v>
      </c>
      <c r="L3883" s="74" t="s">
        <v>8795</v>
      </c>
      <c r="M3883" s="50"/>
    </row>
    <row r="3884" spans="1:13">
      <c r="A3884" s="74" t="s">
        <v>8114</v>
      </c>
      <c r="B3884" s="74" t="s">
        <v>10623</v>
      </c>
      <c r="C3884" s="74" t="s">
        <v>346</v>
      </c>
      <c r="D3884" s="74" t="s">
        <v>285</v>
      </c>
      <c r="E3884" s="75" t="s">
        <v>13635</v>
      </c>
      <c r="F3884" s="75"/>
      <c r="G3884" s="74" t="s">
        <v>8939</v>
      </c>
      <c r="H3884" s="76">
        <v>114430783</v>
      </c>
      <c r="I3884" s="74" t="s">
        <v>8115</v>
      </c>
      <c r="J3884" s="74" t="s">
        <v>1777</v>
      </c>
      <c r="K3884" s="74" t="s">
        <v>9657</v>
      </c>
      <c r="L3884" s="74" t="s">
        <v>8795</v>
      </c>
      <c r="M3884" s="50"/>
    </row>
    <row r="3885" spans="1:13">
      <c r="A3885" s="74" t="s">
        <v>8116</v>
      </c>
      <c r="B3885" s="74" t="s">
        <v>7486</v>
      </c>
      <c r="C3885" s="74" t="s">
        <v>315</v>
      </c>
      <c r="D3885" s="74" t="s">
        <v>167</v>
      </c>
      <c r="E3885" s="75" t="s">
        <v>13636</v>
      </c>
      <c r="F3885" s="75"/>
      <c r="G3885" s="74" t="s">
        <v>8662</v>
      </c>
      <c r="H3885" s="76">
        <v>206790857</v>
      </c>
      <c r="I3885" s="74" t="s">
        <v>8117</v>
      </c>
      <c r="J3885" s="74" t="s">
        <v>1777</v>
      </c>
      <c r="K3885" s="74" t="s">
        <v>9664</v>
      </c>
      <c r="L3885" s="74" t="s">
        <v>8795</v>
      </c>
      <c r="M3885" s="50"/>
    </row>
    <row r="3886" spans="1:13">
      <c r="A3886" s="74" t="s">
        <v>8118</v>
      </c>
      <c r="B3886" s="74" t="s">
        <v>7486</v>
      </c>
      <c r="C3886" s="74" t="s">
        <v>190</v>
      </c>
      <c r="D3886" s="74" t="s">
        <v>323</v>
      </c>
      <c r="E3886" s="75" t="s">
        <v>13637</v>
      </c>
      <c r="F3886" s="75"/>
      <c r="G3886" s="74" t="s">
        <v>8662</v>
      </c>
      <c r="H3886" s="76">
        <v>114260822</v>
      </c>
      <c r="I3886" s="74" t="s">
        <v>5666</v>
      </c>
      <c r="J3886" s="74" t="s">
        <v>1777</v>
      </c>
      <c r="K3886" s="74" t="s">
        <v>9664</v>
      </c>
      <c r="L3886" s="74" t="s">
        <v>8795</v>
      </c>
      <c r="M3886" s="50"/>
    </row>
    <row r="3887" spans="1:13">
      <c r="A3887" s="74" t="s">
        <v>8119</v>
      </c>
      <c r="B3887" s="74" t="s">
        <v>10623</v>
      </c>
      <c r="C3887" s="74" t="s">
        <v>140</v>
      </c>
      <c r="D3887" s="74" t="s">
        <v>413</v>
      </c>
      <c r="E3887" s="75" t="s">
        <v>13638</v>
      </c>
      <c r="F3887" s="75"/>
      <c r="G3887" s="74" t="s">
        <v>8939</v>
      </c>
      <c r="H3887" s="76">
        <v>114700116</v>
      </c>
      <c r="I3887" s="74" t="s">
        <v>5759</v>
      </c>
      <c r="J3887" s="74" t="s">
        <v>1777</v>
      </c>
      <c r="K3887" s="74" t="s">
        <v>9664</v>
      </c>
      <c r="L3887" s="74" t="s">
        <v>8795</v>
      </c>
      <c r="M3887" s="50"/>
    </row>
    <row r="3888" spans="1:13">
      <c r="A3888" s="74" t="s">
        <v>8120</v>
      </c>
      <c r="B3888" s="74" t="s">
        <v>7486</v>
      </c>
      <c r="C3888" s="74" t="s">
        <v>244</v>
      </c>
      <c r="D3888" s="74" t="s">
        <v>530</v>
      </c>
      <c r="E3888" s="75" t="s">
        <v>13639</v>
      </c>
      <c r="F3888" s="75"/>
      <c r="G3888" s="74" t="s">
        <v>8662</v>
      </c>
      <c r="H3888" s="76">
        <v>113490545</v>
      </c>
      <c r="I3888" s="74" t="s">
        <v>8121</v>
      </c>
      <c r="J3888" s="74" t="s">
        <v>1777</v>
      </c>
      <c r="K3888" s="74" t="s">
        <v>9657</v>
      </c>
      <c r="L3888" s="74" t="s">
        <v>8795</v>
      </c>
      <c r="M3888" s="50"/>
    </row>
    <row r="3889" spans="1:13">
      <c r="A3889" s="74" t="s">
        <v>8122</v>
      </c>
      <c r="B3889" s="74" t="s">
        <v>9763</v>
      </c>
      <c r="C3889" s="74" t="s">
        <v>8123</v>
      </c>
      <c r="D3889" s="74" t="s">
        <v>8124</v>
      </c>
      <c r="E3889" s="75" t="s">
        <v>13640</v>
      </c>
      <c r="F3889" s="75"/>
      <c r="G3889" s="74" t="s">
        <v>8737</v>
      </c>
      <c r="H3889" s="76">
        <v>117001511411</v>
      </c>
      <c r="I3889" s="74" t="s">
        <v>3265</v>
      </c>
      <c r="J3889" s="74" t="s">
        <v>1777</v>
      </c>
      <c r="K3889" s="74" t="s">
        <v>9664</v>
      </c>
      <c r="L3889" s="74" t="s">
        <v>8795</v>
      </c>
      <c r="M3889" s="50"/>
    </row>
    <row r="3890" spans="1:13">
      <c r="A3890" s="74" t="s">
        <v>8125</v>
      </c>
      <c r="B3890" s="74" t="s">
        <v>9763</v>
      </c>
      <c r="C3890" s="74" t="s">
        <v>182</v>
      </c>
      <c r="D3890" s="74" t="s">
        <v>218</v>
      </c>
      <c r="E3890" s="75" t="s">
        <v>11382</v>
      </c>
      <c r="F3890" s="75"/>
      <c r="G3890" s="74" t="s">
        <v>8740</v>
      </c>
      <c r="H3890" s="76">
        <v>303260259</v>
      </c>
      <c r="I3890" s="74" t="s">
        <v>8126</v>
      </c>
      <c r="J3890" s="74" t="s">
        <v>1777</v>
      </c>
      <c r="K3890" s="74" t="s">
        <v>9664</v>
      </c>
      <c r="L3890" s="74" t="s">
        <v>8795</v>
      </c>
      <c r="M3890" s="50"/>
    </row>
    <row r="3891" spans="1:13">
      <c r="A3891" s="74" t="s">
        <v>8127</v>
      </c>
      <c r="B3891" s="74" t="s">
        <v>9919</v>
      </c>
      <c r="C3891" s="74" t="s">
        <v>300</v>
      </c>
      <c r="D3891" s="74" t="s">
        <v>238</v>
      </c>
      <c r="E3891" s="75" t="s">
        <v>13641</v>
      </c>
      <c r="F3891" s="75"/>
      <c r="G3891" s="74" t="s">
        <v>8884</v>
      </c>
      <c r="H3891" s="76">
        <v>112530765</v>
      </c>
      <c r="I3891" s="74" t="s">
        <v>3907</v>
      </c>
      <c r="J3891" s="74" t="s">
        <v>1777</v>
      </c>
      <c r="K3891" s="74" t="s">
        <v>9657</v>
      </c>
      <c r="L3891" s="74" t="s">
        <v>9658</v>
      </c>
      <c r="M3891" s="50"/>
    </row>
    <row r="3892" spans="1:13">
      <c r="A3892" s="74" t="s">
        <v>8128</v>
      </c>
      <c r="B3892" s="74" t="s">
        <v>9865</v>
      </c>
      <c r="C3892" s="74" t="s">
        <v>476</v>
      </c>
      <c r="D3892" s="74" t="s">
        <v>459</v>
      </c>
      <c r="E3892" s="75" t="s">
        <v>11262</v>
      </c>
      <c r="F3892" s="75"/>
      <c r="G3892" s="74" t="s">
        <v>9054</v>
      </c>
      <c r="H3892" s="76">
        <v>109720883</v>
      </c>
      <c r="I3892" s="74" t="s">
        <v>8129</v>
      </c>
      <c r="J3892" s="74" t="s">
        <v>1777</v>
      </c>
      <c r="K3892" s="74" t="s">
        <v>9657</v>
      </c>
      <c r="L3892" s="74" t="s">
        <v>9801</v>
      </c>
      <c r="M3892" s="50"/>
    </row>
    <row r="3893" spans="1:13">
      <c r="A3893" s="74" t="s">
        <v>8130</v>
      </c>
      <c r="B3893" s="74" t="s">
        <v>8666</v>
      </c>
      <c r="C3893" s="74" t="s">
        <v>1981</v>
      </c>
      <c r="D3893" s="74" t="s">
        <v>260</v>
      </c>
      <c r="E3893" s="75" t="s">
        <v>11581</v>
      </c>
      <c r="F3893" s="75"/>
      <c r="G3893" s="74" t="s">
        <v>8905</v>
      </c>
      <c r="H3893" s="76">
        <v>113600718</v>
      </c>
      <c r="I3893" s="74" t="s">
        <v>4174</v>
      </c>
      <c r="J3893" s="74" t="s">
        <v>44</v>
      </c>
      <c r="K3893" s="74" t="s">
        <v>9657</v>
      </c>
      <c r="L3893" s="74" t="s">
        <v>8692</v>
      </c>
      <c r="M3893" s="50"/>
    </row>
    <row r="3894" spans="1:13">
      <c r="A3894" s="74" t="s">
        <v>8131</v>
      </c>
      <c r="B3894" s="74" t="s">
        <v>8700</v>
      </c>
      <c r="C3894" s="74" t="s">
        <v>345</v>
      </c>
      <c r="D3894" s="74" t="s">
        <v>2329</v>
      </c>
      <c r="E3894" s="75" t="s">
        <v>13642</v>
      </c>
      <c r="F3894" s="75"/>
      <c r="G3894" s="74" t="s">
        <v>8794</v>
      </c>
      <c r="H3894" s="76">
        <v>115090002</v>
      </c>
      <c r="I3894" s="74" t="s">
        <v>8206</v>
      </c>
      <c r="J3894" s="74" t="s">
        <v>1777</v>
      </c>
      <c r="K3894" s="74" t="s">
        <v>9664</v>
      </c>
      <c r="L3894" s="74" t="s">
        <v>8733</v>
      </c>
      <c r="M3894" s="50"/>
    </row>
    <row r="3895" spans="1:13">
      <c r="A3895" s="74" t="s">
        <v>8132</v>
      </c>
      <c r="B3895" s="74" t="s">
        <v>8700</v>
      </c>
      <c r="C3895" s="74" t="s">
        <v>374</v>
      </c>
      <c r="D3895" s="74" t="s">
        <v>318</v>
      </c>
      <c r="E3895" s="75" t="s">
        <v>13643</v>
      </c>
      <c r="F3895" s="75"/>
      <c r="G3895" s="74" t="s">
        <v>8794</v>
      </c>
      <c r="H3895" s="76">
        <v>114580412</v>
      </c>
      <c r="I3895" s="74" t="s">
        <v>8133</v>
      </c>
      <c r="J3895" s="74" t="s">
        <v>1777</v>
      </c>
      <c r="K3895" s="74" t="s">
        <v>9664</v>
      </c>
      <c r="L3895" s="74" t="s">
        <v>8733</v>
      </c>
      <c r="M3895" s="50"/>
    </row>
    <row r="3896" spans="1:13">
      <c r="A3896" s="74" t="s">
        <v>8134</v>
      </c>
      <c r="B3896" s="74" t="s">
        <v>8666</v>
      </c>
      <c r="C3896" s="74" t="s">
        <v>8135</v>
      </c>
      <c r="D3896" s="74" t="s">
        <v>253</v>
      </c>
      <c r="E3896" s="75" t="s">
        <v>11240</v>
      </c>
      <c r="F3896" s="75"/>
      <c r="G3896" s="74" t="s">
        <v>8813</v>
      </c>
      <c r="H3896" s="76">
        <v>107970411</v>
      </c>
      <c r="I3896" s="74" t="s">
        <v>8136</v>
      </c>
      <c r="J3896" s="74" t="s">
        <v>44</v>
      </c>
      <c r="K3896" s="74" t="s">
        <v>9657</v>
      </c>
      <c r="L3896" s="74" t="s">
        <v>8692</v>
      </c>
      <c r="M3896" s="50"/>
    </row>
    <row r="3897" spans="1:13">
      <c r="A3897" s="74" t="s">
        <v>8137</v>
      </c>
      <c r="B3897" s="74" t="s">
        <v>8700</v>
      </c>
      <c r="C3897" s="74" t="s">
        <v>320</v>
      </c>
      <c r="D3897" s="74" t="s">
        <v>203</v>
      </c>
      <c r="E3897" s="75" t="s">
        <v>13644</v>
      </c>
      <c r="F3897" s="75"/>
      <c r="G3897" s="74" t="s">
        <v>8794</v>
      </c>
      <c r="H3897" s="76">
        <v>702190593</v>
      </c>
      <c r="I3897" s="74" t="s">
        <v>8138</v>
      </c>
      <c r="J3897" s="74" t="s">
        <v>1777</v>
      </c>
      <c r="K3897" s="74" t="s">
        <v>9664</v>
      </c>
      <c r="L3897" s="74" t="s">
        <v>8733</v>
      </c>
      <c r="M3897" s="50"/>
    </row>
    <row r="3898" spans="1:13">
      <c r="A3898" s="74" t="s">
        <v>8139</v>
      </c>
      <c r="B3898" s="74" t="s">
        <v>9681</v>
      </c>
      <c r="C3898" s="74" t="s">
        <v>351</v>
      </c>
      <c r="D3898" s="74" t="s">
        <v>203</v>
      </c>
      <c r="E3898" s="75" t="s">
        <v>13645</v>
      </c>
      <c r="F3898" s="75"/>
      <c r="G3898" s="74" t="s">
        <v>8657</v>
      </c>
      <c r="H3898" s="76">
        <v>111600511</v>
      </c>
      <c r="I3898" s="74" t="s">
        <v>5433</v>
      </c>
      <c r="J3898" s="74" t="s">
        <v>44</v>
      </c>
      <c r="K3898" s="74" t="s">
        <v>9657</v>
      </c>
      <c r="L3898" s="74" t="s">
        <v>8692</v>
      </c>
      <c r="M3898" s="50"/>
    </row>
    <row r="3899" spans="1:13">
      <c r="A3899" s="74" t="s">
        <v>8140</v>
      </c>
      <c r="B3899" s="74" t="s">
        <v>8648</v>
      </c>
      <c r="C3899" s="74" t="s">
        <v>207</v>
      </c>
      <c r="D3899" s="74" t="s">
        <v>227</v>
      </c>
      <c r="E3899" s="75" t="s">
        <v>13646</v>
      </c>
      <c r="F3899" s="75"/>
      <c r="G3899" s="74" t="s">
        <v>8889</v>
      </c>
      <c r="H3899" s="76">
        <v>114380160</v>
      </c>
      <c r="I3899" s="74" t="s">
        <v>5708</v>
      </c>
      <c r="J3899" s="74" t="s">
        <v>44</v>
      </c>
      <c r="K3899" s="74" t="s">
        <v>9657</v>
      </c>
      <c r="L3899" s="74" t="s">
        <v>8692</v>
      </c>
      <c r="M3899" s="50"/>
    </row>
    <row r="3900" spans="1:13">
      <c r="A3900" s="74" t="s">
        <v>8141</v>
      </c>
      <c r="B3900" s="74" t="s">
        <v>9841</v>
      </c>
      <c r="C3900" s="74" t="s">
        <v>347</v>
      </c>
      <c r="D3900" s="74" t="s">
        <v>673</v>
      </c>
      <c r="E3900" s="75" t="s">
        <v>11383</v>
      </c>
      <c r="F3900" s="75"/>
      <c r="G3900" s="74" t="s">
        <v>8698</v>
      </c>
      <c r="H3900" s="76">
        <v>113190920</v>
      </c>
      <c r="I3900" s="74" t="s">
        <v>8142</v>
      </c>
      <c r="J3900" s="74" t="s">
        <v>1777</v>
      </c>
      <c r="K3900" s="74" t="s">
        <v>9657</v>
      </c>
      <c r="L3900" s="74" t="s">
        <v>9695</v>
      </c>
      <c r="M3900" s="50"/>
    </row>
    <row r="3901" spans="1:13">
      <c r="A3901" s="74" t="s">
        <v>8143</v>
      </c>
      <c r="B3901" s="74" t="s">
        <v>8735</v>
      </c>
      <c r="C3901" s="74" t="s">
        <v>479</v>
      </c>
      <c r="D3901" s="74" t="s">
        <v>459</v>
      </c>
      <c r="E3901" s="75" t="s">
        <v>13647</v>
      </c>
      <c r="F3901" s="75"/>
      <c r="G3901" s="74" t="s">
        <v>8726</v>
      </c>
      <c r="H3901" s="76">
        <v>115390586</v>
      </c>
      <c r="I3901" s="74" t="s">
        <v>8051</v>
      </c>
      <c r="J3901" s="74" t="s">
        <v>44</v>
      </c>
      <c r="K3901" s="74" t="s">
        <v>9657</v>
      </c>
      <c r="L3901" s="74" t="s">
        <v>11198</v>
      </c>
      <c r="M3901" s="50"/>
    </row>
    <row r="3902" spans="1:13">
      <c r="A3902" s="74" t="s">
        <v>8144</v>
      </c>
      <c r="B3902" s="74" t="s">
        <v>9917</v>
      </c>
      <c r="C3902" s="74" t="s">
        <v>147</v>
      </c>
      <c r="D3902" s="74" t="s">
        <v>1557</v>
      </c>
      <c r="E3902" s="75" t="s">
        <v>13648</v>
      </c>
      <c r="F3902" s="75"/>
      <c r="G3902" s="74" t="s">
        <v>8964</v>
      </c>
      <c r="H3902" s="76">
        <v>112480184</v>
      </c>
      <c r="I3902" s="74" t="s">
        <v>8145</v>
      </c>
      <c r="J3902" s="74" t="s">
        <v>1777</v>
      </c>
      <c r="K3902" s="74" t="s">
        <v>9657</v>
      </c>
      <c r="L3902" s="74" t="s">
        <v>8692</v>
      </c>
      <c r="M3902" s="50"/>
    </row>
    <row r="3903" spans="1:13">
      <c r="A3903" s="74" t="s">
        <v>8146</v>
      </c>
      <c r="B3903" s="74" t="s">
        <v>9769</v>
      </c>
      <c r="C3903" s="74" t="s">
        <v>423</v>
      </c>
      <c r="D3903" s="74" t="s">
        <v>479</v>
      </c>
      <c r="E3903" s="75" t="s">
        <v>13649</v>
      </c>
      <c r="F3903" s="75"/>
      <c r="G3903" s="74" t="s">
        <v>9007</v>
      </c>
      <c r="H3903" s="76">
        <v>114220690</v>
      </c>
      <c r="I3903" s="74" t="s">
        <v>4889</v>
      </c>
      <c r="J3903" s="74" t="s">
        <v>44</v>
      </c>
      <c r="K3903" s="74" t="s">
        <v>9657</v>
      </c>
      <c r="L3903" s="74" t="s">
        <v>11198</v>
      </c>
      <c r="M3903" s="50"/>
    </row>
    <row r="3904" spans="1:13">
      <c r="A3904" s="74" t="s">
        <v>8147</v>
      </c>
      <c r="B3904" s="74" t="s">
        <v>9681</v>
      </c>
      <c r="C3904" s="74" t="s">
        <v>147</v>
      </c>
      <c r="D3904" s="74" t="s">
        <v>133</v>
      </c>
      <c r="E3904" s="75" t="s">
        <v>12583</v>
      </c>
      <c r="F3904" s="75"/>
      <c r="G3904" s="74" t="s">
        <v>8842</v>
      </c>
      <c r="H3904" s="76">
        <v>112460605</v>
      </c>
      <c r="I3904" s="74" t="s">
        <v>5128</v>
      </c>
      <c r="J3904" s="74" t="s">
        <v>1777</v>
      </c>
      <c r="K3904" s="74" t="s">
        <v>9657</v>
      </c>
      <c r="L3904" s="74" t="s">
        <v>8692</v>
      </c>
      <c r="M3904" s="50"/>
    </row>
    <row r="3905" spans="1:13">
      <c r="A3905" s="74" t="s">
        <v>8148</v>
      </c>
      <c r="B3905" s="74" t="s">
        <v>9832</v>
      </c>
      <c r="C3905" s="74" t="s">
        <v>362</v>
      </c>
      <c r="D3905" s="74" t="s">
        <v>8149</v>
      </c>
      <c r="E3905" s="75" t="s">
        <v>9995</v>
      </c>
      <c r="F3905" s="75"/>
      <c r="G3905" s="74" t="s">
        <v>9028</v>
      </c>
      <c r="H3905" s="76">
        <v>106040034</v>
      </c>
      <c r="I3905" s="74" t="s">
        <v>8150</v>
      </c>
      <c r="J3905" s="74" t="s">
        <v>11251</v>
      </c>
      <c r="K3905" s="74" t="s">
        <v>9657</v>
      </c>
      <c r="L3905" s="74" t="s">
        <v>11252</v>
      </c>
      <c r="M3905" s="50"/>
    </row>
    <row r="3906" spans="1:13">
      <c r="A3906" s="74" t="s">
        <v>8151</v>
      </c>
      <c r="B3906" s="74" t="s">
        <v>8650</v>
      </c>
      <c r="C3906" s="74" t="s">
        <v>476</v>
      </c>
      <c r="D3906" s="74" t="s">
        <v>476</v>
      </c>
      <c r="E3906" s="75" t="s">
        <v>11666</v>
      </c>
      <c r="F3906" s="75"/>
      <c r="G3906" s="74" t="s">
        <v>9772</v>
      </c>
      <c r="H3906" s="76">
        <v>303920550</v>
      </c>
      <c r="I3906" s="74" t="s">
        <v>8152</v>
      </c>
      <c r="J3906" s="74" t="s">
        <v>1777</v>
      </c>
      <c r="K3906" s="74" t="s">
        <v>9664</v>
      </c>
      <c r="L3906" s="74" t="s">
        <v>8650</v>
      </c>
      <c r="M3906" s="50"/>
    </row>
    <row r="3907" spans="1:13">
      <c r="A3907" s="74" t="s">
        <v>8153</v>
      </c>
      <c r="B3907" s="74" t="s">
        <v>9743</v>
      </c>
      <c r="C3907" s="74" t="s">
        <v>285</v>
      </c>
      <c r="D3907" s="74" t="s">
        <v>146</v>
      </c>
      <c r="E3907" s="75" t="s">
        <v>13650</v>
      </c>
      <c r="F3907" s="75"/>
      <c r="G3907" s="74" t="s">
        <v>8773</v>
      </c>
      <c r="H3907" s="76">
        <v>304460480</v>
      </c>
      <c r="I3907" s="74" t="s">
        <v>8154</v>
      </c>
      <c r="J3907" s="74" t="s">
        <v>8710</v>
      </c>
      <c r="K3907" s="74" t="s">
        <v>9657</v>
      </c>
      <c r="L3907" s="74" t="s">
        <v>11292</v>
      </c>
      <c r="M3907" s="50"/>
    </row>
    <row r="3908" spans="1:13">
      <c r="A3908" s="74" t="s">
        <v>8155</v>
      </c>
      <c r="B3908" s="74" t="s">
        <v>9900</v>
      </c>
      <c r="C3908" s="74" t="s">
        <v>211</v>
      </c>
      <c r="D3908" s="74" t="s">
        <v>517</v>
      </c>
      <c r="E3908" s="75" t="s">
        <v>13651</v>
      </c>
      <c r="F3908" s="75"/>
      <c r="G3908" s="74" t="s">
        <v>8726</v>
      </c>
      <c r="H3908" s="76">
        <v>304360389</v>
      </c>
      <c r="I3908" s="74" t="s">
        <v>4704</v>
      </c>
      <c r="J3908" s="74" t="s">
        <v>44</v>
      </c>
      <c r="K3908" s="74" t="s">
        <v>9657</v>
      </c>
      <c r="L3908" s="74" t="s">
        <v>11198</v>
      </c>
      <c r="M3908" s="50"/>
    </row>
    <row r="3909" spans="1:13">
      <c r="A3909" s="74" t="s">
        <v>8156</v>
      </c>
      <c r="B3909" s="74" t="s">
        <v>9728</v>
      </c>
      <c r="C3909" s="74" t="s">
        <v>139</v>
      </c>
      <c r="D3909" s="74" t="s">
        <v>821</v>
      </c>
      <c r="E3909" s="75" t="s">
        <v>13652</v>
      </c>
      <c r="F3909" s="75"/>
      <c r="G3909" s="74" t="s">
        <v>8983</v>
      </c>
      <c r="H3909" s="76">
        <v>503800828</v>
      </c>
      <c r="I3909" s="74" t="s">
        <v>6063</v>
      </c>
      <c r="J3909" s="74" t="s">
        <v>8710</v>
      </c>
      <c r="K3909" s="74" t="s">
        <v>9664</v>
      </c>
      <c r="L3909" s="74" t="s">
        <v>11292</v>
      </c>
      <c r="M3909" s="50"/>
    </row>
    <row r="3910" spans="1:13">
      <c r="A3910" s="74" t="s">
        <v>8157</v>
      </c>
      <c r="B3910" s="74" t="s">
        <v>9990</v>
      </c>
      <c r="C3910" s="74" t="s">
        <v>231</v>
      </c>
      <c r="D3910" s="74" t="s">
        <v>814</v>
      </c>
      <c r="E3910" s="75" t="s">
        <v>13653</v>
      </c>
      <c r="F3910" s="75"/>
      <c r="G3910" s="74" t="s">
        <v>8751</v>
      </c>
      <c r="H3910" s="76">
        <v>503780768</v>
      </c>
      <c r="I3910" s="74" t="s">
        <v>4336</v>
      </c>
      <c r="J3910" s="74" t="s">
        <v>8421</v>
      </c>
      <c r="K3910" s="74" t="s">
        <v>9657</v>
      </c>
      <c r="L3910" s="74" t="s">
        <v>9990</v>
      </c>
      <c r="M3910" s="50"/>
    </row>
    <row r="3911" spans="1:13">
      <c r="A3911" s="74" t="s">
        <v>8158</v>
      </c>
      <c r="B3911" s="74" t="s">
        <v>8831</v>
      </c>
      <c r="C3911" s="74" t="s">
        <v>147</v>
      </c>
      <c r="D3911" s="74" t="s">
        <v>140</v>
      </c>
      <c r="E3911" s="75" t="s">
        <v>12211</v>
      </c>
      <c r="F3911" s="75"/>
      <c r="G3911" s="74" t="s">
        <v>8751</v>
      </c>
      <c r="H3911" s="76">
        <v>114240521</v>
      </c>
      <c r="I3911" s="74" t="s">
        <v>8159</v>
      </c>
      <c r="J3911" s="74" t="s">
        <v>44</v>
      </c>
      <c r="K3911" s="74" t="s">
        <v>9657</v>
      </c>
      <c r="L3911" s="74" t="s">
        <v>11276</v>
      </c>
      <c r="M3911" s="50"/>
    </row>
    <row r="3912" spans="1:13">
      <c r="A3912" s="74" t="s">
        <v>8160</v>
      </c>
      <c r="B3912" s="74" t="s">
        <v>8984</v>
      </c>
      <c r="C3912" s="74" t="s">
        <v>224</v>
      </c>
      <c r="D3912" s="74" t="s">
        <v>573</v>
      </c>
      <c r="E3912" s="75" t="s">
        <v>11555</v>
      </c>
      <c r="F3912" s="75"/>
      <c r="G3912" s="74" t="s">
        <v>8726</v>
      </c>
      <c r="H3912" s="76">
        <v>603640547</v>
      </c>
      <c r="I3912" s="74" t="s">
        <v>4403</v>
      </c>
      <c r="J3912" s="74" t="s">
        <v>44</v>
      </c>
      <c r="K3912" s="74" t="s">
        <v>9664</v>
      </c>
      <c r="L3912" s="74" t="s">
        <v>11198</v>
      </c>
      <c r="M3912" s="50"/>
    </row>
    <row r="3913" spans="1:13">
      <c r="A3913" s="74" t="s">
        <v>8161</v>
      </c>
      <c r="B3913" s="74" t="s">
        <v>12931</v>
      </c>
      <c r="C3913" s="74" t="s">
        <v>203</v>
      </c>
      <c r="D3913" s="74" t="s">
        <v>553</v>
      </c>
      <c r="E3913" s="75" t="s">
        <v>12264</v>
      </c>
      <c r="F3913" s="75"/>
      <c r="G3913" s="74" t="s">
        <v>8726</v>
      </c>
      <c r="H3913" s="76">
        <v>114780227</v>
      </c>
      <c r="I3913" s="74" t="s">
        <v>8162</v>
      </c>
      <c r="J3913" s="74" t="s">
        <v>44</v>
      </c>
      <c r="K3913" s="74" t="s">
        <v>9657</v>
      </c>
      <c r="L3913" s="74" t="s">
        <v>11198</v>
      </c>
      <c r="M3913" s="50"/>
    </row>
    <row r="3914" spans="1:13">
      <c r="A3914" s="74" t="s">
        <v>8163</v>
      </c>
      <c r="B3914" s="74" t="s">
        <v>8667</v>
      </c>
      <c r="C3914" s="74" t="s">
        <v>159</v>
      </c>
      <c r="D3914" s="74" t="s">
        <v>170</v>
      </c>
      <c r="E3914" s="75" t="s">
        <v>13654</v>
      </c>
      <c r="F3914" s="75"/>
      <c r="G3914" s="74" t="s">
        <v>8724</v>
      </c>
      <c r="H3914" s="76">
        <v>304160859</v>
      </c>
      <c r="I3914" s="74" t="s">
        <v>8164</v>
      </c>
      <c r="J3914" s="74" t="s">
        <v>44</v>
      </c>
      <c r="K3914" s="74" t="s">
        <v>9664</v>
      </c>
      <c r="L3914" s="74" t="s">
        <v>11198</v>
      </c>
      <c r="M3914" s="50"/>
    </row>
    <row r="3915" spans="1:13">
      <c r="A3915" s="74" t="s">
        <v>8165</v>
      </c>
      <c r="B3915" s="74" t="s">
        <v>9769</v>
      </c>
      <c r="C3915" s="74" t="s">
        <v>400</v>
      </c>
      <c r="D3915" s="74" t="s">
        <v>197</v>
      </c>
      <c r="E3915" s="75" t="s">
        <v>12354</v>
      </c>
      <c r="F3915" s="75"/>
      <c r="G3915" s="74" t="s">
        <v>8726</v>
      </c>
      <c r="H3915" s="76">
        <v>206870450</v>
      </c>
      <c r="I3915" s="74" t="s">
        <v>7944</v>
      </c>
      <c r="J3915" s="74" t="s">
        <v>44</v>
      </c>
      <c r="K3915" s="74" t="s">
        <v>9664</v>
      </c>
      <c r="L3915" s="74" t="s">
        <v>11198</v>
      </c>
      <c r="M3915" s="50"/>
    </row>
    <row r="3916" spans="1:13">
      <c r="A3916" s="74" t="s">
        <v>8166</v>
      </c>
      <c r="B3916" s="74" t="s">
        <v>8875</v>
      </c>
      <c r="C3916" s="74" t="s">
        <v>286</v>
      </c>
      <c r="D3916" s="74" t="s">
        <v>386</v>
      </c>
      <c r="E3916" s="75" t="s">
        <v>11497</v>
      </c>
      <c r="F3916" s="75"/>
      <c r="G3916" s="74" t="s">
        <v>8690</v>
      </c>
      <c r="H3916" s="76">
        <v>115120825</v>
      </c>
      <c r="I3916" s="74" t="s">
        <v>4354</v>
      </c>
      <c r="J3916" s="74" t="s">
        <v>44</v>
      </c>
      <c r="K3916" s="74" t="s">
        <v>9657</v>
      </c>
      <c r="L3916" s="74" t="s">
        <v>11198</v>
      </c>
      <c r="M3916" s="50"/>
    </row>
    <row r="3917" spans="1:13">
      <c r="A3917" s="74" t="s">
        <v>8167</v>
      </c>
      <c r="B3917" s="74" t="s">
        <v>8909</v>
      </c>
      <c r="C3917" s="74" t="s">
        <v>203</v>
      </c>
      <c r="D3917" s="74" t="s">
        <v>231</v>
      </c>
      <c r="E3917" s="75" t="s">
        <v>11629</v>
      </c>
      <c r="F3917" s="75"/>
      <c r="G3917" s="74" t="s">
        <v>8690</v>
      </c>
      <c r="H3917" s="76">
        <v>114870924</v>
      </c>
      <c r="I3917" s="74" t="s">
        <v>8168</v>
      </c>
      <c r="J3917" s="74" t="s">
        <v>44</v>
      </c>
      <c r="K3917" s="74" t="s">
        <v>9657</v>
      </c>
      <c r="L3917" s="74" t="s">
        <v>11198</v>
      </c>
      <c r="M3917" s="50"/>
    </row>
    <row r="3918" spans="1:13">
      <c r="A3918" s="74" t="s">
        <v>8169</v>
      </c>
      <c r="B3918" s="74" t="s">
        <v>8951</v>
      </c>
      <c r="C3918" s="74" t="s">
        <v>8170</v>
      </c>
      <c r="D3918" s="74" t="s">
        <v>136</v>
      </c>
      <c r="E3918" s="75" t="s">
        <v>13655</v>
      </c>
      <c r="F3918" s="75"/>
      <c r="G3918" s="74" t="s">
        <v>8726</v>
      </c>
      <c r="H3918" s="76">
        <v>603630308</v>
      </c>
      <c r="I3918" s="74" t="s">
        <v>8171</v>
      </c>
      <c r="J3918" s="74" t="s">
        <v>44</v>
      </c>
      <c r="K3918" s="74" t="s">
        <v>9664</v>
      </c>
      <c r="L3918" s="74" t="s">
        <v>11198</v>
      </c>
      <c r="M3918" s="50"/>
    </row>
    <row r="3919" spans="1:13">
      <c r="A3919" s="74" t="s">
        <v>8172</v>
      </c>
      <c r="B3919" s="74" t="s">
        <v>11477</v>
      </c>
      <c r="C3919" s="74" t="s">
        <v>265</v>
      </c>
      <c r="D3919" s="74" t="s">
        <v>351</v>
      </c>
      <c r="E3919" s="75" t="s">
        <v>13656</v>
      </c>
      <c r="F3919" s="75"/>
      <c r="G3919" s="74" t="s">
        <v>8726</v>
      </c>
      <c r="H3919" s="76">
        <v>304480721</v>
      </c>
      <c r="I3919" s="74" t="s">
        <v>4754</v>
      </c>
      <c r="J3919" s="74" t="s">
        <v>44</v>
      </c>
      <c r="K3919" s="74" t="s">
        <v>9664</v>
      </c>
      <c r="L3919" s="74" t="s">
        <v>11198</v>
      </c>
      <c r="M3919" s="50"/>
    </row>
    <row r="3920" spans="1:13">
      <c r="A3920" s="74" t="s">
        <v>8173</v>
      </c>
      <c r="B3920" s="74" t="s">
        <v>9760</v>
      </c>
      <c r="C3920" s="74" t="s">
        <v>280</v>
      </c>
      <c r="D3920" s="74" t="s">
        <v>139</v>
      </c>
      <c r="E3920" s="75" t="s">
        <v>12260</v>
      </c>
      <c r="F3920" s="75"/>
      <c r="G3920" s="74" t="s">
        <v>10026</v>
      </c>
      <c r="H3920" s="76">
        <v>114810031</v>
      </c>
      <c r="I3920" s="74" t="s">
        <v>5878</v>
      </c>
      <c r="J3920" s="74" t="s">
        <v>1777</v>
      </c>
      <c r="K3920" s="74" t="s">
        <v>9657</v>
      </c>
      <c r="L3920" s="74" t="s">
        <v>9667</v>
      </c>
      <c r="M3920" s="50"/>
    </row>
    <row r="3921" spans="1:13">
      <c r="A3921" s="74" t="s">
        <v>8174</v>
      </c>
      <c r="B3921" s="74" t="s">
        <v>9795</v>
      </c>
      <c r="C3921" s="74" t="s">
        <v>8175</v>
      </c>
      <c r="D3921" s="74" t="s">
        <v>9280</v>
      </c>
      <c r="E3921" s="75" t="s">
        <v>9995</v>
      </c>
      <c r="F3921" s="75"/>
      <c r="G3921" s="74" t="s">
        <v>10002</v>
      </c>
      <c r="H3921" s="76">
        <v>122200163127</v>
      </c>
      <c r="I3921" s="74" t="s">
        <v>8176</v>
      </c>
      <c r="J3921" s="74" t="s">
        <v>1777</v>
      </c>
      <c r="K3921" s="74" t="s">
        <v>9657</v>
      </c>
      <c r="L3921" s="74" t="s">
        <v>9920</v>
      </c>
      <c r="M3921" s="50"/>
    </row>
    <row r="3922" spans="1:13">
      <c r="A3922" s="74" t="s">
        <v>8177</v>
      </c>
      <c r="B3922" s="74" t="s">
        <v>7530</v>
      </c>
      <c r="C3922" s="74" t="s">
        <v>623</v>
      </c>
      <c r="D3922" s="74" t="s">
        <v>276</v>
      </c>
      <c r="E3922" s="75" t="s">
        <v>11566</v>
      </c>
      <c r="F3922" s="75"/>
      <c r="G3922" s="74" t="s">
        <v>9943</v>
      </c>
      <c r="H3922" s="76">
        <v>112460107</v>
      </c>
      <c r="I3922" s="74" t="s">
        <v>4588</v>
      </c>
      <c r="J3922" s="74" t="s">
        <v>1777</v>
      </c>
      <c r="K3922" s="74" t="s">
        <v>9657</v>
      </c>
      <c r="L3922" s="74" t="s">
        <v>9698</v>
      </c>
      <c r="M3922" s="50"/>
    </row>
    <row r="3923" spans="1:13">
      <c r="A3923" s="74" t="s">
        <v>8178</v>
      </c>
      <c r="B3923" s="74" t="s">
        <v>9697</v>
      </c>
      <c r="C3923" s="74" t="s">
        <v>807</v>
      </c>
      <c r="D3923" s="74" t="s">
        <v>451</v>
      </c>
      <c r="E3923" s="75" t="s">
        <v>13657</v>
      </c>
      <c r="F3923" s="75"/>
      <c r="G3923" s="74" t="s">
        <v>10027</v>
      </c>
      <c r="H3923" s="76">
        <v>304120831</v>
      </c>
      <c r="I3923" s="74" t="s">
        <v>8179</v>
      </c>
      <c r="J3923" s="74" t="s">
        <v>1777</v>
      </c>
      <c r="K3923" s="74" t="s">
        <v>9664</v>
      </c>
      <c r="L3923" s="74" t="s">
        <v>9726</v>
      </c>
      <c r="M3923" s="50"/>
    </row>
    <row r="3924" spans="1:13">
      <c r="A3924" s="74" t="s">
        <v>8180</v>
      </c>
      <c r="B3924" s="74" t="s">
        <v>9732</v>
      </c>
      <c r="C3924" s="74" t="s">
        <v>145</v>
      </c>
      <c r="D3924" s="74" t="s">
        <v>265</v>
      </c>
      <c r="E3924" s="75" t="s">
        <v>12491</v>
      </c>
      <c r="F3924" s="75"/>
      <c r="G3924" s="74" t="s">
        <v>11957</v>
      </c>
      <c r="H3924" s="76">
        <v>112670060</v>
      </c>
      <c r="I3924" s="74" t="s">
        <v>3484</v>
      </c>
      <c r="J3924" s="74" t="s">
        <v>1777</v>
      </c>
      <c r="K3924" s="74" t="s">
        <v>9664</v>
      </c>
      <c r="L3924" s="74" t="s">
        <v>9732</v>
      </c>
      <c r="M3924" s="50"/>
    </row>
    <row r="3925" spans="1:13">
      <c r="A3925" s="74" t="s">
        <v>8181</v>
      </c>
      <c r="B3925" s="74" t="s">
        <v>9859</v>
      </c>
      <c r="C3925" s="74" t="s">
        <v>270</v>
      </c>
      <c r="D3925" s="74" t="s">
        <v>256</v>
      </c>
      <c r="E3925" s="75" t="s">
        <v>12202</v>
      </c>
      <c r="F3925" s="75"/>
      <c r="G3925" s="74" t="s">
        <v>8794</v>
      </c>
      <c r="H3925" s="76">
        <v>304540468</v>
      </c>
      <c r="I3925" s="74" t="s">
        <v>8182</v>
      </c>
      <c r="J3925" s="74" t="s">
        <v>1777</v>
      </c>
      <c r="K3925" s="74" t="s">
        <v>9664</v>
      </c>
      <c r="L3925" s="74" t="s">
        <v>8795</v>
      </c>
      <c r="M3925" s="50"/>
    </row>
    <row r="3926" spans="1:13">
      <c r="A3926" s="74" t="s">
        <v>8183</v>
      </c>
      <c r="B3926" s="74" t="s">
        <v>9999</v>
      </c>
      <c r="C3926" s="74" t="s">
        <v>253</v>
      </c>
      <c r="D3926" s="74" t="s">
        <v>307</v>
      </c>
      <c r="E3926" s="75" t="s">
        <v>13658</v>
      </c>
      <c r="F3926" s="75"/>
      <c r="G3926" s="74" t="s">
        <v>8662</v>
      </c>
      <c r="H3926" s="76">
        <v>114980803</v>
      </c>
      <c r="I3926" s="74" t="s">
        <v>4691</v>
      </c>
      <c r="J3926" s="74" t="s">
        <v>1777</v>
      </c>
      <c r="K3926" s="74" t="s">
        <v>9657</v>
      </c>
      <c r="L3926" s="74" t="s">
        <v>8795</v>
      </c>
      <c r="M3926" s="50"/>
    </row>
    <row r="3927" spans="1:13">
      <c r="A3927" s="74" t="s">
        <v>8184</v>
      </c>
      <c r="B3927" s="74" t="s">
        <v>9873</v>
      </c>
      <c r="C3927" s="74" t="s">
        <v>180</v>
      </c>
      <c r="D3927" s="74" t="s">
        <v>317</v>
      </c>
      <c r="E3927" s="75" t="s">
        <v>13659</v>
      </c>
      <c r="F3927" s="75"/>
      <c r="G3927" s="74" t="s">
        <v>9994</v>
      </c>
      <c r="H3927" s="76">
        <v>901210848</v>
      </c>
      <c r="I3927" s="74" t="s">
        <v>4491</v>
      </c>
      <c r="J3927" s="74" t="s">
        <v>1777</v>
      </c>
      <c r="K3927" s="74" t="s">
        <v>9657</v>
      </c>
      <c r="L3927" s="74" t="s">
        <v>8795</v>
      </c>
      <c r="M3927" s="50"/>
    </row>
    <row r="3928" spans="1:13">
      <c r="A3928" s="74" t="s">
        <v>8185</v>
      </c>
      <c r="B3928" s="74" t="s">
        <v>9873</v>
      </c>
      <c r="C3928" s="74" t="s">
        <v>211</v>
      </c>
      <c r="D3928" s="74" t="s">
        <v>1165</v>
      </c>
      <c r="E3928" s="75" t="s">
        <v>13660</v>
      </c>
      <c r="F3928" s="75"/>
      <c r="G3928" s="74" t="s">
        <v>9994</v>
      </c>
      <c r="H3928" s="76">
        <v>114440161</v>
      </c>
      <c r="I3928" s="74" t="s">
        <v>5747</v>
      </c>
      <c r="J3928" s="74" t="s">
        <v>1777</v>
      </c>
      <c r="K3928" s="74" t="s">
        <v>9657</v>
      </c>
      <c r="L3928" s="74" t="s">
        <v>8795</v>
      </c>
      <c r="M3928" s="50"/>
    </row>
    <row r="3929" spans="1:13">
      <c r="A3929" s="74" t="s">
        <v>8186</v>
      </c>
      <c r="B3929" s="74" t="s">
        <v>7486</v>
      </c>
      <c r="C3929" s="74" t="s">
        <v>203</v>
      </c>
      <c r="D3929" s="74" t="s">
        <v>8187</v>
      </c>
      <c r="E3929" s="75" t="s">
        <v>12440</v>
      </c>
      <c r="F3929" s="75"/>
      <c r="G3929" s="74" t="s">
        <v>8662</v>
      </c>
      <c r="H3929" s="76">
        <v>304350145</v>
      </c>
      <c r="I3929" s="74" t="s">
        <v>3885</v>
      </c>
      <c r="J3929" s="74" t="s">
        <v>1777</v>
      </c>
      <c r="K3929" s="74" t="s">
        <v>9664</v>
      </c>
      <c r="L3929" s="74" t="s">
        <v>8795</v>
      </c>
      <c r="M3929" s="50"/>
    </row>
    <row r="3930" spans="1:13">
      <c r="A3930" s="74" t="s">
        <v>8188</v>
      </c>
      <c r="B3930" s="74" t="s">
        <v>10623</v>
      </c>
      <c r="C3930" s="74" t="s">
        <v>494</v>
      </c>
      <c r="D3930" s="74" t="s">
        <v>362</v>
      </c>
      <c r="E3930" s="75" t="s">
        <v>13661</v>
      </c>
      <c r="F3930" s="75"/>
      <c r="G3930" s="74" t="s">
        <v>8939</v>
      </c>
      <c r="H3930" s="76">
        <v>114630683</v>
      </c>
      <c r="I3930" s="74" t="s">
        <v>8189</v>
      </c>
      <c r="J3930" s="74" t="s">
        <v>1777</v>
      </c>
      <c r="K3930" s="74" t="s">
        <v>9664</v>
      </c>
      <c r="L3930" s="74" t="s">
        <v>8795</v>
      </c>
      <c r="M3930" s="50"/>
    </row>
    <row r="3931" spans="1:13">
      <c r="A3931" s="74" t="s">
        <v>8190</v>
      </c>
      <c r="B3931" s="74" t="s">
        <v>7486</v>
      </c>
      <c r="C3931" s="74" t="s">
        <v>693</v>
      </c>
      <c r="D3931" s="74" t="s">
        <v>423</v>
      </c>
      <c r="E3931" s="75" t="s">
        <v>13662</v>
      </c>
      <c r="F3931" s="75"/>
      <c r="G3931" s="74" t="s">
        <v>8662</v>
      </c>
      <c r="H3931" s="76">
        <v>113520925</v>
      </c>
      <c r="I3931" s="74" t="s">
        <v>8191</v>
      </c>
      <c r="J3931" s="74" t="s">
        <v>1777</v>
      </c>
      <c r="K3931" s="74" t="s">
        <v>9657</v>
      </c>
      <c r="L3931" s="74" t="s">
        <v>8795</v>
      </c>
      <c r="M3931" s="50"/>
    </row>
    <row r="3932" spans="1:13">
      <c r="A3932" s="74" t="s">
        <v>8192</v>
      </c>
      <c r="B3932" s="74" t="s">
        <v>7486</v>
      </c>
      <c r="C3932" s="74" t="s">
        <v>345</v>
      </c>
      <c r="D3932" s="74" t="s">
        <v>842</v>
      </c>
      <c r="E3932" s="75" t="s">
        <v>12624</v>
      </c>
      <c r="F3932" s="75"/>
      <c r="G3932" s="74" t="s">
        <v>8662</v>
      </c>
      <c r="H3932" s="76">
        <v>114710576</v>
      </c>
      <c r="I3932" s="74" t="s">
        <v>8193</v>
      </c>
      <c r="J3932" s="74" t="s">
        <v>1777</v>
      </c>
      <c r="K3932" s="74" t="s">
        <v>9657</v>
      </c>
      <c r="L3932" s="74" t="s">
        <v>8795</v>
      </c>
      <c r="M3932" s="50"/>
    </row>
    <row r="3933" spans="1:13">
      <c r="A3933" s="74" t="s">
        <v>8207</v>
      </c>
      <c r="B3933" s="74" t="s">
        <v>9749</v>
      </c>
      <c r="C3933" s="74" t="s">
        <v>244</v>
      </c>
      <c r="D3933" s="74" t="s">
        <v>264</v>
      </c>
      <c r="E3933" s="75" t="s">
        <v>13663</v>
      </c>
      <c r="F3933" s="75"/>
      <c r="G3933" s="74" t="s">
        <v>8698</v>
      </c>
      <c r="H3933" s="76">
        <v>113840561</v>
      </c>
      <c r="I3933" s="74" t="s">
        <v>5488</v>
      </c>
      <c r="J3933" s="74" t="s">
        <v>1777</v>
      </c>
      <c r="K3933" s="74" t="s">
        <v>9664</v>
      </c>
      <c r="L3933" s="74" t="s">
        <v>9695</v>
      </c>
      <c r="M3933" s="50"/>
    </row>
    <row r="3934" spans="1:13">
      <c r="A3934" s="74" t="s">
        <v>8208</v>
      </c>
      <c r="B3934" s="74" t="s">
        <v>8808</v>
      </c>
      <c r="C3934" s="74" t="s">
        <v>203</v>
      </c>
      <c r="D3934" s="74" t="s">
        <v>596</v>
      </c>
      <c r="E3934" s="75" t="s">
        <v>13664</v>
      </c>
      <c r="F3934" s="75"/>
      <c r="G3934" s="74" t="s">
        <v>9254</v>
      </c>
      <c r="H3934" s="76">
        <v>206160082</v>
      </c>
      <c r="I3934" s="74" t="s">
        <v>8209</v>
      </c>
      <c r="J3934" s="74" t="s">
        <v>1777</v>
      </c>
      <c r="K3934" s="74" t="s">
        <v>9657</v>
      </c>
      <c r="L3934" s="74" t="s">
        <v>8808</v>
      </c>
      <c r="M3934" s="50"/>
    </row>
    <row r="3935" spans="1:13">
      <c r="A3935" s="74" t="s">
        <v>8210</v>
      </c>
      <c r="B3935" s="74" t="s">
        <v>9918</v>
      </c>
      <c r="C3935" s="74" t="s">
        <v>132</v>
      </c>
      <c r="D3935" s="74" t="s">
        <v>809</v>
      </c>
      <c r="E3935" s="75" t="s">
        <v>13665</v>
      </c>
      <c r="F3935" s="75"/>
      <c r="G3935" s="74" t="s">
        <v>8794</v>
      </c>
      <c r="H3935" s="76">
        <v>304610366</v>
      </c>
      <c r="I3935" s="74" t="s">
        <v>8211</v>
      </c>
      <c r="J3935" s="74" t="s">
        <v>1777</v>
      </c>
      <c r="K3935" s="74" t="s">
        <v>9657</v>
      </c>
      <c r="L3935" s="74" t="s">
        <v>11832</v>
      </c>
      <c r="M3935" s="50"/>
    </row>
    <row r="3936" spans="1:13">
      <c r="A3936" s="74" t="s">
        <v>8212</v>
      </c>
      <c r="B3936" s="74" t="s">
        <v>9910</v>
      </c>
      <c r="C3936" s="74" t="s">
        <v>2873</v>
      </c>
      <c r="D3936" s="74" t="s">
        <v>134</v>
      </c>
      <c r="E3936" s="75" t="s">
        <v>13666</v>
      </c>
      <c r="F3936" s="75"/>
      <c r="G3936" s="74" t="s">
        <v>8651</v>
      </c>
      <c r="H3936" s="76">
        <v>113630754</v>
      </c>
      <c r="I3936" s="74" t="s">
        <v>4176</v>
      </c>
      <c r="J3936" s="74" t="s">
        <v>1777</v>
      </c>
      <c r="K3936" s="74" t="s">
        <v>9664</v>
      </c>
      <c r="L3936" s="74" t="s">
        <v>8733</v>
      </c>
      <c r="M3936" s="50"/>
    </row>
    <row r="3937" spans="1:13">
      <c r="A3937" s="74" t="s">
        <v>8213</v>
      </c>
      <c r="B3937" s="74" t="s">
        <v>8699</v>
      </c>
      <c r="C3937" s="74" t="s">
        <v>479</v>
      </c>
      <c r="D3937" s="74" t="s">
        <v>231</v>
      </c>
      <c r="E3937" s="75" t="s">
        <v>13667</v>
      </c>
      <c r="F3937" s="75"/>
      <c r="G3937" s="74" t="s">
        <v>8969</v>
      </c>
      <c r="H3937" s="76">
        <v>114000792</v>
      </c>
      <c r="I3937" s="74" t="s">
        <v>8214</v>
      </c>
      <c r="J3937" s="74" t="s">
        <v>1777</v>
      </c>
      <c r="K3937" s="74" t="s">
        <v>9657</v>
      </c>
      <c r="L3937" s="74" t="s">
        <v>8692</v>
      </c>
      <c r="M3937" s="50"/>
    </row>
    <row r="3938" spans="1:13">
      <c r="A3938" s="74" t="s">
        <v>8215</v>
      </c>
      <c r="B3938" s="74" t="s">
        <v>9710</v>
      </c>
      <c r="C3938" s="74" t="s">
        <v>282</v>
      </c>
      <c r="D3938" s="74" t="s">
        <v>693</v>
      </c>
      <c r="E3938" s="75" t="s">
        <v>13668</v>
      </c>
      <c r="F3938" s="75"/>
      <c r="G3938" s="74" t="s">
        <v>8837</v>
      </c>
      <c r="H3938" s="76">
        <v>114950819</v>
      </c>
      <c r="I3938" s="74" t="s">
        <v>8216</v>
      </c>
      <c r="J3938" s="74" t="s">
        <v>44</v>
      </c>
      <c r="K3938" s="74" t="s">
        <v>9664</v>
      </c>
      <c r="L3938" s="74" t="s">
        <v>9828</v>
      </c>
      <c r="M3938" s="50"/>
    </row>
    <row r="3939" spans="1:13">
      <c r="A3939" s="74" t="s">
        <v>8217</v>
      </c>
      <c r="B3939" s="74" t="s">
        <v>8901</v>
      </c>
      <c r="C3939" s="74" t="s">
        <v>2815</v>
      </c>
      <c r="D3939" s="74" t="s">
        <v>264</v>
      </c>
      <c r="E3939" s="75" t="s">
        <v>13669</v>
      </c>
      <c r="F3939" s="75"/>
      <c r="G3939" s="74" t="s">
        <v>8737</v>
      </c>
      <c r="H3939" s="76">
        <v>603730768</v>
      </c>
      <c r="I3939" s="74" t="s">
        <v>5941</v>
      </c>
      <c r="J3939" s="74" t="s">
        <v>44</v>
      </c>
      <c r="K3939" s="74" t="s">
        <v>9664</v>
      </c>
      <c r="L3939" s="74" t="s">
        <v>11198</v>
      </c>
      <c r="M3939" s="50"/>
    </row>
    <row r="3940" spans="1:13">
      <c r="A3940" s="74" t="s">
        <v>8218</v>
      </c>
      <c r="B3940" s="74" t="s">
        <v>9669</v>
      </c>
      <c r="C3940" s="74" t="s">
        <v>224</v>
      </c>
      <c r="D3940" s="74" t="s">
        <v>269</v>
      </c>
      <c r="E3940" s="75" t="s">
        <v>13043</v>
      </c>
      <c r="F3940" s="75"/>
      <c r="G3940" s="74" t="s">
        <v>3601</v>
      </c>
      <c r="H3940" s="76">
        <v>401930408</v>
      </c>
      <c r="I3940" s="74" t="s">
        <v>8164</v>
      </c>
      <c r="J3940" s="74" t="s">
        <v>1777</v>
      </c>
      <c r="K3940" s="74" t="s">
        <v>9657</v>
      </c>
      <c r="L3940" s="74" t="s">
        <v>8692</v>
      </c>
      <c r="M3940" s="50"/>
    </row>
    <row r="3941" spans="1:13">
      <c r="A3941" s="74" t="s">
        <v>8219</v>
      </c>
      <c r="B3941" s="74" t="s">
        <v>8838</v>
      </c>
      <c r="C3941" s="74" t="s">
        <v>285</v>
      </c>
      <c r="D3941" s="74" t="s">
        <v>458</v>
      </c>
      <c r="E3941" s="75" t="s">
        <v>13670</v>
      </c>
      <c r="F3941" s="75"/>
      <c r="G3941" s="74" t="s">
        <v>8975</v>
      </c>
      <c r="H3941" s="76">
        <v>303380674</v>
      </c>
      <c r="I3941" s="74" t="s">
        <v>3937</v>
      </c>
      <c r="J3941" s="74" t="s">
        <v>1777</v>
      </c>
      <c r="K3941" s="74" t="s">
        <v>9664</v>
      </c>
      <c r="L3941" s="74" t="s">
        <v>9801</v>
      </c>
      <c r="M3941" s="50"/>
    </row>
    <row r="3942" spans="1:13">
      <c r="A3942" s="74" t="s">
        <v>8222</v>
      </c>
      <c r="B3942" s="74" t="s">
        <v>9859</v>
      </c>
      <c r="C3942" s="74" t="s">
        <v>166</v>
      </c>
      <c r="D3942" s="74" t="s">
        <v>8223</v>
      </c>
      <c r="E3942" s="75" t="s">
        <v>9995</v>
      </c>
      <c r="F3942" s="75"/>
      <c r="G3942" s="74" t="s">
        <v>8794</v>
      </c>
      <c r="H3942" s="76">
        <v>114640221</v>
      </c>
      <c r="I3942" s="74" t="s">
        <v>4859</v>
      </c>
      <c r="J3942" s="74" t="s">
        <v>1777</v>
      </c>
      <c r="K3942" s="74" t="s">
        <v>9657</v>
      </c>
      <c r="L3942" s="74" t="s">
        <v>8795</v>
      </c>
      <c r="M3942" s="50"/>
    </row>
    <row r="3943" spans="1:13">
      <c r="A3943" s="74" t="s">
        <v>8224</v>
      </c>
      <c r="B3943" s="74" t="s">
        <v>9859</v>
      </c>
      <c r="C3943" s="74" t="s">
        <v>555</v>
      </c>
      <c r="D3943" s="74" t="s">
        <v>487</v>
      </c>
      <c r="E3943" s="75" t="s">
        <v>13671</v>
      </c>
      <c r="F3943" s="75"/>
      <c r="G3943" s="74" t="s">
        <v>8794</v>
      </c>
      <c r="H3943" s="76">
        <v>114420647</v>
      </c>
      <c r="I3943" s="74" t="s">
        <v>8225</v>
      </c>
      <c r="J3943" s="74" t="s">
        <v>1777</v>
      </c>
      <c r="K3943" s="74" t="s">
        <v>9657</v>
      </c>
      <c r="L3943" s="74" t="s">
        <v>8795</v>
      </c>
      <c r="M3943" s="50"/>
    </row>
    <row r="3944" spans="1:13">
      <c r="A3944" s="74" t="s">
        <v>8227</v>
      </c>
      <c r="B3944" s="74" t="s">
        <v>9683</v>
      </c>
      <c r="C3944" s="74" t="s">
        <v>154</v>
      </c>
      <c r="D3944" s="74" t="s">
        <v>139</v>
      </c>
      <c r="E3944" s="75" t="s">
        <v>13672</v>
      </c>
      <c r="F3944" s="75"/>
      <c r="G3944" s="74" t="s">
        <v>8659</v>
      </c>
      <c r="H3944" s="76">
        <v>155801874515</v>
      </c>
      <c r="I3944" s="74" t="s">
        <v>4374</v>
      </c>
      <c r="J3944" s="74" t="s">
        <v>1777</v>
      </c>
      <c r="K3944" s="74" t="s">
        <v>9657</v>
      </c>
      <c r="L3944" s="74" t="s">
        <v>9791</v>
      </c>
      <c r="M3944" s="50"/>
    </row>
    <row r="3945" spans="1:13">
      <c r="A3945" s="74" t="s">
        <v>8228</v>
      </c>
      <c r="B3945" s="74" t="s">
        <v>9683</v>
      </c>
      <c r="C3945" s="74" t="s">
        <v>139</v>
      </c>
      <c r="D3945" s="74" t="s">
        <v>157</v>
      </c>
      <c r="E3945" s="75" t="s">
        <v>13673</v>
      </c>
      <c r="F3945" s="75"/>
      <c r="G3945" s="74" t="s">
        <v>8659</v>
      </c>
      <c r="H3945" s="76">
        <v>114470779</v>
      </c>
      <c r="I3945" s="74" t="s">
        <v>4280</v>
      </c>
      <c r="J3945" s="74" t="s">
        <v>1777</v>
      </c>
      <c r="K3945" s="74" t="s">
        <v>9657</v>
      </c>
      <c r="L3945" s="74" t="s">
        <v>9791</v>
      </c>
      <c r="M3945" s="50"/>
    </row>
    <row r="3946" spans="1:13">
      <c r="A3946" s="74" t="s">
        <v>8229</v>
      </c>
      <c r="B3946" s="74" t="s">
        <v>9683</v>
      </c>
      <c r="C3946" s="74" t="s">
        <v>1085</v>
      </c>
      <c r="D3946" s="74" t="s">
        <v>234</v>
      </c>
      <c r="E3946" s="75" t="s">
        <v>11926</v>
      </c>
      <c r="F3946" s="75"/>
      <c r="G3946" s="74" t="s">
        <v>8659</v>
      </c>
      <c r="H3946" s="76">
        <v>303590714</v>
      </c>
      <c r="I3946" s="74" t="s">
        <v>8230</v>
      </c>
      <c r="J3946" s="74" t="s">
        <v>1777</v>
      </c>
      <c r="K3946" s="74" t="s">
        <v>9657</v>
      </c>
      <c r="L3946" s="74" t="s">
        <v>9791</v>
      </c>
      <c r="M3946" s="50"/>
    </row>
    <row r="3947" spans="1:13">
      <c r="A3947" s="74" t="s">
        <v>8231</v>
      </c>
      <c r="B3947" s="74" t="s">
        <v>9692</v>
      </c>
      <c r="C3947" s="74" t="s">
        <v>307</v>
      </c>
      <c r="D3947" s="74" t="s">
        <v>282</v>
      </c>
      <c r="E3947" s="75" t="s">
        <v>13674</v>
      </c>
      <c r="F3947" s="75"/>
      <c r="G3947" s="74" t="s">
        <v>8744</v>
      </c>
      <c r="H3947" s="76">
        <v>112240550</v>
      </c>
      <c r="I3947" s="74" t="s">
        <v>7937</v>
      </c>
      <c r="J3947" s="74" t="s">
        <v>1777</v>
      </c>
      <c r="K3947" s="74" t="s">
        <v>9664</v>
      </c>
      <c r="L3947" s="74" t="s">
        <v>9791</v>
      </c>
      <c r="M3947" s="51"/>
    </row>
    <row r="3948" spans="1:13">
      <c r="A3948" s="74" t="s">
        <v>8233</v>
      </c>
      <c r="B3948" s="74" t="s">
        <v>7486</v>
      </c>
      <c r="C3948" s="74" t="s">
        <v>494</v>
      </c>
      <c r="D3948" s="74" t="s">
        <v>320</v>
      </c>
      <c r="E3948" s="75" t="s">
        <v>13675</v>
      </c>
      <c r="F3948" s="75"/>
      <c r="G3948" s="74" t="s">
        <v>8662</v>
      </c>
      <c r="H3948" s="76">
        <v>603840016</v>
      </c>
      <c r="I3948" s="74" t="s">
        <v>4223</v>
      </c>
      <c r="J3948" s="74" t="s">
        <v>1777</v>
      </c>
      <c r="K3948" s="74" t="s">
        <v>9657</v>
      </c>
      <c r="L3948" s="74" t="s">
        <v>8795</v>
      </c>
      <c r="M3948" s="50"/>
    </row>
    <row r="3949" spans="1:13">
      <c r="A3949" s="74" t="s">
        <v>8234</v>
      </c>
      <c r="B3949" s="74" t="s">
        <v>7486</v>
      </c>
      <c r="C3949" s="74" t="s">
        <v>293</v>
      </c>
      <c r="D3949" s="74" t="s">
        <v>374</v>
      </c>
      <c r="E3949" s="75" t="s">
        <v>13676</v>
      </c>
      <c r="F3949" s="75"/>
      <c r="G3949" s="74" t="s">
        <v>8662</v>
      </c>
      <c r="H3949" s="76">
        <v>114950177</v>
      </c>
      <c r="I3949" s="74" t="s">
        <v>8235</v>
      </c>
      <c r="J3949" s="74" t="s">
        <v>1777</v>
      </c>
      <c r="K3949" s="74" t="s">
        <v>9657</v>
      </c>
      <c r="L3949" s="74" t="s">
        <v>8795</v>
      </c>
      <c r="M3949" s="50"/>
    </row>
    <row r="3950" spans="1:13">
      <c r="A3950" s="74" t="s">
        <v>8236</v>
      </c>
      <c r="B3950" s="74" t="s">
        <v>10623</v>
      </c>
      <c r="C3950" s="74" t="s">
        <v>374</v>
      </c>
      <c r="D3950" s="74" t="s">
        <v>175</v>
      </c>
      <c r="E3950" s="75" t="s">
        <v>13677</v>
      </c>
      <c r="F3950" s="75"/>
      <c r="G3950" s="74" t="s">
        <v>8939</v>
      </c>
      <c r="H3950" s="76">
        <v>115150024</v>
      </c>
      <c r="I3950" s="74" t="s">
        <v>5876</v>
      </c>
      <c r="J3950" s="74" t="s">
        <v>1777</v>
      </c>
      <c r="K3950" s="74" t="s">
        <v>9657</v>
      </c>
      <c r="L3950" s="74" t="s">
        <v>8795</v>
      </c>
      <c r="M3950" s="50"/>
    </row>
    <row r="3951" spans="1:13">
      <c r="A3951" s="74" t="s">
        <v>8237</v>
      </c>
      <c r="B3951" s="74" t="s">
        <v>7486</v>
      </c>
      <c r="C3951" s="74" t="s">
        <v>454</v>
      </c>
      <c r="D3951" s="74" t="s">
        <v>573</v>
      </c>
      <c r="E3951" s="75" t="s">
        <v>13678</v>
      </c>
      <c r="F3951" s="75"/>
      <c r="G3951" s="74" t="s">
        <v>8662</v>
      </c>
      <c r="H3951" s="76">
        <v>113050717</v>
      </c>
      <c r="I3951" s="74" t="s">
        <v>4003</v>
      </c>
      <c r="J3951" s="74" t="s">
        <v>1777</v>
      </c>
      <c r="K3951" s="74" t="s">
        <v>9657</v>
      </c>
      <c r="L3951" s="74" t="s">
        <v>8795</v>
      </c>
      <c r="M3951" s="50"/>
    </row>
    <row r="3952" spans="1:13">
      <c r="A3952" s="74" t="s">
        <v>8238</v>
      </c>
      <c r="B3952" s="74" t="s">
        <v>7486</v>
      </c>
      <c r="C3952" s="74" t="s">
        <v>157</v>
      </c>
      <c r="D3952" s="74" t="s">
        <v>146</v>
      </c>
      <c r="E3952" s="75" t="s">
        <v>12679</v>
      </c>
      <c r="F3952" s="75"/>
      <c r="G3952" s="74" t="s">
        <v>8662</v>
      </c>
      <c r="H3952" s="76">
        <v>304280070</v>
      </c>
      <c r="I3952" s="74" t="s">
        <v>8239</v>
      </c>
      <c r="J3952" s="74" t="s">
        <v>1777</v>
      </c>
      <c r="K3952" s="74" t="s">
        <v>9664</v>
      </c>
      <c r="L3952" s="74" t="s">
        <v>8795</v>
      </c>
      <c r="M3952" s="50"/>
    </row>
    <row r="3953" spans="1:13">
      <c r="A3953" s="74" t="s">
        <v>8240</v>
      </c>
      <c r="B3953" s="74" t="s">
        <v>9952</v>
      </c>
      <c r="C3953" s="74" t="s">
        <v>155</v>
      </c>
      <c r="D3953" s="74" t="s">
        <v>182</v>
      </c>
      <c r="E3953" s="75" t="s">
        <v>11680</v>
      </c>
      <c r="F3953" s="75"/>
      <c r="G3953" s="74" t="s">
        <v>8662</v>
      </c>
      <c r="H3953" s="76">
        <v>115140875</v>
      </c>
      <c r="I3953" s="74" t="s">
        <v>8241</v>
      </c>
      <c r="J3953" s="74" t="s">
        <v>1777</v>
      </c>
      <c r="K3953" s="74" t="s">
        <v>9657</v>
      </c>
      <c r="L3953" s="74" t="s">
        <v>8795</v>
      </c>
      <c r="M3953" s="50"/>
    </row>
    <row r="3954" spans="1:13">
      <c r="A3954" s="74" t="s">
        <v>8242</v>
      </c>
      <c r="B3954" s="74" t="s">
        <v>10623</v>
      </c>
      <c r="C3954" s="74" t="s">
        <v>147</v>
      </c>
      <c r="D3954" s="74" t="s">
        <v>274</v>
      </c>
      <c r="E3954" s="75" t="s">
        <v>13679</v>
      </c>
      <c r="F3954" s="75"/>
      <c r="G3954" s="74" t="s">
        <v>8939</v>
      </c>
      <c r="H3954" s="76">
        <v>304730551</v>
      </c>
      <c r="I3954" s="74" t="s">
        <v>8243</v>
      </c>
      <c r="J3954" s="74" t="s">
        <v>1777</v>
      </c>
      <c r="K3954" s="74" t="s">
        <v>9657</v>
      </c>
      <c r="L3954" s="74" t="s">
        <v>8795</v>
      </c>
      <c r="M3954" s="50"/>
    </row>
    <row r="3955" spans="1:13">
      <c r="A3955" s="74" t="s">
        <v>8244</v>
      </c>
      <c r="B3955" s="74" t="s">
        <v>10623</v>
      </c>
      <c r="C3955" s="74" t="s">
        <v>285</v>
      </c>
      <c r="D3955" s="74" t="s">
        <v>351</v>
      </c>
      <c r="E3955" s="75" t="s">
        <v>13680</v>
      </c>
      <c r="F3955" s="75"/>
      <c r="G3955" s="74" t="s">
        <v>8939</v>
      </c>
      <c r="H3955" s="76">
        <v>304450923</v>
      </c>
      <c r="I3955" s="74" t="s">
        <v>8245</v>
      </c>
      <c r="J3955" s="74" t="s">
        <v>1777</v>
      </c>
      <c r="K3955" s="74" t="s">
        <v>9657</v>
      </c>
      <c r="L3955" s="74" t="s">
        <v>8795</v>
      </c>
      <c r="M3955" s="50"/>
    </row>
    <row r="3956" spans="1:13">
      <c r="A3956" s="74" t="s">
        <v>8246</v>
      </c>
      <c r="B3956" s="74" t="s">
        <v>10623</v>
      </c>
      <c r="C3956" s="74" t="s">
        <v>1588</v>
      </c>
      <c r="D3956" s="74" t="s">
        <v>186</v>
      </c>
      <c r="E3956" s="75" t="s">
        <v>13681</v>
      </c>
      <c r="F3956" s="75"/>
      <c r="G3956" s="74" t="s">
        <v>8939</v>
      </c>
      <c r="H3956" s="76">
        <v>114940525</v>
      </c>
      <c r="I3956" s="74" t="s">
        <v>8247</v>
      </c>
      <c r="J3956" s="74" t="s">
        <v>1777</v>
      </c>
      <c r="K3956" s="74" t="s">
        <v>9657</v>
      </c>
      <c r="L3956" s="74" t="s">
        <v>8795</v>
      </c>
      <c r="M3956" s="50"/>
    </row>
    <row r="3957" spans="1:13">
      <c r="A3957" s="74" t="s">
        <v>8248</v>
      </c>
      <c r="B3957" s="74" t="s">
        <v>10623</v>
      </c>
      <c r="C3957" s="74" t="s">
        <v>211</v>
      </c>
      <c r="D3957" s="74" t="s">
        <v>8249</v>
      </c>
      <c r="E3957" s="75" t="s">
        <v>13682</v>
      </c>
      <c r="F3957" s="75"/>
      <c r="G3957" s="74" t="s">
        <v>8939</v>
      </c>
      <c r="H3957" s="76">
        <v>113860459</v>
      </c>
      <c r="I3957" s="74" t="s">
        <v>7968</v>
      </c>
      <c r="J3957" s="74" t="s">
        <v>1777</v>
      </c>
      <c r="K3957" s="74" t="s">
        <v>9664</v>
      </c>
      <c r="L3957" s="74" t="s">
        <v>8795</v>
      </c>
      <c r="M3957" s="50"/>
    </row>
    <row r="3958" spans="1:13">
      <c r="A3958" s="74" t="s">
        <v>8250</v>
      </c>
      <c r="B3958" s="74" t="s">
        <v>9879</v>
      </c>
      <c r="C3958" s="74" t="s">
        <v>2426</v>
      </c>
      <c r="D3958" s="74" t="s">
        <v>227</v>
      </c>
      <c r="E3958" s="75" t="s">
        <v>11907</v>
      </c>
      <c r="F3958" s="75"/>
      <c r="G3958" s="74" t="s">
        <v>8914</v>
      </c>
      <c r="H3958" s="76">
        <v>114780521</v>
      </c>
      <c r="I3958" s="74" t="s">
        <v>4719</v>
      </c>
      <c r="J3958" s="74" t="s">
        <v>44</v>
      </c>
      <c r="K3958" s="74" t="s">
        <v>9657</v>
      </c>
      <c r="L3958" s="74" t="s">
        <v>11198</v>
      </c>
      <c r="M3958" s="50"/>
    </row>
    <row r="3959" spans="1:13">
      <c r="A3959" s="74" t="s">
        <v>8251</v>
      </c>
      <c r="B3959" s="74" t="s">
        <v>9879</v>
      </c>
      <c r="C3959" s="74" t="s">
        <v>132</v>
      </c>
      <c r="D3959" s="74" t="s">
        <v>8252</v>
      </c>
      <c r="E3959" s="75" t="s">
        <v>13683</v>
      </c>
      <c r="F3959" s="75"/>
      <c r="G3959" s="74" t="s">
        <v>8914</v>
      </c>
      <c r="H3959" s="76">
        <v>702060658</v>
      </c>
      <c r="I3959" s="74" t="s">
        <v>8253</v>
      </c>
      <c r="J3959" s="74" t="s">
        <v>44</v>
      </c>
      <c r="K3959" s="74" t="s">
        <v>9657</v>
      </c>
      <c r="L3959" s="74" t="s">
        <v>11198</v>
      </c>
      <c r="M3959" s="50"/>
    </row>
    <row r="3960" spans="1:13">
      <c r="A3960" s="74" t="s">
        <v>8254</v>
      </c>
      <c r="B3960" s="74" t="s">
        <v>12200</v>
      </c>
      <c r="C3960" s="74" t="s">
        <v>139</v>
      </c>
      <c r="D3960" s="74" t="s">
        <v>706</v>
      </c>
      <c r="E3960" s="75" t="s">
        <v>11801</v>
      </c>
      <c r="F3960" s="75"/>
      <c r="G3960" s="74" t="s">
        <v>8726</v>
      </c>
      <c r="H3960" s="76">
        <v>113540300</v>
      </c>
      <c r="I3960" s="74" t="s">
        <v>4522</v>
      </c>
      <c r="J3960" s="74" t="s">
        <v>44</v>
      </c>
      <c r="K3960" s="74" t="s">
        <v>9664</v>
      </c>
      <c r="L3960" s="74" t="s">
        <v>11198</v>
      </c>
      <c r="M3960" s="50"/>
    </row>
    <row r="3961" spans="1:13">
      <c r="A3961" s="74" t="s">
        <v>13684</v>
      </c>
      <c r="B3961" s="74" t="s">
        <v>9738</v>
      </c>
      <c r="C3961" s="74" t="s">
        <v>117</v>
      </c>
      <c r="D3961" s="74" t="s">
        <v>374</v>
      </c>
      <c r="E3961" s="75" t="s">
        <v>13685</v>
      </c>
      <c r="F3961" s="75"/>
      <c r="G3961" s="74" t="s">
        <v>8761</v>
      </c>
      <c r="H3961" s="76">
        <v>112870131</v>
      </c>
      <c r="I3961" s="74" t="s">
        <v>3748</v>
      </c>
      <c r="J3961" s="74" t="s">
        <v>44</v>
      </c>
      <c r="K3961" s="74" t="s">
        <v>9657</v>
      </c>
      <c r="L3961" s="74" t="s">
        <v>11198</v>
      </c>
      <c r="M3961" s="50"/>
    </row>
    <row r="3962" spans="1:13">
      <c r="A3962" s="74" t="s">
        <v>8255</v>
      </c>
      <c r="B3962" s="74" t="s">
        <v>8859</v>
      </c>
      <c r="C3962" s="74" t="s">
        <v>165</v>
      </c>
      <c r="D3962" s="74" t="s">
        <v>1284</v>
      </c>
      <c r="E3962" s="75" t="s">
        <v>13686</v>
      </c>
      <c r="F3962" s="75"/>
      <c r="G3962" s="74" t="s">
        <v>8724</v>
      </c>
      <c r="H3962" s="76">
        <v>801010664</v>
      </c>
      <c r="I3962" s="74" t="s">
        <v>8256</v>
      </c>
      <c r="J3962" s="74" t="s">
        <v>44</v>
      </c>
      <c r="K3962" s="74" t="s">
        <v>9664</v>
      </c>
      <c r="L3962" s="74" t="s">
        <v>11198</v>
      </c>
      <c r="M3962" s="50"/>
    </row>
    <row r="3963" spans="1:13">
      <c r="A3963" s="74" t="s">
        <v>8257</v>
      </c>
      <c r="B3963" s="74" t="s">
        <v>9803</v>
      </c>
      <c r="C3963" s="74" t="s">
        <v>374</v>
      </c>
      <c r="D3963" s="74" t="s">
        <v>1730</v>
      </c>
      <c r="E3963" s="75" t="s">
        <v>13687</v>
      </c>
      <c r="F3963" s="75"/>
      <c r="G3963" s="74" t="s">
        <v>8914</v>
      </c>
      <c r="H3963" s="76">
        <v>702600029</v>
      </c>
      <c r="I3963" s="74" t="s">
        <v>6064</v>
      </c>
      <c r="J3963" s="74" t="s">
        <v>44</v>
      </c>
      <c r="K3963" s="74" t="s">
        <v>9664</v>
      </c>
      <c r="L3963" s="74" t="s">
        <v>11198</v>
      </c>
      <c r="M3963" s="50"/>
    </row>
    <row r="3964" spans="1:13">
      <c r="A3964" s="74" t="s">
        <v>8258</v>
      </c>
      <c r="B3964" s="74" t="s">
        <v>7486</v>
      </c>
      <c r="C3964" s="74" t="s">
        <v>376</v>
      </c>
      <c r="D3964" s="74" t="s">
        <v>145</v>
      </c>
      <c r="E3964" s="75" t="s">
        <v>13688</v>
      </c>
      <c r="F3964" s="75"/>
      <c r="G3964" s="74" t="s">
        <v>8662</v>
      </c>
      <c r="H3964" s="76">
        <v>114640332</v>
      </c>
      <c r="I3964" s="74" t="s">
        <v>8259</v>
      </c>
      <c r="J3964" s="74" t="s">
        <v>1777</v>
      </c>
      <c r="K3964" s="74" t="s">
        <v>9664</v>
      </c>
      <c r="L3964" s="74" t="s">
        <v>8795</v>
      </c>
      <c r="M3964" s="50"/>
    </row>
    <row r="3965" spans="1:13">
      <c r="A3965" s="74" t="s">
        <v>8260</v>
      </c>
      <c r="B3965" s="74" t="s">
        <v>9900</v>
      </c>
      <c r="C3965" s="74" t="s">
        <v>517</v>
      </c>
      <c r="D3965" s="74" t="s">
        <v>1851</v>
      </c>
      <c r="E3965" s="75" t="s">
        <v>11479</v>
      </c>
      <c r="F3965" s="75"/>
      <c r="G3965" s="74" t="s">
        <v>8914</v>
      </c>
      <c r="H3965" s="76">
        <v>304260270</v>
      </c>
      <c r="I3965" s="74" t="s">
        <v>8261</v>
      </c>
      <c r="J3965" s="74" t="s">
        <v>44</v>
      </c>
      <c r="K3965" s="74" t="s">
        <v>9657</v>
      </c>
      <c r="L3965" s="74" t="s">
        <v>11198</v>
      </c>
      <c r="M3965" s="50"/>
    </row>
    <row r="3966" spans="1:13">
      <c r="A3966" s="74" t="s">
        <v>8262</v>
      </c>
      <c r="B3966" s="74" t="s">
        <v>12088</v>
      </c>
      <c r="C3966" s="74" t="s">
        <v>175</v>
      </c>
      <c r="D3966" s="74" t="s">
        <v>219</v>
      </c>
      <c r="E3966" s="75" t="s">
        <v>13689</v>
      </c>
      <c r="F3966" s="75"/>
      <c r="G3966" s="74" t="s">
        <v>8726</v>
      </c>
      <c r="H3966" s="76">
        <v>402050182</v>
      </c>
      <c r="I3966" s="74" t="s">
        <v>4478</v>
      </c>
      <c r="J3966" s="74" t="s">
        <v>44</v>
      </c>
      <c r="K3966" s="74" t="s">
        <v>9664</v>
      </c>
      <c r="L3966" s="74" t="s">
        <v>11198</v>
      </c>
      <c r="M3966" s="50"/>
    </row>
    <row r="3967" spans="1:13">
      <c r="A3967" s="74" t="s">
        <v>8263</v>
      </c>
      <c r="B3967" s="74" t="s">
        <v>9769</v>
      </c>
      <c r="C3967" s="74" t="s">
        <v>285</v>
      </c>
      <c r="D3967" s="74" t="s">
        <v>451</v>
      </c>
      <c r="E3967" s="75" t="s">
        <v>13690</v>
      </c>
      <c r="F3967" s="75"/>
      <c r="G3967" s="74" t="s">
        <v>8726</v>
      </c>
      <c r="H3967" s="76">
        <v>114200935</v>
      </c>
      <c r="I3967" s="74" t="s">
        <v>4555</v>
      </c>
      <c r="J3967" s="74" t="s">
        <v>44</v>
      </c>
      <c r="K3967" s="74" t="s">
        <v>9664</v>
      </c>
      <c r="L3967" s="74" t="s">
        <v>11198</v>
      </c>
      <c r="M3967" s="50"/>
    </row>
    <row r="3968" spans="1:13">
      <c r="A3968" s="74" t="s">
        <v>8264</v>
      </c>
      <c r="B3968" s="74" t="s">
        <v>7486</v>
      </c>
      <c r="C3968" s="74" t="s">
        <v>317</v>
      </c>
      <c r="D3968" s="74" t="s">
        <v>170</v>
      </c>
      <c r="E3968" s="75" t="s">
        <v>13691</v>
      </c>
      <c r="F3968" s="75"/>
      <c r="G3968" s="74" t="s">
        <v>8662</v>
      </c>
      <c r="H3968" s="76">
        <v>304250980</v>
      </c>
      <c r="I3968" s="74" t="s">
        <v>3702</v>
      </c>
      <c r="J3968" s="74" t="s">
        <v>1777</v>
      </c>
      <c r="K3968" s="74" t="s">
        <v>9657</v>
      </c>
      <c r="L3968" s="74" t="s">
        <v>8795</v>
      </c>
      <c r="M3968" s="50"/>
    </row>
    <row r="3969" spans="1:13">
      <c r="A3969" s="74" t="s">
        <v>8265</v>
      </c>
      <c r="B3969" s="74" t="s">
        <v>8735</v>
      </c>
      <c r="C3969" s="74" t="s">
        <v>517</v>
      </c>
      <c r="D3969" s="74" t="s">
        <v>325</v>
      </c>
      <c r="E3969" s="75" t="s">
        <v>13692</v>
      </c>
      <c r="F3969" s="75"/>
      <c r="G3969" s="74" t="s">
        <v>7893</v>
      </c>
      <c r="H3969" s="76">
        <v>115700742</v>
      </c>
      <c r="I3969" s="74" t="s">
        <v>8266</v>
      </c>
      <c r="J3969" s="74" t="s">
        <v>44</v>
      </c>
      <c r="K3969" s="74" t="s">
        <v>9657</v>
      </c>
      <c r="L3969" s="74" t="s">
        <v>11198</v>
      </c>
      <c r="M3969" s="50"/>
    </row>
    <row r="3970" spans="1:13">
      <c r="A3970" s="74" t="s">
        <v>8267</v>
      </c>
      <c r="B3970" s="74" t="s">
        <v>7486</v>
      </c>
      <c r="C3970" s="74" t="s">
        <v>2819</v>
      </c>
      <c r="D3970" s="74" t="s">
        <v>126</v>
      </c>
      <c r="E3970" s="75" t="s">
        <v>11649</v>
      </c>
      <c r="F3970" s="75"/>
      <c r="G3970" s="74" t="s">
        <v>8662</v>
      </c>
      <c r="H3970" s="76">
        <v>112880332</v>
      </c>
      <c r="I3970" s="74" t="s">
        <v>3658</v>
      </c>
      <c r="J3970" s="74" t="s">
        <v>1777</v>
      </c>
      <c r="K3970" s="74" t="s">
        <v>9664</v>
      </c>
      <c r="L3970" s="74" t="s">
        <v>8795</v>
      </c>
      <c r="M3970" s="50"/>
    </row>
    <row r="3971" spans="1:13">
      <c r="A3971" s="74" t="s">
        <v>8268</v>
      </c>
      <c r="B3971" s="74" t="s">
        <v>9738</v>
      </c>
      <c r="C3971" s="74" t="s">
        <v>585</v>
      </c>
      <c r="D3971" s="74" t="s">
        <v>147</v>
      </c>
      <c r="E3971" s="75" t="s">
        <v>12997</v>
      </c>
      <c r="F3971" s="75"/>
      <c r="G3971" s="74" t="s">
        <v>8761</v>
      </c>
      <c r="H3971" s="76">
        <v>113490365</v>
      </c>
      <c r="I3971" s="74" t="s">
        <v>8269</v>
      </c>
      <c r="J3971" s="74" t="s">
        <v>44</v>
      </c>
      <c r="K3971" s="74" t="s">
        <v>9657</v>
      </c>
      <c r="L3971" s="74" t="s">
        <v>11198</v>
      </c>
      <c r="M3971" s="50"/>
    </row>
    <row r="3972" spans="1:13">
      <c r="A3972" s="74" t="s">
        <v>8270</v>
      </c>
      <c r="B3972" s="74" t="s">
        <v>9900</v>
      </c>
      <c r="C3972" s="74" t="s">
        <v>170</v>
      </c>
      <c r="D3972" s="74" t="s">
        <v>479</v>
      </c>
      <c r="E3972" s="75" t="s">
        <v>11224</v>
      </c>
      <c r="F3972" s="75"/>
      <c r="G3972" s="74" t="s">
        <v>8690</v>
      </c>
      <c r="H3972" s="76">
        <v>304220146</v>
      </c>
      <c r="I3972" s="74" t="s">
        <v>8271</v>
      </c>
      <c r="J3972" s="74" t="s">
        <v>44</v>
      </c>
      <c r="K3972" s="74" t="s">
        <v>9664</v>
      </c>
      <c r="L3972" s="74" t="s">
        <v>11198</v>
      </c>
      <c r="M3972" s="50"/>
    </row>
    <row r="3973" spans="1:13">
      <c r="A3973" s="74" t="s">
        <v>8272</v>
      </c>
      <c r="B3973" s="74" t="s">
        <v>8738</v>
      </c>
      <c r="C3973" s="74" t="s">
        <v>8273</v>
      </c>
      <c r="D3973" s="74" t="s">
        <v>175</v>
      </c>
      <c r="E3973" s="75" t="s">
        <v>13693</v>
      </c>
      <c r="F3973" s="75"/>
      <c r="G3973" s="74" t="s">
        <v>8726</v>
      </c>
      <c r="H3973" s="76">
        <v>115280554</v>
      </c>
      <c r="I3973" s="74" t="s">
        <v>8274</v>
      </c>
      <c r="J3973" s="74" t="s">
        <v>44</v>
      </c>
      <c r="K3973" s="74" t="s">
        <v>9657</v>
      </c>
      <c r="L3973" s="74" t="s">
        <v>11198</v>
      </c>
      <c r="M3973" s="50"/>
    </row>
    <row r="3974" spans="1:13">
      <c r="A3974" s="74" t="s">
        <v>8275</v>
      </c>
      <c r="B3974" s="74" t="s">
        <v>9770</v>
      </c>
      <c r="C3974" s="74" t="s">
        <v>270</v>
      </c>
      <c r="D3974" s="74" t="s">
        <v>147</v>
      </c>
      <c r="E3974" s="75" t="s">
        <v>13694</v>
      </c>
      <c r="F3974" s="75"/>
      <c r="G3974" s="74" t="s">
        <v>9771</v>
      </c>
      <c r="H3974" s="76">
        <v>111230084</v>
      </c>
      <c r="I3974" s="74" t="s">
        <v>8276</v>
      </c>
      <c r="J3974" s="74" t="s">
        <v>1777</v>
      </c>
      <c r="K3974" s="74" t="s">
        <v>9657</v>
      </c>
      <c r="L3974" s="74" t="s">
        <v>13</v>
      </c>
      <c r="M3974" s="50"/>
    </row>
    <row r="3975" spans="1:13">
      <c r="A3975" s="74" t="s">
        <v>8277</v>
      </c>
      <c r="B3975" s="74" t="s">
        <v>9732</v>
      </c>
      <c r="C3975" s="74" t="s">
        <v>217</v>
      </c>
      <c r="D3975" s="74" t="s">
        <v>8278</v>
      </c>
      <c r="E3975" s="75" t="s">
        <v>11239</v>
      </c>
      <c r="F3975" s="75"/>
      <c r="G3975" s="74" t="s">
        <v>10028</v>
      </c>
      <c r="H3975" s="76">
        <v>112650455</v>
      </c>
      <c r="I3975" s="74" t="s">
        <v>5247</v>
      </c>
      <c r="J3975" s="74" t="s">
        <v>1777</v>
      </c>
      <c r="K3975" s="74" t="s">
        <v>9657</v>
      </c>
      <c r="L3975" s="74" t="s">
        <v>9732</v>
      </c>
      <c r="M3975" s="50"/>
    </row>
    <row r="3976" spans="1:13">
      <c r="A3976" s="74" t="s">
        <v>8279</v>
      </c>
      <c r="B3976" s="74" t="s">
        <v>9745</v>
      </c>
      <c r="C3976" s="74" t="s">
        <v>627</v>
      </c>
      <c r="D3976" s="74" t="s">
        <v>8280</v>
      </c>
      <c r="E3976" s="75" t="s">
        <v>11302</v>
      </c>
      <c r="F3976" s="75"/>
      <c r="G3976" s="74" t="s">
        <v>10004</v>
      </c>
      <c r="H3976" s="76">
        <v>110670350</v>
      </c>
      <c r="I3976" s="74" t="s">
        <v>3669</v>
      </c>
      <c r="J3976" s="74" t="s">
        <v>1777</v>
      </c>
      <c r="K3976" s="74" t="s">
        <v>9657</v>
      </c>
      <c r="L3976" s="74" t="s">
        <v>9745</v>
      </c>
      <c r="M3976" s="50"/>
    </row>
    <row r="3977" spans="1:13">
      <c r="A3977" s="74" t="s">
        <v>8281</v>
      </c>
      <c r="B3977" s="74" t="s">
        <v>7530</v>
      </c>
      <c r="C3977" s="74" t="s">
        <v>159</v>
      </c>
      <c r="D3977" s="74" t="s">
        <v>284</v>
      </c>
      <c r="E3977" s="75" t="s">
        <v>13695</v>
      </c>
      <c r="F3977" s="75"/>
      <c r="G3977" s="74" t="s">
        <v>9943</v>
      </c>
      <c r="H3977" s="76">
        <v>113980095</v>
      </c>
      <c r="I3977" s="74" t="s">
        <v>8282</v>
      </c>
      <c r="J3977" s="74" t="s">
        <v>1777</v>
      </c>
      <c r="K3977" s="74" t="s">
        <v>9657</v>
      </c>
      <c r="L3977" s="74" t="s">
        <v>9698</v>
      </c>
      <c r="M3977" s="50"/>
    </row>
    <row r="3978" spans="1:13">
      <c r="A3978" s="74" t="s">
        <v>8283</v>
      </c>
      <c r="B3978" s="74" t="s">
        <v>9842</v>
      </c>
      <c r="C3978" s="74" t="s">
        <v>351</v>
      </c>
      <c r="D3978" s="74" t="s">
        <v>170</v>
      </c>
      <c r="E3978" s="75" t="s">
        <v>11558</v>
      </c>
      <c r="F3978" s="75"/>
      <c r="G3978" s="74" t="s">
        <v>9778</v>
      </c>
      <c r="H3978" s="76">
        <v>109680580</v>
      </c>
      <c r="I3978" s="74" t="s">
        <v>5475</v>
      </c>
      <c r="J3978" s="74" t="s">
        <v>1777</v>
      </c>
      <c r="K3978" s="74" t="s">
        <v>9657</v>
      </c>
      <c r="L3978" s="74" t="s">
        <v>9690</v>
      </c>
      <c r="M3978" s="50"/>
    </row>
    <row r="3979" spans="1:13">
      <c r="A3979" s="74" t="s">
        <v>8284</v>
      </c>
      <c r="B3979" s="74" t="s">
        <v>9815</v>
      </c>
      <c r="C3979" s="74" t="s">
        <v>147</v>
      </c>
      <c r="D3979" s="74" t="s">
        <v>129</v>
      </c>
      <c r="E3979" s="75" t="s">
        <v>13696</v>
      </c>
      <c r="F3979" s="75"/>
      <c r="G3979" s="74" t="s">
        <v>10029</v>
      </c>
      <c r="H3979" s="76">
        <v>112340276</v>
      </c>
      <c r="I3979" s="74" t="s">
        <v>8285</v>
      </c>
      <c r="J3979" s="74" t="s">
        <v>1777</v>
      </c>
      <c r="K3979" s="74" t="s">
        <v>9657</v>
      </c>
      <c r="L3979" s="74" t="s">
        <v>11460</v>
      </c>
      <c r="M3979" s="50"/>
    </row>
    <row r="3980" spans="1:13">
      <c r="A3980" s="74" t="s">
        <v>8286</v>
      </c>
      <c r="B3980" s="74" t="s">
        <v>9799</v>
      </c>
      <c r="C3980" s="74" t="s">
        <v>418</v>
      </c>
      <c r="D3980" s="74" t="s">
        <v>2382</v>
      </c>
      <c r="E3980" s="75" t="s">
        <v>12939</v>
      </c>
      <c r="F3980" s="75"/>
      <c r="G3980" s="74" t="s">
        <v>8678</v>
      </c>
      <c r="H3980" s="76">
        <v>112890660</v>
      </c>
      <c r="I3980" s="74" t="s">
        <v>8287</v>
      </c>
      <c r="J3980" s="74" t="s">
        <v>1777</v>
      </c>
      <c r="K3980" s="74" t="s">
        <v>9657</v>
      </c>
      <c r="L3980" s="74" t="s">
        <v>9720</v>
      </c>
      <c r="M3980" s="50"/>
    </row>
    <row r="3981" spans="1:13">
      <c r="A3981" s="74" t="s">
        <v>8288</v>
      </c>
      <c r="B3981" s="74" t="s">
        <v>8800</v>
      </c>
      <c r="C3981" s="74" t="s">
        <v>1518</v>
      </c>
      <c r="D3981" s="74" t="s">
        <v>1518</v>
      </c>
      <c r="E3981" s="75" t="s">
        <v>11320</v>
      </c>
      <c r="F3981" s="75"/>
      <c r="G3981" s="74" t="s">
        <v>8973</v>
      </c>
      <c r="H3981" s="76">
        <v>207500333</v>
      </c>
      <c r="I3981" s="74" t="s">
        <v>8289</v>
      </c>
      <c r="J3981" s="74" t="s">
        <v>1777</v>
      </c>
      <c r="K3981" s="74" t="s">
        <v>9664</v>
      </c>
      <c r="L3981" s="74" t="s">
        <v>9801</v>
      </c>
      <c r="M3981" s="50"/>
    </row>
    <row r="3982" spans="1:13">
      <c r="A3982" s="74" t="s">
        <v>8290</v>
      </c>
      <c r="B3982" s="74" t="s">
        <v>8800</v>
      </c>
      <c r="C3982" s="74" t="s">
        <v>347</v>
      </c>
      <c r="D3982" s="74" t="s">
        <v>1125</v>
      </c>
      <c r="E3982" s="75" t="s">
        <v>13697</v>
      </c>
      <c r="F3982" s="75"/>
      <c r="G3982" s="74" t="s">
        <v>8973</v>
      </c>
      <c r="H3982" s="76">
        <v>114600970</v>
      </c>
      <c r="I3982" s="74" t="s">
        <v>5788</v>
      </c>
      <c r="J3982" s="74" t="s">
        <v>1777</v>
      </c>
      <c r="K3982" s="74" t="s">
        <v>9664</v>
      </c>
      <c r="L3982" s="74" t="s">
        <v>9801</v>
      </c>
      <c r="M3982" s="50"/>
    </row>
    <row r="3983" spans="1:13">
      <c r="A3983" s="74" t="s">
        <v>8291</v>
      </c>
      <c r="B3983" s="74" t="s">
        <v>9743</v>
      </c>
      <c r="C3983" s="74" t="s">
        <v>285</v>
      </c>
      <c r="D3983" s="74" t="s">
        <v>182</v>
      </c>
      <c r="E3983" s="75" t="s">
        <v>11857</v>
      </c>
      <c r="F3983" s="75"/>
      <c r="G3983" s="74" t="s">
        <v>8662</v>
      </c>
      <c r="H3983" s="76">
        <v>111960390</v>
      </c>
      <c r="I3983" s="74" t="s">
        <v>5956</v>
      </c>
      <c r="J3983" s="74" t="s">
        <v>8710</v>
      </c>
      <c r="K3983" s="74" t="s">
        <v>9664</v>
      </c>
      <c r="L3983" s="74" t="s">
        <v>11292</v>
      </c>
      <c r="M3983" s="50"/>
    </row>
    <row r="3984" spans="1:13">
      <c r="A3984" s="74" t="s">
        <v>8292</v>
      </c>
      <c r="B3984" s="74" t="s">
        <v>9910</v>
      </c>
      <c r="C3984" s="74" t="s">
        <v>8293</v>
      </c>
      <c r="D3984" s="74" t="s">
        <v>317</v>
      </c>
      <c r="E3984" s="75" t="s">
        <v>13698</v>
      </c>
      <c r="F3984" s="75"/>
      <c r="G3984" s="74" t="s">
        <v>8936</v>
      </c>
      <c r="H3984" s="76">
        <v>155812838227</v>
      </c>
      <c r="I3984" s="74" t="s">
        <v>8294</v>
      </c>
      <c r="J3984" s="74" t="s">
        <v>1777</v>
      </c>
      <c r="K3984" s="74" t="s">
        <v>9664</v>
      </c>
      <c r="L3984" s="74" t="s">
        <v>8733</v>
      </c>
      <c r="M3984" s="50"/>
    </row>
    <row r="3985" spans="1:13">
      <c r="A3985" s="74" t="s">
        <v>8295</v>
      </c>
      <c r="B3985" s="74" t="s">
        <v>8700</v>
      </c>
      <c r="C3985" s="74" t="s">
        <v>178</v>
      </c>
      <c r="D3985" s="74" t="s">
        <v>154</v>
      </c>
      <c r="E3985" s="75" t="s">
        <v>13699</v>
      </c>
      <c r="F3985" s="75"/>
      <c r="G3985" s="74" t="s">
        <v>8794</v>
      </c>
      <c r="H3985" s="76">
        <v>114710570</v>
      </c>
      <c r="I3985" s="74" t="s">
        <v>4665</v>
      </c>
      <c r="J3985" s="74" t="s">
        <v>1777</v>
      </c>
      <c r="K3985" s="74" t="s">
        <v>9664</v>
      </c>
      <c r="L3985" s="74" t="s">
        <v>8733</v>
      </c>
      <c r="M3985" s="50"/>
    </row>
    <row r="3986" spans="1:13">
      <c r="A3986" s="74" t="s">
        <v>8296</v>
      </c>
      <c r="B3986" s="74" t="s">
        <v>9910</v>
      </c>
      <c r="C3986" s="74" t="s">
        <v>286</v>
      </c>
      <c r="D3986" s="74" t="s">
        <v>145</v>
      </c>
      <c r="E3986" s="75" t="s">
        <v>13700</v>
      </c>
      <c r="F3986" s="75"/>
      <c r="G3986" s="74" t="s">
        <v>8794</v>
      </c>
      <c r="H3986" s="76">
        <v>115340948</v>
      </c>
      <c r="I3986" s="74" t="s">
        <v>8297</v>
      </c>
      <c r="J3986" s="74" t="s">
        <v>1777</v>
      </c>
      <c r="K3986" s="74" t="s">
        <v>9657</v>
      </c>
      <c r="L3986" s="74" t="s">
        <v>8733</v>
      </c>
      <c r="M3986" s="50"/>
    </row>
    <row r="3987" spans="1:13">
      <c r="A3987" s="74" t="s">
        <v>8298</v>
      </c>
      <c r="B3987" s="74" t="s">
        <v>8700</v>
      </c>
      <c r="C3987" s="74" t="s">
        <v>190</v>
      </c>
      <c r="D3987" s="74" t="s">
        <v>154</v>
      </c>
      <c r="E3987" s="75" t="s">
        <v>13701</v>
      </c>
      <c r="F3987" s="75"/>
      <c r="G3987" s="74" t="s">
        <v>8794</v>
      </c>
      <c r="H3987" s="76">
        <v>115040275</v>
      </c>
      <c r="I3987" s="74" t="s">
        <v>8299</v>
      </c>
      <c r="J3987" s="74" t="s">
        <v>1777</v>
      </c>
      <c r="K3987" s="74" t="s">
        <v>9664</v>
      </c>
      <c r="L3987" s="74" t="s">
        <v>8733</v>
      </c>
      <c r="M3987" s="50"/>
    </row>
    <row r="3988" spans="1:13">
      <c r="A3988" s="74" t="s">
        <v>8300</v>
      </c>
      <c r="B3988" s="74" t="s">
        <v>8700</v>
      </c>
      <c r="C3988" s="74" t="s">
        <v>420</v>
      </c>
      <c r="D3988" s="74" t="s">
        <v>8301</v>
      </c>
      <c r="E3988" s="75" t="s">
        <v>13702</v>
      </c>
      <c r="F3988" s="75"/>
      <c r="G3988" s="74" t="s">
        <v>8794</v>
      </c>
      <c r="H3988" s="76">
        <v>112770931</v>
      </c>
      <c r="I3988" s="74" t="s">
        <v>3674</v>
      </c>
      <c r="J3988" s="74" t="s">
        <v>1777</v>
      </c>
      <c r="K3988" s="74" t="s">
        <v>9664</v>
      </c>
      <c r="L3988" s="74" t="s">
        <v>8733</v>
      </c>
      <c r="M3988" s="50"/>
    </row>
    <row r="3989" spans="1:13">
      <c r="A3989" s="74" t="s">
        <v>8302</v>
      </c>
      <c r="B3989" s="74" t="s">
        <v>9754</v>
      </c>
      <c r="C3989" s="74" t="s">
        <v>444</v>
      </c>
      <c r="D3989" s="74" t="s">
        <v>227</v>
      </c>
      <c r="E3989" s="75" t="s">
        <v>11751</v>
      </c>
      <c r="F3989" s="75"/>
      <c r="G3989" s="74" t="s">
        <v>8794</v>
      </c>
      <c r="H3989" s="76">
        <v>114400961</v>
      </c>
      <c r="I3989" s="74" t="s">
        <v>4688</v>
      </c>
      <c r="J3989" s="74" t="s">
        <v>1777</v>
      </c>
      <c r="K3989" s="74" t="s">
        <v>9664</v>
      </c>
      <c r="L3989" s="74" t="s">
        <v>8733</v>
      </c>
      <c r="M3989" s="50"/>
    </row>
    <row r="3990" spans="1:13">
      <c r="A3990" s="74" t="s">
        <v>8303</v>
      </c>
      <c r="B3990" s="74" t="s">
        <v>9754</v>
      </c>
      <c r="C3990" s="74" t="s">
        <v>284</v>
      </c>
      <c r="D3990" s="74" t="s">
        <v>146</v>
      </c>
      <c r="E3990" s="75" t="s">
        <v>13539</v>
      </c>
      <c r="F3990" s="75"/>
      <c r="G3990" s="74" t="s">
        <v>8794</v>
      </c>
      <c r="H3990" s="76">
        <v>115340988</v>
      </c>
      <c r="I3990" s="74" t="s">
        <v>8304</v>
      </c>
      <c r="J3990" s="74" t="s">
        <v>1777</v>
      </c>
      <c r="K3990" s="74" t="s">
        <v>9664</v>
      </c>
      <c r="L3990" s="74" t="s">
        <v>8733</v>
      </c>
      <c r="M3990" s="50"/>
    </row>
    <row r="3991" spans="1:13">
      <c r="A3991" s="74" t="s">
        <v>8305</v>
      </c>
      <c r="B3991" s="74" t="s">
        <v>9754</v>
      </c>
      <c r="C3991" s="74" t="s">
        <v>479</v>
      </c>
      <c r="D3991" s="74" t="s">
        <v>404</v>
      </c>
      <c r="E3991" s="75" t="s">
        <v>13703</v>
      </c>
      <c r="F3991" s="75"/>
      <c r="G3991" s="74" t="s">
        <v>8794</v>
      </c>
      <c r="H3991" s="76">
        <v>115610029</v>
      </c>
      <c r="I3991" s="74" t="s">
        <v>8306</v>
      </c>
      <c r="J3991" s="74" t="s">
        <v>1777</v>
      </c>
      <c r="K3991" s="74" t="s">
        <v>9664</v>
      </c>
      <c r="L3991" s="74" t="s">
        <v>8733</v>
      </c>
      <c r="M3991" s="50"/>
    </row>
    <row r="3992" spans="1:13">
      <c r="A3992" s="74" t="s">
        <v>8307</v>
      </c>
      <c r="B3992" s="74" t="s">
        <v>9754</v>
      </c>
      <c r="C3992" s="74" t="s">
        <v>494</v>
      </c>
      <c r="D3992" s="74" t="s">
        <v>788</v>
      </c>
      <c r="E3992" s="75" t="s">
        <v>13704</v>
      </c>
      <c r="F3992" s="75"/>
      <c r="G3992" s="74" t="s">
        <v>8794</v>
      </c>
      <c r="H3992" s="76">
        <v>112270313</v>
      </c>
      <c r="I3992" s="74" t="s">
        <v>8308</v>
      </c>
      <c r="J3992" s="74" t="s">
        <v>1777</v>
      </c>
      <c r="K3992" s="74" t="s">
        <v>9664</v>
      </c>
      <c r="L3992" s="74" t="s">
        <v>8733</v>
      </c>
      <c r="M3992" s="50"/>
    </row>
    <row r="3993" spans="1:13">
      <c r="A3993" s="74" t="s">
        <v>8309</v>
      </c>
      <c r="B3993" s="74" t="s">
        <v>9754</v>
      </c>
      <c r="C3993" s="74" t="s">
        <v>175</v>
      </c>
      <c r="D3993" s="74" t="s">
        <v>307</v>
      </c>
      <c r="E3993" s="75" t="s">
        <v>13705</v>
      </c>
      <c r="F3993" s="75"/>
      <c r="G3993" s="74" t="s">
        <v>8794</v>
      </c>
      <c r="H3993" s="76">
        <v>113360193</v>
      </c>
      <c r="I3993" s="74" t="s">
        <v>8310</v>
      </c>
      <c r="J3993" s="74" t="s">
        <v>1777</v>
      </c>
      <c r="K3993" s="74" t="s">
        <v>9657</v>
      </c>
      <c r="L3993" s="74" t="s">
        <v>8733</v>
      </c>
      <c r="M3993" s="50"/>
    </row>
    <row r="3994" spans="1:13">
      <c r="A3994" s="74" t="s">
        <v>8311</v>
      </c>
      <c r="B3994" s="74" t="s">
        <v>9710</v>
      </c>
      <c r="C3994" s="74" t="s">
        <v>178</v>
      </c>
      <c r="D3994" s="74" t="s">
        <v>186</v>
      </c>
      <c r="E3994" s="75" t="s">
        <v>13706</v>
      </c>
      <c r="F3994" s="75"/>
      <c r="G3994" s="74" t="s">
        <v>8837</v>
      </c>
      <c r="H3994" s="76">
        <v>114190120</v>
      </c>
      <c r="I3994" s="74" t="s">
        <v>4509</v>
      </c>
      <c r="J3994" s="74" t="s">
        <v>44</v>
      </c>
      <c r="K3994" s="74" t="s">
        <v>9657</v>
      </c>
      <c r="L3994" s="74" t="s">
        <v>9828</v>
      </c>
      <c r="M3994" s="50"/>
    </row>
    <row r="3995" spans="1:13">
      <c r="A3995" s="74" t="s">
        <v>8312</v>
      </c>
      <c r="B3995" s="74" t="s">
        <v>9710</v>
      </c>
      <c r="C3995" s="74" t="s">
        <v>141</v>
      </c>
      <c r="D3995" s="74" t="s">
        <v>117</v>
      </c>
      <c r="E3995" s="75" t="s">
        <v>11680</v>
      </c>
      <c r="F3995" s="75"/>
      <c r="G3995" s="74" t="s">
        <v>5108</v>
      </c>
      <c r="H3995" s="76">
        <v>114360998</v>
      </c>
      <c r="I3995" s="74" t="s">
        <v>8313</v>
      </c>
      <c r="J3995" s="74" t="s">
        <v>44</v>
      </c>
      <c r="K3995" s="74" t="s">
        <v>9657</v>
      </c>
      <c r="L3995" s="74" t="s">
        <v>9828</v>
      </c>
      <c r="M3995" s="50"/>
    </row>
    <row r="3996" spans="1:13">
      <c r="A3996" s="74" t="s">
        <v>8314</v>
      </c>
      <c r="B3996" s="74" t="s">
        <v>9710</v>
      </c>
      <c r="C3996" s="74" t="s">
        <v>318</v>
      </c>
      <c r="D3996" s="74" t="s">
        <v>325</v>
      </c>
      <c r="E3996" s="75" t="s">
        <v>13707</v>
      </c>
      <c r="F3996" s="75"/>
      <c r="G3996" s="74" t="s">
        <v>8837</v>
      </c>
      <c r="H3996" s="76">
        <v>115240452</v>
      </c>
      <c r="I3996" s="74" t="s">
        <v>8315</v>
      </c>
      <c r="J3996" s="74" t="s">
        <v>44</v>
      </c>
      <c r="K3996" s="74" t="s">
        <v>9657</v>
      </c>
      <c r="L3996" s="74" t="s">
        <v>9828</v>
      </c>
      <c r="M3996" s="50"/>
    </row>
    <row r="3997" spans="1:13">
      <c r="A3997" s="74" t="s">
        <v>8316</v>
      </c>
      <c r="B3997" s="74" t="s">
        <v>8648</v>
      </c>
      <c r="C3997" s="74" t="s">
        <v>8317</v>
      </c>
      <c r="D3997" s="74" t="s">
        <v>555</v>
      </c>
      <c r="E3997" s="75" t="s">
        <v>13708</v>
      </c>
      <c r="F3997" s="75"/>
      <c r="G3997" s="74" t="s">
        <v>8989</v>
      </c>
      <c r="H3997" s="76">
        <v>108450311</v>
      </c>
      <c r="I3997" s="74" t="s">
        <v>8318</v>
      </c>
      <c r="J3997" s="74" t="s">
        <v>44</v>
      </c>
      <c r="K3997" s="74" t="s">
        <v>9664</v>
      </c>
      <c r="L3997" s="74" t="s">
        <v>8692</v>
      </c>
      <c r="M3997" s="50"/>
    </row>
    <row r="3998" spans="1:13">
      <c r="A3998" s="74" t="s">
        <v>8319</v>
      </c>
      <c r="B3998" s="74" t="s">
        <v>9663</v>
      </c>
      <c r="C3998" s="74" t="s">
        <v>625</v>
      </c>
      <c r="D3998" s="74" t="s">
        <v>139</v>
      </c>
      <c r="E3998" s="75" t="s">
        <v>13706</v>
      </c>
      <c r="F3998" s="75"/>
      <c r="G3998" s="74" t="s">
        <v>9281</v>
      </c>
      <c r="H3998" s="76">
        <v>206320615</v>
      </c>
      <c r="I3998" s="74" t="s">
        <v>8320</v>
      </c>
      <c r="J3998" s="74" t="s">
        <v>44</v>
      </c>
      <c r="K3998" s="74" t="s">
        <v>9657</v>
      </c>
      <c r="L3998" s="74" t="s">
        <v>11193</v>
      </c>
      <c r="M3998" s="50"/>
    </row>
    <row r="3999" spans="1:13">
      <c r="A3999" s="74" t="s">
        <v>8322</v>
      </c>
      <c r="B3999" s="74" t="s">
        <v>9879</v>
      </c>
      <c r="C3999" s="74" t="s">
        <v>585</v>
      </c>
      <c r="D3999" s="74" t="s">
        <v>376</v>
      </c>
      <c r="E3999" s="75" t="s">
        <v>13564</v>
      </c>
      <c r="F3999" s="75"/>
      <c r="G3999" s="74" t="s">
        <v>8690</v>
      </c>
      <c r="H3999" s="76">
        <v>113850845</v>
      </c>
      <c r="I3999" s="74" t="s">
        <v>8026</v>
      </c>
      <c r="J3999" s="74" t="s">
        <v>44</v>
      </c>
      <c r="K3999" s="74" t="s">
        <v>9664</v>
      </c>
      <c r="L3999" s="74" t="s">
        <v>11198</v>
      </c>
      <c r="M3999" s="50"/>
    </row>
    <row r="4000" spans="1:13">
      <c r="A4000" s="74" t="s">
        <v>8323</v>
      </c>
      <c r="B4000" s="74" t="s">
        <v>9677</v>
      </c>
      <c r="C4000" s="74" t="s">
        <v>374</v>
      </c>
      <c r="D4000" s="74" t="s">
        <v>842</v>
      </c>
      <c r="E4000" s="75" t="s">
        <v>13709</v>
      </c>
      <c r="F4000" s="75"/>
      <c r="G4000" s="74" t="s">
        <v>8724</v>
      </c>
      <c r="H4000" s="76">
        <v>113510024</v>
      </c>
      <c r="I4000" s="74" t="s">
        <v>4316</v>
      </c>
      <c r="J4000" s="74" t="s">
        <v>44</v>
      </c>
      <c r="K4000" s="74" t="s">
        <v>9664</v>
      </c>
      <c r="L4000" s="74" t="s">
        <v>11198</v>
      </c>
      <c r="M4000" s="50"/>
    </row>
    <row r="4001" spans="1:13">
      <c r="A4001" s="74" t="s">
        <v>8324</v>
      </c>
      <c r="B4001" s="74" t="s">
        <v>8770</v>
      </c>
      <c r="C4001" s="74" t="s">
        <v>334</v>
      </c>
      <c r="D4001" s="74" t="s">
        <v>1007</v>
      </c>
      <c r="E4001" s="75" t="s">
        <v>12181</v>
      </c>
      <c r="F4001" s="75"/>
      <c r="G4001" s="74" t="s">
        <v>8728</v>
      </c>
      <c r="H4001" s="76">
        <v>112830443</v>
      </c>
      <c r="I4001" s="74" t="s">
        <v>8325</v>
      </c>
      <c r="J4001" s="74" t="s">
        <v>44</v>
      </c>
      <c r="K4001" s="74" t="s">
        <v>9657</v>
      </c>
      <c r="L4001" s="74" t="s">
        <v>11276</v>
      </c>
      <c r="M4001" s="50"/>
    </row>
    <row r="4002" spans="1:13">
      <c r="A4002" s="74" t="s">
        <v>8326</v>
      </c>
      <c r="B4002" s="74" t="s">
        <v>10018</v>
      </c>
      <c r="C4002" s="74" t="s">
        <v>155</v>
      </c>
      <c r="D4002" s="74" t="s">
        <v>136</v>
      </c>
      <c r="E4002" s="75" t="s">
        <v>12809</v>
      </c>
      <c r="F4002" s="75"/>
      <c r="G4002" s="74" t="s">
        <v>8935</v>
      </c>
      <c r="H4002" s="76">
        <v>603250765</v>
      </c>
      <c r="I4002" s="74" t="s">
        <v>5497</v>
      </c>
      <c r="J4002" s="74" t="s">
        <v>44</v>
      </c>
      <c r="K4002" s="74" t="s">
        <v>9664</v>
      </c>
      <c r="L4002" s="74" t="s">
        <v>11921</v>
      </c>
      <c r="M4002" s="50"/>
    </row>
    <row r="4003" spans="1:13">
      <c r="A4003" s="74" t="s">
        <v>8327</v>
      </c>
      <c r="B4003" s="74" t="s">
        <v>9807</v>
      </c>
      <c r="C4003" s="74" t="s">
        <v>1553</v>
      </c>
      <c r="D4003" s="74" t="s">
        <v>351</v>
      </c>
      <c r="E4003" s="75" t="s">
        <v>12934</v>
      </c>
      <c r="F4003" s="75"/>
      <c r="G4003" s="74" t="s">
        <v>8865</v>
      </c>
      <c r="H4003" s="76">
        <v>304530857</v>
      </c>
      <c r="I4003" s="74" t="s">
        <v>4746</v>
      </c>
      <c r="J4003" s="74" t="s">
        <v>44</v>
      </c>
      <c r="K4003" s="74" t="s">
        <v>9664</v>
      </c>
      <c r="L4003" s="74" t="s">
        <v>11198</v>
      </c>
      <c r="M4003" s="50"/>
    </row>
    <row r="4004" spans="1:13">
      <c r="A4004" s="74" t="s">
        <v>8328</v>
      </c>
      <c r="B4004" s="74" t="s">
        <v>8848</v>
      </c>
      <c r="C4004" s="74" t="s">
        <v>331</v>
      </c>
      <c r="D4004" s="74" t="s">
        <v>417</v>
      </c>
      <c r="E4004" s="75" t="s">
        <v>13710</v>
      </c>
      <c r="F4004" s="75"/>
      <c r="G4004" s="74" t="s">
        <v>9044</v>
      </c>
      <c r="H4004" s="76">
        <v>114550928</v>
      </c>
      <c r="I4004" s="74" t="s">
        <v>8329</v>
      </c>
      <c r="J4004" s="74" t="s">
        <v>44</v>
      </c>
      <c r="K4004" s="74" t="s">
        <v>9664</v>
      </c>
      <c r="L4004" s="74" t="s">
        <v>11198</v>
      </c>
      <c r="M4004" s="50"/>
    </row>
    <row r="4005" spans="1:13">
      <c r="A4005" s="74" t="s">
        <v>8330</v>
      </c>
      <c r="B4005" s="74" t="s">
        <v>10619</v>
      </c>
      <c r="C4005" s="74" t="s">
        <v>458</v>
      </c>
      <c r="D4005" s="74" t="s">
        <v>170</v>
      </c>
      <c r="E4005" s="75" t="s">
        <v>11649</v>
      </c>
      <c r="F4005" s="75"/>
      <c r="G4005" s="74" t="s">
        <v>8889</v>
      </c>
      <c r="H4005" s="76">
        <v>113020810</v>
      </c>
      <c r="I4005" s="74" t="s">
        <v>3596</v>
      </c>
      <c r="J4005" s="74" t="s">
        <v>1777</v>
      </c>
      <c r="K4005" s="74" t="s">
        <v>9664</v>
      </c>
      <c r="L4005" s="74" t="s">
        <v>8795</v>
      </c>
      <c r="M4005" s="50"/>
    </row>
    <row r="4006" spans="1:13">
      <c r="A4006" s="74" t="s">
        <v>8331</v>
      </c>
      <c r="B4006" s="74" t="s">
        <v>7486</v>
      </c>
      <c r="C4006" s="74" t="s">
        <v>139</v>
      </c>
      <c r="D4006" s="74" t="s">
        <v>284</v>
      </c>
      <c r="E4006" s="75" t="s">
        <v>13711</v>
      </c>
      <c r="F4006" s="75"/>
      <c r="G4006" s="74" t="s">
        <v>8773</v>
      </c>
      <c r="H4006" s="76">
        <v>111900238</v>
      </c>
      <c r="I4006" s="74" t="s">
        <v>5162</v>
      </c>
      <c r="J4006" s="74" t="s">
        <v>1777</v>
      </c>
      <c r="K4006" s="74" t="s">
        <v>9664</v>
      </c>
      <c r="L4006" s="74" t="s">
        <v>8795</v>
      </c>
      <c r="M4006" s="50"/>
    </row>
    <row r="4007" spans="1:13">
      <c r="A4007" s="74" t="s">
        <v>8333</v>
      </c>
      <c r="B4007" s="74" t="s">
        <v>7486</v>
      </c>
      <c r="C4007" s="74" t="s">
        <v>1462</v>
      </c>
      <c r="D4007" s="74" t="s">
        <v>2732</v>
      </c>
      <c r="E4007" s="75" t="s">
        <v>13712</v>
      </c>
      <c r="F4007" s="75"/>
      <c r="G4007" s="74" t="s">
        <v>8662</v>
      </c>
      <c r="H4007" s="76">
        <v>206270587</v>
      </c>
      <c r="I4007" s="74" t="s">
        <v>8334</v>
      </c>
      <c r="J4007" s="74" t="s">
        <v>1777</v>
      </c>
      <c r="K4007" s="74" t="s">
        <v>9664</v>
      </c>
      <c r="L4007" s="74" t="s">
        <v>8795</v>
      </c>
      <c r="M4007" s="50"/>
    </row>
    <row r="4008" spans="1:13">
      <c r="A4008" s="74" t="s">
        <v>8336</v>
      </c>
      <c r="B4008" s="74" t="s">
        <v>9859</v>
      </c>
      <c r="C4008" s="74" t="s">
        <v>555</v>
      </c>
      <c r="D4008" s="74" t="s">
        <v>182</v>
      </c>
      <c r="E4008" s="75" t="s">
        <v>13411</v>
      </c>
      <c r="F4008" s="75"/>
      <c r="G4008" s="74" t="s">
        <v>8794</v>
      </c>
      <c r="H4008" s="76">
        <v>112730121</v>
      </c>
      <c r="I4008" s="74" t="s">
        <v>8005</v>
      </c>
      <c r="J4008" s="74" t="s">
        <v>1777</v>
      </c>
      <c r="K4008" s="74" t="s">
        <v>9657</v>
      </c>
      <c r="L4008" s="74" t="s">
        <v>8795</v>
      </c>
      <c r="M4008" s="50"/>
    </row>
    <row r="4009" spans="1:13">
      <c r="A4009" s="74" t="s">
        <v>8337</v>
      </c>
      <c r="B4009" s="74" t="s">
        <v>9859</v>
      </c>
      <c r="C4009" s="74" t="s">
        <v>807</v>
      </c>
      <c r="D4009" s="74" t="s">
        <v>133</v>
      </c>
      <c r="E4009" s="75" t="s">
        <v>11823</v>
      </c>
      <c r="F4009" s="75"/>
      <c r="G4009" s="74" t="s">
        <v>8794</v>
      </c>
      <c r="H4009" s="76">
        <v>304510701</v>
      </c>
      <c r="I4009" s="74" t="s">
        <v>5735</v>
      </c>
      <c r="J4009" s="74" t="s">
        <v>1777</v>
      </c>
      <c r="K4009" s="74" t="s">
        <v>9657</v>
      </c>
      <c r="L4009" s="74" t="s">
        <v>8795</v>
      </c>
      <c r="M4009" s="50"/>
    </row>
    <row r="4010" spans="1:13">
      <c r="A4010" s="74" t="s">
        <v>8338</v>
      </c>
      <c r="B4010" s="74" t="s">
        <v>9859</v>
      </c>
      <c r="C4010" s="74" t="s">
        <v>621</v>
      </c>
      <c r="D4010" s="74" t="s">
        <v>280</v>
      </c>
      <c r="E4010" s="75" t="s">
        <v>13713</v>
      </c>
      <c r="F4010" s="75"/>
      <c r="G4010" s="74" t="s">
        <v>8794</v>
      </c>
      <c r="H4010" s="76">
        <v>115400078</v>
      </c>
      <c r="I4010" s="74" t="s">
        <v>8339</v>
      </c>
      <c r="J4010" s="74" t="s">
        <v>1777</v>
      </c>
      <c r="K4010" s="74" t="s">
        <v>9657</v>
      </c>
      <c r="L4010" s="74" t="s">
        <v>8795</v>
      </c>
      <c r="M4010" s="50"/>
    </row>
    <row r="4011" spans="1:13">
      <c r="A4011" s="74" t="s">
        <v>8341</v>
      </c>
      <c r="B4011" s="74" t="s">
        <v>9859</v>
      </c>
      <c r="C4011" s="74" t="s">
        <v>147</v>
      </c>
      <c r="D4011" s="74" t="s">
        <v>450</v>
      </c>
      <c r="E4011" s="75" t="s">
        <v>13714</v>
      </c>
      <c r="F4011" s="75"/>
      <c r="G4011" s="74" t="s">
        <v>8794</v>
      </c>
      <c r="H4011" s="76">
        <v>304600323</v>
      </c>
      <c r="I4011" s="74" t="s">
        <v>8342</v>
      </c>
      <c r="J4011" s="74" t="s">
        <v>1777</v>
      </c>
      <c r="K4011" s="74" t="s">
        <v>9657</v>
      </c>
      <c r="L4011" s="74" t="s">
        <v>8795</v>
      </c>
      <c r="M4011" s="50"/>
    </row>
    <row r="4012" spans="1:13">
      <c r="A4012" s="74" t="s">
        <v>8343</v>
      </c>
      <c r="B4012" s="74" t="s">
        <v>9859</v>
      </c>
      <c r="C4012" s="74" t="s">
        <v>214</v>
      </c>
      <c r="D4012" s="74" t="s">
        <v>285</v>
      </c>
      <c r="E4012" s="75" t="s">
        <v>13715</v>
      </c>
      <c r="F4012" s="75"/>
      <c r="G4012" s="74" t="s">
        <v>8794</v>
      </c>
      <c r="H4012" s="76">
        <v>304480905</v>
      </c>
      <c r="I4012" s="74" t="s">
        <v>8344</v>
      </c>
      <c r="J4012" s="74" t="s">
        <v>1777</v>
      </c>
      <c r="K4012" s="74" t="s">
        <v>9664</v>
      </c>
      <c r="L4012" s="74" t="s">
        <v>8795</v>
      </c>
      <c r="M4012" s="50"/>
    </row>
    <row r="4013" spans="1:13">
      <c r="A4013" s="74" t="s">
        <v>8345</v>
      </c>
      <c r="B4013" s="74" t="s">
        <v>9944</v>
      </c>
      <c r="C4013" s="74" t="s">
        <v>190</v>
      </c>
      <c r="D4013" s="74" t="s">
        <v>320</v>
      </c>
      <c r="E4013" s="75" t="s">
        <v>11933</v>
      </c>
      <c r="F4013" s="75"/>
      <c r="G4013" s="74" t="s">
        <v>9055</v>
      </c>
      <c r="H4013" s="76">
        <v>107110888</v>
      </c>
      <c r="I4013" s="74" t="s">
        <v>8346</v>
      </c>
      <c r="J4013" s="74" t="s">
        <v>1777</v>
      </c>
      <c r="K4013" s="74" t="s">
        <v>9664</v>
      </c>
      <c r="L4013" s="74" t="s">
        <v>9935</v>
      </c>
      <c r="M4013" s="50"/>
    </row>
    <row r="4014" spans="1:13">
      <c r="A4014" s="74" t="s">
        <v>8348</v>
      </c>
      <c r="B4014" s="74" t="s">
        <v>9743</v>
      </c>
      <c r="C4014" s="74" t="s">
        <v>430</v>
      </c>
      <c r="D4014" s="74" t="s">
        <v>141</v>
      </c>
      <c r="E4014" s="75" t="s">
        <v>9995</v>
      </c>
      <c r="F4014" s="75"/>
      <c r="G4014" s="74" t="s">
        <v>8662</v>
      </c>
      <c r="H4014" s="76">
        <v>106250429</v>
      </c>
      <c r="I4014" s="74" t="s">
        <v>8349</v>
      </c>
      <c r="J4014" s="74" t="s">
        <v>8710</v>
      </c>
      <c r="K4014" s="74" t="s">
        <v>9657</v>
      </c>
      <c r="L4014" s="74" t="s">
        <v>11292</v>
      </c>
      <c r="M4014" s="50"/>
    </row>
    <row r="4015" spans="1:13">
      <c r="A4015" s="74" t="s">
        <v>8350</v>
      </c>
      <c r="B4015" s="74" t="s">
        <v>9781</v>
      </c>
      <c r="C4015" s="74" t="s">
        <v>376</v>
      </c>
      <c r="D4015" s="74" t="s">
        <v>339</v>
      </c>
      <c r="E4015" s="75" t="s">
        <v>13716</v>
      </c>
      <c r="F4015" s="75"/>
      <c r="G4015" s="74" t="s">
        <v>9030</v>
      </c>
      <c r="H4015" s="76">
        <v>109370404</v>
      </c>
      <c r="I4015" s="74" t="s">
        <v>8351</v>
      </c>
      <c r="J4015" s="74" t="s">
        <v>9250</v>
      </c>
      <c r="K4015" s="74" t="s">
        <v>9657</v>
      </c>
      <c r="L4015" s="74" t="s">
        <v>11352</v>
      </c>
      <c r="M4015" s="50"/>
    </row>
    <row r="4016" spans="1:13">
      <c r="A4016" s="74" t="s">
        <v>8352</v>
      </c>
      <c r="B4016" s="74" t="s">
        <v>9914</v>
      </c>
      <c r="C4016" s="74" t="s">
        <v>282</v>
      </c>
      <c r="D4016" s="74" t="s">
        <v>977</v>
      </c>
      <c r="E4016" s="75" t="s">
        <v>12850</v>
      </c>
      <c r="F4016" s="75"/>
      <c r="G4016" s="74" t="s">
        <v>8955</v>
      </c>
      <c r="H4016" s="76">
        <v>112320472</v>
      </c>
      <c r="I4016" s="74" t="s">
        <v>8353</v>
      </c>
      <c r="J4016" s="74" t="s">
        <v>9250</v>
      </c>
      <c r="K4016" s="74" t="s">
        <v>9657</v>
      </c>
      <c r="L4016" s="74" t="s">
        <v>11352</v>
      </c>
      <c r="M4016" s="50"/>
    </row>
    <row r="4017" spans="1:13">
      <c r="A4017" s="74" t="s">
        <v>8354</v>
      </c>
      <c r="B4017" s="74" t="s">
        <v>7486</v>
      </c>
      <c r="C4017" s="74" t="s">
        <v>331</v>
      </c>
      <c r="D4017" s="74" t="s">
        <v>517</v>
      </c>
      <c r="E4017" s="75" t="s">
        <v>13717</v>
      </c>
      <c r="F4017" s="75"/>
      <c r="G4017" s="74" t="s">
        <v>8662</v>
      </c>
      <c r="H4017" s="76">
        <v>113590123</v>
      </c>
      <c r="I4017" s="74" t="s">
        <v>5898</v>
      </c>
      <c r="J4017" s="74" t="s">
        <v>1777</v>
      </c>
      <c r="K4017" s="74" t="s">
        <v>9664</v>
      </c>
      <c r="L4017" s="74" t="s">
        <v>8795</v>
      </c>
      <c r="M4017" s="50"/>
    </row>
    <row r="4018" spans="1:13">
      <c r="A4018" s="74" t="s">
        <v>8355</v>
      </c>
      <c r="B4018" s="74" t="s">
        <v>8731</v>
      </c>
      <c r="C4018" s="74" t="s">
        <v>151</v>
      </c>
      <c r="D4018" s="74" t="s">
        <v>227</v>
      </c>
      <c r="E4018" s="75" t="s">
        <v>11512</v>
      </c>
      <c r="F4018" s="75"/>
      <c r="G4018" s="74" t="s">
        <v>8837</v>
      </c>
      <c r="H4018" s="76">
        <v>304310963</v>
      </c>
      <c r="I4018" s="74" t="s">
        <v>8356</v>
      </c>
      <c r="J4018" s="74" t="s">
        <v>44</v>
      </c>
      <c r="K4018" s="74" t="s">
        <v>9664</v>
      </c>
      <c r="L4018" s="74" t="s">
        <v>11276</v>
      </c>
      <c r="M4018" s="50"/>
    </row>
    <row r="4019" spans="1:13">
      <c r="A4019" s="74" t="s">
        <v>8357</v>
      </c>
      <c r="B4019" s="74" t="s">
        <v>9763</v>
      </c>
      <c r="C4019" s="74" t="s">
        <v>8358</v>
      </c>
      <c r="D4019" s="74" t="s">
        <v>8359</v>
      </c>
      <c r="E4019" s="75" t="s">
        <v>11489</v>
      </c>
      <c r="F4019" s="75"/>
      <c r="G4019" s="74" t="s">
        <v>8737</v>
      </c>
      <c r="H4019" s="76">
        <v>105410621</v>
      </c>
      <c r="I4019" s="74" t="s">
        <v>8360</v>
      </c>
      <c r="J4019" s="74" t="s">
        <v>1777</v>
      </c>
      <c r="K4019" s="74" t="s">
        <v>9657</v>
      </c>
      <c r="L4019" s="74" t="s">
        <v>8795</v>
      </c>
      <c r="M4019" s="50"/>
    </row>
    <row r="4020" spans="1:13">
      <c r="A4020" s="74" t="s">
        <v>8361</v>
      </c>
      <c r="B4020" s="74" t="s">
        <v>8757</v>
      </c>
      <c r="C4020" s="74" t="s">
        <v>471</v>
      </c>
      <c r="D4020" s="74" t="s">
        <v>136</v>
      </c>
      <c r="E4020" s="75" t="s">
        <v>12373</v>
      </c>
      <c r="F4020" s="75"/>
      <c r="G4020" s="74" t="s">
        <v>8751</v>
      </c>
      <c r="H4020" s="76">
        <v>115340671</v>
      </c>
      <c r="I4020" s="74" t="s">
        <v>8362</v>
      </c>
      <c r="J4020" s="74" t="s">
        <v>44</v>
      </c>
      <c r="K4020" s="74" t="s">
        <v>9664</v>
      </c>
      <c r="L4020" s="74" t="s">
        <v>11276</v>
      </c>
      <c r="M4020" s="50"/>
    </row>
    <row r="4021" spans="1:13">
      <c r="A4021" s="74" t="s">
        <v>8363</v>
      </c>
      <c r="B4021" s="74" t="s">
        <v>9865</v>
      </c>
      <c r="C4021" s="74" t="s">
        <v>178</v>
      </c>
      <c r="D4021" s="74" t="s">
        <v>178</v>
      </c>
      <c r="E4021" s="75" t="s">
        <v>13718</v>
      </c>
      <c r="F4021" s="75"/>
      <c r="G4021" s="74" t="s">
        <v>8943</v>
      </c>
      <c r="H4021" s="76">
        <v>112230549</v>
      </c>
      <c r="I4021" s="74" t="s">
        <v>8364</v>
      </c>
      <c r="J4021" s="74" t="s">
        <v>1777</v>
      </c>
      <c r="K4021" s="74" t="s">
        <v>9664</v>
      </c>
      <c r="L4021" s="74" t="s">
        <v>9801</v>
      </c>
      <c r="M4021" s="50"/>
    </row>
    <row r="4022" spans="1:13">
      <c r="A4022" s="74" t="s">
        <v>8365</v>
      </c>
      <c r="B4022" s="74" t="s">
        <v>9952</v>
      </c>
      <c r="C4022" s="74" t="s">
        <v>883</v>
      </c>
      <c r="D4022" s="74" t="s">
        <v>351</v>
      </c>
      <c r="E4022" s="75" t="s">
        <v>13719</v>
      </c>
      <c r="F4022" s="75"/>
      <c r="G4022" s="74" t="s">
        <v>8662</v>
      </c>
      <c r="H4022" s="76">
        <v>114420946</v>
      </c>
      <c r="I4022" s="74" t="s">
        <v>4368</v>
      </c>
      <c r="J4022" s="74" t="s">
        <v>1777</v>
      </c>
      <c r="K4022" s="74" t="s">
        <v>9657</v>
      </c>
      <c r="L4022" s="74" t="s">
        <v>8795</v>
      </c>
      <c r="M4022" s="50"/>
    </row>
    <row r="4023" spans="1:13">
      <c r="A4023" s="74" t="s">
        <v>8366</v>
      </c>
      <c r="B4023" s="74" t="s">
        <v>9952</v>
      </c>
      <c r="C4023" s="74" t="s">
        <v>2039</v>
      </c>
      <c r="D4023" s="74" t="s">
        <v>129</v>
      </c>
      <c r="E4023" s="75" t="s">
        <v>11949</v>
      </c>
      <c r="F4023" s="75"/>
      <c r="G4023" s="74" t="s">
        <v>8662</v>
      </c>
      <c r="H4023" s="76">
        <v>114580952</v>
      </c>
      <c r="I4023" s="74" t="s">
        <v>7936</v>
      </c>
      <c r="J4023" s="74" t="s">
        <v>1777</v>
      </c>
      <c r="K4023" s="74" t="s">
        <v>9657</v>
      </c>
      <c r="L4023" s="74" t="s">
        <v>8795</v>
      </c>
      <c r="M4023" s="50"/>
    </row>
    <row r="4024" spans="1:13">
      <c r="A4024" s="74" t="s">
        <v>8368</v>
      </c>
      <c r="B4024" s="74" t="s">
        <v>9859</v>
      </c>
      <c r="C4024" s="74" t="s">
        <v>8369</v>
      </c>
      <c r="D4024" s="74" t="s">
        <v>8370</v>
      </c>
      <c r="E4024" s="75" t="s">
        <v>12591</v>
      </c>
      <c r="F4024" s="75"/>
      <c r="G4024" s="74" t="s">
        <v>8794</v>
      </c>
      <c r="H4024" s="76">
        <v>113780860</v>
      </c>
      <c r="I4024" s="74" t="s">
        <v>4732</v>
      </c>
      <c r="J4024" s="74" t="s">
        <v>1777</v>
      </c>
      <c r="K4024" s="74" t="s">
        <v>9664</v>
      </c>
      <c r="L4024" s="74" t="s">
        <v>8795</v>
      </c>
      <c r="M4024" s="50"/>
    </row>
    <row r="4025" spans="1:13">
      <c r="A4025" s="74" t="s">
        <v>8371</v>
      </c>
      <c r="B4025" s="74" t="s">
        <v>9859</v>
      </c>
      <c r="C4025" s="74" t="s">
        <v>1309</v>
      </c>
      <c r="D4025" s="74" t="s">
        <v>154</v>
      </c>
      <c r="E4025" s="75" t="s">
        <v>12760</v>
      </c>
      <c r="F4025" s="75"/>
      <c r="G4025" s="74" t="s">
        <v>8794</v>
      </c>
      <c r="H4025" s="76">
        <v>304400132</v>
      </c>
      <c r="I4025" s="74" t="s">
        <v>8372</v>
      </c>
      <c r="J4025" s="74" t="s">
        <v>1777</v>
      </c>
      <c r="K4025" s="74" t="s">
        <v>9657</v>
      </c>
      <c r="L4025" s="74" t="s">
        <v>8795</v>
      </c>
      <c r="M4025" s="50"/>
    </row>
    <row r="4026" spans="1:13">
      <c r="A4026" s="74" t="s">
        <v>8374</v>
      </c>
      <c r="B4026" s="74" t="s">
        <v>9859</v>
      </c>
      <c r="C4026" s="74" t="s">
        <v>175</v>
      </c>
      <c r="D4026" s="74" t="s">
        <v>413</v>
      </c>
      <c r="E4026" s="75" t="s">
        <v>13720</v>
      </c>
      <c r="F4026" s="75"/>
      <c r="G4026" s="74" t="s">
        <v>8794</v>
      </c>
      <c r="H4026" s="76">
        <v>113860341</v>
      </c>
      <c r="I4026" s="74" t="s">
        <v>4689</v>
      </c>
      <c r="J4026" s="74" t="s">
        <v>1777</v>
      </c>
      <c r="K4026" s="74" t="s">
        <v>9657</v>
      </c>
      <c r="L4026" s="74" t="s">
        <v>8795</v>
      </c>
      <c r="M4026" s="50"/>
    </row>
    <row r="4027" spans="1:13">
      <c r="A4027" s="74" t="s">
        <v>8375</v>
      </c>
      <c r="B4027" s="74" t="s">
        <v>9859</v>
      </c>
      <c r="C4027" s="74" t="s">
        <v>186</v>
      </c>
      <c r="D4027" s="74" t="s">
        <v>178</v>
      </c>
      <c r="E4027" s="75" t="s">
        <v>11521</v>
      </c>
      <c r="F4027" s="75"/>
      <c r="G4027" s="74" t="s">
        <v>8794</v>
      </c>
      <c r="H4027" s="76">
        <v>113880363</v>
      </c>
      <c r="I4027" s="74" t="s">
        <v>7875</v>
      </c>
      <c r="J4027" s="74" t="s">
        <v>1777</v>
      </c>
      <c r="K4027" s="74" t="s">
        <v>9657</v>
      </c>
      <c r="L4027" s="74" t="s">
        <v>8795</v>
      </c>
      <c r="M4027" s="50"/>
    </row>
    <row r="4028" spans="1:13">
      <c r="A4028" s="74" t="s">
        <v>8376</v>
      </c>
      <c r="B4028" s="74" t="s">
        <v>9859</v>
      </c>
      <c r="C4028" s="74" t="s">
        <v>136</v>
      </c>
      <c r="D4028" s="74" t="s">
        <v>136</v>
      </c>
      <c r="E4028" s="75" t="s">
        <v>13721</v>
      </c>
      <c r="F4028" s="75"/>
      <c r="G4028" s="74" t="s">
        <v>8794</v>
      </c>
      <c r="H4028" s="76">
        <v>114980190</v>
      </c>
      <c r="I4028" s="74" t="s">
        <v>5875</v>
      </c>
      <c r="J4028" s="74" t="s">
        <v>1777</v>
      </c>
      <c r="K4028" s="74" t="s">
        <v>9657</v>
      </c>
      <c r="L4028" s="74" t="s">
        <v>8795</v>
      </c>
      <c r="M4028" s="50"/>
    </row>
    <row r="4029" spans="1:13">
      <c r="A4029" s="74" t="s">
        <v>8377</v>
      </c>
      <c r="B4029" s="74" t="s">
        <v>9859</v>
      </c>
      <c r="C4029" s="74" t="s">
        <v>334</v>
      </c>
      <c r="D4029" s="74" t="s">
        <v>154</v>
      </c>
      <c r="E4029" s="75" t="s">
        <v>13722</v>
      </c>
      <c r="F4029" s="75"/>
      <c r="G4029" s="74" t="s">
        <v>8794</v>
      </c>
      <c r="H4029" s="76">
        <v>303970272</v>
      </c>
      <c r="I4029" s="74" t="s">
        <v>8378</v>
      </c>
      <c r="J4029" s="74" t="s">
        <v>1777</v>
      </c>
      <c r="K4029" s="74" t="s">
        <v>9664</v>
      </c>
      <c r="L4029" s="74" t="s">
        <v>8795</v>
      </c>
      <c r="M4029" s="50"/>
    </row>
    <row r="4030" spans="1:13">
      <c r="A4030" s="74" t="s">
        <v>8379</v>
      </c>
      <c r="B4030" s="74" t="s">
        <v>9859</v>
      </c>
      <c r="C4030" s="74" t="s">
        <v>1039</v>
      </c>
      <c r="D4030" s="74" t="s">
        <v>264</v>
      </c>
      <c r="E4030" s="75" t="s">
        <v>13029</v>
      </c>
      <c r="F4030" s="75"/>
      <c r="G4030" s="74" t="s">
        <v>8794</v>
      </c>
      <c r="H4030" s="76">
        <v>112430995</v>
      </c>
      <c r="I4030" s="74" t="s">
        <v>4055</v>
      </c>
      <c r="J4030" s="74" t="s">
        <v>1777</v>
      </c>
      <c r="K4030" s="74" t="s">
        <v>9664</v>
      </c>
      <c r="L4030" s="74" t="s">
        <v>8795</v>
      </c>
      <c r="M4030" s="50"/>
    </row>
    <row r="4031" spans="1:13">
      <c r="A4031" s="74" t="s">
        <v>8380</v>
      </c>
      <c r="B4031" s="74" t="s">
        <v>9756</v>
      </c>
      <c r="C4031" s="74" t="s">
        <v>219</v>
      </c>
      <c r="D4031" s="74" t="s">
        <v>8381</v>
      </c>
      <c r="E4031" s="75" t="s">
        <v>11504</v>
      </c>
      <c r="F4031" s="75"/>
      <c r="G4031" s="74" t="s">
        <v>8713</v>
      </c>
      <c r="H4031" s="76">
        <v>603070311</v>
      </c>
      <c r="I4031" s="74" t="s">
        <v>8382</v>
      </c>
      <c r="J4031" s="74" t="s">
        <v>1777</v>
      </c>
      <c r="K4031" s="74" t="s">
        <v>9657</v>
      </c>
      <c r="L4031" s="74" t="s">
        <v>9791</v>
      </c>
      <c r="M4031" s="50"/>
    </row>
    <row r="4032" spans="1:13">
      <c r="A4032" s="74" t="s">
        <v>8383</v>
      </c>
      <c r="B4032" s="74" t="s">
        <v>9681</v>
      </c>
      <c r="C4032" s="74" t="s">
        <v>331</v>
      </c>
      <c r="D4032" s="74" t="s">
        <v>336</v>
      </c>
      <c r="E4032" s="75" t="s">
        <v>13723</v>
      </c>
      <c r="F4032" s="75"/>
      <c r="G4032" s="74" t="s">
        <v>8944</v>
      </c>
      <c r="H4032" s="76">
        <v>113820249</v>
      </c>
      <c r="I4032" s="74" t="s">
        <v>8384</v>
      </c>
      <c r="J4032" s="74" t="s">
        <v>1777</v>
      </c>
      <c r="K4032" s="74" t="s">
        <v>9657</v>
      </c>
      <c r="L4032" s="74" t="s">
        <v>8692</v>
      </c>
      <c r="M4032" s="50"/>
    </row>
    <row r="4033" spans="1:13">
      <c r="A4033" s="74" t="s">
        <v>8385</v>
      </c>
      <c r="B4033" s="74" t="s">
        <v>9918</v>
      </c>
      <c r="C4033" s="74" t="s">
        <v>299</v>
      </c>
      <c r="D4033" s="74" t="s">
        <v>163</v>
      </c>
      <c r="E4033" s="75" t="s">
        <v>13724</v>
      </c>
      <c r="F4033" s="75"/>
      <c r="G4033" s="74" t="s">
        <v>8794</v>
      </c>
      <c r="H4033" s="76">
        <v>112460574</v>
      </c>
      <c r="I4033" s="74" t="s">
        <v>3917</v>
      </c>
      <c r="J4033" s="74" t="s">
        <v>1777</v>
      </c>
      <c r="K4033" s="74" t="s">
        <v>9657</v>
      </c>
      <c r="L4033" s="74" t="s">
        <v>11832</v>
      </c>
      <c r="M4033" s="50"/>
    </row>
    <row r="4034" spans="1:13">
      <c r="A4034" s="74" t="s">
        <v>8386</v>
      </c>
      <c r="B4034" s="74" t="s">
        <v>9910</v>
      </c>
      <c r="C4034" s="74" t="s">
        <v>444</v>
      </c>
      <c r="D4034" s="74" t="s">
        <v>185</v>
      </c>
      <c r="E4034" s="75" t="s">
        <v>11599</v>
      </c>
      <c r="F4034" s="75"/>
      <c r="G4034" s="74" t="s">
        <v>8794</v>
      </c>
      <c r="H4034" s="76">
        <v>115360657</v>
      </c>
      <c r="I4034" s="74" t="s">
        <v>5942</v>
      </c>
      <c r="J4034" s="74" t="s">
        <v>1777</v>
      </c>
      <c r="K4034" s="74" t="s">
        <v>9664</v>
      </c>
      <c r="L4034" s="74" t="s">
        <v>8733</v>
      </c>
      <c r="M4034" s="50"/>
    </row>
    <row r="4035" spans="1:13">
      <c r="A4035" s="74" t="s">
        <v>8387</v>
      </c>
      <c r="B4035" s="74" t="s">
        <v>9910</v>
      </c>
      <c r="C4035" s="74" t="s">
        <v>139</v>
      </c>
      <c r="D4035" s="74" t="s">
        <v>320</v>
      </c>
      <c r="E4035" s="75" t="s">
        <v>12260</v>
      </c>
      <c r="F4035" s="75"/>
      <c r="G4035" s="74" t="s">
        <v>8794</v>
      </c>
      <c r="H4035" s="76">
        <v>115610249</v>
      </c>
      <c r="I4035" s="74" t="s">
        <v>8388</v>
      </c>
      <c r="J4035" s="74" t="s">
        <v>1777</v>
      </c>
      <c r="K4035" s="74" t="s">
        <v>9657</v>
      </c>
      <c r="L4035" s="74" t="s">
        <v>8733</v>
      </c>
      <c r="M4035" s="50"/>
    </row>
    <row r="4036" spans="1:13">
      <c r="A4036" s="74" t="s">
        <v>8389</v>
      </c>
      <c r="B4036" s="74" t="s">
        <v>9910</v>
      </c>
      <c r="C4036" s="74" t="s">
        <v>182</v>
      </c>
      <c r="D4036" s="74" t="s">
        <v>197</v>
      </c>
      <c r="E4036" s="75" t="s">
        <v>13725</v>
      </c>
      <c r="F4036" s="75"/>
      <c r="G4036" s="74" t="s">
        <v>8794</v>
      </c>
      <c r="H4036" s="76">
        <v>115060119</v>
      </c>
      <c r="I4036" s="74" t="s">
        <v>4802</v>
      </c>
      <c r="J4036" s="74" t="s">
        <v>1777</v>
      </c>
      <c r="K4036" s="74" t="s">
        <v>9664</v>
      </c>
      <c r="L4036" s="74" t="s">
        <v>8733</v>
      </c>
      <c r="M4036" s="50"/>
    </row>
    <row r="4037" spans="1:13">
      <c r="A4037" s="74" t="s">
        <v>8390</v>
      </c>
      <c r="B4037" s="74" t="s">
        <v>8648</v>
      </c>
      <c r="C4037" s="74" t="s">
        <v>325</v>
      </c>
      <c r="D4037" s="74" t="s">
        <v>8391</v>
      </c>
      <c r="E4037" s="75" t="s">
        <v>13726</v>
      </c>
      <c r="F4037" s="75"/>
      <c r="G4037" s="74" t="s">
        <v>8989</v>
      </c>
      <c r="H4037" s="76">
        <v>304550075</v>
      </c>
      <c r="I4037" s="74" t="s">
        <v>8392</v>
      </c>
      <c r="J4037" s="74" t="s">
        <v>44</v>
      </c>
      <c r="K4037" s="74" t="s">
        <v>9664</v>
      </c>
      <c r="L4037" s="74" t="s">
        <v>8692</v>
      </c>
      <c r="M4037" s="50"/>
    </row>
    <row r="4038" spans="1:13">
      <c r="A4038" s="74" t="s">
        <v>8393</v>
      </c>
      <c r="B4038" s="74" t="s">
        <v>9910</v>
      </c>
      <c r="C4038" s="74" t="s">
        <v>165</v>
      </c>
      <c r="D4038" s="74" t="s">
        <v>160</v>
      </c>
      <c r="E4038" s="75" t="s">
        <v>13727</v>
      </c>
      <c r="F4038" s="75"/>
      <c r="G4038" s="74" t="s">
        <v>8794</v>
      </c>
      <c r="H4038" s="76">
        <v>114410731</v>
      </c>
      <c r="I4038" s="74" t="s">
        <v>8394</v>
      </c>
      <c r="J4038" s="74" t="s">
        <v>1777</v>
      </c>
      <c r="K4038" s="74" t="s">
        <v>9664</v>
      </c>
      <c r="L4038" s="74" t="s">
        <v>8733</v>
      </c>
      <c r="M4038" s="50"/>
    </row>
    <row r="4039" spans="1:13">
      <c r="A4039" s="74" t="s">
        <v>8395</v>
      </c>
      <c r="B4039" s="74" t="s">
        <v>9910</v>
      </c>
      <c r="C4039" s="74" t="s">
        <v>447</v>
      </c>
      <c r="D4039" s="74" t="s">
        <v>178</v>
      </c>
      <c r="E4039" s="75" t="s">
        <v>11260</v>
      </c>
      <c r="F4039" s="75"/>
      <c r="G4039" s="74" t="s">
        <v>8794</v>
      </c>
      <c r="H4039" s="76">
        <v>114080792</v>
      </c>
      <c r="I4039" s="74" t="s">
        <v>8396</v>
      </c>
      <c r="J4039" s="74" t="s">
        <v>1777</v>
      </c>
      <c r="K4039" s="74" t="s">
        <v>9657</v>
      </c>
      <c r="L4039" s="74" t="s">
        <v>8733</v>
      </c>
      <c r="M4039" s="50"/>
    </row>
    <row r="4040" spans="1:13">
      <c r="A4040" s="74" t="s">
        <v>8397</v>
      </c>
      <c r="B4040" s="74" t="s">
        <v>9681</v>
      </c>
      <c r="C4040" s="74" t="s">
        <v>186</v>
      </c>
      <c r="D4040" s="74" t="s">
        <v>8398</v>
      </c>
      <c r="E4040" s="75" t="s">
        <v>13728</v>
      </c>
      <c r="F4040" s="75"/>
      <c r="G4040" s="74" t="s">
        <v>8939</v>
      </c>
      <c r="H4040" s="76">
        <v>304530016</v>
      </c>
      <c r="I4040" s="74" t="s">
        <v>4845</v>
      </c>
      <c r="J4040" s="74" t="s">
        <v>44</v>
      </c>
      <c r="K4040" s="74" t="s">
        <v>9657</v>
      </c>
      <c r="L4040" s="74" t="s">
        <v>8692</v>
      </c>
      <c r="M4040" s="50"/>
    </row>
    <row r="4041" spans="1:13">
      <c r="A4041" s="74" t="s">
        <v>8399</v>
      </c>
      <c r="B4041" s="74" t="s">
        <v>9681</v>
      </c>
      <c r="C4041" s="74" t="s">
        <v>347</v>
      </c>
      <c r="D4041" s="74" t="s">
        <v>467</v>
      </c>
      <c r="E4041" s="75" t="s">
        <v>11356</v>
      </c>
      <c r="F4041" s="75"/>
      <c r="G4041" s="74" t="s">
        <v>8842</v>
      </c>
      <c r="H4041" s="76">
        <v>110070295</v>
      </c>
      <c r="I4041" s="74" t="s">
        <v>3258</v>
      </c>
      <c r="J4041" s="74" t="s">
        <v>1777</v>
      </c>
      <c r="K4041" s="74" t="s">
        <v>9664</v>
      </c>
      <c r="L4041" s="74" t="s">
        <v>8692</v>
      </c>
      <c r="M4041" s="50"/>
    </row>
    <row r="4042" spans="1:13">
      <c r="A4042" s="74" t="s">
        <v>8400</v>
      </c>
      <c r="B4042" s="74" t="s">
        <v>9669</v>
      </c>
      <c r="C4042" s="74" t="s">
        <v>821</v>
      </c>
      <c r="D4042" s="74" t="s">
        <v>673</v>
      </c>
      <c r="E4042" s="75" t="s">
        <v>13729</v>
      </c>
      <c r="F4042" s="75"/>
      <c r="G4042" s="74" t="s">
        <v>8866</v>
      </c>
      <c r="H4042" s="76">
        <v>107840589</v>
      </c>
      <c r="I4042" s="74" t="s">
        <v>8401</v>
      </c>
      <c r="J4042" s="74" t="s">
        <v>1777</v>
      </c>
      <c r="K4042" s="74" t="s">
        <v>9657</v>
      </c>
      <c r="L4042" s="74" t="s">
        <v>8692</v>
      </c>
      <c r="M4042" s="50"/>
    </row>
    <row r="4043" spans="1:13">
      <c r="A4043" s="74" t="s">
        <v>8402</v>
      </c>
      <c r="B4043" s="74" t="s">
        <v>9932</v>
      </c>
      <c r="C4043" s="74" t="s">
        <v>919</v>
      </c>
      <c r="D4043" s="74" t="s">
        <v>145</v>
      </c>
      <c r="E4043" s="75" t="s">
        <v>13730</v>
      </c>
      <c r="F4043" s="75"/>
      <c r="G4043" s="74" t="s">
        <v>8935</v>
      </c>
      <c r="H4043" s="76">
        <v>112000689</v>
      </c>
      <c r="I4043" s="74" t="s">
        <v>8403</v>
      </c>
      <c r="J4043" s="74" t="s">
        <v>1777</v>
      </c>
      <c r="K4043" s="74" t="s">
        <v>9664</v>
      </c>
      <c r="L4043" s="74" t="s">
        <v>11921</v>
      </c>
      <c r="M4043" s="50"/>
    </row>
    <row r="4044" spans="1:13">
      <c r="A4044" s="74" t="s">
        <v>8404</v>
      </c>
      <c r="B4044" s="74" t="s">
        <v>8849</v>
      </c>
      <c r="C4044" s="74" t="s">
        <v>345</v>
      </c>
      <c r="D4044" s="74" t="s">
        <v>261</v>
      </c>
      <c r="E4044" s="75" t="s">
        <v>11874</v>
      </c>
      <c r="F4044" s="75"/>
      <c r="G4044" s="74" t="s">
        <v>8690</v>
      </c>
      <c r="H4044" s="76">
        <v>112820922</v>
      </c>
      <c r="I4044" s="74" t="s">
        <v>5563</v>
      </c>
      <c r="J4044" s="74" t="s">
        <v>44</v>
      </c>
      <c r="K4044" s="74" t="s">
        <v>9664</v>
      </c>
      <c r="L4044" s="74" t="s">
        <v>11198</v>
      </c>
      <c r="M4044" s="50"/>
    </row>
    <row r="4045" spans="1:13">
      <c r="A4045" s="74" t="s">
        <v>8405</v>
      </c>
      <c r="B4045" s="74" t="s">
        <v>8848</v>
      </c>
      <c r="C4045" s="74" t="s">
        <v>285</v>
      </c>
      <c r="D4045" s="74" t="s">
        <v>479</v>
      </c>
      <c r="E4045" s="75" t="s">
        <v>13731</v>
      </c>
      <c r="F4045" s="75"/>
      <c r="G4045" s="74" t="s">
        <v>8726</v>
      </c>
      <c r="H4045" s="76">
        <v>115320342</v>
      </c>
      <c r="I4045" s="74" t="s">
        <v>8406</v>
      </c>
      <c r="J4045" s="74" t="s">
        <v>44</v>
      </c>
      <c r="K4045" s="74" t="s">
        <v>9664</v>
      </c>
      <c r="L4045" s="74" t="s">
        <v>11198</v>
      </c>
      <c r="M4045" s="50"/>
    </row>
    <row r="4046" spans="1:13">
      <c r="A4046" s="74" t="s">
        <v>8407</v>
      </c>
      <c r="B4046" s="74" t="s">
        <v>8849</v>
      </c>
      <c r="C4046" s="74" t="s">
        <v>318</v>
      </c>
      <c r="D4046" s="74" t="s">
        <v>331</v>
      </c>
      <c r="E4046" s="75" t="s">
        <v>13732</v>
      </c>
      <c r="F4046" s="75"/>
      <c r="G4046" s="74" t="s">
        <v>8726</v>
      </c>
      <c r="H4046" s="76">
        <v>114940004</v>
      </c>
      <c r="I4046" s="74" t="s">
        <v>8342</v>
      </c>
      <c r="J4046" s="74" t="s">
        <v>44</v>
      </c>
      <c r="K4046" s="74" t="s">
        <v>9664</v>
      </c>
      <c r="L4046" s="74" t="s">
        <v>11198</v>
      </c>
      <c r="M4046" s="50"/>
    </row>
    <row r="4047" spans="1:13">
      <c r="A4047" s="74" t="s">
        <v>8408</v>
      </c>
      <c r="B4047" s="74" t="s">
        <v>9836</v>
      </c>
      <c r="C4047" s="74" t="s">
        <v>458</v>
      </c>
      <c r="D4047" s="74" t="s">
        <v>325</v>
      </c>
      <c r="E4047" s="75" t="s">
        <v>13733</v>
      </c>
      <c r="F4047" s="75"/>
      <c r="G4047" s="74" t="s">
        <v>8726</v>
      </c>
      <c r="H4047" s="76">
        <v>113230607</v>
      </c>
      <c r="I4047" s="74" t="s">
        <v>8409</v>
      </c>
      <c r="J4047" s="74" t="s">
        <v>44</v>
      </c>
      <c r="K4047" s="74" t="s">
        <v>9664</v>
      </c>
      <c r="L4047" s="74" t="s">
        <v>11198</v>
      </c>
      <c r="M4047" s="50"/>
    </row>
    <row r="4048" spans="1:13">
      <c r="A4048" s="74" t="s">
        <v>8410</v>
      </c>
      <c r="B4048" s="74" t="s">
        <v>11700</v>
      </c>
      <c r="C4048" s="74" t="s">
        <v>377</v>
      </c>
      <c r="D4048" s="74" t="s">
        <v>625</v>
      </c>
      <c r="E4048" s="75" t="s">
        <v>11498</v>
      </c>
      <c r="F4048" s="75"/>
      <c r="G4048" s="74" t="s">
        <v>8726</v>
      </c>
      <c r="H4048" s="76">
        <v>113450422</v>
      </c>
      <c r="I4048" s="74" t="s">
        <v>4887</v>
      </c>
      <c r="J4048" s="74" t="s">
        <v>44</v>
      </c>
      <c r="K4048" s="74" t="s">
        <v>9664</v>
      </c>
      <c r="L4048" s="74" t="s">
        <v>11198</v>
      </c>
      <c r="M4048" s="50"/>
    </row>
    <row r="4049" spans="1:13">
      <c r="A4049" s="74" t="s">
        <v>8411</v>
      </c>
      <c r="B4049" s="74" t="s">
        <v>8951</v>
      </c>
      <c r="C4049" s="74" t="s">
        <v>329</v>
      </c>
      <c r="D4049" s="74" t="s">
        <v>716</v>
      </c>
      <c r="E4049" s="75" t="s">
        <v>13734</v>
      </c>
      <c r="F4049" s="75"/>
      <c r="G4049" s="74" t="s">
        <v>8726</v>
      </c>
      <c r="H4049" s="76">
        <v>402060478</v>
      </c>
      <c r="I4049" s="74" t="s">
        <v>8412</v>
      </c>
      <c r="J4049" s="74" t="s">
        <v>44</v>
      </c>
      <c r="K4049" s="74" t="s">
        <v>9664</v>
      </c>
      <c r="L4049" s="74" t="s">
        <v>11198</v>
      </c>
      <c r="M4049" s="50"/>
    </row>
    <row r="4050" spans="1:13">
      <c r="A4050" s="74" t="s">
        <v>8413</v>
      </c>
      <c r="B4050" s="74" t="s">
        <v>9738</v>
      </c>
      <c r="C4050" s="74" t="s">
        <v>214</v>
      </c>
      <c r="D4050" s="74" t="s">
        <v>553</v>
      </c>
      <c r="E4050" s="75" t="s">
        <v>13735</v>
      </c>
      <c r="F4050" s="75"/>
      <c r="G4050" s="74" t="s">
        <v>9015</v>
      </c>
      <c r="H4050" s="76">
        <v>115310604</v>
      </c>
      <c r="I4050" s="74" t="s">
        <v>4715</v>
      </c>
      <c r="J4050" s="74" t="s">
        <v>44</v>
      </c>
      <c r="K4050" s="74" t="s">
        <v>9664</v>
      </c>
      <c r="L4050" s="74" t="s">
        <v>11198</v>
      </c>
      <c r="M4050" s="50"/>
    </row>
    <row r="4051" spans="1:13">
      <c r="A4051" s="74" t="s">
        <v>8414</v>
      </c>
      <c r="B4051" s="74" t="s">
        <v>9859</v>
      </c>
      <c r="C4051" s="74" t="s">
        <v>369</v>
      </c>
      <c r="D4051" s="74" t="s">
        <v>143</v>
      </c>
      <c r="E4051" s="75" t="s">
        <v>13736</v>
      </c>
      <c r="F4051" s="75"/>
      <c r="G4051" s="74" t="s">
        <v>8794</v>
      </c>
      <c r="H4051" s="76">
        <v>114130652</v>
      </c>
      <c r="I4051" s="74" t="s">
        <v>4722</v>
      </c>
      <c r="J4051" s="74" t="s">
        <v>1777</v>
      </c>
      <c r="K4051" s="74" t="s">
        <v>9664</v>
      </c>
      <c r="L4051" s="74" t="s">
        <v>8795</v>
      </c>
      <c r="M4051" s="50"/>
    </row>
    <row r="4052" spans="1:13">
      <c r="A4052" s="74" t="s">
        <v>8415</v>
      </c>
      <c r="B4052" s="74" t="s">
        <v>9859</v>
      </c>
      <c r="C4052" s="74" t="s">
        <v>285</v>
      </c>
      <c r="D4052" s="74" t="s">
        <v>145</v>
      </c>
      <c r="E4052" s="75" t="s">
        <v>12223</v>
      </c>
      <c r="F4052" s="75"/>
      <c r="G4052" s="74" t="s">
        <v>8794</v>
      </c>
      <c r="H4052" s="76">
        <v>304780553</v>
      </c>
      <c r="I4052" s="74" t="s">
        <v>8416</v>
      </c>
      <c r="J4052" s="74" t="s">
        <v>1777</v>
      </c>
      <c r="K4052" s="74" t="s">
        <v>9664</v>
      </c>
      <c r="L4052" s="74" t="s">
        <v>8795</v>
      </c>
      <c r="M4052" s="50"/>
    </row>
    <row r="4053" spans="1:13">
      <c r="A4053" s="74" t="s">
        <v>8417</v>
      </c>
      <c r="B4053" s="74" t="s">
        <v>9672</v>
      </c>
      <c r="C4053" s="74" t="s">
        <v>331</v>
      </c>
      <c r="D4053" s="74" t="s">
        <v>517</v>
      </c>
      <c r="E4053" s="75" t="s">
        <v>11250</v>
      </c>
      <c r="F4053" s="75"/>
      <c r="G4053" s="74" t="s">
        <v>9860</v>
      </c>
      <c r="H4053" s="76">
        <v>111500282</v>
      </c>
      <c r="I4053" s="74" t="s">
        <v>5965</v>
      </c>
      <c r="J4053" s="74" t="s">
        <v>1777</v>
      </c>
      <c r="K4053" s="74" t="s">
        <v>9664</v>
      </c>
      <c r="L4053" s="74" t="s">
        <v>9698</v>
      </c>
      <c r="M4053" s="50"/>
    </row>
    <row r="4054" spans="1:13">
      <c r="A4054" s="74" t="s">
        <v>8418</v>
      </c>
      <c r="B4054" s="74" t="s">
        <v>9857</v>
      </c>
      <c r="C4054" s="74" t="s">
        <v>555</v>
      </c>
      <c r="D4054" s="74" t="s">
        <v>424</v>
      </c>
      <c r="E4054" s="75" t="s">
        <v>12181</v>
      </c>
      <c r="F4054" s="75"/>
      <c r="G4054" s="74" t="s">
        <v>8802</v>
      </c>
      <c r="H4054" s="76">
        <v>304090138</v>
      </c>
      <c r="I4054" s="74" t="s">
        <v>8427</v>
      </c>
      <c r="J4054" s="74" t="s">
        <v>1777</v>
      </c>
      <c r="K4054" s="74" t="s">
        <v>9664</v>
      </c>
      <c r="L4054" s="74" t="s">
        <v>9720</v>
      </c>
      <c r="M4054" s="50"/>
    </row>
    <row r="4055" spans="1:13">
      <c r="A4055" s="74" t="s">
        <v>8419</v>
      </c>
      <c r="B4055" s="74" t="s">
        <v>9732</v>
      </c>
      <c r="C4055" s="74" t="s">
        <v>253</v>
      </c>
      <c r="D4055" s="74" t="s">
        <v>139</v>
      </c>
      <c r="E4055" s="75" t="s">
        <v>11516</v>
      </c>
      <c r="F4055" s="75"/>
      <c r="G4055" s="74" t="s">
        <v>11957</v>
      </c>
      <c r="H4055" s="76">
        <v>112890232</v>
      </c>
      <c r="I4055" s="74" t="s">
        <v>4027</v>
      </c>
      <c r="J4055" s="74" t="s">
        <v>1777</v>
      </c>
      <c r="K4055" s="74" t="s">
        <v>9657</v>
      </c>
      <c r="L4055" s="74" t="s">
        <v>9732</v>
      </c>
      <c r="M4055" s="50"/>
    </row>
    <row r="4056" spans="1:13">
      <c r="A4056" s="74" t="s">
        <v>8428</v>
      </c>
      <c r="B4056" s="74" t="s">
        <v>9854</v>
      </c>
      <c r="C4056" s="74" t="s">
        <v>203</v>
      </c>
      <c r="D4056" s="74" t="s">
        <v>146</v>
      </c>
      <c r="E4056" s="75" t="s">
        <v>11214</v>
      </c>
      <c r="F4056" s="75"/>
      <c r="G4056" s="74" t="s">
        <v>9255</v>
      </c>
      <c r="H4056" s="76">
        <v>110070541</v>
      </c>
      <c r="I4056" s="74" t="s">
        <v>8429</v>
      </c>
      <c r="J4056" s="74" t="s">
        <v>9250</v>
      </c>
      <c r="K4056" s="74" t="s">
        <v>9657</v>
      </c>
      <c r="L4056" s="74" t="s">
        <v>11352</v>
      </c>
      <c r="M4056" s="50"/>
    </row>
    <row r="4057" spans="1:13">
      <c r="A4057" s="74" t="s">
        <v>8430</v>
      </c>
      <c r="B4057" s="74" t="s">
        <v>9918</v>
      </c>
      <c r="C4057" s="74" t="s">
        <v>171</v>
      </c>
      <c r="D4057" s="74" t="s">
        <v>270</v>
      </c>
      <c r="E4057" s="75" t="s">
        <v>11548</v>
      </c>
      <c r="F4057" s="75"/>
      <c r="G4057" s="74" t="s">
        <v>8934</v>
      </c>
      <c r="H4057" s="76">
        <v>113460632</v>
      </c>
      <c r="I4057" s="74" t="s">
        <v>8431</v>
      </c>
      <c r="J4057" s="74" t="s">
        <v>1777</v>
      </c>
      <c r="K4057" s="74" t="s">
        <v>9657</v>
      </c>
      <c r="L4057" s="74" t="s">
        <v>11832</v>
      </c>
      <c r="M4057" s="50"/>
    </row>
    <row r="4058" spans="1:13">
      <c r="A4058" s="74" t="s">
        <v>8432</v>
      </c>
      <c r="B4058" s="74" t="s">
        <v>9918</v>
      </c>
      <c r="C4058" s="74" t="s">
        <v>581</v>
      </c>
      <c r="D4058" s="74" t="s">
        <v>623</v>
      </c>
      <c r="E4058" s="75" t="s">
        <v>11350</v>
      </c>
      <c r="F4058" s="75"/>
      <c r="G4058" s="74" t="s">
        <v>8841</v>
      </c>
      <c r="H4058" s="76">
        <v>112860098</v>
      </c>
      <c r="I4058" s="74" t="s">
        <v>8433</v>
      </c>
      <c r="J4058" s="74" t="s">
        <v>1777</v>
      </c>
      <c r="K4058" s="74" t="s">
        <v>9657</v>
      </c>
      <c r="L4058" s="74" t="s">
        <v>11832</v>
      </c>
      <c r="M4058" s="50"/>
    </row>
    <row r="4059" spans="1:13">
      <c r="A4059" s="74" t="s">
        <v>8434</v>
      </c>
      <c r="B4059" s="74" t="s">
        <v>9973</v>
      </c>
      <c r="C4059" s="74" t="s">
        <v>230</v>
      </c>
      <c r="D4059" s="74" t="s">
        <v>167</v>
      </c>
      <c r="E4059" s="75" t="s">
        <v>11752</v>
      </c>
      <c r="F4059" s="75"/>
      <c r="G4059" s="74" t="s">
        <v>8698</v>
      </c>
      <c r="H4059" s="76">
        <v>304200636</v>
      </c>
      <c r="I4059" s="74" t="s">
        <v>3541</v>
      </c>
      <c r="J4059" s="74" t="s">
        <v>1777</v>
      </c>
      <c r="K4059" s="74" t="s">
        <v>9657</v>
      </c>
      <c r="L4059" s="74" t="s">
        <v>9686</v>
      </c>
      <c r="M4059" s="50"/>
    </row>
    <row r="4060" spans="1:13">
      <c r="A4060" s="74" t="s">
        <v>8435</v>
      </c>
      <c r="B4060" s="74" t="s">
        <v>12846</v>
      </c>
      <c r="C4060" s="74" t="s">
        <v>178</v>
      </c>
      <c r="D4060" s="74" t="s">
        <v>351</v>
      </c>
      <c r="E4060" s="75" t="s">
        <v>11573</v>
      </c>
      <c r="F4060" s="75"/>
      <c r="G4060" s="74" t="s">
        <v>8726</v>
      </c>
      <c r="H4060" s="76">
        <v>113560207</v>
      </c>
      <c r="I4060" s="74" t="s">
        <v>5583</v>
      </c>
      <c r="J4060" s="74" t="s">
        <v>44</v>
      </c>
      <c r="K4060" s="74" t="s">
        <v>9664</v>
      </c>
      <c r="L4060" s="74" t="s">
        <v>11198</v>
      </c>
      <c r="M4060" s="50"/>
    </row>
    <row r="4061" spans="1:13">
      <c r="A4061" s="74" t="s">
        <v>8436</v>
      </c>
      <c r="B4061" s="74" t="s">
        <v>9875</v>
      </c>
      <c r="C4061" s="74" t="s">
        <v>289</v>
      </c>
      <c r="D4061" s="74" t="s">
        <v>318</v>
      </c>
      <c r="E4061" s="75" t="s">
        <v>11239</v>
      </c>
      <c r="F4061" s="75"/>
      <c r="G4061" s="74" t="s">
        <v>8824</v>
      </c>
      <c r="H4061" s="76">
        <v>303500432</v>
      </c>
      <c r="I4061" s="74" t="s">
        <v>8437</v>
      </c>
      <c r="J4061" s="74" t="s">
        <v>1777</v>
      </c>
      <c r="K4061" s="74" t="s">
        <v>9657</v>
      </c>
      <c r="L4061" s="74" t="s">
        <v>8692</v>
      </c>
      <c r="M4061" s="50"/>
    </row>
    <row r="4062" spans="1:13">
      <c r="A4062" s="74" t="s">
        <v>8438</v>
      </c>
      <c r="B4062" s="74" t="s">
        <v>9932</v>
      </c>
      <c r="C4062" s="74" t="s">
        <v>694</v>
      </c>
      <c r="D4062" s="74" t="s">
        <v>8439</v>
      </c>
      <c r="E4062" s="75" t="s">
        <v>11554</v>
      </c>
      <c r="F4062" s="75"/>
      <c r="G4062" s="74" t="s">
        <v>8935</v>
      </c>
      <c r="H4062" s="76">
        <v>114160036</v>
      </c>
      <c r="I4062" s="74" t="s">
        <v>8221</v>
      </c>
      <c r="J4062" s="74" t="s">
        <v>1777</v>
      </c>
      <c r="K4062" s="74" t="s">
        <v>9664</v>
      </c>
      <c r="L4062" s="74" t="s">
        <v>11921</v>
      </c>
      <c r="M4062" s="50"/>
    </row>
    <row r="4063" spans="1:13">
      <c r="A4063" s="74" t="s">
        <v>8440</v>
      </c>
      <c r="B4063" s="74" t="s">
        <v>9843</v>
      </c>
      <c r="C4063" s="74" t="s">
        <v>430</v>
      </c>
      <c r="D4063" s="74" t="s">
        <v>462</v>
      </c>
      <c r="E4063" s="75" t="s">
        <v>11680</v>
      </c>
      <c r="F4063" s="75"/>
      <c r="G4063" s="74" t="s">
        <v>8973</v>
      </c>
      <c r="H4063" s="76">
        <v>113800352</v>
      </c>
      <c r="I4063" s="74" t="s">
        <v>7986</v>
      </c>
      <c r="J4063" s="74" t="s">
        <v>1777</v>
      </c>
      <c r="K4063" s="74" t="s">
        <v>9657</v>
      </c>
      <c r="L4063" s="74" t="s">
        <v>9801</v>
      </c>
      <c r="M4063" s="50"/>
    </row>
    <row r="4064" spans="1:13">
      <c r="A4064" s="74" t="s">
        <v>8441</v>
      </c>
      <c r="B4064" s="74" t="s">
        <v>9743</v>
      </c>
      <c r="C4064" s="74" t="s">
        <v>231</v>
      </c>
      <c r="D4064" s="74" t="s">
        <v>203</v>
      </c>
      <c r="E4064" s="75" t="s">
        <v>12919</v>
      </c>
      <c r="F4064" s="75"/>
      <c r="G4064" s="74" t="s">
        <v>8662</v>
      </c>
      <c r="H4064" s="76">
        <v>113150649</v>
      </c>
      <c r="I4064" s="74" t="s">
        <v>5502</v>
      </c>
      <c r="J4064" s="74" t="s">
        <v>8710</v>
      </c>
      <c r="K4064" s="74" t="s">
        <v>9657</v>
      </c>
      <c r="L4064" s="74" t="s">
        <v>11292</v>
      </c>
      <c r="M4064" s="50"/>
    </row>
    <row r="4065" spans="1:13">
      <c r="A4065" s="74" t="s">
        <v>8442</v>
      </c>
      <c r="B4065" s="74" t="s">
        <v>9832</v>
      </c>
      <c r="C4065" s="74" t="s">
        <v>8425</v>
      </c>
      <c r="D4065" s="74" t="s">
        <v>1607</v>
      </c>
      <c r="E4065" s="75" t="s">
        <v>13737</v>
      </c>
      <c r="F4065" s="75"/>
      <c r="G4065" s="74" t="s">
        <v>9049</v>
      </c>
      <c r="H4065" s="76">
        <v>401980406</v>
      </c>
      <c r="I4065" s="74" t="s">
        <v>3854</v>
      </c>
      <c r="J4065" s="74" t="s">
        <v>11251</v>
      </c>
      <c r="K4065" s="74" t="s">
        <v>9664</v>
      </c>
      <c r="L4065" s="74" t="s">
        <v>11252</v>
      </c>
      <c r="M4065" s="50"/>
    </row>
    <row r="4066" spans="1:13">
      <c r="A4066" s="74" t="s">
        <v>8443</v>
      </c>
      <c r="B4066" s="74" t="s">
        <v>7486</v>
      </c>
      <c r="C4066" s="74" t="s">
        <v>188</v>
      </c>
      <c r="D4066" s="74" t="s">
        <v>1605</v>
      </c>
      <c r="E4066" s="75" t="s">
        <v>11303</v>
      </c>
      <c r="F4066" s="75"/>
      <c r="G4066" s="74" t="s">
        <v>8662</v>
      </c>
      <c r="H4066" s="76">
        <v>110840110</v>
      </c>
      <c r="I4066" s="74" t="s">
        <v>5918</v>
      </c>
      <c r="J4066" s="74" t="s">
        <v>1777</v>
      </c>
      <c r="K4066" s="74" t="s">
        <v>9664</v>
      </c>
      <c r="L4066" s="74" t="s">
        <v>8795</v>
      </c>
      <c r="M4066" s="50"/>
    </row>
    <row r="4067" spans="1:13">
      <c r="A4067" s="74" t="s">
        <v>8444</v>
      </c>
      <c r="B4067" s="74" t="s">
        <v>10623</v>
      </c>
      <c r="C4067" s="74" t="s">
        <v>369</v>
      </c>
      <c r="D4067" s="74" t="s">
        <v>133</v>
      </c>
      <c r="E4067" s="75" t="s">
        <v>13738</v>
      </c>
      <c r="F4067" s="75"/>
      <c r="G4067" s="74" t="s">
        <v>8939</v>
      </c>
      <c r="H4067" s="76">
        <v>115400810</v>
      </c>
      <c r="I4067" s="74" t="s">
        <v>8445</v>
      </c>
      <c r="J4067" s="74" t="s">
        <v>1777</v>
      </c>
      <c r="K4067" s="74" t="s">
        <v>9664</v>
      </c>
      <c r="L4067" s="74" t="s">
        <v>8795</v>
      </c>
      <c r="M4067" s="50"/>
    </row>
    <row r="4068" spans="1:13">
      <c r="A4068" s="74" t="s">
        <v>8446</v>
      </c>
      <c r="B4068" s="74" t="s">
        <v>7486</v>
      </c>
      <c r="C4068" s="74" t="s">
        <v>509</v>
      </c>
      <c r="D4068" s="74" t="s">
        <v>197</v>
      </c>
      <c r="E4068" s="75" t="s">
        <v>13739</v>
      </c>
      <c r="F4068" s="75"/>
      <c r="G4068" s="74" t="s">
        <v>8662</v>
      </c>
      <c r="H4068" s="76">
        <v>114520792</v>
      </c>
      <c r="I4068" s="74" t="s">
        <v>8447</v>
      </c>
      <c r="J4068" s="74" t="s">
        <v>1777</v>
      </c>
      <c r="K4068" s="74" t="s">
        <v>9657</v>
      </c>
      <c r="L4068" s="74" t="s">
        <v>8795</v>
      </c>
      <c r="M4068" s="50"/>
    </row>
    <row r="4069" spans="1:13">
      <c r="A4069" s="74" t="s">
        <v>8448</v>
      </c>
      <c r="B4069" s="74" t="s">
        <v>9750</v>
      </c>
      <c r="C4069" s="74" t="s">
        <v>2353</v>
      </c>
      <c r="D4069" s="74" t="s">
        <v>946</v>
      </c>
      <c r="E4069" s="75" t="s">
        <v>13740</v>
      </c>
      <c r="F4069" s="75"/>
      <c r="G4069" s="74" t="s">
        <v>8878</v>
      </c>
      <c r="H4069" s="76">
        <v>304210427</v>
      </c>
      <c r="I4069" s="74" t="s">
        <v>4338</v>
      </c>
      <c r="J4069" s="74" t="s">
        <v>1777</v>
      </c>
      <c r="K4069" s="74" t="s">
        <v>9657</v>
      </c>
      <c r="L4069" s="74" t="s">
        <v>9934</v>
      </c>
      <c r="M4069" s="51"/>
    </row>
    <row r="4070" spans="1:13">
      <c r="A4070" s="74" t="s">
        <v>8449</v>
      </c>
      <c r="B4070" s="74" t="s">
        <v>7486</v>
      </c>
      <c r="C4070" s="74" t="s">
        <v>126</v>
      </c>
      <c r="D4070" s="74" t="s">
        <v>197</v>
      </c>
      <c r="E4070" s="75" t="s">
        <v>13741</v>
      </c>
      <c r="F4070" s="75"/>
      <c r="G4070" s="74" t="s">
        <v>8662</v>
      </c>
      <c r="H4070" s="76">
        <v>114040979</v>
      </c>
      <c r="I4070" s="74" t="s">
        <v>4145</v>
      </c>
      <c r="J4070" s="74" t="s">
        <v>1777</v>
      </c>
      <c r="K4070" s="74" t="s">
        <v>9657</v>
      </c>
      <c r="L4070" s="74" t="s">
        <v>8795</v>
      </c>
      <c r="M4070" s="50"/>
    </row>
    <row r="4071" spans="1:13">
      <c r="A4071" s="74" t="s">
        <v>8450</v>
      </c>
      <c r="B4071" s="74" t="s">
        <v>8800</v>
      </c>
      <c r="C4071" s="74" t="s">
        <v>468</v>
      </c>
      <c r="D4071" s="74" t="s">
        <v>581</v>
      </c>
      <c r="E4071" s="75" t="s">
        <v>11794</v>
      </c>
      <c r="F4071" s="75"/>
      <c r="G4071" s="74" t="s">
        <v>8973</v>
      </c>
      <c r="H4071" s="76">
        <v>113100719</v>
      </c>
      <c r="I4071" s="74" t="s">
        <v>8332</v>
      </c>
      <c r="J4071" s="74" t="s">
        <v>1777</v>
      </c>
      <c r="K4071" s="74" t="s">
        <v>9664</v>
      </c>
      <c r="L4071" s="74" t="s">
        <v>9801</v>
      </c>
      <c r="M4071" s="50"/>
    </row>
    <row r="4072" spans="1:13">
      <c r="A4072" s="74" t="s">
        <v>8451</v>
      </c>
      <c r="B4072" s="74" t="s">
        <v>7486</v>
      </c>
      <c r="C4072" s="74" t="s">
        <v>145</v>
      </c>
      <c r="D4072" s="74" t="s">
        <v>182</v>
      </c>
      <c r="E4072" s="75" t="s">
        <v>13114</v>
      </c>
      <c r="F4072" s="75"/>
      <c r="G4072" s="74" t="s">
        <v>8662</v>
      </c>
      <c r="H4072" s="76">
        <v>113470748</v>
      </c>
      <c r="I4072" s="74" t="s">
        <v>8452</v>
      </c>
      <c r="J4072" s="74" t="s">
        <v>1777</v>
      </c>
      <c r="K4072" s="74" t="s">
        <v>9664</v>
      </c>
      <c r="L4072" s="74" t="s">
        <v>8795</v>
      </c>
      <c r="M4072" s="50"/>
    </row>
    <row r="4073" spans="1:13">
      <c r="A4073" s="74" t="s">
        <v>8453</v>
      </c>
      <c r="B4073" s="74" t="s">
        <v>8800</v>
      </c>
      <c r="C4073" s="74" t="s">
        <v>284</v>
      </c>
      <c r="D4073" s="74" t="s">
        <v>600</v>
      </c>
      <c r="E4073" s="75" t="s">
        <v>13742</v>
      </c>
      <c r="F4073" s="75"/>
      <c r="G4073" s="74" t="s">
        <v>8973</v>
      </c>
      <c r="H4073" s="76">
        <v>115360514</v>
      </c>
      <c r="I4073" s="74" t="s">
        <v>8454</v>
      </c>
      <c r="J4073" s="74" t="s">
        <v>1777</v>
      </c>
      <c r="K4073" s="74" t="s">
        <v>9664</v>
      </c>
      <c r="L4073" s="74" t="s">
        <v>9801</v>
      </c>
      <c r="M4073" s="50"/>
    </row>
    <row r="4074" spans="1:13">
      <c r="A4074" s="74" t="s">
        <v>8455</v>
      </c>
      <c r="B4074" s="74" t="s">
        <v>7486</v>
      </c>
      <c r="C4074" s="74" t="s">
        <v>623</v>
      </c>
      <c r="D4074" s="74" t="s">
        <v>623</v>
      </c>
      <c r="E4074" s="75" t="s">
        <v>11753</v>
      </c>
      <c r="F4074" s="75"/>
      <c r="G4074" s="74" t="s">
        <v>8662</v>
      </c>
      <c r="H4074" s="76">
        <v>114470715</v>
      </c>
      <c r="I4074" s="74" t="s">
        <v>5975</v>
      </c>
      <c r="J4074" s="74" t="s">
        <v>1777</v>
      </c>
      <c r="K4074" s="74" t="s">
        <v>9657</v>
      </c>
      <c r="L4074" s="74" t="s">
        <v>8795</v>
      </c>
      <c r="M4074" s="50"/>
    </row>
    <row r="4075" spans="1:13">
      <c r="A4075" s="74" t="s">
        <v>8457</v>
      </c>
      <c r="B4075" s="74" t="s">
        <v>10623</v>
      </c>
      <c r="C4075" s="74" t="s">
        <v>476</v>
      </c>
      <c r="D4075" s="74" t="s">
        <v>331</v>
      </c>
      <c r="E4075" s="75" t="s">
        <v>13743</v>
      </c>
      <c r="F4075" s="75"/>
      <c r="G4075" s="74" t="s">
        <v>8939</v>
      </c>
      <c r="H4075" s="76">
        <v>114200408</v>
      </c>
      <c r="I4075" s="74" t="s">
        <v>8458</v>
      </c>
      <c r="J4075" s="74" t="s">
        <v>1777</v>
      </c>
      <c r="K4075" s="74" t="s">
        <v>9657</v>
      </c>
      <c r="L4075" s="74" t="s">
        <v>8795</v>
      </c>
      <c r="M4075" s="50"/>
    </row>
    <row r="4076" spans="1:13">
      <c r="A4076" s="74" t="s">
        <v>8459</v>
      </c>
      <c r="B4076" s="74" t="s">
        <v>9843</v>
      </c>
      <c r="C4076" s="74" t="s">
        <v>178</v>
      </c>
      <c r="D4076" s="74" t="s">
        <v>1113</v>
      </c>
      <c r="E4076" s="75" t="s">
        <v>12937</v>
      </c>
      <c r="F4076" s="75"/>
      <c r="G4076" s="74" t="s">
        <v>8973</v>
      </c>
      <c r="H4076" s="76">
        <v>114530090</v>
      </c>
      <c r="I4076" s="74" t="s">
        <v>8460</v>
      </c>
      <c r="J4076" s="74" t="s">
        <v>1777</v>
      </c>
      <c r="K4076" s="74" t="s">
        <v>9664</v>
      </c>
      <c r="L4076" s="74" t="s">
        <v>9801</v>
      </c>
      <c r="M4076" s="50"/>
    </row>
    <row r="4077" spans="1:13">
      <c r="A4077" s="74" t="s">
        <v>8461</v>
      </c>
      <c r="B4077" s="74" t="s">
        <v>10619</v>
      </c>
      <c r="C4077" s="74" t="s">
        <v>331</v>
      </c>
      <c r="D4077" s="74" t="s">
        <v>491</v>
      </c>
      <c r="E4077" s="75" t="s">
        <v>13744</v>
      </c>
      <c r="F4077" s="75"/>
      <c r="G4077" s="74" t="s">
        <v>8745</v>
      </c>
      <c r="H4077" s="76">
        <v>111690541</v>
      </c>
      <c r="I4077" s="74" t="s">
        <v>8462</v>
      </c>
      <c r="J4077" s="74" t="s">
        <v>1777</v>
      </c>
      <c r="K4077" s="74" t="s">
        <v>9657</v>
      </c>
      <c r="L4077" s="74" t="s">
        <v>8795</v>
      </c>
      <c r="M4077" s="50"/>
    </row>
    <row r="4078" spans="1:13">
      <c r="A4078" s="74" t="s">
        <v>8463</v>
      </c>
      <c r="B4078" s="74" t="s">
        <v>10005</v>
      </c>
      <c r="C4078" s="74" t="s">
        <v>253</v>
      </c>
      <c r="D4078" s="74" t="s">
        <v>166</v>
      </c>
      <c r="E4078" s="75" t="s">
        <v>13745</v>
      </c>
      <c r="F4078" s="75"/>
      <c r="G4078" s="74" t="s">
        <v>8914</v>
      </c>
      <c r="H4078" s="76">
        <v>113040377</v>
      </c>
      <c r="I4078" s="74" t="s">
        <v>8464</v>
      </c>
      <c r="J4078" s="74" t="s">
        <v>44</v>
      </c>
      <c r="K4078" s="74" t="s">
        <v>9664</v>
      </c>
      <c r="L4078" s="74" t="s">
        <v>11198</v>
      </c>
      <c r="M4078" s="50"/>
    </row>
    <row r="4079" spans="1:13">
      <c r="A4079" s="74" t="s">
        <v>8465</v>
      </c>
      <c r="B4079" s="74" t="s">
        <v>9859</v>
      </c>
      <c r="C4079" s="74" t="s">
        <v>399</v>
      </c>
      <c r="D4079" s="74" t="s">
        <v>139</v>
      </c>
      <c r="E4079" s="75" t="s">
        <v>13746</v>
      </c>
      <c r="F4079" s="75"/>
      <c r="G4079" s="74" t="s">
        <v>8794</v>
      </c>
      <c r="H4079" s="76">
        <v>113330314</v>
      </c>
      <c r="I4079" s="74" t="s">
        <v>8466</v>
      </c>
      <c r="J4079" s="74" t="s">
        <v>1777</v>
      </c>
      <c r="K4079" s="74" t="s">
        <v>9664</v>
      </c>
      <c r="L4079" s="74" t="s">
        <v>8795</v>
      </c>
      <c r="M4079" s="50"/>
    </row>
    <row r="4080" spans="1:13">
      <c r="A4080" s="74" t="s">
        <v>8467</v>
      </c>
      <c r="B4080" s="74" t="s">
        <v>8800</v>
      </c>
      <c r="C4080" s="74" t="s">
        <v>145</v>
      </c>
      <c r="D4080" s="74" t="s">
        <v>203</v>
      </c>
      <c r="E4080" s="75" t="s">
        <v>13747</v>
      </c>
      <c r="F4080" s="75"/>
      <c r="G4080" s="74" t="s">
        <v>8973</v>
      </c>
      <c r="H4080" s="76">
        <v>115380966</v>
      </c>
      <c r="I4080" s="74" t="s">
        <v>8468</v>
      </c>
      <c r="J4080" s="74" t="s">
        <v>1777</v>
      </c>
      <c r="K4080" s="74" t="s">
        <v>9657</v>
      </c>
      <c r="L4080" s="74" t="s">
        <v>9801</v>
      </c>
      <c r="M4080" s="50"/>
    </row>
    <row r="4081" spans="1:13">
      <c r="A4081" s="74" t="s">
        <v>8469</v>
      </c>
      <c r="B4081" s="74" t="s">
        <v>10018</v>
      </c>
      <c r="C4081" s="74" t="s">
        <v>157</v>
      </c>
      <c r="D4081" s="74" t="s">
        <v>139</v>
      </c>
      <c r="E4081" s="75" t="s">
        <v>11649</v>
      </c>
      <c r="F4081" s="75"/>
      <c r="G4081" s="74" t="s">
        <v>8935</v>
      </c>
      <c r="H4081" s="76">
        <v>206580340</v>
      </c>
      <c r="I4081" s="74" t="s">
        <v>8470</v>
      </c>
      <c r="J4081" s="74" t="s">
        <v>44</v>
      </c>
      <c r="K4081" s="74" t="s">
        <v>9664</v>
      </c>
      <c r="L4081" s="74" t="s">
        <v>11921</v>
      </c>
      <c r="M4081" s="50"/>
    </row>
    <row r="4082" spans="1:13">
      <c r="A4082" s="74" t="s">
        <v>8471</v>
      </c>
      <c r="B4082" s="74" t="s">
        <v>9931</v>
      </c>
      <c r="C4082" s="74" t="s">
        <v>145</v>
      </c>
      <c r="D4082" s="74" t="s">
        <v>977</v>
      </c>
      <c r="E4082" s="75" t="s">
        <v>13748</v>
      </c>
      <c r="F4082" s="75"/>
      <c r="G4082" s="74" t="s">
        <v>8914</v>
      </c>
      <c r="H4082" s="76">
        <v>206550336</v>
      </c>
      <c r="I4082" s="74" t="s">
        <v>4199</v>
      </c>
      <c r="J4082" s="74" t="s">
        <v>44</v>
      </c>
      <c r="K4082" s="74" t="s">
        <v>9664</v>
      </c>
      <c r="L4082" s="74" t="s">
        <v>11198</v>
      </c>
      <c r="M4082" s="50"/>
    </row>
    <row r="4083" spans="1:13">
      <c r="A4083" s="74" t="s">
        <v>8472</v>
      </c>
      <c r="B4083" s="74" t="s">
        <v>9673</v>
      </c>
      <c r="C4083" s="74" t="s">
        <v>187</v>
      </c>
      <c r="D4083" s="74" t="s">
        <v>374</v>
      </c>
      <c r="E4083" s="75" t="s">
        <v>12177</v>
      </c>
      <c r="F4083" s="75"/>
      <c r="G4083" s="74" t="s">
        <v>8897</v>
      </c>
      <c r="H4083" s="76">
        <v>155810281228</v>
      </c>
      <c r="I4083" s="74" t="s">
        <v>8473</v>
      </c>
      <c r="J4083" s="74" t="s">
        <v>44</v>
      </c>
      <c r="K4083" s="74" t="s">
        <v>9657</v>
      </c>
      <c r="L4083" s="74" t="s">
        <v>11198</v>
      </c>
      <c r="M4083" s="50"/>
    </row>
    <row r="4084" spans="1:13">
      <c r="A4084" s="74" t="s">
        <v>8474</v>
      </c>
      <c r="B4084" s="74" t="s">
        <v>8877</v>
      </c>
      <c r="C4084" s="74" t="s">
        <v>182</v>
      </c>
      <c r="D4084" s="74" t="s">
        <v>151</v>
      </c>
      <c r="E4084" s="75" t="s">
        <v>13567</v>
      </c>
      <c r="F4084" s="75"/>
      <c r="G4084" s="74" t="s">
        <v>8914</v>
      </c>
      <c r="H4084" s="76">
        <v>113640421</v>
      </c>
      <c r="I4084" s="74" t="s">
        <v>3998</v>
      </c>
      <c r="J4084" s="74" t="s">
        <v>44</v>
      </c>
      <c r="K4084" s="74" t="s">
        <v>9664</v>
      </c>
      <c r="L4084" s="74" t="s">
        <v>11198</v>
      </c>
      <c r="M4084" s="50"/>
    </row>
    <row r="4085" spans="1:13">
      <c r="A4085" s="74" t="s">
        <v>8475</v>
      </c>
      <c r="B4085" s="74" t="s">
        <v>8892</v>
      </c>
      <c r="C4085" s="74" t="s">
        <v>244</v>
      </c>
      <c r="D4085" s="74" t="s">
        <v>1434</v>
      </c>
      <c r="E4085" s="75" t="s">
        <v>13749</v>
      </c>
      <c r="F4085" s="75"/>
      <c r="G4085" s="74" t="s">
        <v>8914</v>
      </c>
      <c r="H4085" s="76">
        <v>114870986</v>
      </c>
      <c r="I4085" s="74" t="s">
        <v>8476</v>
      </c>
      <c r="J4085" s="74" t="s">
        <v>44</v>
      </c>
      <c r="K4085" s="74" t="s">
        <v>9657</v>
      </c>
      <c r="L4085" s="74" t="s">
        <v>11198</v>
      </c>
      <c r="M4085" s="50"/>
    </row>
    <row r="4086" spans="1:13">
      <c r="A4086" s="74" t="s">
        <v>8477</v>
      </c>
      <c r="B4086" s="74" t="s">
        <v>9670</v>
      </c>
      <c r="C4086" s="74" t="s">
        <v>165</v>
      </c>
      <c r="D4086" s="74" t="s">
        <v>9057</v>
      </c>
      <c r="E4086" s="75" t="s">
        <v>13750</v>
      </c>
      <c r="F4086" s="75"/>
      <c r="G4086" s="74" t="s">
        <v>8726</v>
      </c>
      <c r="H4086" s="76">
        <v>155808405013</v>
      </c>
      <c r="I4086" s="74" t="s">
        <v>8478</v>
      </c>
      <c r="J4086" s="74" t="s">
        <v>44</v>
      </c>
      <c r="K4086" s="74" t="s">
        <v>9664</v>
      </c>
      <c r="L4086" s="74" t="s">
        <v>11198</v>
      </c>
      <c r="M4086" s="50"/>
    </row>
    <row r="4087" spans="1:13">
      <c r="A4087" s="74" t="s">
        <v>8479</v>
      </c>
      <c r="B4087" s="74" t="s">
        <v>9880</v>
      </c>
      <c r="C4087" s="74" t="s">
        <v>8480</v>
      </c>
      <c r="D4087" s="74" t="s">
        <v>919</v>
      </c>
      <c r="E4087" s="75" t="s">
        <v>13751</v>
      </c>
      <c r="F4087" s="75"/>
      <c r="G4087" s="74" t="s">
        <v>10618</v>
      </c>
      <c r="H4087" s="76">
        <v>503560146</v>
      </c>
      <c r="I4087" s="74" t="s">
        <v>8481</v>
      </c>
      <c r="J4087" s="74" t="s">
        <v>1777</v>
      </c>
      <c r="K4087" s="74" t="s">
        <v>9657</v>
      </c>
      <c r="L4087" s="74" t="s">
        <v>9667</v>
      </c>
      <c r="M4087" s="50"/>
    </row>
    <row r="4088" spans="1:13">
      <c r="A4088" s="74" t="s">
        <v>8482</v>
      </c>
      <c r="B4088" s="74" t="s">
        <v>8735</v>
      </c>
      <c r="C4088" s="74" t="s">
        <v>693</v>
      </c>
      <c r="D4088" s="74" t="s">
        <v>242</v>
      </c>
      <c r="E4088" s="75" t="s">
        <v>13752</v>
      </c>
      <c r="F4088" s="75"/>
      <c r="G4088" s="74" t="s">
        <v>8914</v>
      </c>
      <c r="H4088" s="76">
        <v>112900375</v>
      </c>
      <c r="I4088" s="74" t="s">
        <v>6037</v>
      </c>
      <c r="J4088" s="74" t="s">
        <v>44</v>
      </c>
      <c r="K4088" s="74" t="s">
        <v>9664</v>
      </c>
      <c r="L4088" s="74" t="s">
        <v>11198</v>
      </c>
      <c r="M4088" s="50"/>
    </row>
    <row r="4089" spans="1:13">
      <c r="A4089" s="74" t="s">
        <v>8483</v>
      </c>
      <c r="B4089" s="74" t="s">
        <v>9854</v>
      </c>
      <c r="C4089" s="74" t="s">
        <v>317</v>
      </c>
      <c r="D4089" s="74" t="s">
        <v>285</v>
      </c>
      <c r="E4089" s="75" t="s">
        <v>13407</v>
      </c>
      <c r="F4089" s="75"/>
      <c r="G4089" s="74" t="s">
        <v>8728</v>
      </c>
      <c r="H4089" s="76">
        <v>113960854</v>
      </c>
      <c r="I4089" s="74" t="s">
        <v>8484</v>
      </c>
      <c r="J4089" s="74" t="s">
        <v>9250</v>
      </c>
      <c r="K4089" s="74" t="s">
        <v>9664</v>
      </c>
      <c r="L4089" s="74" t="s">
        <v>11352</v>
      </c>
      <c r="M4089" s="50"/>
    </row>
    <row r="4090" spans="1:13">
      <c r="A4090" s="74" t="s">
        <v>8485</v>
      </c>
      <c r="B4090" s="74" t="s">
        <v>9701</v>
      </c>
      <c r="C4090" s="74" t="s">
        <v>752</v>
      </c>
      <c r="D4090" s="74" t="s">
        <v>175</v>
      </c>
      <c r="E4090" s="75" t="s">
        <v>13753</v>
      </c>
      <c r="F4090" s="75"/>
      <c r="G4090" s="74" t="s">
        <v>8698</v>
      </c>
      <c r="H4090" s="76">
        <v>110960808</v>
      </c>
      <c r="I4090" s="74" t="s">
        <v>8486</v>
      </c>
      <c r="J4090" s="74" t="s">
        <v>1777</v>
      </c>
      <c r="K4090" s="74" t="s">
        <v>9664</v>
      </c>
      <c r="L4090" s="74" t="s">
        <v>9686</v>
      </c>
      <c r="M4090" s="50"/>
    </row>
    <row r="4091" spans="1:13">
      <c r="A4091" s="74" t="s">
        <v>8487</v>
      </c>
      <c r="B4091" s="74" t="s">
        <v>9910</v>
      </c>
      <c r="C4091" s="74" t="s">
        <v>430</v>
      </c>
      <c r="D4091" s="74" t="s">
        <v>536</v>
      </c>
      <c r="E4091" s="75" t="s">
        <v>13754</v>
      </c>
      <c r="F4091" s="75"/>
      <c r="G4091" s="74" t="s">
        <v>3789</v>
      </c>
      <c r="H4091" s="76">
        <v>115000385</v>
      </c>
      <c r="I4091" s="74" t="s">
        <v>4476</v>
      </c>
      <c r="J4091" s="74" t="s">
        <v>1777</v>
      </c>
      <c r="K4091" s="74" t="s">
        <v>9657</v>
      </c>
      <c r="L4091" s="74" t="s">
        <v>8733</v>
      </c>
      <c r="M4091" s="50"/>
    </row>
    <row r="4092" spans="1:13">
      <c r="A4092" s="74" t="s">
        <v>8488</v>
      </c>
      <c r="B4092" s="74" t="s">
        <v>8666</v>
      </c>
      <c r="C4092" s="74" t="s">
        <v>264</v>
      </c>
      <c r="D4092" s="74" t="s">
        <v>145</v>
      </c>
      <c r="E4092" s="75" t="s">
        <v>11614</v>
      </c>
      <c r="F4092" s="75"/>
      <c r="G4092" s="74" t="s">
        <v>8905</v>
      </c>
      <c r="H4092" s="76">
        <v>113110262</v>
      </c>
      <c r="I4092" s="74" t="s">
        <v>3570</v>
      </c>
      <c r="J4092" s="74" t="s">
        <v>44</v>
      </c>
      <c r="K4092" s="74" t="s">
        <v>9664</v>
      </c>
      <c r="L4092" s="74" t="s">
        <v>8692</v>
      </c>
      <c r="M4092" s="50"/>
    </row>
    <row r="4093" spans="1:13">
      <c r="A4093" s="74" t="s">
        <v>8489</v>
      </c>
      <c r="B4093" s="74" t="s">
        <v>9910</v>
      </c>
      <c r="C4093" s="74" t="s">
        <v>494</v>
      </c>
      <c r="D4093" s="74" t="s">
        <v>278</v>
      </c>
      <c r="E4093" s="75" t="s">
        <v>13755</v>
      </c>
      <c r="F4093" s="75"/>
      <c r="G4093" s="74" t="s">
        <v>8794</v>
      </c>
      <c r="H4093" s="76">
        <v>115730563</v>
      </c>
      <c r="I4093" s="74" t="s">
        <v>8490</v>
      </c>
      <c r="J4093" s="74" t="s">
        <v>1777</v>
      </c>
      <c r="K4093" s="74" t="s">
        <v>9657</v>
      </c>
      <c r="L4093" s="74" t="s">
        <v>8733</v>
      </c>
      <c r="M4093" s="50"/>
    </row>
    <row r="4094" spans="1:13">
      <c r="A4094" s="74" t="s">
        <v>8491</v>
      </c>
      <c r="B4094" s="74" t="s">
        <v>8666</v>
      </c>
      <c r="C4094" s="74" t="s">
        <v>264</v>
      </c>
      <c r="D4094" s="74" t="s">
        <v>139</v>
      </c>
      <c r="E4094" s="75" t="s">
        <v>13756</v>
      </c>
      <c r="F4094" s="75"/>
      <c r="G4094" s="74" t="s">
        <v>8905</v>
      </c>
      <c r="H4094" s="76">
        <v>304680400</v>
      </c>
      <c r="I4094" s="74" t="s">
        <v>8492</v>
      </c>
      <c r="J4094" s="74" t="s">
        <v>44</v>
      </c>
      <c r="K4094" s="74" t="s">
        <v>9657</v>
      </c>
      <c r="L4094" s="74" t="s">
        <v>8692</v>
      </c>
      <c r="M4094" s="50"/>
    </row>
    <row r="4095" spans="1:13">
      <c r="A4095" s="74" t="s">
        <v>8494</v>
      </c>
      <c r="B4095" s="74" t="s">
        <v>9855</v>
      </c>
      <c r="C4095" s="74" t="s">
        <v>175</v>
      </c>
      <c r="D4095" s="74" t="s">
        <v>459</v>
      </c>
      <c r="E4095" s="75" t="s">
        <v>13757</v>
      </c>
      <c r="F4095" s="75"/>
      <c r="G4095" s="74" t="s">
        <v>8794</v>
      </c>
      <c r="H4095" s="76">
        <v>304620843</v>
      </c>
      <c r="I4095" s="74" t="s">
        <v>8495</v>
      </c>
      <c r="J4095" s="74" t="s">
        <v>1777</v>
      </c>
      <c r="K4095" s="74" t="s">
        <v>9664</v>
      </c>
      <c r="L4095" s="74" t="s">
        <v>8733</v>
      </c>
      <c r="M4095" s="50"/>
    </row>
    <row r="4096" spans="1:13">
      <c r="A4096" s="74" t="s">
        <v>8496</v>
      </c>
      <c r="B4096" s="74" t="s">
        <v>9932</v>
      </c>
      <c r="C4096" s="74" t="s">
        <v>313</v>
      </c>
      <c r="D4096" s="74" t="s">
        <v>1569</v>
      </c>
      <c r="E4096" s="75" t="s">
        <v>13758</v>
      </c>
      <c r="F4096" s="75"/>
      <c r="G4096" s="74" t="s">
        <v>8935</v>
      </c>
      <c r="H4096" s="76">
        <v>111130432</v>
      </c>
      <c r="I4096" s="74" t="s">
        <v>8497</v>
      </c>
      <c r="J4096" s="74" t="s">
        <v>1777</v>
      </c>
      <c r="K4096" s="74" t="s">
        <v>9664</v>
      </c>
      <c r="L4096" s="74" t="s">
        <v>11921</v>
      </c>
      <c r="M4096" s="50"/>
    </row>
    <row r="4097" spans="1:13">
      <c r="A4097" s="74" t="s">
        <v>8498</v>
      </c>
      <c r="B4097" s="74" t="s">
        <v>9950</v>
      </c>
      <c r="C4097" s="74" t="s">
        <v>566</v>
      </c>
      <c r="D4097" s="74" t="s">
        <v>178</v>
      </c>
      <c r="E4097" s="75" t="s">
        <v>13759</v>
      </c>
      <c r="F4097" s="75"/>
      <c r="G4097" s="74" t="s">
        <v>8914</v>
      </c>
      <c r="H4097" s="76">
        <v>114590916</v>
      </c>
      <c r="I4097" s="74" t="s">
        <v>4859</v>
      </c>
      <c r="J4097" s="74" t="s">
        <v>44</v>
      </c>
      <c r="K4097" s="74" t="s">
        <v>9657</v>
      </c>
      <c r="L4097" s="74" t="s">
        <v>11198</v>
      </c>
      <c r="M4097" s="50"/>
    </row>
    <row r="4098" spans="1:13">
      <c r="A4098" s="74" t="s">
        <v>8499</v>
      </c>
      <c r="B4098" s="74" t="s">
        <v>9738</v>
      </c>
      <c r="C4098" s="74" t="s">
        <v>8500</v>
      </c>
      <c r="D4098" s="74" t="s">
        <v>400</v>
      </c>
      <c r="E4098" s="75" t="s">
        <v>13760</v>
      </c>
      <c r="F4098" s="75"/>
      <c r="G4098" s="74" t="s">
        <v>8761</v>
      </c>
      <c r="H4098" s="76">
        <v>114180367</v>
      </c>
      <c r="I4098" s="74" t="s">
        <v>4509</v>
      </c>
      <c r="J4098" s="74" t="s">
        <v>44</v>
      </c>
      <c r="K4098" s="74" t="s">
        <v>9657</v>
      </c>
      <c r="L4098" s="74" t="s">
        <v>11198</v>
      </c>
      <c r="M4098" s="50"/>
    </row>
    <row r="4099" spans="1:13">
      <c r="A4099" s="74" t="s">
        <v>8501</v>
      </c>
      <c r="B4099" s="74" t="s">
        <v>8951</v>
      </c>
      <c r="C4099" s="74" t="s">
        <v>230</v>
      </c>
      <c r="D4099" s="74" t="s">
        <v>788</v>
      </c>
      <c r="E4099" s="75" t="s">
        <v>13761</v>
      </c>
      <c r="F4099" s="75"/>
      <c r="G4099" s="74" t="s">
        <v>8726</v>
      </c>
      <c r="H4099" s="76">
        <v>111940223</v>
      </c>
      <c r="I4099" s="74" t="s">
        <v>8502</v>
      </c>
      <c r="J4099" s="74" t="s">
        <v>44</v>
      </c>
      <c r="K4099" s="74" t="s">
        <v>9657</v>
      </c>
      <c r="L4099" s="74" t="s">
        <v>11198</v>
      </c>
      <c r="M4099" s="50"/>
    </row>
    <row r="4100" spans="1:13">
      <c r="A4100" s="74" t="s">
        <v>8503</v>
      </c>
      <c r="B4100" s="74" t="s">
        <v>8738</v>
      </c>
      <c r="C4100" s="74" t="s">
        <v>147</v>
      </c>
      <c r="D4100" s="74" t="s">
        <v>231</v>
      </c>
      <c r="E4100" s="75" t="s">
        <v>13762</v>
      </c>
      <c r="F4100" s="75"/>
      <c r="G4100" s="74" t="s">
        <v>7893</v>
      </c>
      <c r="H4100" s="76">
        <v>114530461</v>
      </c>
      <c r="I4100" s="74" t="s">
        <v>5752</v>
      </c>
      <c r="J4100" s="74" t="s">
        <v>44</v>
      </c>
      <c r="K4100" s="74" t="s">
        <v>9664</v>
      </c>
      <c r="L4100" s="74" t="s">
        <v>11198</v>
      </c>
      <c r="M4100" s="50"/>
    </row>
    <row r="4101" spans="1:13">
      <c r="A4101" s="74" t="s">
        <v>8504</v>
      </c>
      <c r="B4101" s="74" t="s">
        <v>9738</v>
      </c>
      <c r="C4101" s="74" t="s">
        <v>139</v>
      </c>
      <c r="D4101" s="74" t="s">
        <v>157</v>
      </c>
      <c r="E4101" s="75" t="s">
        <v>11987</v>
      </c>
      <c r="F4101" s="75"/>
      <c r="G4101" s="74" t="s">
        <v>9015</v>
      </c>
      <c r="H4101" s="76">
        <v>114680371</v>
      </c>
      <c r="I4101" s="74" t="s">
        <v>7964</v>
      </c>
      <c r="J4101" s="74" t="s">
        <v>44</v>
      </c>
      <c r="K4101" s="74" t="s">
        <v>9664</v>
      </c>
      <c r="L4101" s="74" t="s">
        <v>11198</v>
      </c>
      <c r="M4101" s="50"/>
    </row>
    <row r="4102" spans="1:13">
      <c r="A4102" s="74" t="s">
        <v>8505</v>
      </c>
      <c r="B4102" s="74" t="s">
        <v>9807</v>
      </c>
      <c r="C4102" s="74" t="s">
        <v>467</v>
      </c>
      <c r="D4102" s="74" t="s">
        <v>664</v>
      </c>
      <c r="E4102" s="75" t="s">
        <v>13763</v>
      </c>
      <c r="F4102" s="75"/>
      <c r="G4102" s="74" t="s">
        <v>8865</v>
      </c>
      <c r="H4102" s="76">
        <v>113750112</v>
      </c>
      <c r="I4102" s="74" t="s">
        <v>8506</v>
      </c>
      <c r="J4102" s="74" t="s">
        <v>44</v>
      </c>
      <c r="K4102" s="74" t="s">
        <v>9664</v>
      </c>
      <c r="L4102" s="74" t="s">
        <v>11198</v>
      </c>
      <c r="M4102" s="50"/>
    </row>
    <row r="4103" spans="1:13">
      <c r="A4103" s="74" t="s">
        <v>8507</v>
      </c>
      <c r="B4103" s="74" t="s">
        <v>9769</v>
      </c>
      <c r="C4103" s="74" t="s">
        <v>829</v>
      </c>
      <c r="D4103" s="74" t="s">
        <v>345</v>
      </c>
      <c r="E4103" s="75" t="s">
        <v>13764</v>
      </c>
      <c r="F4103" s="75"/>
      <c r="G4103" s="74" t="s">
        <v>8726</v>
      </c>
      <c r="H4103" s="76">
        <v>206520085</v>
      </c>
      <c r="I4103" s="74" t="s">
        <v>5902</v>
      </c>
      <c r="J4103" s="74" t="s">
        <v>44</v>
      </c>
      <c r="K4103" s="74" t="s">
        <v>9657</v>
      </c>
      <c r="L4103" s="74" t="s">
        <v>11198</v>
      </c>
      <c r="M4103" s="50"/>
    </row>
    <row r="4104" spans="1:13">
      <c r="A4104" s="74" t="s">
        <v>8508</v>
      </c>
      <c r="B4104" s="74" t="s">
        <v>9818</v>
      </c>
      <c r="C4104" s="74" t="s">
        <v>566</v>
      </c>
      <c r="D4104" s="74" t="s">
        <v>139</v>
      </c>
      <c r="E4104" s="75" t="s">
        <v>13765</v>
      </c>
      <c r="F4104" s="75"/>
      <c r="G4104" s="74" t="s">
        <v>8914</v>
      </c>
      <c r="H4104" s="76">
        <v>207270009</v>
      </c>
      <c r="I4104" s="74" t="s">
        <v>8220</v>
      </c>
      <c r="J4104" s="74" t="s">
        <v>44</v>
      </c>
      <c r="K4104" s="74" t="s">
        <v>9657</v>
      </c>
      <c r="L4104" s="74" t="s">
        <v>11198</v>
      </c>
      <c r="M4104" s="50"/>
    </row>
    <row r="4105" spans="1:13">
      <c r="A4105" s="74" t="s">
        <v>8509</v>
      </c>
      <c r="B4105" s="74" t="s">
        <v>10623</v>
      </c>
      <c r="C4105" s="74" t="s">
        <v>396</v>
      </c>
      <c r="D4105" s="74" t="s">
        <v>706</v>
      </c>
      <c r="E4105" s="75" t="s">
        <v>12684</v>
      </c>
      <c r="F4105" s="75"/>
      <c r="G4105" s="74" t="s">
        <v>8939</v>
      </c>
      <c r="H4105" s="76">
        <v>114150749</v>
      </c>
      <c r="I4105" s="74" t="s">
        <v>5725</v>
      </c>
      <c r="J4105" s="74" t="s">
        <v>1777</v>
      </c>
      <c r="K4105" s="74" t="s">
        <v>9664</v>
      </c>
      <c r="L4105" s="74" t="s">
        <v>8795</v>
      </c>
      <c r="M4105" s="50"/>
    </row>
    <row r="4106" spans="1:13">
      <c r="A4106" s="74" t="s">
        <v>8511</v>
      </c>
      <c r="B4106" s="74" t="s">
        <v>10623</v>
      </c>
      <c r="C4106" s="74" t="s">
        <v>155</v>
      </c>
      <c r="D4106" s="74" t="s">
        <v>467</v>
      </c>
      <c r="E4106" s="75" t="s">
        <v>12870</v>
      </c>
      <c r="F4106" s="75"/>
      <c r="G4106" s="74" t="s">
        <v>8939</v>
      </c>
      <c r="H4106" s="76">
        <v>113580915</v>
      </c>
      <c r="I4106" s="74" t="s">
        <v>4246</v>
      </c>
      <c r="J4106" s="74" t="s">
        <v>1777</v>
      </c>
      <c r="K4106" s="74" t="s">
        <v>9664</v>
      </c>
      <c r="L4106" s="74" t="s">
        <v>8795</v>
      </c>
      <c r="M4106" s="50"/>
    </row>
    <row r="4107" spans="1:13">
      <c r="A4107" s="74" t="s">
        <v>8512</v>
      </c>
      <c r="B4107" s="74" t="s">
        <v>9890</v>
      </c>
      <c r="C4107" s="74" t="s">
        <v>145</v>
      </c>
      <c r="D4107" s="74" t="s">
        <v>145</v>
      </c>
      <c r="E4107" s="75" t="s">
        <v>12951</v>
      </c>
      <c r="F4107" s="75"/>
      <c r="G4107" s="74" t="s">
        <v>8690</v>
      </c>
      <c r="H4107" s="76">
        <v>206750539</v>
      </c>
      <c r="I4107" s="74" t="s">
        <v>8513</v>
      </c>
      <c r="J4107" s="74" t="s">
        <v>44</v>
      </c>
      <c r="K4107" s="74" t="s">
        <v>9664</v>
      </c>
      <c r="L4107" s="74" t="s">
        <v>11198</v>
      </c>
      <c r="M4107" s="50"/>
    </row>
    <row r="4108" spans="1:13">
      <c r="A4108" s="74" t="s">
        <v>8514</v>
      </c>
      <c r="B4108" s="74" t="s">
        <v>7486</v>
      </c>
      <c r="C4108" s="74" t="s">
        <v>286</v>
      </c>
      <c r="D4108" s="74" t="s">
        <v>145</v>
      </c>
      <c r="E4108" s="75" t="s">
        <v>13766</v>
      </c>
      <c r="F4108" s="75"/>
      <c r="G4108" s="74" t="s">
        <v>8662</v>
      </c>
      <c r="H4108" s="76">
        <v>206690975</v>
      </c>
      <c r="I4108" s="74" t="s">
        <v>8515</v>
      </c>
      <c r="J4108" s="74" t="s">
        <v>1777</v>
      </c>
      <c r="K4108" s="74" t="s">
        <v>9664</v>
      </c>
      <c r="L4108" s="74" t="s">
        <v>8795</v>
      </c>
      <c r="M4108" s="50"/>
    </row>
    <row r="4109" spans="1:13">
      <c r="A4109" s="74" t="s">
        <v>8516</v>
      </c>
      <c r="B4109" s="74" t="s">
        <v>8951</v>
      </c>
      <c r="C4109" s="74" t="s">
        <v>377</v>
      </c>
      <c r="D4109" s="74" t="s">
        <v>8517</v>
      </c>
      <c r="E4109" s="75" t="s">
        <v>12594</v>
      </c>
      <c r="F4109" s="75"/>
      <c r="G4109" s="74" t="s">
        <v>8726</v>
      </c>
      <c r="H4109" s="76">
        <v>207870020</v>
      </c>
      <c r="I4109" s="74" t="s">
        <v>8518</v>
      </c>
      <c r="J4109" s="74" t="s">
        <v>44</v>
      </c>
      <c r="K4109" s="74" t="s">
        <v>9664</v>
      </c>
      <c r="L4109" s="74" t="s">
        <v>11198</v>
      </c>
      <c r="M4109" s="50"/>
    </row>
    <row r="4110" spans="1:13">
      <c r="A4110" s="74" t="s">
        <v>8519</v>
      </c>
      <c r="B4110" s="74" t="s">
        <v>9670</v>
      </c>
      <c r="C4110" s="74" t="s">
        <v>154</v>
      </c>
      <c r="D4110" s="74" t="s">
        <v>481</v>
      </c>
      <c r="E4110" s="75" t="s">
        <v>13767</v>
      </c>
      <c r="F4110" s="75"/>
      <c r="G4110" s="74" t="s">
        <v>8690</v>
      </c>
      <c r="H4110" s="76">
        <v>304500263</v>
      </c>
      <c r="I4110" s="74" t="s">
        <v>5619</v>
      </c>
      <c r="J4110" s="74" t="s">
        <v>44</v>
      </c>
      <c r="K4110" s="74" t="s">
        <v>9664</v>
      </c>
      <c r="L4110" s="74" t="s">
        <v>11198</v>
      </c>
      <c r="M4110" s="50"/>
    </row>
    <row r="4111" spans="1:13">
      <c r="A4111" s="74" t="s">
        <v>8520</v>
      </c>
      <c r="B4111" s="74" t="s">
        <v>7486</v>
      </c>
      <c r="C4111" s="74" t="s">
        <v>211</v>
      </c>
      <c r="D4111" s="74" t="s">
        <v>182</v>
      </c>
      <c r="E4111" s="75" t="s">
        <v>13768</v>
      </c>
      <c r="F4111" s="75"/>
      <c r="G4111" s="74" t="s">
        <v>8662</v>
      </c>
      <c r="H4111" s="76">
        <v>114800310</v>
      </c>
      <c r="I4111" s="74" t="s">
        <v>8521</v>
      </c>
      <c r="J4111" s="74" t="s">
        <v>1777</v>
      </c>
      <c r="K4111" s="74" t="s">
        <v>9657</v>
      </c>
      <c r="L4111" s="74" t="s">
        <v>8795</v>
      </c>
      <c r="M4111" s="50"/>
    </row>
    <row r="4112" spans="1:13">
      <c r="A4112" s="74" t="s">
        <v>8522</v>
      </c>
      <c r="B4112" s="74" t="s">
        <v>7486</v>
      </c>
      <c r="C4112" s="74" t="s">
        <v>1113</v>
      </c>
      <c r="D4112" s="74" t="s">
        <v>129</v>
      </c>
      <c r="E4112" s="75" t="s">
        <v>13769</v>
      </c>
      <c r="F4112" s="75"/>
      <c r="G4112" s="74" t="s">
        <v>8662</v>
      </c>
      <c r="H4112" s="76">
        <v>114090117</v>
      </c>
      <c r="I4112" s="74" t="s">
        <v>6007</v>
      </c>
      <c r="J4112" s="74" t="s">
        <v>1777</v>
      </c>
      <c r="K4112" s="74" t="s">
        <v>9657</v>
      </c>
      <c r="L4112" s="74" t="s">
        <v>8795</v>
      </c>
      <c r="M4112" s="50"/>
    </row>
    <row r="4113" spans="1:13">
      <c r="A4113" s="74" t="s">
        <v>8523</v>
      </c>
      <c r="B4113" s="74" t="s">
        <v>9952</v>
      </c>
      <c r="C4113" s="74" t="s">
        <v>758</v>
      </c>
      <c r="D4113" s="74" t="s">
        <v>339</v>
      </c>
      <c r="E4113" s="75" t="s">
        <v>13770</v>
      </c>
      <c r="F4113" s="75"/>
      <c r="G4113" s="74" t="s">
        <v>8964</v>
      </c>
      <c r="H4113" s="76">
        <v>155809863910</v>
      </c>
      <c r="I4113" s="74" t="s">
        <v>5796</v>
      </c>
      <c r="J4113" s="74" t="s">
        <v>1777</v>
      </c>
      <c r="K4113" s="74" t="s">
        <v>9664</v>
      </c>
      <c r="L4113" s="74" t="s">
        <v>8795</v>
      </c>
      <c r="M4113" s="50"/>
    </row>
    <row r="4114" spans="1:13">
      <c r="A4114" s="74" t="s">
        <v>8524</v>
      </c>
      <c r="B4114" s="74" t="s">
        <v>10623</v>
      </c>
      <c r="C4114" s="74" t="s">
        <v>621</v>
      </c>
      <c r="D4114" s="74" t="s">
        <v>1125</v>
      </c>
      <c r="E4114" s="75" t="s">
        <v>12652</v>
      </c>
      <c r="F4114" s="75"/>
      <c r="G4114" s="74" t="s">
        <v>8939</v>
      </c>
      <c r="H4114" s="76">
        <v>113960513</v>
      </c>
      <c r="I4114" s="74" t="s">
        <v>8525</v>
      </c>
      <c r="J4114" s="74" t="s">
        <v>1777</v>
      </c>
      <c r="K4114" s="74" t="s">
        <v>9664</v>
      </c>
      <c r="L4114" s="74" t="s">
        <v>8795</v>
      </c>
      <c r="M4114" s="50"/>
    </row>
    <row r="4115" spans="1:13">
      <c r="A4115" s="74" t="s">
        <v>8526</v>
      </c>
      <c r="B4115" s="74" t="s">
        <v>10623</v>
      </c>
      <c r="C4115" s="74" t="s">
        <v>444</v>
      </c>
      <c r="D4115" s="74" t="s">
        <v>966</v>
      </c>
      <c r="E4115" s="75" t="s">
        <v>13771</v>
      </c>
      <c r="F4115" s="75"/>
      <c r="G4115" s="74" t="s">
        <v>8939</v>
      </c>
      <c r="H4115" s="76">
        <v>115000666</v>
      </c>
      <c r="I4115" s="74" t="s">
        <v>4726</v>
      </c>
      <c r="J4115" s="74" t="s">
        <v>1777</v>
      </c>
      <c r="K4115" s="74" t="s">
        <v>9664</v>
      </c>
      <c r="L4115" s="74" t="s">
        <v>8795</v>
      </c>
      <c r="M4115" s="50"/>
    </row>
    <row r="4116" spans="1:13">
      <c r="A4116" s="74" t="s">
        <v>8527</v>
      </c>
      <c r="B4116" s="74" t="s">
        <v>8888</v>
      </c>
      <c r="C4116" s="74" t="s">
        <v>573</v>
      </c>
      <c r="D4116" s="74" t="s">
        <v>178</v>
      </c>
      <c r="E4116" s="75" t="s">
        <v>11617</v>
      </c>
      <c r="F4116" s="75"/>
      <c r="G4116" s="74" t="s">
        <v>8737</v>
      </c>
      <c r="H4116" s="76">
        <v>111570378</v>
      </c>
      <c r="I4116" s="74" t="s">
        <v>8528</v>
      </c>
      <c r="J4116" s="74" t="s">
        <v>44</v>
      </c>
      <c r="K4116" s="74" t="s">
        <v>9664</v>
      </c>
      <c r="L4116" s="74" t="s">
        <v>11276</v>
      </c>
      <c r="M4116" s="50"/>
    </row>
    <row r="4117" spans="1:13">
      <c r="A4117" s="74" t="s">
        <v>8529</v>
      </c>
      <c r="B4117" s="74" t="s">
        <v>8888</v>
      </c>
      <c r="C4117" s="74" t="s">
        <v>234</v>
      </c>
      <c r="D4117" s="74" t="s">
        <v>166</v>
      </c>
      <c r="E4117" s="75" t="s">
        <v>12266</v>
      </c>
      <c r="F4117" s="75"/>
      <c r="G4117" s="74" t="s">
        <v>8737</v>
      </c>
      <c r="H4117" s="76">
        <v>401920433</v>
      </c>
      <c r="I4117" s="74" t="s">
        <v>4559</v>
      </c>
      <c r="J4117" s="74" t="s">
        <v>44</v>
      </c>
      <c r="K4117" s="74" t="s">
        <v>9664</v>
      </c>
      <c r="L4117" s="74" t="s">
        <v>11276</v>
      </c>
      <c r="M4117" s="50"/>
    </row>
    <row r="4118" spans="1:13">
      <c r="A4118" s="74" t="s">
        <v>8530</v>
      </c>
      <c r="B4118" s="74" t="s">
        <v>10623</v>
      </c>
      <c r="C4118" s="74" t="s">
        <v>134</v>
      </c>
      <c r="D4118" s="74" t="s">
        <v>555</v>
      </c>
      <c r="E4118" s="75" t="s">
        <v>13772</v>
      </c>
      <c r="F4118" s="75"/>
      <c r="G4118" s="74" t="s">
        <v>8939</v>
      </c>
      <c r="H4118" s="76">
        <v>901090308</v>
      </c>
      <c r="I4118" s="74" t="s">
        <v>8531</v>
      </c>
      <c r="J4118" s="74" t="s">
        <v>1777</v>
      </c>
      <c r="K4118" s="74" t="s">
        <v>9664</v>
      </c>
      <c r="L4118" s="74" t="s">
        <v>8795</v>
      </c>
      <c r="M4118" s="50"/>
    </row>
    <row r="4119" spans="1:13">
      <c r="A4119" s="74" t="s">
        <v>8532</v>
      </c>
      <c r="B4119" s="74" t="s">
        <v>9981</v>
      </c>
      <c r="C4119" s="74" t="s">
        <v>409</v>
      </c>
      <c r="D4119" s="74" t="s">
        <v>133</v>
      </c>
      <c r="E4119" s="75" t="s">
        <v>13773</v>
      </c>
      <c r="F4119" s="75"/>
      <c r="G4119" s="74" t="s">
        <v>8737</v>
      </c>
      <c r="H4119" s="76">
        <v>401790612</v>
      </c>
      <c r="I4119" s="74" t="s">
        <v>5125</v>
      </c>
      <c r="J4119" s="74" t="s">
        <v>44</v>
      </c>
      <c r="K4119" s="74" t="s">
        <v>9657</v>
      </c>
      <c r="L4119" s="74" t="s">
        <v>11276</v>
      </c>
      <c r="M4119" s="50"/>
    </row>
    <row r="4120" spans="1:13">
      <c r="A4120" s="74" t="s">
        <v>8533</v>
      </c>
      <c r="B4120" s="74" t="s">
        <v>9776</v>
      </c>
      <c r="C4120" s="74" t="s">
        <v>419</v>
      </c>
      <c r="D4120" s="74" t="s">
        <v>479</v>
      </c>
      <c r="E4120" s="75" t="s">
        <v>13774</v>
      </c>
      <c r="F4120" s="75"/>
      <c r="G4120" s="74" t="s">
        <v>8771</v>
      </c>
      <c r="H4120" s="76">
        <v>112380248</v>
      </c>
      <c r="I4120" s="74" t="s">
        <v>5690</v>
      </c>
      <c r="J4120" s="74" t="s">
        <v>44</v>
      </c>
      <c r="K4120" s="74" t="s">
        <v>9664</v>
      </c>
      <c r="L4120" s="74" t="s">
        <v>11193</v>
      </c>
      <c r="M4120" s="50"/>
    </row>
    <row r="4121" spans="1:13">
      <c r="A4121" s="74" t="s">
        <v>8534</v>
      </c>
      <c r="B4121" s="74" t="s">
        <v>9920</v>
      </c>
      <c r="C4121" s="74" t="s">
        <v>159</v>
      </c>
      <c r="D4121" s="74" t="s">
        <v>280</v>
      </c>
      <c r="E4121" s="75" t="s">
        <v>13775</v>
      </c>
      <c r="F4121" s="75"/>
      <c r="G4121" s="74" t="s">
        <v>11830</v>
      </c>
      <c r="H4121" s="76">
        <v>112620938</v>
      </c>
      <c r="I4121" s="74" t="s">
        <v>3446</v>
      </c>
      <c r="J4121" s="74" t="s">
        <v>1777</v>
      </c>
      <c r="K4121" s="74" t="s">
        <v>9664</v>
      </c>
      <c r="L4121" s="74" t="s">
        <v>9920</v>
      </c>
      <c r="M4121" s="50"/>
    </row>
    <row r="4122" spans="1:13">
      <c r="A4122" s="74" t="s">
        <v>8535</v>
      </c>
      <c r="B4122" s="74" t="s">
        <v>9928</v>
      </c>
      <c r="C4122" s="74" t="s">
        <v>8536</v>
      </c>
      <c r="D4122" s="74" t="s">
        <v>1162</v>
      </c>
      <c r="E4122" s="75" t="s">
        <v>13776</v>
      </c>
      <c r="F4122" s="75"/>
      <c r="G4122" s="74" t="s">
        <v>11957</v>
      </c>
      <c r="H4122" s="76">
        <v>503430957</v>
      </c>
      <c r="I4122" s="74" t="s">
        <v>3446</v>
      </c>
      <c r="J4122" s="74" t="s">
        <v>1777</v>
      </c>
      <c r="K4122" s="74" t="s">
        <v>9657</v>
      </c>
      <c r="L4122" s="74" t="s">
        <v>9829</v>
      </c>
      <c r="M4122" s="50"/>
    </row>
    <row r="4123" spans="1:13">
      <c r="A4123" s="74" t="s">
        <v>8537</v>
      </c>
      <c r="B4123" s="74" t="s">
        <v>9924</v>
      </c>
      <c r="C4123" s="74" t="s">
        <v>270</v>
      </c>
      <c r="D4123" s="74" t="s">
        <v>491</v>
      </c>
      <c r="E4123" s="75" t="s">
        <v>11771</v>
      </c>
      <c r="F4123" s="75"/>
      <c r="G4123" s="74" t="s">
        <v>11316</v>
      </c>
      <c r="H4123" s="76">
        <v>111460300</v>
      </c>
      <c r="I4123" s="74" t="s">
        <v>8538</v>
      </c>
      <c r="J4123" s="74" t="s">
        <v>1777</v>
      </c>
      <c r="K4123" s="74" t="s">
        <v>9657</v>
      </c>
      <c r="L4123" s="74" t="s">
        <v>9922</v>
      </c>
      <c r="M4123" s="50"/>
    </row>
    <row r="4124" spans="1:13">
      <c r="A4124" s="74" t="s">
        <v>10030</v>
      </c>
      <c r="B4124" s="74" t="s">
        <v>9696</v>
      </c>
      <c r="C4124" s="74" t="s">
        <v>166</v>
      </c>
      <c r="D4124" s="74" t="s">
        <v>126</v>
      </c>
      <c r="E4124" s="75" t="s">
        <v>11283</v>
      </c>
      <c r="F4124" s="75"/>
      <c r="G4124" s="74" t="s">
        <v>8675</v>
      </c>
      <c r="H4124" s="76">
        <v>107940501</v>
      </c>
      <c r="I4124" s="74" t="s">
        <v>10031</v>
      </c>
      <c r="J4124" s="74" t="s">
        <v>1777</v>
      </c>
      <c r="K4124" s="74" t="s">
        <v>9657</v>
      </c>
      <c r="L4124" s="74" t="s">
        <v>9714</v>
      </c>
      <c r="M4124" s="50"/>
    </row>
    <row r="4125" spans="1:13">
      <c r="A4125" s="74" t="s">
        <v>8541</v>
      </c>
      <c r="B4125" s="74" t="s">
        <v>9745</v>
      </c>
      <c r="C4125" s="74" t="s">
        <v>157</v>
      </c>
      <c r="D4125" s="74" t="s">
        <v>347</v>
      </c>
      <c r="E4125" s="75" t="s">
        <v>13777</v>
      </c>
      <c r="F4125" s="75"/>
      <c r="G4125" s="74" t="s">
        <v>10613</v>
      </c>
      <c r="H4125" s="76">
        <v>112500118</v>
      </c>
      <c r="I4125" s="74" t="s">
        <v>8542</v>
      </c>
      <c r="J4125" s="74" t="s">
        <v>1777</v>
      </c>
      <c r="K4125" s="74" t="s">
        <v>9664</v>
      </c>
      <c r="L4125" s="74" t="s">
        <v>9745</v>
      </c>
      <c r="M4125" s="50"/>
    </row>
    <row r="4126" spans="1:13">
      <c r="A4126" s="74" t="s">
        <v>8543</v>
      </c>
      <c r="B4126" s="74" t="s">
        <v>9759</v>
      </c>
      <c r="C4126" s="74" t="s">
        <v>167</v>
      </c>
      <c r="D4126" s="74" t="s">
        <v>218</v>
      </c>
      <c r="E4126" s="75" t="s">
        <v>13778</v>
      </c>
      <c r="F4126" s="75"/>
      <c r="G4126" s="74" t="s">
        <v>8889</v>
      </c>
      <c r="H4126" s="76">
        <v>114830526</v>
      </c>
      <c r="I4126" s="74" t="s">
        <v>6071</v>
      </c>
      <c r="J4126" s="74" t="s">
        <v>1777</v>
      </c>
      <c r="K4126" s="74" t="s">
        <v>9657</v>
      </c>
      <c r="L4126" s="74" t="s">
        <v>9801</v>
      </c>
      <c r="M4126" s="50"/>
    </row>
    <row r="4127" spans="1:13">
      <c r="A4127" s="74" t="s">
        <v>8544</v>
      </c>
      <c r="B4127" s="74" t="s">
        <v>9939</v>
      </c>
      <c r="C4127" s="74" t="s">
        <v>331</v>
      </c>
      <c r="D4127" s="74" t="s">
        <v>397</v>
      </c>
      <c r="E4127" s="75" t="s">
        <v>12462</v>
      </c>
      <c r="F4127" s="75"/>
      <c r="G4127" s="74" t="s">
        <v>8973</v>
      </c>
      <c r="H4127" s="76">
        <v>115170964</v>
      </c>
      <c r="I4127" s="74" t="s">
        <v>4750</v>
      </c>
      <c r="J4127" s="74" t="s">
        <v>1777</v>
      </c>
      <c r="K4127" s="74" t="s">
        <v>9657</v>
      </c>
      <c r="L4127" s="74" t="s">
        <v>9801</v>
      </c>
      <c r="M4127" s="50"/>
    </row>
    <row r="4128" spans="1:13">
      <c r="A4128" s="74" t="s">
        <v>8545</v>
      </c>
      <c r="B4128" s="74" t="s">
        <v>9846</v>
      </c>
      <c r="C4128" s="74" t="s">
        <v>276</v>
      </c>
      <c r="D4128" s="74" t="s">
        <v>317</v>
      </c>
      <c r="E4128" s="75" t="s">
        <v>11389</v>
      </c>
      <c r="F4128" s="75"/>
      <c r="G4128" s="74" t="s">
        <v>8973</v>
      </c>
      <c r="H4128" s="76">
        <v>207090325</v>
      </c>
      <c r="I4128" s="74" t="s">
        <v>4206</v>
      </c>
      <c r="J4128" s="74" t="s">
        <v>1777</v>
      </c>
      <c r="K4128" s="74" t="s">
        <v>9657</v>
      </c>
      <c r="L4128" s="74" t="s">
        <v>9801</v>
      </c>
      <c r="M4128" s="50"/>
    </row>
    <row r="4129" spans="1:13">
      <c r="A4129" s="74" t="s">
        <v>8546</v>
      </c>
      <c r="B4129" s="74" t="s">
        <v>9846</v>
      </c>
      <c r="C4129" s="74" t="s">
        <v>938</v>
      </c>
      <c r="D4129" s="74" t="s">
        <v>197</v>
      </c>
      <c r="E4129" s="75" t="s">
        <v>13779</v>
      </c>
      <c r="F4129" s="75"/>
      <c r="G4129" s="74" t="s">
        <v>8751</v>
      </c>
      <c r="H4129" s="76">
        <v>115240290</v>
      </c>
      <c r="I4129" s="74" t="s">
        <v>8547</v>
      </c>
      <c r="J4129" s="74" t="s">
        <v>1777</v>
      </c>
      <c r="K4129" s="74" t="s">
        <v>9664</v>
      </c>
      <c r="L4129" s="74" t="s">
        <v>9801</v>
      </c>
      <c r="M4129" s="50"/>
    </row>
    <row r="4130" spans="1:13">
      <c r="A4130" s="74" t="s">
        <v>8548</v>
      </c>
      <c r="B4130" s="74" t="s">
        <v>9846</v>
      </c>
      <c r="C4130" s="74" t="s">
        <v>117</v>
      </c>
      <c r="D4130" s="74" t="s">
        <v>471</v>
      </c>
      <c r="E4130" s="75" t="s">
        <v>13780</v>
      </c>
      <c r="F4130" s="75"/>
      <c r="G4130" s="74" t="s">
        <v>8751</v>
      </c>
      <c r="H4130" s="76">
        <v>112240805</v>
      </c>
      <c r="I4130" s="74" t="s">
        <v>3956</v>
      </c>
      <c r="J4130" s="74" t="s">
        <v>1777</v>
      </c>
      <c r="K4130" s="74" t="s">
        <v>9664</v>
      </c>
      <c r="L4130" s="74" t="s">
        <v>9801</v>
      </c>
      <c r="M4130" s="50"/>
    </row>
    <row r="4131" spans="1:13">
      <c r="A4131" s="74" t="s">
        <v>8549</v>
      </c>
      <c r="B4131" s="74" t="s">
        <v>9843</v>
      </c>
      <c r="C4131" s="74" t="s">
        <v>307</v>
      </c>
      <c r="D4131" s="74" t="s">
        <v>1252</v>
      </c>
      <c r="E4131" s="75" t="s">
        <v>12400</v>
      </c>
      <c r="F4131" s="75"/>
      <c r="G4131" s="74" t="s">
        <v>8973</v>
      </c>
      <c r="H4131" s="76">
        <v>304460974</v>
      </c>
      <c r="I4131" s="74" t="s">
        <v>4080</v>
      </c>
      <c r="J4131" s="74" t="s">
        <v>1777</v>
      </c>
      <c r="K4131" s="74" t="s">
        <v>9664</v>
      </c>
      <c r="L4131" s="74" t="s">
        <v>9801</v>
      </c>
      <c r="M4131" s="50"/>
    </row>
    <row r="4132" spans="1:13">
      <c r="A4132" s="74" t="s">
        <v>8550</v>
      </c>
      <c r="B4132" s="74" t="s">
        <v>9846</v>
      </c>
      <c r="C4132" s="74" t="s">
        <v>248</v>
      </c>
      <c r="D4132" s="74" t="s">
        <v>182</v>
      </c>
      <c r="E4132" s="75" t="s">
        <v>12547</v>
      </c>
      <c r="F4132" s="75"/>
      <c r="G4132" s="74" t="s">
        <v>8973</v>
      </c>
      <c r="H4132" s="76">
        <v>114230688</v>
      </c>
      <c r="I4132" s="74" t="s">
        <v>8551</v>
      </c>
      <c r="J4132" s="74" t="s">
        <v>1777</v>
      </c>
      <c r="K4132" s="74" t="s">
        <v>9657</v>
      </c>
      <c r="L4132" s="74" t="s">
        <v>9801</v>
      </c>
      <c r="M4132" s="50"/>
    </row>
    <row r="4133" spans="1:13">
      <c r="A4133" s="74" t="s">
        <v>8552</v>
      </c>
      <c r="B4133" s="74" t="s">
        <v>9782</v>
      </c>
      <c r="C4133" s="74" t="s">
        <v>934</v>
      </c>
      <c r="D4133" s="74" t="s">
        <v>8553</v>
      </c>
      <c r="E4133" s="75" t="s">
        <v>13781</v>
      </c>
      <c r="F4133" s="75"/>
      <c r="G4133" s="74" t="s">
        <v>8658</v>
      </c>
      <c r="H4133" s="76">
        <v>117001640212</v>
      </c>
      <c r="I4133" s="74" t="s">
        <v>5853</v>
      </c>
      <c r="J4133" s="74" t="s">
        <v>1777</v>
      </c>
      <c r="K4133" s="74" t="s">
        <v>9657</v>
      </c>
      <c r="L4133" s="74" t="s">
        <v>9935</v>
      </c>
      <c r="M4133" s="50"/>
    </row>
    <row r="4134" spans="1:13">
      <c r="A4134" s="74" t="s">
        <v>8554</v>
      </c>
      <c r="B4134" s="74" t="s">
        <v>9787</v>
      </c>
      <c r="C4134" s="74" t="s">
        <v>180</v>
      </c>
      <c r="D4134" s="74" t="s">
        <v>320</v>
      </c>
      <c r="E4134" s="75" t="s">
        <v>11218</v>
      </c>
      <c r="F4134" s="75"/>
      <c r="G4134" s="74" t="s">
        <v>8751</v>
      </c>
      <c r="H4134" s="76">
        <v>114890540</v>
      </c>
      <c r="I4134" s="74" t="s">
        <v>7824</v>
      </c>
      <c r="J4134" s="74" t="s">
        <v>1777</v>
      </c>
      <c r="K4134" s="74" t="s">
        <v>9657</v>
      </c>
      <c r="L4134" s="74" t="s">
        <v>9801</v>
      </c>
      <c r="M4134" s="50"/>
    </row>
    <row r="4135" spans="1:13">
      <c r="A4135" s="74" t="s">
        <v>8555</v>
      </c>
      <c r="B4135" s="74" t="s">
        <v>9683</v>
      </c>
      <c r="C4135" s="74" t="s">
        <v>203</v>
      </c>
      <c r="D4135" s="74" t="s">
        <v>1125</v>
      </c>
      <c r="E4135" s="75" t="s">
        <v>11446</v>
      </c>
      <c r="F4135" s="75"/>
      <c r="G4135" s="74" t="s">
        <v>8659</v>
      </c>
      <c r="H4135" s="76">
        <v>111300576</v>
      </c>
      <c r="I4135" s="74" t="s">
        <v>8556</v>
      </c>
      <c r="J4135" s="74" t="s">
        <v>1777</v>
      </c>
      <c r="K4135" s="74" t="s">
        <v>9657</v>
      </c>
      <c r="L4135" s="74" t="s">
        <v>9791</v>
      </c>
      <c r="M4135" s="50"/>
    </row>
    <row r="4136" spans="1:13">
      <c r="A4136" s="74" t="s">
        <v>8557</v>
      </c>
      <c r="B4136" s="74" t="s">
        <v>9743</v>
      </c>
      <c r="C4136" s="74" t="s">
        <v>821</v>
      </c>
      <c r="D4136" s="74" t="s">
        <v>821</v>
      </c>
      <c r="E4136" s="75" t="s">
        <v>13162</v>
      </c>
      <c r="F4136" s="75"/>
      <c r="G4136" s="74" t="s">
        <v>8990</v>
      </c>
      <c r="H4136" s="76">
        <v>114430230</v>
      </c>
      <c r="I4136" s="74" t="s">
        <v>6011</v>
      </c>
      <c r="J4136" s="74" t="s">
        <v>8710</v>
      </c>
      <c r="K4136" s="74" t="s">
        <v>9657</v>
      </c>
      <c r="L4136" s="74" t="s">
        <v>11292</v>
      </c>
      <c r="M4136" s="50"/>
    </row>
    <row r="4137" spans="1:13">
      <c r="A4137" s="74" t="s">
        <v>8558</v>
      </c>
      <c r="B4137" s="74" t="s">
        <v>9854</v>
      </c>
      <c r="C4137" s="74" t="s">
        <v>178</v>
      </c>
      <c r="D4137" s="74" t="s">
        <v>459</v>
      </c>
      <c r="E4137" s="75" t="s">
        <v>13782</v>
      </c>
      <c r="F4137" s="75"/>
      <c r="G4137" s="74" t="s">
        <v>8728</v>
      </c>
      <c r="H4137" s="76">
        <v>111480747</v>
      </c>
      <c r="I4137" s="74" t="s">
        <v>8559</v>
      </c>
      <c r="J4137" s="74" t="s">
        <v>9250</v>
      </c>
      <c r="K4137" s="74" t="s">
        <v>9664</v>
      </c>
      <c r="L4137" s="74" t="s">
        <v>11352</v>
      </c>
      <c r="M4137" s="50"/>
    </row>
    <row r="4138" spans="1:13">
      <c r="A4138" s="74" t="s">
        <v>8561</v>
      </c>
      <c r="B4138" s="74" t="s">
        <v>9670</v>
      </c>
      <c r="C4138" s="74" t="s">
        <v>183</v>
      </c>
      <c r="D4138" s="74" t="s">
        <v>880</v>
      </c>
      <c r="E4138" s="75" t="s">
        <v>13518</v>
      </c>
      <c r="F4138" s="75"/>
      <c r="G4138" s="74" t="s">
        <v>8914</v>
      </c>
      <c r="H4138" s="76">
        <v>112180377</v>
      </c>
      <c r="I4138" s="74" t="s">
        <v>8562</v>
      </c>
      <c r="J4138" s="74" t="s">
        <v>44</v>
      </c>
      <c r="K4138" s="74" t="s">
        <v>9664</v>
      </c>
      <c r="L4138" s="74" t="s">
        <v>11198</v>
      </c>
      <c r="M4138" s="50"/>
    </row>
    <row r="4139" spans="1:13">
      <c r="A4139" s="74" t="s">
        <v>8563</v>
      </c>
      <c r="B4139" s="74" t="s">
        <v>9743</v>
      </c>
      <c r="C4139" s="74" t="s">
        <v>162</v>
      </c>
      <c r="D4139" s="74" t="s">
        <v>185</v>
      </c>
      <c r="E4139" s="75" t="s">
        <v>13783</v>
      </c>
      <c r="F4139" s="75"/>
      <c r="G4139" s="74" t="s">
        <v>8728</v>
      </c>
      <c r="H4139" s="76">
        <v>110480842</v>
      </c>
      <c r="I4139" s="74" t="s">
        <v>8564</v>
      </c>
      <c r="J4139" s="74" t="s">
        <v>8421</v>
      </c>
      <c r="K4139" s="74" t="s">
        <v>9657</v>
      </c>
      <c r="L4139" s="74" t="s">
        <v>9743</v>
      </c>
      <c r="M4139" s="50"/>
    </row>
    <row r="4140" spans="1:13">
      <c r="A4140" s="74" t="s">
        <v>8565</v>
      </c>
      <c r="B4140" s="74" t="s">
        <v>9743</v>
      </c>
      <c r="C4140" s="74" t="s">
        <v>909</v>
      </c>
      <c r="D4140" s="74" t="s">
        <v>218</v>
      </c>
      <c r="E4140" s="75" t="s">
        <v>11769</v>
      </c>
      <c r="F4140" s="75"/>
      <c r="G4140" s="74" t="s">
        <v>8728</v>
      </c>
      <c r="H4140" s="76">
        <v>111980646</v>
      </c>
      <c r="I4140" s="74" t="s">
        <v>8566</v>
      </c>
      <c r="J4140" s="74" t="s">
        <v>8421</v>
      </c>
      <c r="K4140" s="74" t="s">
        <v>9664</v>
      </c>
      <c r="L4140" s="74" t="s">
        <v>9743</v>
      </c>
      <c r="M4140" s="50"/>
    </row>
    <row r="4141" spans="1:13">
      <c r="A4141" s="74" t="s">
        <v>8567</v>
      </c>
      <c r="B4141" s="74" t="s">
        <v>9910</v>
      </c>
      <c r="C4141" s="74" t="s">
        <v>244</v>
      </c>
      <c r="D4141" s="74" t="s">
        <v>219</v>
      </c>
      <c r="E4141" s="75" t="s">
        <v>11987</v>
      </c>
      <c r="F4141" s="75"/>
      <c r="G4141" s="74" t="s">
        <v>8794</v>
      </c>
      <c r="H4141" s="76">
        <v>115510652</v>
      </c>
      <c r="I4141" s="74" t="s">
        <v>8568</v>
      </c>
      <c r="J4141" s="74" t="s">
        <v>1777</v>
      </c>
      <c r="K4141" s="74" t="s">
        <v>9664</v>
      </c>
      <c r="L4141" s="74" t="s">
        <v>8733</v>
      </c>
      <c r="M4141" s="50"/>
    </row>
    <row r="4142" spans="1:13">
      <c r="A4142" s="74" t="s">
        <v>8569</v>
      </c>
      <c r="B4142" s="74" t="s">
        <v>8849</v>
      </c>
      <c r="C4142" s="74" t="s">
        <v>468</v>
      </c>
      <c r="D4142" s="74" t="s">
        <v>325</v>
      </c>
      <c r="E4142" s="75" t="s">
        <v>13784</v>
      </c>
      <c r="F4142" s="75"/>
      <c r="G4142" s="74" t="s">
        <v>8690</v>
      </c>
      <c r="H4142" s="76">
        <v>114070909</v>
      </c>
      <c r="I4142" s="74" t="s">
        <v>5519</v>
      </c>
      <c r="J4142" s="74" t="s">
        <v>44</v>
      </c>
      <c r="K4142" s="74" t="s">
        <v>9664</v>
      </c>
      <c r="L4142" s="74" t="s">
        <v>11198</v>
      </c>
      <c r="M4142" s="50"/>
    </row>
    <row r="4143" spans="1:13">
      <c r="A4143" s="74" t="s">
        <v>8570</v>
      </c>
      <c r="B4143" s="74" t="s">
        <v>8849</v>
      </c>
      <c r="C4143" s="74" t="s">
        <v>213</v>
      </c>
      <c r="D4143" s="74" t="s">
        <v>227</v>
      </c>
      <c r="E4143" s="75" t="s">
        <v>13785</v>
      </c>
      <c r="F4143" s="75"/>
      <c r="G4143" s="74" t="s">
        <v>8914</v>
      </c>
      <c r="H4143" s="76">
        <v>114010304</v>
      </c>
      <c r="I4143" s="74" t="s">
        <v>5996</v>
      </c>
      <c r="J4143" s="74" t="s">
        <v>44</v>
      </c>
      <c r="K4143" s="74" t="s">
        <v>9664</v>
      </c>
      <c r="L4143" s="74" t="s">
        <v>11198</v>
      </c>
      <c r="M4143" s="50"/>
    </row>
    <row r="4144" spans="1:13">
      <c r="A4144" s="74" t="s">
        <v>8571</v>
      </c>
      <c r="B4144" s="74" t="s">
        <v>9855</v>
      </c>
      <c r="C4144" s="74" t="s">
        <v>139</v>
      </c>
      <c r="D4144" s="74" t="s">
        <v>458</v>
      </c>
      <c r="E4144" s="75" t="s">
        <v>13786</v>
      </c>
      <c r="F4144" s="75"/>
      <c r="G4144" s="74" t="s">
        <v>8794</v>
      </c>
      <c r="H4144" s="76">
        <v>603740449</v>
      </c>
      <c r="I4144" s="74" t="s">
        <v>3998</v>
      </c>
      <c r="J4144" s="74" t="s">
        <v>1777</v>
      </c>
      <c r="K4144" s="74" t="s">
        <v>9657</v>
      </c>
      <c r="L4144" s="74" t="s">
        <v>8733</v>
      </c>
      <c r="M4144" s="50"/>
    </row>
    <row r="4145" spans="1:13">
      <c r="A4145" s="74" t="s">
        <v>8572</v>
      </c>
      <c r="B4145" s="74" t="s">
        <v>9855</v>
      </c>
      <c r="C4145" s="74" t="s">
        <v>1125</v>
      </c>
      <c r="D4145" s="74" t="s">
        <v>585</v>
      </c>
      <c r="E4145" s="75" t="s">
        <v>13787</v>
      </c>
      <c r="F4145" s="75"/>
      <c r="G4145" s="74" t="s">
        <v>8794</v>
      </c>
      <c r="H4145" s="76">
        <v>304530343</v>
      </c>
      <c r="I4145" s="74" t="s">
        <v>5920</v>
      </c>
      <c r="J4145" s="74" t="s">
        <v>1777</v>
      </c>
      <c r="K4145" s="74" t="s">
        <v>9657</v>
      </c>
      <c r="L4145" s="74" t="s">
        <v>8733</v>
      </c>
      <c r="M4145" s="50"/>
    </row>
    <row r="4146" spans="1:13">
      <c r="A4146" s="74" t="s">
        <v>8573</v>
      </c>
      <c r="B4146" s="74" t="s">
        <v>9754</v>
      </c>
      <c r="C4146" s="74" t="s">
        <v>369</v>
      </c>
      <c r="D4146" s="74" t="s">
        <v>158</v>
      </c>
      <c r="E4146" s="75" t="s">
        <v>11570</v>
      </c>
      <c r="F4146" s="75"/>
      <c r="G4146" s="74" t="s">
        <v>8794</v>
      </c>
      <c r="H4146" s="76">
        <v>113280932</v>
      </c>
      <c r="I4146" s="74" t="s">
        <v>5714</v>
      </c>
      <c r="J4146" s="74" t="s">
        <v>1777</v>
      </c>
      <c r="K4146" s="74" t="s">
        <v>9664</v>
      </c>
      <c r="L4146" s="74" t="s">
        <v>8733</v>
      </c>
      <c r="M4146" s="50"/>
    </row>
    <row r="4147" spans="1:13">
      <c r="A4147" s="74" t="s">
        <v>8574</v>
      </c>
      <c r="B4147" s="74" t="s">
        <v>9754</v>
      </c>
      <c r="C4147" s="74" t="s">
        <v>479</v>
      </c>
      <c r="D4147" s="74" t="s">
        <v>517</v>
      </c>
      <c r="E4147" s="75" t="s">
        <v>13788</v>
      </c>
      <c r="F4147" s="75"/>
      <c r="G4147" s="74" t="s">
        <v>8794</v>
      </c>
      <c r="H4147" s="76">
        <v>115290917</v>
      </c>
      <c r="I4147" s="74" t="s">
        <v>8575</v>
      </c>
      <c r="J4147" s="74" t="s">
        <v>1777</v>
      </c>
      <c r="K4147" s="74" t="s">
        <v>9657</v>
      </c>
      <c r="L4147" s="74" t="s">
        <v>8733</v>
      </c>
      <c r="M4147" s="50"/>
    </row>
    <row r="4148" spans="1:13">
      <c r="A4148" s="74" t="s">
        <v>8576</v>
      </c>
      <c r="B4148" s="74" t="s">
        <v>9879</v>
      </c>
      <c r="C4148" s="74" t="s">
        <v>227</v>
      </c>
      <c r="D4148" s="74" t="s">
        <v>227</v>
      </c>
      <c r="E4148" s="75" t="s">
        <v>12225</v>
      </c>
      <c r="F4148" s="75"/>
      <c r="G4148" s="74" t="s">
        <v>8724</v>
      </c>
      <c r="H4148" s="76">
        <v>113690168</v>
      </c>
      <c r="I4148" s="74" t="s">
        <v>8577</v>
      </c>
      <c r="J4148" s="74" t="s">
        <v>44</v>
      </c>
      <c r="K4148" s="74" t="s">
        <v>9657</v>
      </c>
      <c r="L4148" s="74" t="s">
        <v>11198</v>
      </c>
      <c r="M4148" s="50"/>
    </row>
    <row r="4149" spans="1:13">
      <c r="A4149" s="74" t="s">
        <v>8578</v>
      </c>
      <c r="B4149" s="74" t="s">
        <v>8909</v>
      </c>
      <c r="C4149" s="74" t="s">
        <v>320</v>
      </c>
      <c r="D4149" s="74" t="s">
        <v>165</v>
      </c>
      <c r="E4149" s="75" t="s">
        <v>13768</v>
      </c>
      <c r="F4149" s="75"/>
      <c r="G4149" s="74" t="s">
        <v>8914</v>
      </c>
      <c r="H4149" s="76">
        <v>115440971</v>
      </c>
      <c r="I4149" s="74" t="s">
        <v>4873</v>
      </c>
      <c r="J4149" s="74" t="s">
        <v>44</v>
      </c>
      <c r="K4149" s="74" t="s">
        <v>9657</v>
      </c>
      <c r="L4149" s="74" t="s">
        <v>11198</v>
      </c>
      <c r="M4149" s="50"/>
    </row>
    <row r="4150" spans="1:13">
      <c r="A4150" s="74" t="s">
        <v>8579</v>
      </c>
      <c r="B4150" s="74" t="s">
        <v>9900</v>
      </c>
      <c r="C4150" s="74" t="s">
        <v>8580</v>
      </c>
      <c r="D4150" s="74" t="s">
        <v>778</v>
      </c>
      <c r="E4150" s="75" t="s">
        <v>12373</v>
      </c>
      <c r="F4150" s="75"/>
      <c r="G4150" s="74" t="s">
        <v>8914</v>
      </c>
      <c r="H4150" s="76">
        <v>113810979</v>
      </c>
      <c r="I4150" s="74" t="s">
        <v>8384</v>
      </c>
      <c r="J4150" s="74" t="s">
        <v>44</v>
      </c>
      <c r="K4150" s="74" t="s">
        <v>9664</v>
      </c>
      <c r="L4150" s="74" t="s">
        <v>11198</v>
      </c>
      <c r="M4150" s="50"/>
    </row>
    <row r="4151" spans="1:13">
      <c r="A4151" s="74" t="s">
        <v>8581</v>
      </c>
      <c r="B4151" s="74" t="s">
        <v>9681</v>
      </c>
      <c r="C4151" s="74" t="s">
        <v>265</v>
      </c>
      <c r="D4151" s="74" t="s">
        <v>317</v>
      </c>
      <c r="E4151" s="75" t="s">
        <v>13789</v>
      </c>
      <c r="F4151" s="75"/>
      <c r="G4151" s="74" t="s">
        <v>8939</v>
      </c>
      <c r="H4151" s="76">
        <v>112120462</v>
      </c>
      <c r="I4151" s="74" t="s">
        <v>4707</v>
      </c>
      <c r="J4151" s="74" t="s">
        <v>44</v>
      </c>
      <c r="K4151" s="74" t="s">
        <v>9664</v>
      </c>
      <c r="L4151" s="74" t="s">
        <v>8692</v>
      </c>
      <c r="M4151" s="50"/>
    </row>
    <row r="4152" spans="1:13">
      <c r="A4152" s="74" t="s">
        <v>8582</v>
      </c>
      <c r="B4152" s="74" t="s">
        <v>9681</v>
      </c>
      <c r="C4152" s="74" t="s">
        <v>494</v>
      </c>
      <c r="D4152" s="74" t="s">
        <v>509</v>
      </c>
      <c r="E4152" s="75" t="s">
        <v>12859</v>
      </c>
      <c r="F4152" s="75"/>
      <c r="G4152" s="74" t="s">
        <v>8939</v>
      </c>
      <c r="H4152" s="76">
        <v>304560077</v>
      </c>
      <c r="I4152" s="74" t="s">
        <v>4844</v>
      </c>
      <c r="J4152" s="74" t="s">
        <v>44</v>
      </c>
      <c r="K4152" s="74" t="s">
        <v>9657</v>
      </c>
      <c r="L4152" s="74" t="s">
        <v>8692</v>
      </c>
      <c r="M4152" s="50"/>
    </row>
    <row r="4153" spans="1:13">
      <c r="A4153" s="74" t="s">
        <v>8583</v>
      </c>
      <c r="B4153" s="74" t="s">
        <v>9765</v>
      </c>
      <c r="C4153" s="74" t="s">
        <v>1739</v>
      </c>
      <c r="D4153" s="74" t="s">
        <v>476</v>
      </c>
      <c r="E4153" s="75" t="s">
        <v>13790</v>
      </c>
      <c r="F4153" s="75"/>
      <c r="G4153" s="74" t="s">
        <v>8775</v>
      </c>
      <c r="H4153" s="76">
        <v>109700789</v>
      </c>
      <c r="I4153" s="74" t="s">
        <v>8584</v>
      </c>
      <c r="J4153" s="74" t="s">
        <v>44</v>
      </c>
      <c r="K4153" s="74" t="s">
        <v>9664</v>
      </c>
      <c r="L4153" s="74" t="s">
        <v>9828</v>
      </c>
      <c r="M4153" s="50"/>
    </row>
    <row r="4154" spans="1:13">
      <c r="A4154" s="74" t="s">
        <v>8585</v>
      </c>
      <c r="B4154" s="74" t="s">
        <v>9818</v>
      </c>
      <c r="C4154" s="74" t="s">
        <v>203</v>
      </c>
      <c r="D4154" s="74" t="s">
        <v>227</v>
      </c>
      <c r="E4154" s="75" t="s">
        <v>12025</v>
      </c>
      <c r="F4154" s="75"/>
      <c r="G4154" s="74" t="s">
        <v>8914</v>
      </c>
      <c r="H4154" s="76">
        <v>206720801</v>
      </c>
      <c r="I4154" s="74" t="s">
        <v>3996</v>
      </c>
      <c r="J4154" s="74" t="s">
        <v>44</v>
      </c>
      <c r="K4154" s="74" t="s">
        <v>9664</v>
      </c>
      <c r="L4154" s="74" t="s">
        <v>11198</v>
      </c>
      <c r="M4154" s="50"/>
    </row>
    <row r="4155" spans="1:13">
      <c r="A4155" s="74" t="s">
        <v>8586</v>
      </c>
      <c r="B4155" s="74" t="s">
        <v>9964</v>
      </c>
      <c r="C4155" s="74" t="s">
        <v>417</v>
      </c>
      <c r="D4155" s="74" t="s">
        <v>325</v>
      </c>
      <c r="E4155" s="75" t="s">
        <v>13791</v>
      </c>
      <c r="F4155" s="75"/>
      <c r="G4155" s="74" t="s">
        <v>8969</v>
      </c>
      <c r="H4155" s="76">
        <v>113600776</v>
      </c>
      <c r="I4155" s="74" t="s">
        <v>3832</v>
      </c>
      <c r="J4155" s="74" t="s">
        <v>44</v>
      </c>
      <c r="K4155" s="74" t="s">
        <v>9657</v>
      </c>
      <c r="L4155" s="74" t="s">
        <v>11198</v>
      </c>
      <c r="M4155" s="50"/>
    </row>
    <row r="4156" spans="1:13">
      <c r="A4156" s="74" t="s">
        <v>8587</v>
      </c>
      <c r="B4156" s="74" t="s">
        <v>9890</v>
      </c>
      <c r="C4156" s="74" t="s">
        <v>377</v>
      </c>
      <c r="D4156" s="74" t="s">
        <v>139</v>
      </c>
      <c r="E4156" s="75" t="s">
        <v>13517</v>
      </c>
      <c r="F4156" s="75"/>
      <c r="G4156" s="74" t="s">
        <v>8811</v>
      </c>
      <c r="H4156" s="76">
        <v>206940384</v>
      </c>
      <c r="I4156" s="74" t="s">
        <v>8588</v>
      </c>
      <c r="J4156" s="74" t="s">
        <v>44</v>
      </c>
      <c r="K4156" s="74" t="s">
        <v>9664</v>
      </c>
      <c r="L4156" s="74" t="s">
        <v>11198</v>
      </c>
      <c r="M4156" s="50"/>
    </row>
    <row r="4157" spans="1:13">
      <c r="A4157" s="74" t="s">
        <v>8589</v>
      </c>
      <c r="B4157" s="74" t="s">
        <v>8859</v>
      </c>
      <c r="C4157" s="74" t="s">
        <v>476</v>
      </c>
      <c r="D4157" s="74" t="s">
        <v>219</v>
      </c>
      <c r="E4157" s="75" t="s">
        <v>13792</v>
      </c>
      <c r="F4157" s="75"/>
      <c r="G4157" s="74" t="s">
        <v>8914</v>
      </c>
      <c r="H4157" s="76">
        <v>113650915</v>
      </c>
      <c r="I4157" s="74" t="s">
        <v>8577</v>
      </c>
      <c r="J4157" s="74" t="s">
        <v>44</v>
      </c>
      <c r="K4157" s="74" t="s">
        <v>9664</v>
      </c>
      <c r="L4157" s="74" t="s">
        <v>11198</v>
      </c>
      <c r="M4157" s="50"/>
    </row>
    <row r="4158" spans="1:13">
      <c r="A4158" s="74" t="s">
        <v>10032</v>
      </c>
      <c r="B4158" s="74" t="s">
        <v>9735</v>
      </c>
      <c r="C4158" s="74" t="s">
        <v>224</v>
      </c>
      <c r="D4158" s="74" t="s">
        <v>829</v>
      </c>
      <c r="E4158" s="75" t="s">
        <v>13793</v>
      </c>
      <c r="F4158" s="75"/>
      <c r="G4158" s="74" t="s">
        <v>9007</v>
      </c>
      <c r="H4158" s="76">
        <v>114690456</v>
      </c>
      <c r="I4158" s="74" t="s">
        <v>10033</v>
      </c>
      <c r="J4158" s="74" t="s">
        <v>44</v>
      </c>
      <c r="K4158" s="74" t="s">
        <v>9657</v>
      </c>
      <c r="L4158" s="74" t="s">
        <v>11198</v>
      </c>
      <c r="M4158" s="50"/>
    </row>
    <row r="4159" spans="1:13">
      <c r="A4159" s="74" t="s">
        <v>8590</v>
      </c>
      <c r="B4159" s="74" t="s">
        <v>8877</v>
      </c>
      <c r="C4159" s="74" t="s">
        <v>307</v>
      </c>
      <c r="D4159" s="74" t="s">
        <v>285</v>
      </c>
      <c r="E4159" s="75" t="s">
        <v>11573</v>
      </c>
      <c r="F4159" s="75"/>
      <c r="G4159" s="74" t="s">
        <v>8690</v>
      </c>
      <c r="H4159" s="76">
        <v>304750010</v>
      </c>
      <c r="I4159" s="74" t="s">
        <v>8591</v>
      </c>
      <c r="J4159" s="74" t="s">
        <v>44</v>
      </c>
      <c r="K4159" s="74" t="s">
        <v>9664</v>
      </c>
      <c r="L4159" s="74" t="s">
        <v>11198</v>
      </c>
      <c r="M4159" s="50"/>
    </row>
    <row r="4160" spans="1:13">
      <c r="A4160" s="74" t="s">
        <v>8592</v>
      </c>
      <c r="B4160" s="74" t="s">
        <v>9858</v>
      </c>
      <c r="C4160" s="74" t="s">
        <v>155</v>
      </c>
      <c r="D4160" s="74" t="s">
        <v>468</v>
      </c>
      <c r="E4160" s="75" t="s">
        <v>13794</v>
      </c>
      <c r="F4160" s="75"/>
      <c r="G4160" s="74" t="s">
        <v>8914</v>
      </c>
      <c r="H4160" s="76">
        <v>206490380</v>
      </c>
      <c r="I4160" s="74" t="s">
        <v>8593</v>
      </c>
      <c r="J4160" s="74" t="s">
        <v>44</v>
      </c>
      <c r="K4160" s="74" t="s">
        <v>9657</v>
      </c>
      <c r="L4160" s="74" t="s">
        <v>11198</v>
      </c>
      <c r="M4160" s="50"/>
    </row>
    <row r="4161" spans="1:13">
      <c r="A4161" s="74" t="s">
        <v>8594</v>
      </c>
      <c r="B4161" s="74" t="s">
        <v>8909</v>
      </c>
      <c r="C4161" s="74" t="s">
        <v>230</v>
      </c>
      <c r="D4161" s="74" t="s">
        <v>227</v>
      </c>
      <c r="E4161" s="75" t="s">
        <v>13795</v>
      </c>
      <c r="F4161" s="75"/>
      <c r="G4161" s="74" t="s">
        <v>7893</v>
      </c>
      <c r="H4161" s="76">
        <v>115240236</v>
      </c>
      <c r="I4161" s="74" t="s">
        <v>8595</v>
      </c>
      <c r="J4161" s="74" t="s">
        <v>44</v>
      </c>
      <c r="K4161" s="74" t="s">
        <v>9657</v>
      </c>
      <c r="L4161" s="74" t="s">
        <v>11198</v>
      </c>
      <c r="M4161" s="50"/>
    </row>
    <row r="4162" spans="1:13">
      <c r="A4162" s="74" t="s">
        <v>8596</v>
      </c>
      <c r="B4162" s="74" t="s">
        <v>8859</v>
      </c>
      <c r="C4162" s="74" t="s">
        <v>282</v>
      </c>
      <c r="D4162" s="74" t="s">
        <v>1537</v>
      </c>
      <c r="E4162" s="75" t="s">
        <v>13796</v>
      </c>
      <c r="F4162" s="75"/>
      <c r="G4162" s="74" t="s">
        <v>8690</v>
      </c>
      <c r="H4162" s="76">
        <v>114120710</v>
      </c>
      <c r="I4162" s="74" t="s">
        <v>8597</v>
      </c>
      <c r="J4162" s="74" t="s">
        <v>44</v>
      </c>
      <c r="K4162" s="74" t="s">
        <v>9664</v>
      </c>
      <c r="L4162" s="74" t="s">
        <v>11198</v>
      </c>
      <c r="M4162" s="50"/>
    </row>
    <row r="4163" spans="1:13">
      <c r="A4163" s="74" t="s">
        <v>8598</v>
      </c>
      <c r="B4163" s="74" t="s">
        <v>9735</v>
      </c>
      <c r="C4163" s="74" t="s">
        <v>397</v>
      </c>
      <c r="D4163" s="74" t="s">
        <v>397</v>
      </c>
      <c r="E4163" s="75" t="s">
        <v>13797</v>
      </c>
      <c r="F4163" s="75"/>
      <c r="G4163" s="74" t="s">
        <v>9007</v>
      </c>
      <c r="H4163" s="76">
        <v>114390292</v>
      </c>
      <c r="I4163" s="74" t="s">
        <v>8599</v>
      </c>
      <c r="J4163" s="74" t="s">
        <v>44</v>
      </c>
      <c r="K4163" s="74" t="s">
        <v>9657</v>
      </c>
      <c r="L4163" s="74" t="s">
        <v>11198</v>
      </c>
      <c r="M4163" s="50"/>
    </row>
    <row r="4164" spans="1:13">
      <c r="A4164" s="74" t="s">
        <v>8600</v>
      </c>
      <c r="B4164" s="74" t="s">
        <v>9735</v>
      </c>
      <c r="C4164" s="74" t="s">
        <v>1054</v>
      </c>
      <c r="D4164" s="74" t="s">
        <v>369</v>
      </c>
      <c r="E4164" s="75" t="s">
        <v>12439</v>
      </c>
      <c r="F4164" s="75"/>
      <c r="G4164" s="74" t="s">
        <v>9007</v>
      </c>
      <c r="H4164" s="76">
        <v>304540598</v>
      </c>
      <c r="I4164" s="74" t="s">
        <v>8601</v>
      </c>
      <c r="J4164" s="74" t="s">
        <v>44</v>
      </c>
      <c r="K4164" s="74" t="s">
        <v>9657</v>
      </c>
      <c r="L4164" s="74" t="s">
        <v>11198</v>
      </c>
      <c r="M4164" s="50"/>
    </row>
    <row r="4165" spans="1:13">
      <c r="A4165" s="74" t="s">
        <v>8602</v>
      </c>
      <c r="B4165" s="74" t="s">
        <v>9803</v>
      </c>
      <c r="C4165" s="74" t="s">
        <v>132</v>
      </c>
      <c r="D4165" s="74" t="s">
        <v>423</v>
      </c>
      <c r="E4165" s="75" t="s">
        <v>13798</v>
      </c>
      <c r="F4165" s="75"/>
      <c r="G4165" s="74" t="s">
        <v>8914</v>
      </c>
      <c r="H4165" s="76">
        <v>112020525</v>
      </c>
      <c r="I4165" s="74" t="s">
        <v>8603</v>
      </c>
      <c r="J4165" s="74" t="s">
        <v>44</v>
      </c>
      <c r="K4165" s="74" t="s">
        <v>9664</v>
      </c>
      <c r="L4165" s="74" t="s">
        <v>11198</v>
      </c>
      <c r="M4165" s="50"/>
    </row>
    <row r="4166" spans="1:13">
      <c r="A4166" s="74" t="s">
        <v>8604</v>
      </c>
      <c r="B4166" s="74" t="s">
        <v>8667</v>
      </c>
      <c r="C4166" s="74" t="s">
        <v>345</v>
      </c>
      <c r="D4166" s="74" t="s">
        <v>479</v>
      </c>
      <c r="E4166" s="75" t="s">
        <v>12730</v>
      </c>
      <c r="F4166" s="75"/>
      <c r="G4166" s="74" t="s">
        <v>8914</v>
      </c>
      <c r="H4166" s="76">
        <v>112700734</v>
      </c>
      <c r="I4166" s="74" t="s">
        <v>5582</v>
      </c>
      <c r="J4166" s="74" t="s">
        <v>44</v>
      </c>
      <c r="K4166" s="74" t="s">
        <v>9664</v>
      </c>
      <c r="L4166" s="74" t="s">
        <v>11198</v>
      </c>
      <c r="M4166" s="50"/>
    </row>
    <row r="4167" spans="1:13">
      <c r="A4167" s="74" t="s">
        <v>8605</v>
      </c>
      <c r="B4167" s="74" t="s">
        <v>8988</v>
      </c>
      <c r="C4167" s="74" t="s">
        <v>347</v>
      </c>
      <c r="D4167" s="74" t="s">
        <v>278</v>
      </c>
      <c r="E4167" s="75" t="s">
        <v>11267</v>
      </c>
      <c r="F4167" s="75"/>
      <c r="G4167" s="74" t="s">
        <v>8914</v>
      </c>
      <c r="H4167" s="76">
        <v>111830387</v>
      </c>
      <c r="I4167" s="74" t="s">
        <v>4337</v>
      </c>
      <c r="J4167" s="74" t="s">
        <v>44</v>
      </c>
      <c r="K4167" s="74" t="s">
        <v>9657</v>
      </c>
      <c r="L4167" s="74" t="s">
        <v>11198</v>
      </c>
      <c r="M4167" s="50"/>
    </row>
    <row r="4168" spans="1:13">
      <c r="A4168" s="74" t="s">
        <v>8606</v>
      </c>
      <c r="B4168" s="74" t="s">
        <v>10623</v>
      </c>
      <c r="C4168" s="74" t="s">
        <v>284</v>
      </c>
      <c r="D4168" s="74" t="s">
        <v>265</v>
      </c>
      <c r="E4168" s="75" t="s">
        <v>13799</v>
      </c>
      <c r="F4168" s="75"/>
      <c r="G4168" s="74" t="s">
        <v>8939</v>
      </c>
      <c r="H4168" s="76">
        <v>115200694</v>
      </c>
      <c r="I4168" s="74" t="s">
        <v>8232</v>
      </c>
      <c r="J4168" s="74" t="s">
        <v>1777</v>
      </c>
      <c r="K4168" s="74" t="s">
        <v>9657</v>
      </c>
      <c r="L4168" s="74" t="s">
        <v>8795</v>
      </c>
      <c r="M4168" s="50"/>
    </row>
    <row r="4169" spans="1:13">
      <c r="A4169" s="74" t="s">
        <v>8607</v>
      </c>
      <c r="B4169" s="74" t="s">
        <v>7486</v>
      </c>
      <c r="C4169" s="74" t="s">
        <v>459</v>
      </c>
      <c r="D4169" s="74" t="s">
        <v>166</v>
      </c>
      <c r="E4169" s="75" t="s">
        <v>12945</v>
      </c>
      <c r="F4169" s="75"/>
      <c r="G4169" s="74" t="s">
        <v>8662</v>
      </c>
      <c r="H4169" s="76">
        <v>206510850</v>
      </c>
      <c r="I4169" s="74" t="s">
        <v>8608</v>
      </c>
      <c r="J4169" s="74" t="s">
        <v>1777</v>
      </c>
      <c r="K4169" s="74" t="s">
        <v>9657</v>
      </c>
      <c r="L4169" s="74" t="s">
        <v>8795</v>
      </c>
      <c r="M4169" s="50"/>
    </row>
    <row r="4170" spans="1:13">
      <c r="A4170" s="74" t="s">
        <v>8609</v>
      </c>
      <c r="B4170" s="74" t="s">
        <v>7486</v>
      </c>
      <c r="C4170" s="74" t="s">
        <v>136</v>
      </c>
      <c r="D4170" s="74" t="s">
        <v>146</v>
      </c>
      <c r="E4170" s="75" t="s">
        <v>13800</v>
      </c>
      <c r="F4170" s="75"/>
      <c r="G4170" s="74" t="s">
        <v>8662</v>
      </c>
      <c r="H4170" s="76">
        <v>112760402</v>
      </c>
      <c r="I4170" s="74" t="s">
        <v>8610</v>
      </c>
      <c r="J4170" s="74" t="s">
        <v>1777</v>
      </c>
      <c r="K4170" s="74" t="s">
        <v>9657</v>
      </c>
      <c r="L4170" s="74" t="s">
        <v>8795</v>
      </c>
      <c r="M4170" s="50"/>
    </row>
    <row r="4171" spans="1:13">
      <c r="A4171" s="74" t="s">
        <v>8611</v>
      </c>
      <c r="B4171" s="74" t="s">
        <v>7486</v>
      </c>
      <c r="C4171" s="74" t="s">
        <v>479</v>
      </c>
      <c r="D4171" s="74" t="s">
        <v>218</v>
      </c>
      <c r="E4171" s="75" t="s">
        <v>12362</v>
      </c>
      <c r="F4171" s="75"/>
      <c r="G4171" s="74" t="s">
        <v>8662</v>
      </c>
      <c r="H4171" s="76">
        <v>114710443</v>
      </c>
      <c r="I4171" s="74" t="s">
        <v>8612</v>
      </c>
      <c r="J4171" s="74" t="s">
        <v>1777</v>
      </c>
      <c r="K4171" s="74" t="s">
        <v>9657</v>
      </c>
      <c r="L4171" s="74" t="s">
        <v>8795</v>
      </c>
      <c r="M4171" s="50"/>
    </row>
    <row r="4172" spans="1:13">
      <c r="A4172" s="74" t="s">
        <v>8613</v>
      </c>
      <c r="B4172" s="74" t="s">
        <v>8804</v>
      </c>
      <c r="C4172" s="74" t="s">
        <v>596</v>
      </c>
      <c r="D4172" s="74" t="s">
        <v>395</v>
      </c>
      <c r="E4172" s="75" t="s">
        <v>13801</v>
      </c>
      <c r="F4172" s="75"/>
      <c r="G4172" s="74" t="s">
        <v>8737</v>
      </c>
      <c r="H4172" s="76">
        <v>112760733</v>
      </c>
      <c r="I4172" s="74" t="s">
        <v>4319</v>
      </c>
      <c r="J4172" s="74" t="s">
        <v>44</v>
      </c>
      <c r="K4172" s="74" t="s">
        <v>9657</v>
      </c>
      <c r="L4172" s="74" t="s">
        <v>11276</v>
      </c>
      <c r="M4172" s="50"/>
    </row>
    <row r="4173" spans="1:13">
      <c r="A4173" s="74" t="s">
        <v>8614</v>
      </c>
      <c r="B4173" s="74" t="s">
        <v>8804</v>
      </c>
      <c r="C4173" s="74" t="s">
        <v>178</v>
      </c>
      <c r="D4173" s="74" t="s">
        <v>1592</v>
      </c>
      <c r="E4173" s="75" t="s">
        <v>11632</v>
      </c>
      <c r="F4173" s="75"/>
      <c r="G4173" s="74" t="s">
        <v>8737</v>
      </c>
      <c r="H4173" s="76">
        <v>113540950</v>
      </c>
      <c r="I4173" s="74" t="s">
        <v>8615</v>
      </c>
      <c r="J4173" s="74" t="s">
        <v>44</v>
      </c>
      <c r="K4173" s="74" t="s">
        <v>9664</v>
      </c>
      <c r="L4173" s="74" t="s">
        <v>11276</v>
      </c>
      <c r="M4173" s="50"/>
    </row>
    <row r="4174" spans="1:13">
      <c r="A4174" s="74" t="s">
        <v>8616</v>
      </c>
      <c r="B4174" s="74" t="s">
        <v>8929</v>
      </c>
      <c r="C4174" s="74" t="s">
        <v>278</v>
      </c>
      <c r="D4174" s="74" t="s">
        <v>206</v>
      </c>
      <c r="E4174" s="75" t="s">
        <v>13802</v>
      </c>
      <c r="F4174" s="75"/>
      <c r="G4174" s="74" t="s">
        <v>8993</v>
      </c>
      <c r="H4174" s="76">
        <v>114670575</v>
      </c>
      <c r="I4174" s="74" t="s">
        <v>8617</v>
      </c>
      <c r="J4174" s="74" t="s">
        <v>1777</v>
      </c>
      <c r="K4174" s="74" t="s">
        <v>9664</v>
      </c>
      <c r="L4174" s="74" t="s">
        <v>9801</v>
      </c>
      <c r="M4174" s="50"/>
    </row>
    <row r="4175" spans="1:13">
      <c r="A4175" s="74" t="s">
        <v>8618</v>
      </c>
      <c r="B4175" s="74" t="s">
        <v>8929</v>
      </c>
      <c r="C4175" s="74" t="s">
        <v>325</v>
      </c>
      <c r="D4175" s="74" t="s">
        <v>231</v>
      </c>
      <c r="E4175" s="75" t="s">
        <v>13803</v>
      </c>
      <c r="F4175" s="75"/>
      <c r="G4175" s="74" t="s">
        <v>8993</v>
      </c>
      <c r="H4175" s="76">
        <v>112190449</v>
      </c>
      <c r="I4175" s="74" t="s">
        <v>8619</v>
      </c>
      <c r="J4175" s="74" t="s">
        <v>1777</v>
      </c>
      <c r="K4175" s="74" t="s">
        <v>9664</v>
      </c>
      <c r="L4175" s="74" t="s">
        <v>9801</v>
      </c>
      <c r="M4175" s="50"/>
    </row>
    <row r="4176" spans="1:13">
      <c r="A4176" s="74" t="s">
        <v>8620</v>
      </c>
      <c r="B4176" s="74" t="s">
        <v>9939</v>
      </c>
      <c r="C4176" s="74" t="s">
        <v>925</v>
      </c>
      <c r="D4176" s="74" t="s">
        <v>211</v>
      </c>
      <c r="E4176" s="75" t="s">
        <v>13804</v>
      </c>
      <c r="F4176" s="75"/>
      <c r="G4176" s="74" t="s">
        <v>8973</v>
      </c>
      <c r="H4176" s="76">
        <v>113750400</v>
      </c>
      <c r="I4176" s="74" t="s">
        <v>8506</v>
      </c>
      <c r="J4176" s="74" t="s">
        <v>1777</v>
      </c>
      <c r="K4176" s="74" t="s">
        <v>9664</v>
      </c>
      <c r="L4176" s="74" t="s">
        <v>9801</v>
      </c>
      <c r="M4176" s="50"/>
    </row>
    <row r="4177" spans="1:13">
      <c r="A4177" s="74" t="s">
        <v>8621</v>
      </c>
      <c r="B4177" s="74" t="s">
        <v>9906</v>
      </c>
      <c r="C4177" s="74" t="s">
        <v>265</v>
      </c>
      <c r="D4177" s="74" t="s">
        <v>175</v>
      </c>
      <c r="E4177" s="75" t="s">
        <v>13805</v>
      </c>
      <c r="F4177" s="75"/>
      <c r="G4177" s="74" t="s">
        <v>11281</v>
      </c>
      <c r="H4177" s="76">
        <v>109140510</v>
      </c>
      <c r="I4177" s="74" t="s">
        <v>8622</v>
      </c>
      <c r="J4177" s="74" t="s">
        <v>1777</v>
      </c>
      <c r="K4177" s="74" t="s">
        <v>9657</v>
      </c>
      <c r="L4177" s="74" t="s">
        <v>9922</v>
      </c>
      <c r="M4177" s="50"/>
    </row>
    <row r="4178" spans="1:13">
      <c r="A4178" s="74" t="s">
        <v>8623</v>
      </c>
      <c r="B4178" s="74" t="s">
        <v>9939</v>
      </c>
      <c r="C4178" s="74" t="s">
        <v>157</v>
      </c>
      <c r="D4178" s="74" t="s">
        <v>198</v>
      </c>
      <c r="E4178" s="75" t="s">
        <v>13091</v>
      </c>
      <c r="F4178" s="75"/>
      <c r="G4178" s="74" t="s">
        <v>8973</v>
      </c>
      <c r="H4178" s="76">
        <v>114700216</v>
      </c>
      <c r="I4178" s="74" t="s">
        <v>4632</v>
      </c>
      <c r="J4178" s="74" t="s">
        <v>1777</v>
      </c>
      <c r="K4178" s="74" t="s">
        <v>9664</v>
      </c>
      <c r="L4178" s="74" t="s">
        <v>9801</v>
      </c>
      <c r="M4178" s="50"/>
    </row>
    <row r="4179" spans="1:13">
      <c r="A4179" s="74" t="s">
        <v>8624</v>
      </c>
      <c r="B4179" s="74" t="s">
        <v>7486</v>
      </c>
      <c r="C4179" s="74" t="s">
        <v>374</v>
      </c>
      <c r="D4179" s="74" t="s">
        <v>1833</v>
      </c>
      <c r="E4179" s="75" t="s">
        <v>13806</v>
      </c>
      <c r="F4179" s="75"/>
      <c r="G4179" s="74" t="s">
        <v>8662</v>
      </c>
      <c r="H4179" s="76">
        <v>206430387</v>
      </c>
      <c r="I4179" s="74" t="s">
        <v>3717</v>
      </c>
      <c r="J4179" s="74" t="s">
        <v>1777</v>
      </c>
      <c r="K4179" s="74" t="s">
        <v>9657</v>
      </c>
      <c r="L4179" s="74" t="s">
        <v>8795</v>
      </c>
      <c r="M4179" s="50"/>
    </row>
    <row r="4180" spans="1:13">
      <c r="A4180" s="74" t="s">
        <v>8625</v>
      </c>
      <c r="B4180" s="74" t="s">
        <v>10623</v>
      </c>
      <c r="C4180" s="74" t="s">
        <v>282</v>
      </c>
      <c r="D4180" s="74" t="s">
        <v>479</v>
      </c>
      <c r="E4180" s="75" t="s">
        <v>13807</v>
      </c>
      <c r="F4180" s="75"/>
      <c r="G4180" s="74" t="s">
        <v>8939</v>
      </c>
      <c r="H4180" s="76">
        <v>114460822</v>
      </c>
      <c r="I4180" s="74" t="s">
        <v>5953</v>
      </c>
      <c r="J4180" s="74" t="s">
        <v>1777</v>
      </c>
      <c r="K4180" s="74" t="s">
        <v>9657</v>
      </c>
      <c r="L4180" s="74" t="s">
        <v>8795</v>
      </c>
      <c r="M4180" s="50"/>
    </row>
    <row r="4181" spans="1:13">
      <c r="A4181" s="74" t="s">
        <v>8626</v>
      </c>
      <c r="B4181" s="74" t="s">
        <v>10623</v>
      </c>
      <c r="C4181" s="74" t="s">
        <v>946</v>
      </c>
      <c r="D4181" s="74" t="s">
        <v>400</v>
      </c>
      <c r="E4181" s="75" t="s">
        <v>13808</v>
      </c>
      <c r="F4181" s="75"/>
      <c r="G4181" s="74" t="s">
        <v>8939</v>
      </c>
      <c r="H4181" s="76">
        <v>206240456</v>
      </c>
      <c r="I4181" s="74" t="s">
        <v>8627</v>
      </c>
      <c r="J4181" s="74" t="s">
        <v>1777</v>
      </c>
      <c r="K4181" s="74" t="s">
        <v>9657</v>
      </c>
      <c r="L4181" s="74" t="s">
        <v>8795</v>
      </c>
      <c r="M4181" s="50"/>
    </row>
    <row r="4182" spans="1:13">
      <c r="A4182" s="74" t="s">
        <v>8629</v>
      </c>
      <c r="B4182" s="74" t="s">
        <v>9859</v>
      </c>
      <c r="C4182" s="74" t="s">
        <v>8630</v>
      </c>
      <c r="D4182" s="74" t="s">
        <v>147</v>
      </c>
      <c r="E4182" s="75" t="s">
        <v>13809</v>
      </c>
      <c r="F4182" s="75"/>
      <c r="G4182" s="74" t="s">
        <v>8794</v>
      </c>
      <c r="H4182" s="76">
        <v>206520357</v>
      </c>
      <c r="I4182" s="74" t="s">
        <v>8631</v>
      </c>
      <c r="J4182" s="74" t="s">
        <v>1777</v>
      </c>
      <c r="K4182" s="74" t="s">
        <v>9664</v>
      </c>
      <c r="L4182" s="74" t="s">
        <v>8795</v>
      </c>
      <c r="M4182" s="50"/>
    </row>
    <row r="4183" spans="1:13">
      <c r="A4183" s="74" t="s">
        <v>8632</v>
      </c>
      <c r="B4183" s="74" t="s">
        <v>9859</v>
      </c>
      <c r="C4183" s="74" t="s">
        <v>1309</v>
      </c>
      <c r="D4183" s="74" t="s">
        <v>8633</v>
      </c>
      <c r="E4183" s="75" t="s">
        <v>11503</v>
      </c>
      <c r="F4183" s="75"/>
      <c r="G4183" s="74" t="s">
        <v>8794</v>
      </c>
      <c r="H4183" s="76">
        <v>112110342</v>
      </c>
      <c r="I4183" s="74" t="s">
        <v>5705</v>
      </c>
      <c r="J4183" s="74" t="s">
        <v>1777</v>
      </c>
      <c r="K4183" s="74" t="s">
        <v>9664</v>
      </c>
      <c r="L4183" s="74" t="s">
        <v>8795</v>
      </c>
      <c r="M4183" s="50"/>
    </row>
    <row r="4184" spans="1:13">
      <c r="A4184" s="74" t="s">
        <v>8635</v>
      </c>
      <c r="B4184" s="74" t="s">
        <v>9774</v>
      </c>
      <c r="C4184" s="74" t="s">
        <v>242</v>
      </c>
      <c r="D4184" s="74" t="s">
        <v>1374</v>
      </c>
      <c r="E4184" s="75" t="s">
        <v>13810</v>
      </c>
      <c r="F4184" s="75"/>
      <c r="G4184" s="74" t="s">
        <v>8957</v>
      </c>
      <c r="H4184" s="76">
        <v>115140981</v>
      </c>
      <c r="I4184" s="74" t="s">
        <v>8636</v>
      </c>
      <c r="J4184" s="74" t="s">
        <v>1777</v>
      </c>
      <c r="K4184" s="74" t="s">
        <v>9657</v>
      </c>
      <c r="L4184" s="74" t="s">
        <v>9935</v>
      </c>
      <c r="M4184" s="50"/>
    </row>
    <row r="4185" spans="1:13">
      <c r="A4185" s="74" t="s">
        <v>8637</v>
      </c>
      <c r="B4185" s="74" t="s">
        <v>9693</v>
      </c>
      <c r="C4185" s="74" t="s">
        <v>361</v>
      </c>
      <c r="D4185" s="74" t="s">
        <v>218</v>
      </c>
      <c r="E4185" s="75" t="s">
        <v>11712</v>
      </c>
      <c r="F4185" s="75"/>
      <c r="G4185" s="74" t="s">
        <v>8943</v>
      </c>
      <c r="H4185" s="76">
        <v>302640028</v>
      </c>
      <c r="I4185" s="74" t="s">
        <v>8638</v>
      </c>
      <c r="J4185" s="74" t="s">
        <v>1777</v>
      </c>
      <c r="K4185" s="74" t="s">
        <v>9657</v>
      </c>
      <c r="L4185" s="74" t="s">
        <v>9714</v>
      </c>
      <c r="M4185" s="50"/>
    </row>
    <row r="4186" spans="1:13">
      <c r="A4186" s="74" t="s">
        <v>9058</v>
      </c>
      <c r="B4186" s="74" t="s">
        <v>9956</v>
      </c>
      <c r="C4186" s="74" t="s">
        <v>270</v>
      </c>
      <c r="D4186" s="74" t="s">
        <v>320</v>
      </c>
      <c r="E4186" s="75" t="s">
        <v>11780</v>
      </c>
      <c r="F4186" s="75"/>
      <c r="G4186" s="74" t="s">
        <v>8689</v>
      </c>
      <c r="H4186" s="76">
        <v>112950898</v>
      </c>
      <c r="I4186" s="74" t="s">
        <v>9059</v>
      </c>
      <c r="J4186" s="74" t="s">
        <v>1777</v>
      </c>
      <c r="K4186" s="74" t="s">
        <v>9657</v>
      </c>
      <c r="L4186" s="74" t="s">
        <v>17</v>
      </c>
      <c r="M4186" s="50"/>
    </row>
    <row r="4187" spans="1:13">
      <c r="A4187" s="74" t="s">
        <v>9060</v>
      </c>
      <c r="B4187" s="74" t="s">
        <v>9910</v>
      </c>
      <c r="C4187" s="74" t="s">
        <v>560</v>
      </c>
      <c r="D4187" s="74" t="s">
        <v>285</v>
      </c>
      <c r="E4187" s="75" t="s">
        <v>12766</v>
      </c>
      <c r="F4187" s="75"/>
      <c r="G4187" s="74" t="s">
        <v>8794</v>
      </c>
      <c r="H4187" s="76">
        <v>402160970</v>
      </c>
      <c r="I4187" s="74" t="s">
        <v>9061</v>
      </c>
      <c r="J4187" s="74" t="s">
        <v>1777</v>
      </c>
      <c r="K4187" s="74" t="s">
        <v>9657</v>
      </c>
      <c r="L4187" s="74" t="s">
        <v>8733</v>
      </c>
      <c r="M4187" s="50"/>
    </row>
    <row r="4188" spans="1:13">
      <c r="A4188" s="74" t="s">
        <v>9062</v>
      </c>
      <c r="B4188" s="74" t="s">
        <v>9910</v>
      </c>
      <c r="C4188" s="74" t="s">
        <v>178</v>
      </c>
      <c r="D4188" s="74" t="s">
        <v>185</v>
      </c>
      <c r="E4188" s="75" t="s">
        <v>12850</v>
      </c>
      <c r="F4188" s="75"/>
      <c r="G4188" s="74" t="s">
        <v>8794</v>
      </c>
      <c r="H4188" s="76">
        <v>115240269</v>
      </c>
      <c r="I4188" s="74" t="s">
        <v>9063</v>
      </c>
      <c r="J4188" s="74" t="s">
        <v>1777</v>
      </c>
      <c r="K4188" s="74" t="s">
        <v>9664</v>
      </c>
      <c r="L4188" s="74" t="s">
        <v>8733</v>
      </c>
      <c r="M4188" s="50"/>
    </row>
    <row r="4189" spans="1:13">
      <c r="A4189" s="74" t="s">
        <v>9065</v>
      </c>
      <c r="B4189" s="74" t="s">
        <v>9932</v>
      </c>
      <c r="C4189" s="74" t="s">
        <v>214</v>
      </c>
      <c r="D4189" s="74" t="s">
        <v>139</v>
      </c>
      <c r="E4189" s="75" t="s">
        <v>13811</v>
      </c>
      <c r="F4189" s="75"/>
      <c r="G4189" s="74" t="s">
        <v>8935</v>
      </c>
      <c r="H4189" s="76">
        <v>115050916</v>
      </c>
      <c r="I4189" s="74" t="s">
        <v>4802</v>
      </c>
      <c r="J4189" s="74" t="s">
        <v>1777</v>
      </c>
      <c r="K4189" s="74" t="s">
        <v>9664</v>
      </c>
      <c r="L4189" s="74" t="s">
        <v>11921</v>
      </c>
      <c r="M4189" s="50"/>
    </row>
    <row r="4190" spans="1:13">
      <c r="A4190" s="74" t="s">
        <v>9066</v>
      </c>
      <c r="B4190" s="74" t="s">
        <v>9735</v>
      </c>
      <c r="C4190" s="74" t="s">
        <v>145</v>
      </c>
      <c r="D4190" s="74" t="s">
        <v>362</v>
      </c>
      <c r="E4190" s="75" t="s">
        <v>11413</v>
      </c>
      <c r="F4190" s="75"/>
      <c r="G4190" s="74" t="s">
        <v>9007</v>
      </c>
      <c r="H4190" s="76">
        <v>113820549</v>
      </c>
      <c r="I4190" s="74" t="s">
        <v>4868</v>
      </c>
      <c r="J4190" s="74" t="s">
        <v>44</v>
      </c>
      <c r="K4190" s="74" t="s">
        <v>9657</v>
      </c>
      <c r="L4190" s="74" t="s">
        <v>11198</v>
      </c>
      <c r="M4190" s="50"/>
    </row>
    <row r="4191" spans="1:13">
      <c r="A4191" s="74" t="s">
        <v>9067</v>
      </c>
      <c r="B4191" s="74" t="s">
        <v>9932</v>
      </c>
      <c r="C4191" s="74" t="s">
        <v>1829</v>
      </c>
      <c r="D4191" s="74" t="s">
        <v>139</v>
      </c>
      <c r="E4191" s="75" t="s">
        <v>13207</v>
      </c>
      <c r="F4191" s="75"/>
      <c r="G4191" s="74" t="s">
        <v>8935</v>
      </c>
      <c r="H4191" s="76">
        <v>111040677</v>
      </c>
      <c r="I4191" s="74" t="s">
        <v>9068</v>
      </c>
      <c r="J4191" s="74" t="s">
        <v>1777</v>
      </c>
      <c r="K4191" s="74" t="s">
        <v>9664</v>
      </c>
      <c r="L4191" s="74" t="s">
        <v>11921</v>
      </c>
      <c r="M4191" s="50"/>
    </row>
    <row r="4192" spans="1:13">
      <c r="A4192" s="74" t="s">
        <v>9069</v>
      </c>
      <c r="B4192" s="74" t="s">
        <v>9877</v>
      </c>
      <c r="C4192" s="74" t="s">
        <v>1085</v>
      </c>
      <c r="D4192" s="74" t="s">
        <v>139</v>
      </c>
      <c r="E4192" s="75" t="s">
        <v>11243</v>
      </c>
      <c r="F4192" s="75"/>
      <c r="G4192" s="74" t="s">
        <v>8934</v>
      </c>
      <c r="H4192" s="76">
        <v>111840004</v>
      </c>
      <c r="I4192" s="74" t="s">
        <v>9070</v>
      </c>
      <c r="J4192" s="74" t="s">
        <v>44</v>
      </c>
      <c r="K4192" s="74" t="s">
        <v>9657</v>
      </c>
      <c r="L4192" s="74" t="s">
        <v>11198</v>
      </c>
      <c r="M4192" s="50"/>
    </row>
    <row r="4193" spans="1:13">
      <c r="A4193" s="74" t="s">
        <v>9071</v>
      </c>
      <c r="B4193" s="74" t="s">
        <v>9743</v>
      </c>
      <c r="C4193" s="74" t="s">
        <v>225</v>
      </c>
      <c r="D4193" s="74" t="s">
        <v>1046</v>
      </c>
      <c r="E4193" s="75" t="s">
        <v>13162</v>
      </c>
      <c r="F4193" s="75"/>
      <c r="G4193" s="74" t="s">
        <v>8662</v>
      </c>
      <c r="H4193" s="76">
        <v>110060856</v>
      </c>
      <c r="I4193" s="74" t="s">
        <v>9072</v>
      </c>
      <c r="J4193" s="74" t="s">
        <v>8710</v>
      </c>
      <c r="K4193" s="74" t="s">
        <v>9657</v>
      </c>
      <c r="L4193" s="74" t="s">
        <v>11292</v>
      </c>
      <c r="M4193" s="50"/>
    </row>
    <row r="4194" spans="1:13">
      <c r="A4194" s="74" t="s">
        <v>9073</v>
      </c>
      <c r="B4194" s="74" t="s">
        <v>12284</v>
      </c>
      <c r="C4194" s="74" t="s">
        <v>145</v>
      </c>
      <c r="D4194" s="74" t="s">
        <v>163</v>
      </c>
      <c r="E4194" s="75" t="s">
        <v>11225</v>
      </c>
      <c r="F4194" s="75"/>
      <c r="G4194" s="74" t="s">
        <v>8914</v>
      </c>
      <c r="H4194" s="76">
        <v>113350629</v>
      </c>
      <c r="I4194" s="74" t="s">
        <v>5936</v>
      </c>
      <c r="J4194" s="74" t="s">
        <v>44</v>
      </c>
      <c r="K4194" s="74" t="s">
        <v>9657</v>
      </c>
      <c r="L4194" s="74" t="s">
        <v>11198</v>
      </c>
      <c r="M4194" s="50"/>
    </row>
    <row r="4195" spans="1:13">
      <c r="A4195" s="74" t="s">
        <v>9074</v>
      </c>
      <c r="B4195" s="74" t="s">
        <v>8699</v>
      </c>
      <c r="C4195" s="74" t="s">
        <v>395</v>
      </c>
      <c r="D4195" s="74" t="s">
        <v>182</v>
      </c>
      <c r="E4195" s="75" t="s">
        <v>11521</v>
      </c>
      <c r="F4195" s="75"/>
      <c r="G4195" s="74" t="s">
        <v>8969</v>
      </c>
      <c r="H4195" s="76">
        <v>111580613</v>
      </c>
      <c r="I4195" s="74" t="s">
        <v>5768</v>
      </c>
      <c r="J4195" s="74" t="s">
        <v>1777</v>
      </c>
      <c r="K4195" s="74" t="s">
        <v>9657</v>
      </c>
      <c r="L4195" s="74" t="s">
        <v>8692</v>
      </c>
      <c r="M4195" s="50"/>
    </row>
    <row r="4196" spans="1:13">
      <c r="A4196" s="74" t="s">
        <v>9075</v>
      </c>
      <c r="B4196" s="74" t="s">
        <v>9681</v>
      </c>
      <c r="C4196" s="74" t="s">
        <v>270</v>
      </c>
      <c r="D4196" s="74" t="s">
        <v>1235</v>
      </c>
      <c r="E4196" s="75" t="s">
        <v>11666</v>
      </c>
      <c r="F4196" s="75"/>
      <c r="G4196" s="74" t="s">
        <v>8944</v>
      </c>
      <c r="H4196" s="76">
        <v>112840977</v>
      </c>
      <c r="I4196" s="74" t="s">
        <v>5748</v>
      </c>
      <c r="J4196" s="74" t="s">
        <v>1777</v>
      </c>
      <c r="K4196" s="74" t="s">
        <v>9664</v>
      </c>
      <c r="L4196" s="74" t="s">
        <v>8692</v>
      </c>
      <c r="M4196" s="50"/>
    </row>
    <row r="4197" spans="1:13">
      <c r="A4197" s="74" t="s">
        <v>9076</v>
      </c>
      <c r="B4197" s="74" t="s">
        <v>9879</v>
      </c>
      <c r="C4197" s="74" t="s">
        <v>203</v>
      </c>
      <c r="D4197" s="74" t="s">
        <v>207</v>
      </c>
      <c r="E4197" s="75" t="s">
        <v>13812</v>
      </c>
      <c r="F4197" s="75"/>
      <c r="G4197" s="74" t="s">
        <v>8914</v>
      </c>
      <c r="H4197" s="76">
        <v>115790436</v>
      </c>
      <c r="I4197" s="74" t="s">
        <v>9077</v>
      </c>
      <c r="J4197" s="74" t="s">
        <v>44</v>
      </c>
      <c r="K4197" s="74" t="s">
        <v>9657</v>
      </c>
      <c r="L4197" s="74" t="s">
        <v>11198</v>
      </c>
      <c r="M4197" s="50"/>
    </row>
    <row r="4198" spans="1:13">
      <c r="A4198" s="74" t="s">
        <v>9078</v>
      </c>
      <c r="B4198" s="74" t="s">
        <v>9836</v>
      </c>
      <c r="C4198" s="74" t="s">
        <v>9079</v>
      </c>
      <c r="D4198" s="74" t="s">
        <v>126</v>
      </c>
      <c r="E4198" s="75" t="s">
        <v>11934</v>
      </c>
      <c r="F4198" s="75"/>
      <c r="G4198" s="74" t="s">
        <v>8914</v>
      </c>
      <c r="H4198" s="76">
        <v>701740036</v>
      </c>
      <c r="I4198" s="74" t="s">
        <v>8627</v>
      </c>
      <c r="J4198" s="74" t="s">
        <v>44</v>
      </c>
      <c r="K4198" s="74" t="s">
        <v>9664</v>
      </c>
      <c r="L4198" s="74" t="s">
        <v>11198</v>
      </c>
      <c r="M4198" s="50"/>
    </row>
    <row r="4199" spans="1:13">
      <c r="A4199" s="74" t="s">
        <v>9080</v>
      </c>
      <c r="B4199" s="74" t="s">
        <v>9669</v>
      </c>
      <c r="C4199" s="74" t="s">
        <v>331</v>
      </c>
      <c r="D4199" s="74" t="s">
        <v>139</v>
      </c>
      <c r="E4199" s="75" t="s">
        <v>13813</v>
      </c>
      <c r="F4199" s="75"/>
      <c r="G4199" s="74" t="s">
        <v>3601</v>
      </c>
      <c r="H4199" s="76">
        <v>112890747</v>
      </c>
      <c r="I4199" s="74" t="s">
        <v>9081</v>
      </c>
      <c r="J4199" s="74" t="s">
        <v>1777</v>
      </c>
      <c r="K4199" s="74" t="s">
        <v>9657</v>
      </c>
      <c r="L4199" s="74" t="s">
        <v>8692</v>
      </c>
      <c r="M4199" s="50"/>
    </row>
    <row r="4200" spans="1:13">
      <c r="A4200" s="74" t="s">
        <v>9082</v>
      </c>
      <c r="B4200" s="74" t="s">
        <v>8699</v>
      </c>
      <c r="C4200" s="74" t="s">
        <v>451</v>
      </c>
      <c r="D4200" s="74" t="s">
        <v>325</v>
      </c>
      <c r="E4200" s="75" t="s">
        <v>13814</v>
      </c>
      <c r="F4200" s="75"/>
      <c r="G4200" s="74" t="s">
        <v>8867</v>
      </c>
      <c r="H4200" s="76">
        <v>113870447</v>
      </c>
      <c r="I4200" s="74" t="s">
        <v>5760</v>
      </c>
      <c r="J4200" s="74" t="s">
        <v>44</v>
      </c>
      <c r="K4200" s="74" t="s">
        <v>9657</v>
      </c>
      <c r="L4200" s="74" t="s">
        <v>8692</v>
      </c>
      <c r="M4200" s="50"/>
    </row>
    <row r="4201" spans="1:13">
      <c r="A4201" s="74" t="s">
        <v>9083</v>
      </c>
      <c r="B4201" s="74" t="s">
        <v>8901</v>
      </c>
      <c r="C4201" s="74" t="s">
        <v>159</v>
      </c>
      <c r="D4201" s="74" t="s">
        <v>151</v>
      </c>
      <c r="E4201" s="75" t="s">
        <v>13815</v>
      </c>
      <c r="F4201" s="75"/>
      <c r="G4201" s="74" t="s">
        <v>8914</v>
      </c>
      <c r="H4201" s="76">
        <v>603990584</v>
      </c>
      <c r="I4201" s="74" t="s">
        <v>9084</v>
      </c>
      <c r="J4201" s="74" t="s">
        <v>44</v>
      </c>
      <c r="K4201" s="74" t="s">
        <v>9664</v>
      </c>
      <c r="L4201" s="74" t="s">
        <v>11198</v>
      </c>
      <c r="M4201" s="50"/>
    </row>
    <row r="4202" spans="1:13">
      <c r="A4202" s="74" t="s">
        <v>9085</v>
      </c>
      <c r="B4202" s="74" t="s">
        <v>9879</v>
      </c>
      <c r="C4202" s="74" t="s">
        <v>244</v>
      </c>
      <c r="D4202" s="74" t="s">
        <v>184</v>
      </c>
      <c r="E4202" s="75" t="s">
        <v>11666</v>
      </c>
      <c r="F4202" s="75"/>
      <c r="G4202" s="74" t="s">
        <v>8914</v>
      </c>
      <c r="H4202" s="76">
        <v>112010637</v>
      </c>
      <c r="I4202" s="74" t="s">
        <v>9086</v>
      </c>
      <c r="J4202" s="74" t="s">
        <v>44</v>
      </c>
      <c r="K4202" s="74" t="s">
        <v>9664</v>
      </c>
      <c r="L4202" s="74" t="s">
        <v>11198</v>
      </c>
      <c r="M4202" s="50"/>
    </row>
    <row r="4203" spans="1:13">
      <c r="A4203" s="74" t="s">
        <v>9087</v>
      </c>
      <c r="B4203" s="74" t="s">
        <v>12284</v>
      </c>
      <c r="C4203" s="74" t="s">
        <v>346</v>
      </c>
      <c r="D4203" s="74" t="s">
        <v>159</v>
      </c>
      <c r="E4203" s="75" t="s">
        <v>13816</v>
      </c>
      <c r="F4203" s="75"/>
      <c r="G4203" s="74" t="s">
        <v>8914</v>
      </c>
      <c r="H4203" s="76">
        <v>114220660</v>
      </c>
      <c r="I4203" s="74" t="s">
        <v>9088</v>
      </c>
      <c r="J4203" s="74" t="s">
        <v>44</v>
      </c>
      <c r="K4203" s="74" t="s">
        <v>9664</v>
      </c>
      <c r="L4203" s="74" t="s">
        <v>11198</v>
      </c>
      <c r="M4203" s="50"/>
    </row>
    <row r="4204" spans="1:13">
      <c r="A4204" s="74" t="s">
        <v>9089</v>
      </c>
      <c r="B4204" s="74" t="s">
        <v>11477</v>
      </c>
      <c r="C4204" s="74" t="s">
        <v>238</v>
      </c>
      <c r="D4204" s="74" t="s">
        <v>284</v>
      </c>
      <c r="E4204" s="75" t="s">
        <v>11382</v>
      </c>
      <c r="F4204" s="75"/>
      <c r="G4204" s="74" t="s">
        <v>8914</v>
      </c>
      <c r="H4204" s="76">
        <v>111620788</v>
      </c>
      <c r="I4204" s="74" t="s">
        <v>9090</v>
      </c>
      <c r="J4204" s="74" t="s">
        <v>44</v>
      </c>
      <c r="K4204" s="74" t="s">
        <v>9664</v>
      </c>
      <c r="L4204" s="74" t="s">
        <v>11198</v>
      </c>
      <c r="M4204" s="50"/>
    </row>
    <row r="4205" spans="1:13">
      <c r="A4205" s="74" t="s">
        <v>9091</v>
      </c>
      <c r="B4205" s="74" t="s">
        <v>8940</v>
      </c>
      <c r="C4205" s="74" t="s">
        <v>133</v>
      </c>
      <c r="D4205" s="74" t="s">
        <v>132</v>
      </c>
      <c r="E4205" s="75" t="s">
        <v>13817</v>
      </c>
      <c r="F4205" s="75"/>
      <c r="G4205" s="74" t="s">
        <v>8914</v>
      </c>
      <c r="H4205" s="76">
        <v>115090761</v>
      </c>
      <c r="I4205" s="74" t="s">
        <v>4352</v>
      </c>
      <c r="J4205" s="74" t="s">
        <v>44</v>
      </c>
      <c r="K4205" s="74" t="s">
        <v>9657</v>
      </c>
      <c r="L4205" s="74" t="s">
        <v>11198</v>
      </c>
      <c r="M4205" s="50"/>
    </row>
    <row r="4206" spans="1:13">
      <c r="A4206" s="74" t="s">
        <v>9092</v>
      </c>
      <c r="B4206" s="74" t="s">
        <v>10003</v>
      </c>
      <c r="C4206" s="74" t="s">
        <v>430</v>
      </c>
      <c r="D4206" s="74" t="s">
        <v>186</v>
      </c>
      <c r="E4206" s="75" t="s">
        <v>13818</v>
      </c>
      <c r="F4206" s="75"/>
      <c r="G4206" s="74" t="s">
        <v>8914</v>
      </c>
      <c r="H4206" s="76">
        <v>114440430</v>
      </c>
      <c r="I4206" s="74" t="s">
        <v>4754</v>
      </c>
      <c r="J4206" s="74" t="s">
        <v>44</v>
      </c>
      <c r="K4206" s="74" t="s">
        <v>9657</v>
      </c>
      <c r="L4206" s="74" t="s">
        <v>11198</v>
      </c>
      <c r="M4206" s="50"/>
    </row>
    <row r="4207" spans="1:13">
      <c r="A4207" s="74" t="s">
        <v>9093</v>
      </c>
      <c r="B4207" s="74" t="s">
        <v>9769</v>
      </c>
      <c r="C4207" s="74" t="s">
        <v>8045</v>
      </c>
      <c r="D4207" s="74" t="s">
        <v>216</v>
      </c>
      <c r="E4207" s="75" t="s">
        <v>13819</v>
      </c>
      <c r="F4207" s="75"/>
      <c r="G4207" s="74" t="s">
        <v>8914</v>
      </c>
      <c r="H4207" s="76">
        <v>503550947</v>
      </c>
      <c r="I4207" s="74" t="s">
        <v>3681</v>
      </c>
      <c r="J4207" s="74" t="s">
        <v>44</v>
      </c>
      <c r="K4207" s="74" t="s">
        <v>9657</v>
      </c>
      <c r="L4207" s="74" t="s">
        <v>11198</v>
      </c>
      <c r="M4207" s="50"/>
    </row>
    <row r="4208" spans="1:13">
      <c r="A4208" s="74" t="s">
        <v>9094</v>
      </c>
      <c r="B4208" s="74" t="s">
        <v>9807</v>
      </c>
      <c r="C4208" s="74" t="s">
        <v>175</v>
      </c>
      <c r="D4208" s="74" t="s">
        <v>253</v>
      </c>
      <c r="E4208" s="75" t="s">
        <v>12065</v>
      </c>
      <c r="F4208" s="75"/>
      <c r="G4208" s="74" t="s">
        <v>8865</v>
      </c>
      <c r="H4208" s="76">
        <v>115530355</v>
      </c>
      <c r="I4208" s="74" t="s">
        <v>9095</v>
      </c>
      <c r="J4208" s="74" t="s">
        <v>44</v>
      </c>
      <c r="K4208" s="74" t="s">
        <v>9664</v>
      </c>
      <c r="L4208" s="74" t="s">
        <v>11198</v>
      </c>
      <c r="M4208" s="50"/>
    </row>
    <row r="4209" spans="1:13">
      <c r="A4209" s="74" t="s">
        <v>9096</v>
      </c>
      <c r="B4209" s="74" t="s">
        <v>8988</v>
      </c>
      <c r="C4209" s="74" t="s">
        <v>139</v>
      </c>
      <c r="D4209" s="74" t="s">
        <v>289</v>
      </c>
      <c r="E4209" s="75" t="s">
        <v>13281</v>
      </c>
      <c r="F4209" s="75"/>
      <c r="G4209" s="74" t="s">
        <v>8914</v>
      </c>
      <c r="H4209" s="76">
        <v>114300859</v>
      </c>
      <c r="I4209" s="74" t="s">
        <v>9097</v>
      </c>
      <c r="J4209" s="74" t="s">
        <v>44</v>
      </c>
      <c r="K4209" s="74" t="s">
        <v>9664</v>
      </c>
      <c r="L4209" s="74" t="s">
        <v>11198</v>
      </c>
      <c r="M4209" s="50"/>
    </row>
    <row r="4210" spans="1:13">
      <c r="A4210" s="74" t="s">
        <v>9098</v>
      </c>
      <c r="B4210" s="74" t="s">
        <v>8909</v>
      </c>
      <c r="C4210" s="74" t="s">
        <v>471</v>
      </c>
      <c r="D4210" s="74" t="s">
        <v>325</v>
      </c>
      <c r="E4210" s="75" t="s">
        <v>12167</v>
      </c>
      <c r="F4210" s="75"/>
      <c r="G4210" s="74" t="s">
        <v>8914</v>
      </c>
      <c r="H4210" s="76">
        <v>112390067</v>
      </c>
      <c r="I4210" s="74" t="s">
        <v>9099</v>
      </c>
      <c r="J4210" s="74" t="s">
        <v>44</v>
      </c>
      <c r="K4210" s="74" t="s">
        <v>9657</v>
      </c>
      <c r="L4210" s="74" t="s">
        <v>11198</v>
      </c>
      <c r="M4210" s="50"/>
    </row>
    <row r="4211" spans="1:13">
      <c r="A4211" s="74" t="s">
        <v>9100</v>
      </c>
      <c r="B4211" s="74" t="s">
        <v>8877</v>
      </c>
      <c r="C4211" s="74" t="s">
        <v>985</v>
      </c>
      <c r="D4211" s="74" t="s">
        <v>1005</v>
      </c>
      <c r="E4211" s="75" t="s">
        <v>13820</v>
      </c>
      <c r="F4211" s="75"/>
      <c r="G4211" s="74" t="s">
        <v>8690</v>
      </c>
      <c r="H4211" s="76">
        <v>114880782</v>
      </c>
      <c r="I4211" s="74" t="s">
        <v>9101</v>
      </c>
      <c r="J4211" s="74" t="s">
        <v>44</v>
      </c>
      <c r="K4211" s="74" t="s">
        <v>9657</v>
      </c>
      <c r="L4211" s="74" t="s">
        <v>11198</v>
      </c>
      <c r="M4211" s="50"/>
    </row>
    <row r="4212" spans="1:13">
      <c r="A4212" s="74" t="s">
        <v>9102</v>
      </c>
      <c r="B4212" s="74" t="s">
        <v>9964</v>
      </c>
      <c r="C4212" s="74" t="s">
        <v>494</v>
      </c>
      <c r="D4212" s="74" t="s">
        <v>693</v>
      </c>
      <c r="E4212" s="75" t="s">
        <v>13706</v>
      </c>
      <c r="F4212" s="75"/>
      <c r="G4212" s="74" t="s">
        <v>8969</v>
      </c>
      <c r="H4212" s="76">
        <v>114780005</v>
      </c>
      <c r="I4212" s="74" t="s">
        <v>9103</v>
      </c>
      <c r="J4212" s="74" t="s">
        <v>44</v>
      </c>
      <c r="K4212" s="74" t="s">
        <v>9657</v>
      </c>
      <c r="L4212" s="74" t="s">
        <v>11198</v>
      </c>
      <c r="M4212" s="50"/>
    </row>
    <row r="4213" spans="1:13">
      <c r="A4213" s="74" t="s">
        <v>9104</v>
      </c>
      <c r="B4213" s="74" t="s">
        <v>8667</v>
      </c>
      <c r="C4213" s="74" t="s">
        <v>339</v>
      </c>
      <c r="D4213" s="74" t="s">
        <v>459</v>
      </c>
      <c r="E4213" s="75" t="s">
        <v>13821</v>
      </c>
      <c r="F4213" s="75"/>
      <c r="G4213" s="74" t="s">
        <v>8914</v>
      </c>
      <c r="H4213" s="76">
        <v>114580110</v>
      </c>
      <c r="I4213" s="74" t="s">
        <v>9105</v>
      </c>
      <c r="J4213" s="74" t="s">
        <v>44</v>
      </c>
      <c r="K4213" s="74" t="s">
        <v>9657</v>
      </c>
      <c r="L4213" s="74" t="s">
        <v>11198</v>
      </c>
      <c r="M4213" s="50"/>
    </row>
    <row r="4214" spans="1:13">
      <c r="A4214" s="74" t="s">
        <v>9106</v>
      </c>
      <c r="B4214" s="74" t="s">
        <v>9858</v>
      </c>
      <c r="C4214" s="74" t="s">
        <v>165</v>
      </c>
      <c r="D4214" s="74" t="s">
        <v>130</v>
      </c>
      <c r="E4214" s="75" t="s">
        <v>13822</v>
      </c>
      <c r="F4214" s="75"/>
      <c r="G4214" s="74" t="s">
        <v>9044</v>
      </c>
      <c r="H4214" s="76">
        <v>115370021</v>
      </c>
      <c r="I4214" s="74" t="s">
        <v>9107</v>
      </c>
      <c r="J4214" s="74" t="s">
        <v>44</v>
      </c>
      <c r="K4214" s="74" t="s">
        <v>9664</v>
      </c>
      <c r="L4214" s="74" t="s">
        <v>11198</v>
      </c>
      <c r="M4214" s="50"/>
    </row>
    <row r="4215" spans="1:13">
      <c r="A4215" s="74" t="s">
        <v>9108</v>
      </c>
      <c r="B4215" s="74" t="s">
        <v>9999</v>
      </c>
      <c r="C4215" s="74" t="s">
        <v>9109</v>
      </c>
      <c r="D4215" s="74" t="s">
        <v>282</v>
      </c>
      <c r="E4215" s="75" t="s">
        <v>13823</v>
      </c>
      <c r="F4215" s="75"/>
      <c r="G4215" s="74" t="s">
        <v>8662</v>
      </c>
      <c r="H4215" s="76">
        <v>304650353</v>
      </c>
      <c r="I4215" s="74" t="s">
        <v>4749</v>
      </c>
      <c r="J4215" s="74" t="s">
        <v>1777</v>
      </c>
      <c r="K4215" s="74" t="s">
        <v>9657</v>
      </c>
      <c r="L4215" s="74" t="s">
        <v>8795</v>
      </c>
      <c r="M4215" s="50"/>
    </row>
    <row r="4216" spans="1:13">
      <c r="A4216" s="74" t="s">
        <v>9110</v>
      </c>
      <c r="B4216" s="74" t="s">
        <v>8818</v>
      </c>
      <c r="C4216" s="74" t="s">
        <v>284</v>
      </c>
      <c r="D4216" s="74" t="s">
        <v>346</v>
      </c>
      <c r="E4216" s="75" t="s">
        <v>13824</v>
      </c>
      <c r="F4216" s="75"/>
      <c r="G4216" s="74" t="s">
        <v>8914</v>
      </c>
      <c r="H4216" s="76">
        <v>503620669</v>
      </c>
      <c r="I4216" s="74" t="s">
        <v>5844</v>
      </c>
      <c r="J4216" s="74" t="s">
        <v>44</v>
      </c>
      <c r="K4216" s="74" t="s">
        <v>9657</v>
      </c>
      <c r="L4216" s="74" t="s">
        <v>11198</v>
      </c>
      <c r="M4216" s="50"/>
    </row>
    <row r="4217" spans="1:13">
      <c r="A4217" s="74" t="s">
        <v>9111</v>
      </c>
      <c r="B4217" s="74" t="s">
        <v>10018</v>
      </c>
      <c r="C4217" s="74" t="s">
        <v>151</v>
      </c>
      <c r="D4217" s="74" t="s">
        <v>325</v>
      </c>
      <c r="E4217" s="75" t="s">
        <v>13825</v>
      </c>
      <c r="F4217" s="75"/>
      <c r="G4217" s="74" t="s">
        <v>8935</v>
      </c>
      <c r="H4217" s="76">
        <v>113100741</v>
      </c>
      <c r="I4217" s="74" t="s">
        <v>9112</v>
      </c>
      <c r="J4217" s="74" t="s">
        <v>44</v>
      </c>
      <c r="K4217" s="74" t="s">
        <v>9664</v>
      </c>
      <c r="L4217" s="74" t="s">
        <v>11921</v>
      </c>
      <c r="M4217" s="50"/>
    </row>
    <row r="4218" spans="1:13">
      <c r="A4218" s="74" t="s">
        <v>9113</v>
      </c>
      <c r="B4218" s="74" t="s">
        <v>10018</v>
      </c>
      <c r="C4218" s="74" t="s">
        <v>185</v>
      </c>
      <c r="D4218" s="74" t="s">
        <v>285</v>
      </c>
      <c r="E4218" s="75" t="s">
        <v>13826</v>
      </c>
      <c r="F4218" s="75"/>
      <c r="G4218" s="74" t="s">
        <v>8935</v>
      </c>
      <c r="H4218" s="76">
        <v>113600921</v>
      </c>
      <c r="I4218" s="74" t="s">
        <v>4638</v>
      </c>
      <c r="J4218" s="74" t="s">
        <v>44</v>
      </c>
      <c r="K4218" s="74" t="s">
        <v>9664</v>
      </c>
      <c r="L4218" s="74" t="s">
        <v>11921</v>
      </c>
      <c r="M4218" s="50"/>
    </row>
    <row r="4219" spans="1:13">
      <c r="A4219" s="74" t="s">
        <v>9114</v>
      </c>
      <c r="B4219" s="74" t="s">
        <v>9663</v>
      </c>
      <c r="C4219" s="74" t="s">
        <v>2129</v>
      </c>
      <c r="D4219" s="74" t="s">
        <v>317</v>
      </c>
      <c r="E4219" s="75" t="s">
        <v>13827</v>
      </c>
      <c r="F4219" s="75"/>
      <c r="G4219" s="74" t="s">
        <v>9282</v>
      </c>
      <c r="H4219" s="76">
        <v>205580551</v>
      </c>
      <c r="I4219" s="74" t="s">
        <v>9115</v>
      </c>
      <c r="J4219" s="74" t="s">
        <v>44</v>
      </c>
      <c r="K4219" s="74" t="s">
        <v>9657</v>
      </c>
      <c r="L4219" s="74" t="s">
        <v>11193</v>
      </c>
      <c r="M4219" s="50"/>
    </row>
    <row r="4220" spans="1:13">
      <c r="A4220" s="74" t="s">
        <v>9116</v>
      </c>
      <c r="B4220" s="74" t="s">
        <v>9805</v>
      </c>
      <c r="C4220" s="74" t="s">
        <v>2348</v>
      </c>
      <c r="D4220" s="74" t="s">
        <v>141</v>
      </c>
      <c r="E4220" s="75" t="s">
        <v>13828</v>
      </c>
      <c r="F4220" s="75"/>
      <c r="G4220" s="74" t="s">
        <v>8825</v>
      </c>
      <c r="H4220" s="76">
        <v>205450182</v>
      </c>
      <c r="I4220" s="74" t="s">
        <v>2976</v>
      </c>
      <c r="J4220" s="74" t="s">
        <v>44</v>
      </c>
      <c r="K4220" s="74" t="s">
        <v>9657</v>
      </c>
      <c r="L4220" s="74" t="s">
        <v>11193</v>
      </c>
      <c r="M4220" s="50"/>
    </row>
    <row r="4221" spans="1:13">
      <c r="A4221" s="74" t="s">
        <v>9117</v>
      </c>
      <c r="B4221" s="74" t="s">
        <v>8804</v>
      </c>
      <c r="C4221" s="74" t="s">
        <v>1243</v>
      </c>
      <c r="D4221" s="74" t="s">
        <v>575</v>
      </c>
      <c r="E4221" s="75" t="s">
        <v>13829</v>
      </c>
      <c r="F4221" s="75"/>
      <c r="G4221" s="74" t="s">
        <v>8737</v>
      </c>
      <c r="H4221" s="76">
        <v>112140793</v>
      </c>
      <c r="I4221" s="74" t="s">
        <v>9118</v>
      </c>
      <c r="J4221" s="74" t="s">
        <v>44</v>
      </c>
      <c r="K4221" s="74" t="s">
        <v>9657</v>
      </c>
      <c r="L4221" s="74" t="s">
        <v>11276</v>
      </c>
      <c r="M4221" s="50"/>
    </row>
    <row r="4222" spans="1:13">
      <c r="A4222" s="74" t="s">
        <v>9119</v>
      </c>
      <c r="B4222" s="74" t="s">
        <v>10623</v>
      </c>
      <c r="C4222" s="74" t="s">
        <v>158</v>
      </c>
      <c r="D4222" s="74" t="s">
        <v>132</v>
      </c>
      <c r="E4222" s="75" t="s">
        <v>12181</v>
      </c>
      <c r="F4222" s="75"/>
      <c r="G4222" s="74" t="s">
        <v>8939</v>
      </c>
      <c r="H4222" s="76">
        <v>207090102</v>
      </c>
      <c r="I4222" s="74" t="s">
        <v>9120</v>
      </c>
      <c r="J4222" s="74" t="s">
        <v>1777</v>
      </c>
      <c r="K4222" s="74" t="s">
        <v>9664</v>
      </c>
      <c r="L4222" s="74" t="s">
        <v>8795</v>
      </c>
      <c r="M4222" s="50"/>
    </row>
    <row r="4223" spans="1:13">
      <c r="A4223" s="74" t="s">
        <v>9121</v>
      </c>
      <c r="B4223" s="74" t="s">
        <v>9792</v>
      </c>
      <c r="C4223" s="74" t="s">
        <v>178</v>
      </c>
      <c r="D4223" s="74" t="s">
        <v>185</v>
      </c>
      <c r="E4223" s="75" t="s">
        <v>13830</v>
      </c>
      <c r="F4223" s="75"/>
      <c r="G4223" s="74" t="s">
        <v>9122</v>
      </c>
      <c r="H4223" s="76">
        <v>111420910</v>
      </c>
      <c r="I4223" s="74" t="s">
        <v>9123</v>
      </c>
      <c r="J4223" s="74" t="s">
        <v>44</v>
      </c>
      <c r="K4223" s="74" t="s">
        <v>9664</v>
      </c>
      <c r="L4223" s="74" t="s">
        <v>9912</v>
      </c>
      <c r="M4223" s="50"/>
    </row>
    <row r="4224" spans="1:13">
      <c r="A4224" s="74" t="s">
        <v>9124</v>
      </c>
      <c r="B4224" s="74" t="s">
        <v>8804</v>
      </c>
      <c r="C4224" s="74" t="s">
        <v>157</v>
      </c>
      <c r="D4224" s="74" t="s">
        <v>176</v>
      </c>
      <c r="E4224" s="75" t="s">
        <v>11773</v>
      </c>
      <c r="F4224" s="75"/>
      <c r="G4224" s="74" t="s">
        <v>3099</v>
      </c>
      <c r="H4224" s="76">
        <v>206910304</v>
      </c>
      <c r="I4224" s="74" t="s">
        <v>6051</v>
      </c>
      <c r="J4224" s="74" t="s">
        <v>44</v>
      </c>
      <c r="K4224" s="74" t="s">
        <v>9657</v>
      </c>
      <c r="L4224" s="74" t="s">
        <v>11276</v>
      </c>
      <c r="M4224" s="50"/>
    </row>
    <row r="4225" spans="1:13">
      <c r="A4225" s="74" t="s">
        <v>9125</v>
      </c>
      <c r="B4225" s="74" t="s">
        <v>9804</v>
      </c>
      <c r="C4225" s="74" t="s">
        <v>154</v>
      </c>
      <c r="D4225" s="74" t="s">
        <v>9126</v>
      </c>
      <c r="E4225" s="75" t="s">
        <v>11558</v>
      </c>
      <c r="F4225" s="75"/>
      <c r="G4225" s="74" t="s">
        <v>8915</v>
      </c>
      <c r="H4225" s="76">
        <v>205600091</v>
      </c>
      <c r="I4225" s="74" t="s">
        <v>9127</v>
      </c>
      <c r="J4225" s="74" t="s">
        <v>1777</v>
      </c>
      <c r="K4225" s="74" t="s">
        <v>9657</v>
      </c>
      <c r="L4225" s="74" t="s">
        <v>9714</v>
      </c>
      <c r="M4225" s="50"/>
    </row>
    <row r="4226" spans="1:13">
      <c r="A4226" s="74" t="s">
        <v>9128</v>
      </c>
      <c r="B4226" s="74" t="s">
        <v>9787</v>
      </c>
      <c r="C4226" s="74" t="s">
        <v>206</v>
      </c>
      <c r="D4226" s="74" t="s">
        <v>339</v>
      </c>
      <c r="E4226" s="75" t="s">
        <v>11857</v>
      </c>
      <c r="F4226" s="75"/>
      <c r="G4226" s="74" t="s">
        <v>8751</v>
      </c>
      <c r="H4226" s="76">
        <v>112500136</v>
      </c>
      <c r="I4226" s="74" t="s">
        <v>3893</v>
      </c>
      <c r="J4226" s="74" t="s">
        <v>1777</v>
      </c>
      <c r="K4226" s="74" t="s">
        <v>9664</v>
      </c>
      <c r="L4226" s="74" t="s">
        <v>9801</v>
      </c>
      <c r="M4226" s="50"/>
    </row>
    <row r="4227" spans="1:13">
      <c r="A4227" s="74" t="s">
        <v>9129</v>
      </c>
      <c r="B4227" s="74" t="s">
        <v>9865</v>
      </c>
      <c r="C4227" s="74" t="s">
        <v>227</v>
      </c>
      <c r="D4227" s="74" t="s">
        <v>157</v>
      </c>
      <c r="E4227" s="75" t="s">
        <v>13831</v>
      </c>
      <c r="F4227" s="75"/>
      <c r="G4227" s="74" t="s">
        <v>3099</v>
      </c>
      <c r="H4227" s="76">
        <v>402010086</v>
      </c>
      <c r="I4227" s="74" t="s">
        <v>9130</v>
      </c>
      <c r="J4227" s="74" t="s">
        <v>1777</v>
      </c>
      <c r="K4227" s="74" t="s">
        <v>9664</v>
      </c>
      <c r="L4227" s="74" t="s">
        <v>9801</v>
      </c>
      <c r="M4227" s="50"/>
    </row>
    <row r="4228" spans="1:13">
      <c r="A4228" s="74" t="s">
        <v>9131</v>
      </c>
      <c r="B4228" s="74" t="s">
        <v>7486</v>
      </c>
      <c r="C4228" s="74" t="s">
        <v>1705</v>
      </c>
      <c r="D4228" s="74" t="s">
        <v>9132</v>
      </c>
      <c r="E4228" s="75" t="s">
        <v>11521</v>
      </c>
      <c r="F4228" s="75"/>
      <c r="G4228" s="74" t="s">
        <v>8662</v>
      </c>
      <c r="H4228" s="76">
        <v>117001225504</v>
      </c>
      <c r="I4228" s="74" t="s">
        <v>5992</v>
      </c>
      <c r="J4228" s="74" t="s">
        <v>1777</v>
      </c>
      <c r="K4228" s="74" t="s">
        <v>9657</v>
      </c>
      <c r="L4228" s="74" t="s">
        <v>8795</v>
      </c>
      <c r="M4228" s="50"/>
    </row>
    <row r="4229" spans="1:13">
      <c r="A4229" s="74" t="s">
        <v>9133</v>
      </c>
      <c r="B4229" s="74" t="s">
        <v>9759</v>
      </c>
      <c r="C4229" s="74" t="s">
        <v>264</v>
      </c>
      <c r="D4229" s="74" t="s">
        <v>288</v>
      </c>
      <c r="E4229" s="75" t="s">
        <v>13126</v>
      </c>
      <c r="F4229" s="75"/>
      <c r="G4229" s="74" t="s">
        <v>8889</v>
      </c>
      <c r="H4229" s="76">
        <v>114690510</v>
      </c>
      <c r="I4229" s="74" t="s">
        <v>8107</v>
      </c>
      <c r="J4229" s="74" t="s">
        <v>1777</v>
      </c>
      <c r="K4229" s="74" t="s">
        <v>9657</v>
      </c>
      <c r="L4229" s="74" t="s">
        <v>9801</v>
      </c>
      <c r="M4229" s="50"/>
    </row>
    <row r="4230" spans="1:13">
      <c r="A4230" s="74" t="s">
        <v>9134</v>
      </c>
      <c r="B4230" s="74" t="s">
        <v>9843</v>
      </c>
      <c r="C4230" s="74" t="s">
        <v>323</v>
      </c>
      <c r="D4230" s="74" t="s">
        <v>370</v>
      </c>
      <c r="E4230" s="75" t="s">
        <v>13832</v>
      </c>
      <c r="F4230" s="75"/>
      <c r="G4230" s="74" t="s">
        <v>8973</v>
      </c>
      <c r="H4230" s="76">
        <v>304560319</v>
      </c>
      <c r="I4230" s="74" t="s">
        <v>4778</v>
      </c>
      <c r="J4230" s="74" t="s">
        <v>1777</v>
      </c>
      <c r="K4230" s="74" t="s">
        <v>9664</v>
      </c>
      <c r="L4230" s="74" t="s">
        <v>9801</v>
      </c>
      <c r="M4230" s="50"/>
    </row>
    <row r="4231" spans="1:13">
      <c r="A4231" s="74" t="s">
        <v>9135</v>
      </c>
      <c r="B4231" s="74" t="s">
        <v>9712</v>
      </c>
      <c r="C4231" s="74" t="s">
        <v>9136</v>
      </c>
      <c r="D4231" s="74" t="s">
        <v>1098</v>
      </c>
      <c r="E4231" s="75" t="s">
        <v>13257</v>
      </c>
      <c r="F4231" s="75"/>
      <c r="G4231" s="74" t="s">
        <v>8693</v>
      </c>
      <c r="H4231" s="76">
        <v>184001272534</v>
      </c>
      <c r="I4231" s="74" t="s">
        <v>9137</v>
      </c>
      <c r="J4231" s="74" t="s">
        <v>44</v>
      </c>
      <c r="K4231" s="74" t="s">
        <v>9657</v>
      </c>
      <c r="L4231" s="74" t="s">
        <v>9828</v>
      </c>
      <c r="M4231" s="50"/>
    </row>
    <row r="4232" spans="1:13">
      <c r="A4232" s="74" t="s">
        <v>9138</v>
      </c>
      <c r="B4232" s="74" t="s">
        <v>9846</v>
      </c>
      <c r="C4232" s="74" t="s">
        <v>9139</v>
      </c>
      <c r="D4232" s="74" t="s">
        <v>276</v>
      </c>
      <c r="E4232" s="75" t="s">
        <v>13833</v>
      </c>
      <c r="F4232" s="75"/>
      <c r="G4232" s="74" t="s">
        <v>8973</v>
      </c>
      <c r="H4232" s="76">
        <v>115650222</v>
      </c>
      <c r="I4232" s="74" t="s">
        <v>9140</v>
      </c>
      <c r="J4232" s="74" t="s">
        <v>1777</v>
      </c>
      <c r="K4232" s="74" t="s">
        <v>9664</v>
      </c>
      <c r="L4232" s="74" t="s">
        <v>9801</v>
      </c>
      <c r="M4232" s="50"/>
    </row>
    <row r="4233" spans="1:13">
      <c r="A4233" s="74" t="s">
        <v>9141</v>
      </c>
      <c r="B4233" s="74" t="s">
        <v>9846</v>
      </c>
      <c r="C4233" s="74" t="s">
        <v>450</v>
      </c>
      <c r="D4233" s="74" t="s">
        <v>274</v>
      </c>
      <c r="E4233" s="75" t="s">
        <v>13834</v>
      </c>
      <c r="F4233" s="75"/>
      <c r="G4233" s="74" t="s">
        <v>8973</v>
      </c>
      <c r="H4233" s="76">
        <v>114850587</v>
      </c>
      <c r="I4233" s="74" t="s">
        <v>9142</v>
      </c>
      <c r="J4233" s="74" t="s">
        <v>1777</v>
      </c>
      <c r="K4233" s="74" t="s">
        <v>9664</v>
      </c>
      <c r="L4233" s="74" t="s">
        <v>9801</v>
      </c>
      <c r="M4233" s="50"/>
    </row>
    <row r="4234" spans="1:13">
      <c r="A4234" s="74" t="s">
        <v>9143</v>
      </c>
      <c r="B4234" s="74" t="s">
        <v>7486</v>
      </c>
      <c r="C4234" s="74" t="s">
        <v>141</v>
      </c>
      <c r="D4234" s="74" t="s">
        <v>141</v>
      </c>
      <c r="E4234" s="75" t="s">
        <v>13835</v>
      </c>
      <c r="F4234" s="75"/>
      <c r="G4234" s="74" t="s">
        <v>8662</v>
      </c>
      <c r="H4234" s="76">
        <v>205010761</v>
      </c>
      <c r="I4234" s="74" t="s">
        <v>9144</v>
      </c>
      <c r="J4234" s="74" t="s">
        <v>1777</v>
      </c>
      <c r="K4234" s="74" t="s">
        <v>9657</v>
      </c>
      <c r="L4234" s="74" t="s">
        <v>8795</v>
      </c>
      <c r="M4234" s="50"/>
    </row>
    <row r="4235" spans="1:13">
      <c r="A4235" s="74" t="s">
        <v>9145</v>
      </c>
      <c r="B4235" s="74" t="s">
        <v>7486</v>
      </c>
      <c r="C4235" s="74" t="s">
        <v>325</v>
      </c>
      <c r="D4235" s="74" t="s">
        <v>9146</v>
      </c>
      <c r="E4235" s="75" t="s">
        <v>13836</v>
      </c>
      <c r="F4235" s="75"/>
      <c r="G4235" s="74" t="s">
        <v>8662</v>
      </c>
      <c r="H4235" s="76">
        <v>303660480</v>
      </c>
      <c r="I4235" s="74" t="s">
        <v>9147</v>
      </c>
      <c r="J4235" s="74" t="s">
        <v>1777</v>
      </c>
      <c r="K4235" s="74" t="s">
        <v>9664</v>
      </c>
      <c r="L4235" s="74" t="s">
        <v>8795</v>
      </c>
      <c r="M4235" s="50"/>
    </row>
    <row r="4236" spans="1:13">
      <c r="A4236" s="74" t="s">
        <v>9148</v>
      </c>
      <c r="B4236" s="74" t="s">
        <v>8800</v>
      </c>
      <c r="C4236" s="74" t="s">
        <v>178</v>
      </c>
      <c r="D4236" s="74" t="s">
        <v>331</v>
      </c>
      <c r="E4236" s="75" t="s">
        <v>12252</v>
      </c>
      <c r="F4236" s="75"/>
      <c r="G4236" s="74" t="s">
        <v>8973</v>
      </c>
      <c r="H4236" s="76">
        <v>115130377</v>
      </c>
      <c r="I4236" s="74" t="s">
        <v>5478</v>
      </c>
      <c r="J4236" s="74" t="s">
        <v>1777</v>
      </c>
      <c r="K4236" s="74" t="s">
        <v>9664</v>
      </c>
      <c r="L4236" s="74" t="s">
        <v>9801</v>
      </c>
      <c r="M4236" s="50"/>
    </row>
    <row r="4237" spans="1:13">
      <c r="A4237" s="74" t="s">
        <v>9149</v>
      </c>
      <c r="B4237" s="74" t="s">
        <v>9846</v>
      </c>
      <c r="C4237" s="74" t="s">
        <v>178</v>
      </c>
      <c r="D4237" s="74" t="s">
        <v>553</v>
      </c>
      <c r="E4237" s="75" t="s">
        <v>13837</v>
      </c>
      <c r="F4237" s="75"/>
      <c r="G4237" s="74" t="s">
        <v>8973</v>
      </c>
      <c r="H4237" s="76">
        <v>112910961</v>
      </c>
      <c r="I4237" s="74" t="s">
        <v>3936</v>
      </c>
      <c r="J4237" s="74" t="s">
        <v>1777</v>
      </c>
      <c r="K4237" s="74" t="s">
        <v>9657</v>
      </c>
      <c r="L4237" s="74" t="s">
        <v>9801</v>
      </c>
      <c r="M4237" s="50"/>
    </row>
    <row r="4238" spans="1:13">
      <c r="A4238" s="74" t="s">
        <v>9150</v>
      </c>
      <c r="B4238" s="74" t="s">
        <v>9846</v>
      </c>
      <c r="C4238" s="74" t="s">
        <v>169</v>
      </c>
      <c r="D4238" s="74" t="s">
        <v>261</v>
      </c>
      <c r="E4238" s="75" t="s">
        <v>13838</v>
      </c>
      <c r="F4238" s="75"/>
      <c r="G4238" s="74" t="s">
        <v>8973</v>
      </c>
      <c r="H4238" s="76">
        <v>111340626</v>
      </c>
      <c r="I4238" s="74" t="s">
        <v>3360</v>
      </c>
      <c r="J4238" s="74" t="s">
        <v>1777</v>
      </c>
      <c r="K4238" s="74" t="s">
        <v>9657</v>
      </c>
      <c r="L4238" s="74" t="s">
        <v>9801</v>
      </c>
      <c r="M4238" s="50"/>
    </row>
    <row r="4239" spans="1:13">
      <c r="A4239" s="74" t="s">
        <v>9151</v>
      </c>
      <c r="B4239" s="74" t="s">
        <v>3001</v>
      </c>
      <c r="C4239" s="74" t="s">
        <v>481</v>
      </c>
      <c r="D4239" s="74" t="s">
        <v>623</v>
      </c>
      <c r="E4239" s="75" t="s">
        <v>13839</v>
      </c>
      <c r="F4239" s="75"/>
      <c r="G4239" s="74" t="s">
        <v>8680</v>
      </c>
      <c r="H4239" s="76">
        <v>401970151</v>
      </c>
      <c r="I4239" s="74" t="s">
        <v>9152</v>
      </c>
      <c r="J4239" s="74" t="s">
        <v>1777</v>
      </c>
      <c r="K4239" s="74" t="s">
        <v>9657</v>
      </c>
      <c r="L4239" s="74" t="s">
        <v>9801</v>
      </c>
      <c r="M4239" s="50"/>
    </row>
    <row r="4240" spans="1:13">
      <c r="A4240" s="74" t="s">
        <v>9153</v>
      </c>
      <c r="B4240" s="74" t="s">
        <v>3001</v>
      </c>
      <c r="C4240" s="74" t="s">
        <v>141</v>
      </c>
      <c r="D4240" s="74" t="s">
        <v>227</v>
      </c>
      <c r="E4240" s="75" t="s">
        <v>13840</v>
      </c>
      <c r="F4240" s="75"/>
      <c r="G4240" s="74" t="s">
        <v>8761</v>
      </c>
      <c r="H4240" s="76">
        <v>304530875</v>
      </c>
      <c r="I4240" s="74" t="s">
        <v>7907</v>
      </c>
      <c r="J4240" s="74" t="s">
        <v>1777</v>
      </c>
      <c r="K4240" s="74" t="s">
        <v>9664</v>
      </c>
      <c r="L4240" s="74" t="s">
        <v>9801</v>
      </c>
      <c r="M4240" s="50"/>
    </row>
    <row r="4241" spans="1:13">
      <c r="A4241" s="74" t="s">
        <v>9155</v>
      </c>
      <c r="B4241" s="74" t="s">
        <v>10623</v>
      </c>
      <c r="C4241" s="74" t="s">
        <v>139</v>
      </c>
      <c r="D4241" s="74" t="s">
        <v>573</v>
      </c>
      <c r="E4241" s="75" t="s">
        <v>13841</v>
      </c>
      <c r="F4241" s="75"/>
      <c r="G4241" s="74" t="s">
        <v>8939</v>
      </c>
      <c r="H4241" s="76">
        <v>115500309</v>
      </c>
      <c r="I4241" s="74" t="s">
        <v>9156</v>
      </c>
      <c r="J4241" s="74" t="s">
        <v>1777</v>
      </c>
      <c r="K4241" s="74" t="s">
        <v>9664</v>
      </c>
      <c r="L4241" s="74" t="s">
        <v>8795</v>
      </c>
      <c r="M4241" s="50"/>
    </row>
    <row r="4242" spans="1:13">
      <c r="A4242" s="74" t="s">
        <v>9157</v>
      </c>
      <c r="B4242" s="74" t="s">
        <v>7486</v>
      </c>
      <c r="C4242" s="74" t="s">
        <v>284</v>
      </c>
      <c r="D4242" s="74" t="s">
        <v>325</v>
      </c>
      <c r="E4242" s="75" t="s">
        <v>11958</v>
      </c>
      <c r="F4242" s="75"/>
      <c r="G4242" s="74" t="s">
        <v>8662</v>
      </c>
      <c r="H4242" s="76">
        <v>111890892</v>
      </c>
      <c r="I4242" s="74" t="s">
        <v>3518</v>
      </c>
      <c r="J4242" s="74" t="s">
        <v>1777</v>
      </c>
      <c r="K4242" s="74" t="s">
        <v>9664</v>
      </c>
      <c r="L4242" s="74" t="s">
        <v>8795</v>
      </c>
      <c r="M4242" s="50"/>
    </row>
    <row r="4243" spans="1:13">
      <c r="A4243" s="74" t="s">
        <v>9158</v>
      </c>
      <c r="B4243" s="74" t="s">
        <v>10623</v>
      </c>
      <c r="C4243" s="74" t="s">
        <v>193</v>
      </c>
      <c r="D4243" s="74" t="s">
        <v>160</v>
      </c>
      <c r="E4243" s="75" t="s">
        <v>13842</v>
      </c>
      <c r="F4243" s="75"/>
      <c r="G4243" s="74" t="s">
        <v>8939</v>
      </c>
      <c r="H4243" s="76">
        <v>115680416</v>
      </c>
      <c r="I4243" s="74" t="s">
        <v>9159</v>
      </c>
      <c r="J4243" s="74" t="s">
        <v>1777</v>
      </c>
      <c r="K4243" s="74" t="s">
        <v>9664</v>
      </c>
      <c r="L4243" s="74" t="s">
        <v>8795</v>
      </c>
      <c r="M4243" s="50"/>
    </row>
    <row r="4244" spans="1:13">
      <c r="A4244" s="74" t="s">
        <v>9160</v>
      </c>
      <c r="B4244" s="74" t="s">
        <v>10623</v>
      </c>
      <c r="C4244" s="74" t="s">
        <v>307</v>
      </c>
      <c r="D4244" s="74" t="s">
        <v>1730</v>
      </c>
      <c r="E4244" s="75" t="s">
        <v>11446</v>
      </c>
      <c r="F4244" s="75"/>
      <c r="G4244" s="74" t="s">
        <v>8939</v>
      </c>
      <c r="H4244" s="76">
        <v>113830257</v>
      </c>
      <c r="I4244" s="74" t="s">
        <v>9161</v>
      </c>
      <c r="J4244" s="74" t="s">
        <v>1777</v>
      </c>
      <c r="K4244" s="74" t="s">
        <v>9657</v>
      </c>
      <c r="L4244" s="74" t="s">
        <v>8795</v>
      </c>
      <c r="M4244" s="50"/>
    </row>
    <row r="4245" spans="1:13">
      <c r="A4245" s="74" t="s">
        <v>9162</v>
      </c>
      <c r="B4245" s="74" t="s">
        <v>10623</v>
      </c>
      <c r="C4245" s="74" t="s">
        <v>459</v>
      </c>
      <c r="D4245" s="74" t="s">
        <v>481</v>
      </c>
      <c r="E4245" s="75" t="s">
        <v>13843</v>
      </c>
      <c r="F4245" s="75"/>
      <c r="G4245" s="74" t="s">
        <v>8939</v>
      </c>
      <c r="H4245" s="76">
        <v>603940195</v>
      </c>
      <c r="I4245" s="74" t="s">
        <v>9163</v>
      </c>
      <c r="J4245" s="74" t="s">
        <v>1777</v>
      </c>
      <c r="K4245" s="74" t="s">
        <v>9657</v>
      </c>
      <c r="L4245" s="74" t="s">
        <v>8795</v>
      </c>
      <c r="M4245" s="50"/>
    </row>
    <row r="4246" spans="1:13">
      <c r="A4246" s="74" t="s">
        <v>9164</v>
      </c>
      <c r="B4246" s="74" t="s">
        <v>9952</v>
      </c>
      <c r="C4246" s="74" t="s">
        <v>9165</v>
      </c>
      <c r="D4246" s="74" t="s">
        <v>9166</v>
      </c>
      <c r="E4246" s="75" t="s">
        <v>13844</v>
      </c>
      <c r="F4246" s="75"/>
      <c r="G4246" s="74" t="s">
        <v>8964</v>
      </c>
      <c r="H4246" s="76">
        <v>113870673</v>
      </c>
      <c r="I4246" s="74" t="s">
        <v>7875</v>
      </c>
      <c r="J4246" s="74" t="s">
        <v>1777</v>
      </c>
      <c r="K4246" s="74" t="s">
        <v>9664</v>
      </c>
      <c r="L4246" s="74" t="s">
        <v>8795</v>
      </c>
      <c r="M4246" s="50"/>
    </row>
    <row r="4247" spans="1:13">
      <c r="A4247" s="74" t="s">
        <v>9167</v>
      </c>
      <c r="B4247" s="74" t="s">
        <v>9785</v>
      </c>
      <c r="C4247" s="74" t="s">
        <v>147</v>
      </c>
      <c r="D4247" s="74" t="s">
        <v>850</v>
      </c>
      <c r="E4247" s="75" t="s">
        <v>13845</v>
      </c>
      <c r="F4247" s="75"/>
      <c r="G4247" s="74" t="s">
        <v>9827</v>
      </c>
      <c r="H4247" s="76">
        <v>401900716</v>
      </c>
      <c r="I4247" s="74" t="s">
        <v>4625</v>
      </c>
      <c r="J4247" s="74" t="s">
        <v>1777</v>
      </c>
      <c r="K4247" s="74" t="s">
        <v>9657</v>
      </c>
      <c r="L4247" s="74" t="s">
        <v>13</v>
      </c>
      <c r="M4247" s="50"/>
    </row>
    <row r="4248" spans="1:13">
      <c r="A4248" s="74" t="s">
        <v>9169</v>
      </c>
      <c r="B4248" s="74" t="s">
        <v>9745</v>
      </c>
      <c r="C4248" s="74" t="s">
        <v>400</v>
      </c>
      <c r="D4248" s="74" t="s">
        <v>211</v>
      </c>
      <c r="E4248" s="75" t="s">
        <v>13846</v>
      </c>
      <c r="F4248" s="75"/>
      <c r="G4248" s="74" t="s">
        <v>9987</v>
      </c>
      <c r="H4248" s="76">
        <v>113720030</v>
      </c>
      <c r="I4248" s="74" t="s">
        <v>3776</v>
      </c>
      <c r="J4248" s="74" t="s">
        <v>1777</v>
      </c>
      <c r="K4248" s="74" t="s">
        <v>9664</v>
      </c>
      <c r="L4248" s="74" t="s">
        <v>9745</v>
      </c>
      <c r="M4248" s="50"/>
    </row>
    <row r="4249" spans="1:13">
      <c r="A4249" s="74" t="s">
        <v>9170</v>
      </c>
      <c r="B4249" s="74" t="s">
        <v>9697</v>
      </c>
      <c r="C4249" s="74" t="s">
        <v>479</v>
      </c>
      <c r="D4249" s="74" t="s">
        <v>320</v>
      </c>
      <c r="E4249" s="75" t="s">
        <v>11923</v>
      </c>
      <c r="F4249" s="75"/>
      <c r="G4249" s="74" t="s">
        <v>11957</v>
      </c>
      <c r="H4249" s="76">
        <v>206460847</v>
      </c>
      <c r="I4249" s="74" t="s">
        <v>3679</v>
      </c>
      <c r="J4249" s="74" t="s">
        <v>1777</v>
      </c>
      <c r="K4249" s="74" t="s">
        <v>9657</v>
      </c>
      <c r="L4249" s="74" t="s">
        <v>9726</v>
      </c>
      <c r="M4249" s="50"/>
    </row>
    <row r="4250" spans="1:13">
      <c r="A4250" s="74" t="s">
        <v>9171</v>
      </c>
      <c r="B4250" s="74" t="s">
        <v>10623</v>
      </c>
      <c r="C4250" s="74" t="s">
        <v>479</v>
      </c>
      <c r="D4250" s="74" t="s">
        <v>1165</v>
      </c>
      <c r="E4250" s="75" t="s">
        <v>13043</v>
      </c>
      <c r="F4250" s="75"/>
      <c r="G4250" s="74" t="s">
        <v>8939</v>
      </c>
      <c r="H4250" s="76">
        <v>115380180</v>
      </c>
      <c r="I4250" s="74" t="s">
        <v>9172</v>
      </c>
      <c r="J4250" s="74" t="s">
        <v>1777</v>
      </c>
      <c r="K4250" s="74" t="s">
        <v>9657</v>
      </c>
      <c r="L4250" s="74" t="s">
        <v>8795</v>
      </c>
      <c r="M4250" s="50"/>
    </row>
    <row r="4251" spans="1:13">
      <c r="A4251" s="74" t="s">
        <v>9173</v>
      </c>
      <c r="B4251" s="74" t="s">
        <v>10623</v>
      </c>
      <c r="C4251" s="74" t="s">
        <v>481</v>
      </c>
      <c r="D4251" s="74" t="s">
        <v>211</v>
      </c>
      <c r="E4251" s="75" t="s">
        <v>13847</v>
      </c>
      <c r="F4251" s="75"/>
      <c r="G4251" s="74" t="s">
        <v>8939</v>
      </c>
      <c r="H4251" s="76">
        <v>304700327</v>
      </c>
      <c r="I4251" s="74" t="s">
        <v>9107</v>
      </c>
      <c r="J4251" s="74" t="s">
        <v>1777</v>
      </c>
      <c r="K4251" s="74" t="s">
        <v>9664</v>
      </c>
      <c r="L4251" s="74" t="s">
        <v>8795</v>
      </c>
      <c r="M4251" s="50"/>
    </row>
    <row r="4252" spans="1:13">
      <c r="A4252" s="74" t="s">
        <v>9174</v>
      </c>
      <c r="B4252" s="74" t="s">
        <v>10623</v>
      </c>
      <c r="C4252" s="74" t="s">
        <v>381</v>
      </c>
      <c r="D4252" s="74" t="s">
        <v>919</v>
      </c>
      <c r="E4252" s="75" t="s">
        <v>11470</v>
      </c>
      <c r="F4252" s="75"/>
      <c r="G4252" s="74" t="s">
        <v>8939</v>
      </c>
      <c r="H4252" s="76">
        <v>114730956</v>
      </c>
      <c r="I4252" s="74" t="s">
        <v>9175</v>
      </c>
      <c r="J4252" s="74" t="s">
        <v>1777</v>
      </c>
      <c r="K4252" s="74" t="s">
        <v>9657</v>
      </c>
      <c r="L4252" s="74" t="s">
        <v>8795</v>
      </c>
      <c r="M4252" s="50"/>
    </row>
    <row r="4253" spans="1:13">
      <c r="A4253" s="74" t="s">
        <v>9176</v>
      </c>
      <c r="B4253" s="74" t="s">
        <v>10623</v>
      </c>
      <c r="C4253" s="74" t="s">
        <v>178</v>
      </c>
      <c r="D4253" s="74" t="s">
        <v>9177</v>
      </c>
      <c r="E4253" s="75" t="s">
        <v>12512</v>
      </c>
      <c r="F4253" s="75"/>
      <c r="G4253" s="74" t="s">
        <v>8939</v>
      </c>
      <c r="H4253" s="76">
        <v>113600003</v>
      </c>
      <c r="I4253" s="74" t="s">
        <v>4174</v>
      </c>
      <c r="J4253" s="74" t="s">
        <v>1777</v>
      </c>
      <c r="K4253" s="74" t="s">
        <v>9664</v>
      </c>
      <c r="L4253" s="74" t="s">
        <v>8795</v>
      </c>
      <c r="M4253" s="50"/>
    </row>
    <row r="4254" spans="1:13">
      <c r="A4254" s="74" t="s">
        <v>9178</v>
      </c>
      <c r="B4254" s="74" t="s">
        <v>9910</v>
      </c>
      <c r="C4254" s="74" t="s">
        <v>1085</v>
      </c>
      <c r="D4254" s="74" t="s">
        <v>307</v>
      </c>
      <c r="E4254" s="75" t="s">
        <v>11797</v>
      </c>
      <c r="F4254" s="75"/>
      <c r="G4254" s="74" t="s">
        <v>8794</v>
      </c>
      <c r="H4254" s="76">
        <v>114980123</v>
      </c>
      <c r="I4254" s="74" t="s">
        <v>5875</v>
      </c>
      <c r="J4254" s="74" t="s">
        <v>1777</v>
      </c>
      <c r="K4254" s="74" t="s">
        <v>9664</v>
      </c>
      <c r="L4254" s="74" t="s">
        <v>8733</v>
      </c>
      <c r="M4254" s="50"/>
    </row>
    <row r="4255" spans="1:13">
      <c r="A4255" s="74" t="s">
        <v>9179</v>
      </c>
      <c r="B4255" s="74" t="s">
        <v>9910</v>
      </c>
      <c r="C4255" s="74" t="s">
        <v>151</v>
      </c>
      <c r="D4255" s="74" t="s">
        <v>231</v>
      </c>
      <c r="E4255" s="75" t="s">
        <v>13848</v>
      </c>
      <c r="F4255" s="75"/>
      <c r="G4255" s="74" t="s">
        <v>8794</v>
      </c>
      <c r="H4255" s="76">
        <v>114130932</v>
      </c>
      <c r="I4255" s="74" t="s">
        <v>8539</v>
      </c>
      <c r="J4255" s="74" t="s">
        <v>1777</v>
      </c>
      <c r="K4255" s="74" t="s">
        <v>9664</v>
      </c>
      <c r="L4255" s="74" t="s">
        <v>8733</v>
      </c>
      <c r="M4255" s="50"/>
    </row>
    <row r="4256" spans="1:13">
      <c r="A4256" s="74" t="s">
        <v>9180</v>
      </c>
      <c r="B4256" s="74" t="s">
        <v>9910</v>
      </c>
      <c r="C4256" s="74" t="s">
        <v>261</v>
      </c>
      <c r="D4256" s="74" t="s">
        <v>136</v>
      </c>
      <c r="E4256" s="75" t="s">
        <v>13849</v>
      </c>
      <c r="F4256" s="75"/>
      <c r="G4256" s="74" t="s">
        <v>8794</v>
      </c>
      <c r="H4256" s="76">
        <v>111000574</v>
      </c>
      <c r="I4256" s="74" t="s">
        <v>9181</v>
      </c>
      <c r="J4256" s="74" t="s">
        <v>1777</v>
      </c>
      <c r="K4256" s="74" t="s">
        <v>9657</v>
      </c>
      <c r="L4256" s="74" t="s">
        <v>8733</v>
      </c>
      <c r="M4256" s="50"/>
    </row>
    <row r="4257" spans="1:13">
      <c r="A4257" s="74" t="s">
        <v>9182</v>
      </c>
      <c r="B4257" s="74" t="s">
        <v>8909</v>
      </c>
      <c r="C4257" s="74" t="s">
        <v>224</v>
      </c>
      <c r="D4257" s="74" t="s">
        <v>139</v>
      </c>
      <c r="E4257" s="75" t="s">
        <v>13850</v>
      </c>
      <c r="F4257" s="75"/>
      <c r="G4257" s="74" t="s">
        <v>8914</v>
      </c>
      <c r="H4257" s="76">
        <v>113490010</v>
      </c>
      <c r="I4257" s="74" t="s">
        <v>9183</v>
      </c>
      <c r="J4257" s="74" t="s">
        <v>44</v>
      </c>
      <c r="K4257" s="74" t="s">
        <v>9664</v>
      </c>
      <c r="L4257" s="74" t="s">
        <v>11198</v>
      </c>
      <c r="M4257" s="50"/>
    </row>
    <row r="4258" spans="1:13">
      <c r="A4258" s="74" t="s">
        <v>9184</v>
      </c>
      <c r="B4258" s="74" t="s">
        <v>8788</v>
      </c>
      <c r="C4258" s="74" t="s">
        <v>225</v>
      </c>
      <c r="D4258" s="74" t="s">
        <v>738</v>
      </c>
      <c r="E4258" s="75" t="s">
        <v>13851</v>
      </c>
      <c r="F4258" s="75"/>
      <c r="G4258" s="74" t="s">
        <v>8914</v>
      </c>
      <c r="H4258" s="76">
        <v>114390667</v>
      </c>
      <c r="I4258" s="74" t="s">
        <v>9185</v>
      </c>
      <c r="J4258" s="74" t="s">
        <v>44</v>
      </c>
      <c r="K4258" s="74" t="s">
        <v>9664</v>
      </c>
      <c r="L4258" s="74" t="s">
        <v>11198</v>
      </c>
      <c r="M4258" s="50"/>
    </row>
    <row r="4259" spans="1:13">
      <c r="A4259" s="74" t="s">
        <v>9186</v>
      </c>
      <c r="B4259" s="74" t="s">
        <v>9910</v>
      </c>
      <c r="C4259" s="74" t="s">
        <v>336</v>
      </c>
      <c r="D4259" s="74" t="s">
        <v>307</v>
      </c>
      <c r="E4259" s="75" t="s">
        <v>13852</v>
      </c>
      <c r="F4259" s="75"/>
      <c r="G4259" s="74" t="s">
        <v>8794</v>
      </c>
      <c r="H4259" s="76">
        <v>114980782</v>
      </c>
      <c r="I4259" s="74" t="s">
        <v>9187</v>
      </c>
      <c r="J4259" s="74" t="s">
        <v>1777</v>
      </c>
      <c r="K4259" s="74" t="s">
        <v>9657</v>
      </c>
      <c r="L4259" s="74" t="s">
        <v>8733</v>
      </c>
      <c r="M4259" s="50"/>
    </row>
    <row r="4260" spans="1:13">
      <c r="A4260" s="74" t="s">
        <v>9188</v>
      </c>
      <c r="B4260" s="74" t="s">
        <v>9754</v>
      </c>
      <c r="C4260" s="74" t="s">
        <v>9189</v>
      </c>
      <c r="D4260" s="74" t="s">
        <v>9190</v>
      </c>
      <c r="E4260" s="75" t="s">
        <v>13853</v>
      </c>
      <c r="F4260" s="75"/>
      <c r="G4260" s="74" t="s">
        <v>8794</v>
      </c>
      <c r="H4260" s="76">
        <v>115140731</v>
      </c>
      <c r="I4260" s="74" t="s">
        <v>9191</v>
      </c>
      <c r="J4260" s="74" t="s">
        <v>1777</v>
      </c>
      <c r="K4260" s="74" t="s">
        <v>9664</v>
      </c>
      <c r="L4260" s="74" t="s">
        <v>8733</v>
      </c>
      <c r="M4260" s="50"/>
    </row>
    <row r="4261" spans="1:13">
      <c r="A4261" s="74" t="s">
        <v>9192</v>
      </c>
      <c r="B4261" s="74" t="s">
        <v>9847</v>
      </c>
      <c r="C4261" s="74" t="s">
        <v>573</v>
      </c>
      <c r="D4261" s="74" t="s">
        <v>146</v>
      </c>
      <c r="E4261" s="75" t="s">
        <v>13854</v>
      </c>
      <c r="F4261" s="75"/>
      <c r="G4261" s="74" t="s">
        <v>8841</v>
      </c>
      <c r="H4261" s="76">
        <v>114670304</v>
      </c>
      <c r="I4261" s="74" t="s">
        <v>5945</v>
      </c>
      <c r="J4261" s="74" t="s">
        <v>1777</v>
      </c>
      <c r="K4261" s="74" t="s">
        <v>9657</v>
      </c>
      <c r="L4261" s="74" t="s">
        <v>8692</v>
      </c>
      <c r="M4261" s="50"/>
    </row>
    <row r="4262" spans="1:13">
      <c r="A4262" s="74" t="s">
        <v>9193</v>
      </c>
      <c r="B4262" s="74" t="s">
        <v>8875</v>
      </c>
      <c r="C4262" s="74" t="s">
        <v>414</v>
      </c>
      <c r="D4262" s="74" t="s">
        <v>1098</v>
      </c>
      <c r="E4262" s="75" t="s">
        <v>12404</v>
      </c>
      <c r="F4262" s="75"/>
      <c r="G4262" s="74" t="s">
        <v>8914</v>
      </c>
      <c r="H4262" s="76">
        <v>112030051</v>
      </c>
      <c r="I4262" s="74" t="s">
        <v>9194</v>
      </c>
      <c r="J4262" s="74" t="s">
        <v>44</v>
      </c>
      <c r="K4262" s="74" t="s">
        <v>9664</v>
      </c>
      <c r="L4262" s="74" t="s">
        <v>11198</v>
      </c>
      <c r="M4262" s="50"/>
    </row>
    <row r="4263" spans="1:13">
      <c r="A4263" s="74" t="s">
        <v>9195</v>
      </c>
      <c r="B4263" s="74" t="s">
        <v>9754</v>
      </c>
      <c r="C4263" s="74" t="s">
        <v>248</v>
      </c>
      <c r="D4263" s="74" t="s">
        <v>185</v>
      </c>
      <c r="E4263" s="75" t="s">
        <v>13855</v>
      </c>
      <c r="F4263" s="75"/>
      <c r="G4263" s="74" t="s">
        <v>8794</v>
      </c>
      <c r="H4263" s="76">
        <v>114530970</v>
      </c>
      <c r="I4263" s="74" t="s">
        <v>9196</v>
      </c>
      <c r="J4263" s="74" t="s">
        <v>1777</v>
      </c>
      <c r="K4263" s="74" t="s">
        <v>9657</v>
      </c>
      <c r="L4263" s="74" t="s">
        <v>8733</v>
      </c>
      <c r="M4263" s="50"/>
    </row>
    <row r="4264" spans="1:13">
      <c r="A4264" s="74" t="s">
        <v>9197</v>
      </c>
      <c r="B4264" s="74" t="s">
        <v>8672</v>
      </c>
      <c r="C4264" s="74" t="s">
        <v>432</v>
      </c>
      <c r="D4264" s="74" t="s">
        <v>977</v>
      </c>
      <c r="E4264" s="75" t="s">
        <v>13829</v>
      </c>
      <c r="F4264" s="75"/>
      <c r="G4264" s="74" t="s">
        <v>3099</v>
      </c>
      <c r="H4264" s="76">
        <v>603920452</v>
      </c>
      <c r="I4264" s="74" t="s">
        <v>4480</v>
      </c>
      <c r="J4264" s="74" t="s">
        <v>44</v>
      </c>
      <c r="K4264" s="74" t="s">
        <v>9657</v>
      </c>
      <c r="L4264" s="74" t="s">
        <v>9687</v>
      </c>
      <c r="M4264" s="50"/>
    </row>
    <row r="4265" spans="1:13">
      <c r="A4265" s="74" t="s">
        <v>9198</v>
      </c>
      <c r="B4265" s="74" t="s">
        <v>8788</v>
      </c>
      <c r="C4265" s="74" t="s">
        <v>323</v>
      </c>
      <c r="D4265" s="74" t="s">
        <v>140</v>
      </c>
      <c r="E4265" s="75" t="s">
        <v>12014</v>
      </c>
      <c r="F4265" s="75"/>
      <c r="G4265" s="74" t="s">
        <v>9044</v>
      </c>
      <c r="H4265" s="76">
        <v>114480280</v>
      </c>
      <c r="I4265" s="74" t="s">
        <v>9199</v>
      </c>
      <c r="J4265" s="74" t="s">
        <v>44</v>
      </c>
      <c r="K4265" s="74" t="s">
        <v>9664</v>
      </c>
      <c r="L4265" s="74" t="s">
        <v>11198</v>
      </c>
      <c r="M4265" s="50"/>
    </row>
    <row r="4266" spans="1:13">
      <c r="A4266" s="74" t="s">
        <v>9200</v>
      </c>
      <c r="B4266" s="74" t="s">
        <v>8666</v>
      </c>
      <c r="C4266" s="74" t="s">
        <v>454</v>
      </c>
      <c r="D4266" s="74" t="s">
        <v>9201</v>
      </c>
      <c r="E4266" s="75" t="s">
        <v>11243</v>
      </c>
      <c r="F4266" s="75"/>
      <c r="G4266" s="74" t="s">
        <v>9202</v>
      </c>
      <c r="H4266" s="76">
        <v>114090925</v>
      </c>
      <c r="I4266" s="74" t="s">
        <v>4137</v>
      </c>
      <c r="J4266" s="74" t="s">
        <v>44</v>
      </c>
      <c r="K4266" s="74" t="s">
        <v>9657</v>
      </c>
      <c r="L4266" s="74" t="s">
        <v>8692</v>
      </c>
      <c r="M4266" s="50"/>
    </row>
    <row r="4267" spans="1:13">
      <c r="A4267" s="74" t="s">
        <v>9203</v>
      </c>
      <c r="B4267" s="74" t="s">
        <v>8788</v>
      </c>
      <c r="C4267" s="74" t="s">
        <v>219</v>
      </c>
      <c r="D4267" s="74" t="s">
        <v>289</v>
      </c>
      <c r="E4267" s="75" t="s">
        <v>13856</v>
      </c>
      <c r="F4267" s="75"/>
      <c r="G4267" s="74" t="s">
        <v>8914</v>
      </c>
      <c r="H4267" s="76">
        <v>113870573</v>
      </c>
      <c r="I4267" s="74" t="s">
        <v>7875</v>
      </c>
      <c r="J4267" s="74" t="s">
        <v>44</v>
      </c>
      <c r="K4267" s="74" t="s">
        <v>9657</v>
      </c>
      <c r="L4267" s="74" t="s">
        <v>11198</v>
      </c>
      <c r="M4267" s="50"/>
    </row>
    <row r="4268" spans="1:13">
      <c r="A4268" s="74" t="s">
        <v>9204</v>
      </c>
      <c r="B4268" s="74" t="s">
        <v>9670</v>
      </c>
      <c r="C4268" s="74" t="s">
        <v>418</v>
      </c>
      <c r="D4268" s="74" t="s">
        <v>197</v>
      </c>
      <c r="E4268" s="75" t="s">
        <v>12593</v>
      </c>
      <c r="F4268" s="75"/>
      <c r="G4268" s="74" t="s">
        <v>8811</v>
      </c>
      <c r="H4268" s="76">
        <v>114730908</v>
      </c>
      <c r="I4268" s="74" t="s">
        <v>9205</v>
      </c>
      <c r="J4268" s="74" t="s">
        <v>44</v>
      </c>
      <c r="K4268" s="74" t="s">
        <v>9657</v>
      </c>
      <c r="L4268" s="74" t="s">
        <v>11198</v>
      </c>
      <c r="M4268" s="50"/>
    </row>
    <row r="4269" spans="1:13">
      <c r="A4269" s="74" t="s">
        <v>9206</v>
      </c>
      <c r="B4269" s="74" t="s">
        <v>8700</v>
      </c>
      <c r="C4269" s="74" t="s">
        <v>560</v>
      </c>
      <c r="D4269" s="74" t="s">
        <v>171</v>
      </c>
      <c r="E4269" s="75" t="s">
        <v>12869</v>
      </c>
      <c r="F4269" s="75"/>
      <c r="G4269" s="74" t="s">
        <v>8794</v>
      </c>
      <c r="H4269" s="76">
        <v>115140998</v>
      </c>
      <c r="I4269" s="74" t="s">
        <v>7854</v>
      </c>
      <c r="J4269" s="74" t="s">
        <v>1777</v>
      </c>
      <c r="K4269" s="74" t="s">
        <v>9664</v>
      </c>
      <c r="L4269" s="74" t="s">
        <v>8733</v>
      </c>
      <c r="M4269" s="50"/>
    </row>
    <row r="4270" spans="1:13">
      <c r="A4270" s="74" t="s">
        <v>9207</v>
      </c>
      <c r="B4270" s="74" t="s">
        <v>9742</v>
      </c>
      <c r="C4270" s="74" t="s">
        <v>1085</v>
      </c>
      <c r="D4270" s="74" t="s">
        <v>139</v>
      </c>
      <c r="E4270" s="75" t="s">
        <v>11371</v>
      </c>
      <c r="F4270" s="75"/>
      <c r="G4270" s="74" t="s">
        <v>8986</v>
      </c>
      <c r="H4270" s="76">
        <v>111340382</v>
      </c>
      <c r="I4270" s="74" t="s">
        <v>9208</v>
      </c>
      <c r="J4270" s="74" t="s">
        <v>1777</v>
      </c>
      <c r="K4270" s="74" t="s">
        <v>9657</v>
      </c>
      <c r="L4270" s="74" t="s">
        <v>8795</v>
      </c>
      <c r="M4270" s="50"/>
    </row>
    <row r="4271" spans="1:13">
      <c r="A4271" s="74" t="s">
        <v>9209</v>
      </c>
      <c r="B4271" s="74" t="s">
        <v>9824</v>
      </c>
      <c r="C4271" s="74" t="s">
        <v>203</v>
      </c>
      <c r="D4271" s="74" t="s">
        <v>396</v>
      </c>
      <c r="E4271" s="75" t="s">
        <v>12463</v>
      </c>
      <c r="F4271" s="75"/>
      <c r="G4271" s="74" t="s">
        <v>8836</v>
      </c>
      <c r="H4271" s="76">
        <v>112360747</v>
      </c>
      <c r="I4271" s="74" t="s">
        <v>5204</v>
      </c>
      <c r="J4271" s="74" t="s">
        <v>1777</v>
      </c>
      <c r="K4271" s="74" t="s">
        <v>9657</v>
      </c>
      <c r="L4271" s="74" t="s">
        <v>8692</v>
      </c>
      <c r="M4271" s="50"/>
    </row>
    <row r="4272" spans="1:13">
      <c r="A4272" s="74" t="s">
        <v>9210</v>
      </c>
      <c r="B4272" s="74" t="s">
        <v>9681</v>
      </c>
      <c r="C4272" s="74" t="s">
        <v>265</v>
      </c>
      <c r="D4272" s="74" t="s">
        <v>126</v>
      </c>
      <c r="E4272" s="75" t="s">
        <v>13353</v>
      </c>
      <c r="F4272" s="75"/>
      <c r="G4272" s="74" t="s">
        <v>8842</v>
      </c>
      <c r="H4272" s="76">
        <v>113350747</v>
      </c>
      <c r="I4272" s="74" t="s">
        <v>4699</v>
      </c>
      <c r="J4272" s="74" t="s">
        <v>1777</v>
      </c>
      <c r="K4272" s="74" t="s">
        <v>9664</v>
      </c>
      <c r="L4272" s="74" t="s">
        <v>8692</v>
      </c>
      <c r="M4272" s="50"/>
    </row>
    <row r="4273" spans="1:13">
      <c r="A4273" s="74" t="s">
        <v>9211</v>
      </c>
      <c r="B4273" s="74" t="s">
        <v>9824</v>
      </c>
      <c r="C4273" s="74" t="s">
        <v>2353</v>
      </c>
      <c r="D4273" s="74" t="s">
        <v>566</v>
      </c>
      <c r="E4273" s="75" t="s">
        <v>13857</v>
      </c>
      <c r="F4273" s="75"/>
      <c r="G4273" s="74" t="s">
        <v>8836</v>
      </c>
      <c r="H4273" s="76">
        <v>110100074</v>
      </c>
      <c r="I4273" s="74" t="s">
        <v>9212</v>
      </c>
      <c r="J4273" s="74" t="s">
        <v>1777</v>
      </c>
      <c r="K4273" s="74" t="s">
        <v>9657</v>
      </c>
      <c r="L4273" s="74" t="s">
        <v>8692</v>
      </c>
      <c r="M4273" s="50"/>
    </row>
    <row r="4274" spans="1:13">
      <c r="A4274" s="74" t="s">
        <v>9213</v>
      </c>
      <c r="B4274" s="74" t="s">
        <v>9669</v>
      </c>
      <c r="C4274" s="74" t="s">
        <v>451</v>
      </c>
      <c r="D4274" s="74" t="s">
        <v>252</v>
      </c>
      <c r="E4274" s="75" t="s">
        <v>11554</v>
      </c>
      <c r="F4274" s="75"/>
      <c r="G4274" s="74" t="s">
        <v>8866</v>
      </c>
      <c r="H4274" s="76">
        <v>110170407</v>
      </c>
      <c r="I4274" s="74" t="s">
        <v>9214</v>
      </c>
      <c r="J4274" s="74" t="s">
        <v>1777</v>
      </c>
      <c r="K4274" s="74" t="s">
        <v>9664</v>
      </c>
      <c r="L4274" s="74" t="s">
        <v>8692</v>
      </c>
      <c r="M4274" s="50"/>
    </row>
    <row r="4275" spans="1:13">
      <c r="A4275" s="74" t="s">
        <v>9215</v>
      </c>
      <c r="B4275" s="74" t="s">
        <v>10619</v>
      </c>
      <c r="C4275" s="74" t="s">
        <v>167</v>
      </c>
      <c r="D4275" s="74" t="s">
        <v>147</v>
      </c>
      <c r="E4275" s="75" t="s">
        <v>11303</v>
      </c>
      <c r="F4275" s="75"/>
      <c r="G4275" s="74" t="s">
        <v>8889</v>
      </c>
      <c r="H4275" s="76">
        <v>206310938</v>
      </c>
      <c r="I4275" s="74" t="s">
        <v>4397</v>
      </c>
      <c r="J4275" s="74" t="s">
        <v>1777</v>
      </c>
      <c r="K4275" s="74" t="s">
        <v>9664</v>
      </c>
      <c r="L4275" s="74" t="s">
        <v>8795</v>
      </c>
      <c r="M4275" s="50"/>
    </row>
    <row r="4276" spans="1:13">
      <c r="A4276" s="74" t="s">
        <v>9216</v>
      </c>
      <c r="B4276" s="74" t="s">
        <v>10623</v>
      </c>
      <c r="C4276" s="74" t="s">
        <v>346</v>
      </c>
      <c r="D4276" s="74" t="s">
        <v>1465</v>
      </c>
      <c r="E4276" s="75" t="s">
        <v>13858</v>
      </c>
      <c r="F4276" s="75"/>
      <c r="G4276" s="74" t="s">
        <v>8939</v>
      </c>
      <c r="H4276" s="76">
        <v>155816261405</v>
      </c>
      <c r="I4276" s="74" t="s">
        <v>4719</v>
      </c>
      <c r="J4276" s="74" t="s">
        <v>1777</v>
      </c>
      <c r="K4276" s="74" t="s">
        <v>9664</v>
      </c>
      <c r="L4276" s="74" t="s">
        <v>8795</v>
      </c>
      <c r="M4276" s="50"/>
    </row>
    <row r="4277" spans="1:13">
      <c r="A4277" s="74" t="s">
        <v>9217</v>
      </c>
      <c r="B4277" s="74" t="s">
        <v>9885</v>
      </c>
      <c r="C4277" s="74" t="s">
        <v>185</v>
      </c>
      <c r="D4277" s="74" t="s">
        <v>284</v>
      </c>
      <c r="E4277" s="75" t="s">
        <v>13859</v>
      </c>
      <c r="F4277" s="75"/>
      <c r="G4277" s="74" t="s">
        <v>8867</v>
      </c>
      <c r="H4277" s="76">
        <v>111360929</v>
      </c>
      <c r="I4277" s="74" t="s">
        <v>9218</v>
      </c>
      <c r="J4277" s="74" t="s">
        <v>1777</v>
      </c>
      <c r="K4277" s="74" t="s">
        <v>9664</v>
      </c>
      <c r="L4277" s="74" t="s">
        <v>8795</v>
      </c>
      <c r="M4277" s="50"/>
    </row>
    <row r="4278" spans="1:13">
      <c r="A4278" s="74" t="s">
        <v>9219</v>
      </c>
      <c r="B4278" s="74" t="s">
        <v>9789</v>
      </c>
      <c r="C4278" s="74" t="s">
        <v>1945</v>
      </c>
      <c r="D4278" s="74" t="s">
        <v>147</v>
      </c>
      <c r="E4278" s="75" t="s">
        <v>11794</v>
      </c>
      <c r="F4278" s="75"/>
      <c r="G4278" s="74" t="s">
        <v>8815</v>
      </c>
      <c r="H4278" s="76">
        <v>304210554</v>
      </c>
      <c r="I4278" s="74" t="s">
        <v>9220</v>
      </c>
      <c r="J4278" s="74" t="s">
        <v>1777</v>
      </c>
      <c r="K4278" s="74" t="s">
        <v>9664</v>
      </c>
      <c r="L4278" s="74" t="s">
        <v>17</v>
      </c>
      <c r="M4278" s="50"/>
    </row>
    <row r="4279" spans="1:13">
      <c r="A4279" s="74" t="s">
        <v>9221</v>
      </c>
      <c r="B4279" s="74" t="s">
        <v>9774</v>
      </c>
      <c r="C4279" s="74" t="s">
        <v>139</v>
      </c>
      <c r="D4279" s="74" t="s">
        <v>664</v>
      </c>
      <c r="E4279" s="75" t="s">
        <v>11382</v>
      </c>
      <c r="F4279" s="75"/>
      <c r="G4279" s="74" t="s">
        <v>8654</v>
      </c>
      <c r="H4279" s="76">
        <v>110350902</v>
      </c>
      <c r="I4279" s="74" t="s">
        <v>4501</v>
      </c>
      <c r="J4279" s="74" t="s">
        <v>1777</v>
      </c>
      <c r="K4279" s="74" t="s">
        <v>9664</v>
      </c>
      <c r="L4279" s="74" t="s">
        <v>9935</v>
      </c>
      <c r="M4279" s="50"/>
    </row>
    <row r="4280" spans="1:13">
      <c r="A4280" s="74" t="s">
        <v>9222</v>
      </c>
      <c r="B4280" s="74" t="s">
        <v>8838</v>
      </c>
      <c r="C4280" s="74" t="s">
        <v>9223</v>
      </c>
      <c r="D4280" s="74" t="s">
        <v>555</v>
      </c>
      <c r="E4280" s="75" t="s">
        <v>13860</v>
      </c>
      <c r="F4280" s="75"/>
      <c r="G4280" s="74" t="s">
        <v>8865</v>
      </c>
      <c r="H4280" s="76">
        <v>206210669</v>
      </c>
      <c r="I4280" s="74" t="s">
        <v>9224</v>
      </c>
      <c r="J4280" s="74" t="s">
        <v>1777</v>
      </c>
      <c r="K4280" s="74" t="s">
        <v>9657</v>
      </c>
      <c r="L4280" s="74" t="s">
        <v>9801</v>
      </c>
      <c r="M4280" s="50"/>
    </row>
    <row r="4281" spans="1:13">
      <c r="A4281" s="74" t="s">
        <v>9225</v>
      </c>
      <c r="B4281" s="74" t="s">
        <v>9693</v>
      </c>
      <c r="C4281" s="74" t="s">
        <v>816</v>
      </c>
      <c r="D4281" s="74" t="s">
        <v>147</v>
      </c>
      <c r="E4281" s="75" t="s">
        <v>13861</v>
      </c>
      <c r="F4281" s="75"/>
      <c r="G4281" s="74" t="s">
        <v>3162</v>
      </c>
      <c r="H4281" s="76">
        <v>112410627</v>
      </c>
      <c r="I4281" s="74" t="s">
        <v>5460</v>
      </c>
      <c r="J4281" s="74" t="s">
        <v>1777</v>
      </c>
      <c r="K4281" s="74" t="s">
        <v>9657</v>
      </c>
      <c r="L4281" s="74" t="s">
        <v>9714</v>
      </c>
      <c r="M4281" s="50"/>
    </row>
    <row r="4282" spans="1:13">
      <c r="A4282" s="74" t="s">
        <v>9226</v>
      </c>
      <c r="B4282" s="74" t="s">
        <v>9804</v>
      </c>
      <c r="C4282" s="74" t="s">
        <v>9227</v>
      </c>
      <c r="D4282" s="74" t="s">
        <v>155</v>
      </c>
      <c r="E4282" s="75" t="s">
        <v>13862</v>
      </c>
      <c r="F4282" s="75"/>
      <c r="G4282" s="74" t="s">
        <v>8915</v>
      </c>
      <c r="H4282" s="76">
        <v>109650170</v>
      </c>
      <c r="I4282" s="74" t="s">
        <v>9228</v>
      </c>
      <c r="J4282" s="74" t="s">
        <v>1777</v>
      </c>
      <c r="K4282" s="74" t="s">
        <v>9657</v>
      </c>
      <c r="L4282" s="74" t="s">
        <v>9714</v>
      </c>
      <c r="M4282" s="50"/>
    </row>
    <row r="4283" spans="1:13">
      <c r="A4283" s="74" t="s">
        <v>9229</v>
      </c>
      <c r="B4283" s="74" t="s">
        <v>8800</v>
      </c>
      <c r="C4283" s="74" t="s">
        <v>163</v>
      </c>
      <c r="D4283" s="74" t="s">
        <v>147</v>
      </c>
      <c r="E4283" s="75" t="s">
        <v>13863</v>
      </c>
      <c r="F4283" s="75"/>
      <c r="G4283" s="74" t="s">
        <v>8973</v>
      </c>
      <c r="H4283" s="76">
        <v>115360004</v>
      </c>
      <c r="I4283" s="74" t="s">
        <v>9230</v>
      </c>
      <c r="J4283" s="74" t="s">
        <v>1777</v>
      </c>
      <c r="K4283" s="74" t="s">
        <v>9657</v>
      </c>
      <c r="L4283" s="74" t="s">
        <v>9801</v>
      </c>
      <c r="M4283" s="50"/>
    </row>
    <row r="4284" spans="1:13">
      <c r="A4284" s="74" t="s">
        <v>9231</v>
      </c>
      <c r="B4284" s="74" t="s">
        <v>8800</v>
      </c>
      <c r="C4284" s="74" t="s">
        <v>320</v>
      </c>
      <c r="D4284" s="74" t="s">
        <v>147</v>
      </c>
      <c r="E4284" s="75" t="s">
        <v>13864</v>
      </c>
      <c r="F4284" s="75"/>
      <c r="G4284" s="74" t="s">
        <v>8973</v>
      </c>
      <c r="H4284" s="76">
        <v>111470333</v>
      </c>
      <c r="I4284" s="74" t="s">
        <v>3688</v>
      </c>
      <c r="J4284" s="74" t="s">
        <v>1777</v>
      </c>
      <c r="K4284" s="74" t="s">
        <v>9657</v>
      </c>
      <c r="L4284" s="74" t="s">
        <v>9801</v>
      </c>
      <c r="M4284" s="50"/>
    </row>
    <row r="4285" spans="1:13">
      <c r="A4285" s="74" t="s">
        <v>9233</v>
      </c>
      <c r="B4285" s="74" t="s">
        <v>8800</v>
      </c>
      <c r="C4285" s="74" t="s">
        <v>166</v>
      </c>
      <c r="D4285" s="74" t="s">
        <v>166</v>
      </c>
      <c r="E4285" s="75" t="s">
        <v>13865</v>
      </c>
      <c r="F4285" s="75"/>
      <c r="G4285" s="74" t="s">
        <v>8973</v>
      </c>
      <c r="H4285" s="76">
        <v>115160274</v>
      </c>
      <c r="I4285" s="74" t="s">
        <v>9234</v>
      </c>
      <c r="J4285" s="74" t="s">
        <v>1777</v>
      </c>
      <c r="K4285" s="74" t="s">
        <v>9657</v>
      </c>
      <c r="L4285" s="74" t="s">
        <v>9801</v>
      </c>
      <c r="M4285" s="50"/>
    </row>
    <row r="4286" spans="1:13">
      <c r="A4286" s="74" t="s">
        <v>9235</v>
      </c>
      <c r="B4286" s="74" t="s">
        <v>9693</v>
      </c>
      <c r="C4286" s="74" t="s">
        <v>260</v>
      </c>
      <c r="D4286" s="74" t="s">
        <v>1202</v>
      </c>
      <c r="E4286" s="75" t="s">
        <v>11782</v>
      </c>
      <c r="F4286" s="75"/>
      <c r="G4286" s="74" t="s">
        <v>3162</v>
      </c>
      <c r="H4286" s="76">
        <v>401730147</v>
      </c>
      <c r="I4286" s="74" t="s">
        <v>6049</v>
      </c>
      <c r="J4286" s="74" t="s">
        <v>1777</v>
      </c>
      <c r="K4286" s="74" t="s">
        <v>9657</v>
      </c>
      <c r="L4286" s="74" t="s">
        <v>9714</v>
      </c>
      <c r="M4286" s="50"/>
    </row>
    <row r="4287" spans="1:13">
      <c r="A4287" s="74" t="s">
        <v>9236</v>
      </c>
      <c r="B4287" s="74" t="s">
        <v>9919</v>
      </c>
      <c r="C4287" s="74" t="s">
        <v>151</v>
      </c>
      <c r="D4287" s="74" t="s">
        <v>7798</v>
      </c>
      <c r="E4287" s="75" t="s">
        <v>12341</v>
      </c>
      <c r="F4287" s="75"/>
      <c r="G4287" s="74" t="s">
        <v>8884</v>
      </c>
      <c r="H4287" s="76">
        <v>303410300</v>
      </c>
      <c r="I4287" s="74" t="s">
        <v>9237</v>
      </c>
      <c r="J4287" s="74" t="s">
        <v>1777</v>
      </c>
      <c r="K4287" s="74" t="s">
        <v>9657</v>
      </c>
      <c r="L4287" s="74" t="s">
        <v>9658</v>
      </c>
      <c r="M4287" s="50"/>
    </row>
    <row r="4288" spans="1:13">
      <c r="A4288" s="74" t="s">
        <v>9238</v>
      </c>
      <c r="B4288" s="74" t="s">
        <v>9745</v>
      </c>
      <c r="C4288" s="74" t="s">
        <v>270</v>
      </c>
      <c r="D4288" s="74" t="s">
        <v>9239</v>
      </c>
      <c r="E4288" s="75" t="s">
        <v>11874</v>
      </c>
      <c r="F4288" s="75"/>
      <c r="G4288" s="74" t="s">
        <v>9042</v>
      </c>
      <c r="H4288" s="76">
        <v>109070018</v>
      </c>
      <c r="I4288" s="74" t="s">
        <v>9240</v>
      </c>
      <c r="J4288" s="74" t="s">
        <v>1777</v>
      </c>
      <c r="K4288" s="74" t="s">
        <v>9664</v>
      </c>
      <c r="L4288" s="74" t="s">
        <v>9745</v>
      </c>
      <c r="M4288" s="50"/>
    </row>
    <row r="4289" spans="1:13">
      <c r="A4289" s="74" t="s">
        <v>9241</v>
      </c>
      <c r="B4289" s="74" t="s">
        <v>9656</v>
      </c>
      <c r="C4289" s="74" t="s">
        <v>432</v>
      </c>
      <c r="D4289" s="74" t="s">
        <v>280</v>
      </c>
      <c r="E4289" s="75" t="s">
        <v>12490</v>
      </c>
      <c r="F4289" s="75"/>
      <c r="G4289" s="74" t="s">
        <v>8781</v>
      </c>
      <c r="H4289" s="76">
        <v>111960419</v>
      </c>
      <c r="I4289" s="74" t="s">
        <v>5494</v>
      </c>
      <c r="J4289" s="74" t="s">
        <v>1777</v>
      </c>
      <c r="K4289" s="74" t="s">
        <v>9664</v>
      </c>
      <c r="L4289" s="74" t="s">
        <v>9656</v>
      </c>
      <c r="M4289" s="50"/>
    </row>
    <row r="4290" spans="1:13">
      <c r="A4290" s="74" t="s">
        <v>9242</v>
      </c>
      <c r="B4290" s="74" t="s">
        <v>9692</v>
      </c>
      <c r="C4290" s="74" t="s">
        <v>320</v>
      </c>
      <c r="D4290" s="74" t="s">
        <v>555</v>
      </c>
      <c r="E4290" s="75" t="s">
        <v>13866</v>
      </c>
      <c r="F4290" s="75"/>
      <c r="G4290" s="74" t="s">
        <v>8861</v>
      </c>
      <c r="H4290" s="76">
        <v>115250245</v>
      </c>
      <c r="I4290" s="74" t="s">
        <v>9243</v>
      </c>
      <c r="J4290" s="74" t="s">
        <v>1777</v>
      </c>
      <c r="K4290" s="74" t="s">
        <v>9664</v>
      </c>
      <c r="L4290" s="74" t="s">
        <v>9791</v>
      </c>
      <c r="M4290" s="50"/>
    </row>
    <row r="4291" spans="1:13">
      <c r="A4291" s="74" t="s">
        <v>9283</v>
      </c>
      <c r="B4291" s="74" t="s">
        <v>10614</v>
      </c>
      <c r="C4291" s="74" t="s">
        <v>9284</v>
      </c>
      <c r="D4291" s="74" t="s">
        <v>261</v>
      </c>
      <c r="E4291" s="75" t="s">
        <v>13867</v>
      </c>
      <c r="F4291" s="75"/>
      <c r="G4291" s="74" t="s">
        <v>10631</v>
      </c>
      <c r="H4291" s="76">
        <v>900640301</v>
      </c>
      <c r="I4291" s="74" t="s">
        <v>9285</v>
      </c>
      <c r="J4291" s="74" t="s">
        <v>44</v>
      </c>
      <c r="K4291" s="74" t="s">
        <v>9657</v>
      </c>
      <c r="L4291" s="74" t="s">
        <v>10628</v>
      </c>
      <c r="M4291" s="50"/>
    </row>
    <row r="4292" spans="1:13">
      <c r="A4292" s="74" t="s">
        <v>9286</v>
      </c>
      <c r="B4292" s="74" t="s">
        <v>8829</v>
      </c>
      <c r="C4292" s="74" t="s">
        <v>282</v>
      </c>
      <c r="D4292" s="74" t="s">
        <v>227</v>
      </c>
      <c r="E4292" s="75" t="s">
        <v>12642</v>
      </c>
      <c r="F4292" s="75"/>
      <c r="G4292" s="74" t="s">
        <v>8744</v>
      </c>
      <c r="H4292" s="76">
        <v>114320823</v>
      </c>
      <c r="I4292" s="74" t="s">
        <v>9287</v>
      </c>
      <c r="J4292" s="74" t="s">
        <v>1777</v>
      </c>
      <c r="K4292" s="74" t="s">
        <v>9664</v>
      </c>
      <c r="L4292" s="74" t="s">
        <v>8829</v>
      </c>
      <c r="M4292" s="50"/>
    </row>
    <row r="4293" spans="1:13">
      <c r="A4293" s="74" t="s">
        <v>9288</v>
      </c>
      <c r="B4293" s="74" t="s">
        <v>9938</v>
      </c>
      <c r="C4293" s="74" t="s">
        <v>370</v>
      </c>
      <c r="D4293" s="74" t="s">
        <v>154</v>
      </c>
      <c r="E4293" s="75" t="s">
        <v>11215</v>
      </c>
      <c r="F4293" s="75"/>
      <c r="G4293" s="74" t="s">
        <v>8744</v>
      </c>
      <c r="H4293" s="76">
        <v>401990228</v>
      </c>
      <c r="I4293" s="74" t="s">
        <v>9289</v>
      </c>
      <c r="J4293" s="74" t="s">
        <v>1777</v>
      </c>
      <c r="K4293" s="74" t="s">
        <v>9664</v>
      </c>
      <c r="L4293" s="74" t="s">
        <v>8829</v>
      </c>
      <c r="M4293" s="50"/>
    </row>
    <row r="4294" spans="1:13">
      <c r="A4294" s="74" t="s">
        <v>9290</v>
      </c>
      <c r="B4294" s="74" t="s">
        <v>9681</v>
      </c>
      <c r="C4294" s="74" t="s">
        <v>219</v>
      </c>
      <c r="D4294" s="74" t="s">
        <v>458</v>
      </c>
      <c r="E4294" s="75" t="s">
        <v>11780</v>
      </c>
      <c r="F4294" s="75"/>
      <c r="G4294" s="74" t="s">
        <v>8944</v>
      </c>
      <c r="H4294" s="76">
        <v>115090514</v>
      </c>
      <c r="I4294" s="74" t="s">
        <v>9291</v>
      </c>
      <c r="J4294" s="74" t="s">
        <v>44</v>
      </c>
      <c r="K4294" s="74" t="s">
        <v>9657</v>
      </c>
      <c r="L4294" s="74" t="s">
        <v>8692</v>
      </c>
      <c r="M4294" s="50"/>
    </row>
    <row r="4295" spans="1:13">
      <c r="A4295" s="74" t="s">
        <v>9292</v>
      </c>
      <c r="B4295" s="74" t="s">
        <v>9875</v>
      </c>
      <c r="C4295" s="74" t="s">
        <v>211</v>
      </c>
      <c r="D4295" s="74" t="s">
        <v>154</v>
      </c>
      <c r="E4295" s="75" t="s">
        <v>13868</v>
      </c>
      <c r="F4295" s="75"/>
      <c r="G4295" s="74" t="s">
        <v>8824</v>
      </c>
      <c r="H4295" s="76">
        <v>206240887</v>
      </c>
      <c r="I4295" s="74" t="s">
        <v>9293</v>
      </c>
      <c r="J4295" s="74" t="s">
        <v>1777</v>
      </c>
      <c r="K4295" s="74" t="s">
        <v>9657</v>
      </c>
      <c r="L4295" s="74" t="s">
        <v>8692</v>
      </c>
      <c r="M4295" s="50"/>
    </row>
    <row r="4296" spans="1:13">
      <c r="A4296" s="74" t="s">
        <v>9294</v>
      </c>
      <c r="B4296" s="74" t="s">
        <v>9754</v>
      </c>
      <c r="C4296" s="74" t="s">
        <v>157</v>
      </c>
      <c r="D4296" s="74" t="s">
        <v>1543</v>
      </c>
      <c r="E4296" s="75" t="s">
        <v>13869</v>
      </c>
      <c r="F4296" s="75"/>
      <c r="G4296" s="74" t="s">
        <v>8794</v>
      </c>
      <c r="H4296" s="76">
        <v>114870629</v>
      </c>
      <c r="I4296" s="74" t="s">
        <v>9295</v>
      </c>
      <c r="J4296" s="74" t="s">
        <v>1777</v>
      </c>
      <c r="K4296" s="74" t="s">
        <v>9657</v>
      </c>
      <c r="L4296" s="74" t="s">
        <v>8733</v>
      </c>
      <c r="M4296" s="50"/>
    </row>
    <row r="4297" spans="1:13">
      <c r="A4297" s="74" t="s">
        <v>9296</v>
      </c>
      <c r="B4297" s="74" t="s">
        <v>9869</v>
      </c>
      <c r="C4297" s="74" t="s">
        <v>417</v>
      </c>
      <c r="D4297" s="74" t="s">
        <v>157</v>
      </c>
      <c r="E4297" s="75" t="s">
        <v>13870</v>
      </c>
      <c r="F4297" s="75"/>
      <c r="G4297" s="74" t="s">
        <v>8841</v>
      </c>
      <c r="H4297" s="76">
        <v>113980114</v>
      </c>
      <c r="I4297" s="74" t="s">
        <v>8282</v>
      </c>
      <c r="J4297" s="74" t="s">
        <v>1777</v>
      </c>
      <c r="K4297" s="74" t="s">
        <v>9657</v>
      </c>
      <c r="L4297" s="74" t="s">
        <v>8733</v>
      </c>
      <c r="M4297" s="50"/>
    </row>
    <row r="4298" spans="1:13">
      <c r="A4298" s="74" t="s">
        <v>9297</v>
      </c>
      <c r="B4298" s="74" t="s">
        <v>9869</v>
      </c>
      <c r="C4298" s="74" t="s">
        <v>347</v>
      </c>
      <c r="D4298" s="74" t="s">
        <v>141</v>
      </c>
      <c r="E4298" s="75" t="s">
        <v>12260</v>
      </c>
      <c r="F4298" s="75"/>
      <c r="G4298" s="74" t="s">
        <v>8841</v>
      </c>
      <c r="H4298" s="76">
        <v>114310137</v>
      </c>
      <c r="I4298" s="74" t="s">
        <v>4682</v>
      </c>
      <c r="J4298" s="74" t="s">
        <v>1777</v>
      </c>
      <c r="K4298" s="74" t="s">
        <v>9657</v>
      </c>
      <c r="L4298" s="74" t="s">
        <v>8733</v>
      </c>
      <c r="M4298" s="50"/>
    </row>
    <row r="4299" spans="1:13">
      <c r="A4299" s="74" t="s">
        <v>9298</v>
      </c>
      <c r="B4299" s="74" t="s">
        <v>9855</v>
      </c>
      <c r="C4299" s="74" t="s">
        <v>320</v>
      </c>
      <c r="D4299" s="74" t="s">
        <v>154</v>
      </c>
      <c r="E4299" s="75" t="s">
        <v>13871</v>
      </c>
      <c r="F4299" s="75"/>
      <c r="G4299" s="74" t="s">
        <v>8794</v>
      </c>
      <c r="H4299" s="76">
        <v>304540597</v>
      </c>
      <c r="I4299" s="74" t="s">
        <v>5992</v>
      </c>
      <c r="J4299" s="74" t="s">
        <v>1777</v>
      </c>
      <c r="K4299" s="74" t="s">
        <v>9657</v>
      </c>
      <c r="L4299" s="74" t="s">
        <v>8733</v>
      </c>
      <c r="M4299" s="50"/>
    </row>
    <row r="4300" spans="1:13">
      <c r="A4300" s="74" t="s">
        <v>9299</v>
      </c>
      <c r="B4300" s="74" t="s">
        <v>9820</v>
      </c>
      <c r="C4300" s="74" t="s">
        <v>467</v>
      </c>
      <c r="D4300" s="74" t="s">
        <v>418</v>
      </c>
      <c r="E4300" s="75" t="s">
        <v>13872</v>
      </c>
      <c r="F4300" s="75"/>
      <c r="G4300" s="74" t="s">
        <v>8872</v>
      </c>
      <c r="H4300" s="76">
        <v>114020817</v>
      </c>
      <c r="I4300" s="74" t="s">
        <v>5670</v>
      </c>
      <c r="J4300" s="74" t="s">
        <v>8422</v>
      </c>
      <c r="K4300" s="74" t="s">
        <v>9664</v>
      </c>
      <c r="L4300" s="74" t="s">
        <v>9820</v>
      </c>
      <c r="M4300" s="50"/>
    </row>
    <row r="4301" spans="1:13">
      <c r="A4301" s="74" t="s">
        <v>9300</v>
      </c>
      <c r="B4301" s="74" t="s">
        <v>9999</v>
      </c>
      <c r="C4301" s="74" t="s">
        <v>219</v>
      </c>
      <c r="D4301" s="74" t="s">
        <v>623</v>
      </c>
      <c r="E4301" s="75" t="s">
        <v>13873</v>
      </c>
      <c r="F4301" s="75"/>
      <c r="G4301" s="74" t="s">
        <v>8662</v>
      </c>
      <c r="H4301" s="76">
        <v>304100493</v>
      </c>
      <c r="I4301" s="74" t="s">
        <v>9301</v>
      </c>
      <c r="J4301" s="74" t="s">
        <v>1777</v>
      </c>
      <c r="K4301" s="74" t="s">
        <v>9657</v>
      </c>
      <c r="L4301" s="74" t="s">
        <v>8795</v>
      </c>
      <c r="M4301" s="50"/>
    </row>
    <row r="4302" spans="1:13">
      <c r="A4302" s="74" t="s">
        <v>9302</v>
      </c>
      <c r="B4302" s="74" t="s">
        <v>9859</v>
      </c>
      <c r="C4302" s="74" t="s">
        <v>211</v>
      </c>
      <c r="D4302" s="74" t="s">
        <v>206</v>
      </c>
      <c r="E4302" s="75" t="s">
        <v>13874</v>
      </c>
      <c r="F4302" s="75"/>
      <c r="G4302" s="74" t="s">
        <v>8794</v>
      </c>
      <c r="H4302" s="76">
        <v>304620408</v>
      </c>
      <c r="I4302" s="74" t="s">
        <v>9303</v>
      </c>
      <c r="J4302" s="74" t="s">
        <v>1777</v>
      </c>
      <c r="K4302" s="74" t="s">
        <v>9657</v>
      </c>
      <c r="L4302" s="74" t="s">
        <v>8795</v>
      </c>
      <c r="M4302" s="50"/>
    </row>
    <row r="4303" spans="1:13">
      <c r="A4303" s="74" t="s">
        <v>9304</v>
      </c>
      <c r="B4303" s="74" t="s">
        <v>9797</v>
      </c>
      <c r="C4303" s="74" t="s">
        <v>117</v>
      </c>
      <c r="D4303" s="74" t="s">
        <v>159</v>
      </c>
      <c r="E4303" s="75" t="s">
        <v>11256</v>
      </c>
      <c r="F4303" s="75"/>
      <c r="G4303" s="74" t="s">
        <v>8987</v>
      </c>
      <c r="H4303" s="76">
        <v>304360223</v>
      </c>
      <c r="I4303" s="74" t="s">
        <v>4795</v>
      </c>
      <c r="J4303" s="74" t="s">
        <v>1777</v>
      </c>
      <c r="K4303" s="74" t="s">
        <v>9664</v>
      </c>
      <c r="L4303" s="74" t="s">
        <v>9797</v>
      </c>
      <c r="M4303" s="50"/>
    </row>
    <row r="4304" spans="1:13">
      <c r="A4304" s="74" t="s">
        <v>9305</v>
      </c>
      <c r="B4304" s="74" t="s">
        <v>9971</v>
      </c>
      <c r="C4304" s="74" t="s">
        <v>159</v>
      </c>
      <c r="D4304" s="74" t="s">
        <v>9306</v>
      </c>
      <c r="E4304" s="75" t="s">
        <v>13875</v>
      </c>
      <c r="F4304" s="75"/>
      <c r="G4304" s="74" t="s">
        <v>8802</v>
      </c>
      <c r="H4304" s="76">
        <v>303880586</v>
      </c>
      <c r="I4304" s="74" t="s">
        <v>9307</v>
      </c>
      <c r="J4304" s="74" t="s">
        <v>1777</v>
      </c>
      <c r="K4304" s="74" t="s">
        <v>9657</v>
      </c>
      <c r="L4304" s="74" t="s">
        <v>9720</v>
      </c>
      <c r="M4304" s="50"/>
    </row>
    <row r="4305" spans="1:13">
      <c r="A4305" s="74" t="s">
        <v>9308</v>
      </c>
      <c r="B4305" s="74" t="s">
        <v>9859</v>
      </c>
      <c r="C4305" s="74" t="s">
        <v>227</v>
      </c>
      <c r="D4305" s="74" t="s">
        <v>146</v>
      </c>
      <c r="E4305" s="75" t="s">
        <v>13876</v>
      </c>
      <c r="F4305" s="75"/>
      <c r="G4305" s="74" t="s">
        <v>8794</v>
      </c>
      <c r="H4305" s="76">
        <v>115460719</v>
      </c>
      <c r="I4305" s="74" t="s">
        <v>9309</v>
      </c>
      <c r="J4305" s="74" t="s">
        <v>1777</v>
      </c>
      <c r="K4305" s="74" t="s">
        <v>9664</v>
      </c>
      <c r="L4305" s="74" t="s">
        <v>8795</v>
      </c>
      <c r="M4305" s="50"/>
    </row>
    <row r="4306" spans="1:13">
      <c r="A4306" s="74" t="s">
        <v>9310</v>
      </c>
      <c r="B4306" s="74" t="s">
        <v>9750</v>
      </c>
      <c r="C4306" s="74" t="s">
        <v>573</v>
      </c>
      <c r="D4306" s="74" t="s">
        <v>414</v>
      </c>
      <c r="E4306" s="75" t="s">
        <v>12400</v>
      </c>
      <c r="F4306" s="75"/>
      <c r="G4306" s="74" t="s">
        <v>9039</v>
      </c>
      <c r="H4306" s="76">
        <v>109880863</v>
      </c>
      <c r="I4306" s="74" t="s">
        <v>9311</v>
      </c>
      <c r="J4306" s="74" t="s">
        <v>1777</v>
      </c>
      <c r="K4306" s="74" t="s">
        <v>9664</v>
      </c>
      <c r="L4306" s="74" t="s">
        <v>9934</v>
      </c>
      <c r="M4306" s="50"/>
    </row>
    <row r="4307" spans="1:13">
      <c r="A4307" s="74" t="s">
        <v>9312</v>
      </c>
      <c r="B4307" s="74" t="s">
        <v>8838</v>
      </c>
      <c r="C4307" s="74" t="s">
        <v>203</v>
      </c>
      <c r="D4307" s="74" t="s">
        <v>141</v>
      </c>
      <c r="E4307" s="75" t="s">
        <v>13877</v>
      </c>
      <c r="F4307" s="75"/>
      <c r="G4307" s="74" t="s">
        <v>8670</v>
      </c>
      <c r="H4307" s="76">
        <v>113910129</v>
      </c>
      <c r="I4307" s="74" t="s">
        <v>9313</v>
      </c>
      <c r="J4307" s="74" t="s">
        <v>1777</v>
      </c>
      <c r="K4307" s="74" t="s">
        <v>9657</v>
      </c>
      <c r="L4307" s="74" t="s">
        <v>9801</v>
      </c>
      <c r="M4307" s="50"/>
    </row>
    <row r="4308" spans="1:13">
      <c r="A4308" s="74" t="s">
        <v>9314</v>
      </c>
      <c r="B4308" s="74" t="s">
        <v>12846</v>
      </c>
      <c r="C4308" s="74" t="s">
        <v>9315</v>
      </c>
      <c r="D4308" s="74" t="s">
        <v>418</v>
      </c>
      <c r="E4308" s="75" t="s">
        <v>13878</v>
      </c>
      <c r="F4308" s="75"/>
      <c r="G4308" s="74" t="s">
        <v>8914</v>
      </c>
      <c r="H4308" s="76">
        <v>155808400329</v>
      </c>
      <c r="I4308" s="74" t="s">
        <v>3701</v>
      </c>
      <c r="J4308" s="74" t="s">
        <v>44</v>
      </c>
      <c r="K4308" s="74" t="s">
        <v>9664</v>
      </c>
      <c r="L4308" s="74" t="s">
        <v>11198</v>
      </c>
      <c r="M4308" s="50"/>
    </row>
    <row r="4309" spans="1:13">
      <c r="A4309" s="74" t="s">
        <v>9316</v>
      </c>
      <c r="B4309" s="74" t="s">
        <v>9865</v>
      </c>
      <c r="C4309" s="74" t="s">
        <v>158</v>
      </c>
      <c r="D4309" s="74" t="s">
        <v>467</v>
      </c>
      <c r="E4309" s="75" t="s">
        <v>11666</v>
      </c>
      <c r="F4309" s="75"/>
      <c r="G4309" s="74" t="s">
        <v>8943</v>
      </c>
      <c r="H4309" s="76">
        <v>113710046</v>
      </c>
      <c r="I4309" s="74" t="s">
        <v>8608</v>
      </c>
      <c r="J4309" s="74" t="s">
        <v>1777</v>
      </c>
      <c r="K4309" s="74" t="s">
        <v>9664</v>
      </c>
      <c r="L4309" s="74" t="s">
        <v>9801</v>
      </c>
      <c r="M4309" s="50"/>
    </row>
    <row r="4310" spans="1:13">
      <c r="A4310" s="74" t="s">
        <v>9317</v>
      </c>
      <c r="B4310" s="74" t="s">
        <v>8646</v>
      </c>
      <c r="C4310" s="74" t="s">
        <v>289</v>
      </c>
      <c r="D4310" s="74" t="s">
        <v>483</v>
      </c>
      <c r="E4310" s="75" t="s">
        <v>13879</v>
      </c>
      <c r="F4310" s="75"/>
      <c r="G4310" s="74" t="s">
        <v>8993</v>
      </c>
      <c r="H4310" s="76">
        <v>112320644</v>
      </c>
      <c r="I4310" s="74" t="s">
        <v>3796</v>
      </c>
      <c r="J4310" s="74" t="s">
        <v>1777</v>
      </c>
      <c r="K4310" s="74" t="s">
        <v>9664</v>
      </c>
      <c r="L4310" s="74" t="s">
        <v>9801</v>
      </c>
      <c r="M4310" s="50"/>
    </row>
    <row r="4311" spans="1:13">
      <c r="A4311" s="74" t="s">
        <v>9318</v>
      </c>
      <c r="B4311" s="74" t="s">
        <v>9769</v>
      </c>
      <c r="C4311" s="74" t="s">
        <v>1374</v>
      </c>
      <c r="D4311" s="74" t="s">
        <v>165</v>
      </c>
      <c r="E4311" s="75" t="s">
        <v>13829</v>
      </c>
      <c r="F4311" s="75"/>
      <c r="G4311" s="74" t="s">
        <v>8914</v>
      </c>
      <c r="H4311" s="76">
        <v>155804065604</v>
      </c>
      <c r="I4311" s="74" t="s">
        <v>4378</v>
      </c>
      <c r="J4311" s="74" t="s">
        <v>44</v>
      </c>
      <c r="K4311" s="74" t="s">
        <v>9657</v>
      </c>
      <c r="L4311" s="74" t="s">
        <v>11198</v>
      </c>
      <c r="M4311" s="50"/>
    </row>
    <row r="4312" spans="1:13">
      <c r="A4312" s="74" t="s">
        <v>9319</v>
      </c>
      <c r="B4312" s="74" t="s">
        <v>9759</v>
      </c>
      <c r="C4312" s="74" t="s">
        <v>219</v>
      </c>
      <c r="D4312" s="74" t="s">
        <v>274</v>
      </c>
      <c r="E4312" s="75" t="s">
        <v>13880</v>
      </c>
      <c r="F4312" s="75"/>
      <c r="G4312" s="74" t="s">
        <v>8912</v>
      </c>
      <c r="H4312" s="76">
        <v>112620977</v>
      </c>
      <c r="I4312" s="74" t="s">
        <v>4774</v>
      </c>
      <c r="J4312" s="74" t="s">
        <v>1777</v>
      </c>
      <c r="K4312" s="74" t="s">
        <v>9657</v>
      </c>
      <c r="L4312" s="74" t="s">
        <v>9801</v>
      </c>
      <c r="M4312" s="50"/>
    </row>
    <row r="4313" spans="1:13">
      <c r="A4313" s="74" t="s">
        <v>9320</v>
      </c>
      <c r="B4313" s="74" t="s">
        <v>8831</v>
      </c>
      <c r="C4313" s="74" t="s">
        <v>289</v>
      </c>
      <c r="D4313" s="74" t="s">
        <v>155</v>
      </c>
      <c r="E4313" s="75" t="s">
        <v>13881</v>
      </c>
      <c r="F4313" s="75"/>
      <c r="G4313" s="74" t="s">
        <v>8698</v>
      </c>
      <c r="H4313" s="76">
        <v>207120898</v>
      </c>
      <c r="I4313" s="74" t="s">
        <v>9321</v>
      </c>
      <c r="J4313" s="74" t="s">
        <v>44</v>
      </c>
      <c r="K4313" s="74" t="s">
        <v>9657</v>
      </c>
      <c r="L4313" s="74" t="s">
        <v>11276</v>
      </c>
      <c r="M4313" s="50"/>
    </row>
    <row r="4314" spans="1:13">
      <c r="A4314" s="74" t="s">
        <v>9322</v>
      </c>
      <c r="B4314" s="74" t="s">
        <v>9783</v>
      </c>
      <c r="C4314" s="74" t="s">
        <v>367</v>
      </c>
      <c r="D4314" s="74" t="s">
        <v>334</v>
      </c>
      <c r="E4314" s="75" t="s">
        <v>13882</v>
      </c>
      <c r="F4314" s="75"/>
      <c r="G4314" s="74" t="s">
        <v>8690</v>
      </c>
      <c r="H4314" s="76">
        <v>115230093</v>
      </c>
      <c r="I4314" s="74" t="s">
        <v>9323</v>
      </c>
      <c r="J4314" s="74" t="s">
        <v>44</v>
      </c>
      <c r="K4314" s="74" t="s">
        <v>9664</v>
      </c>
      <c r="L4314" s="74" t="s">
        <v>11198</v>
      </c>
      <c r="M4314" s="50"/>
    </row>
    <row r="4315" spans="1:13">
      <c r="A4315" s="74" t="s">
        <v>9324</v>
      </c>
      <c r="B4315" s="74" t="s">
        <v>9783</v>
      </c>
      <c r="C4315" s="74" t="s">
        <v>479</v>
      </c>
      <c r="D4315" s="74" t="s">
        <v>178</v>
      </c>
      <c r="E4315" s="75" t="s">
        <v>13883</v>
      </c>
      <c r="F4315" s="75"/>
      <c r="G4315" s="74" t="s">
        <v>8914</v>
      </c>
      <c r="H4315" s="76">
        <v>115230717</v>
      </c>
      <c r="I4315" s="74" t="s">
        <v>7826</v>
      </c>
      <c r="J4315" s="74" t="s">
        <v>44</v>
      </c>
      <c r="K4315" s="74" t="s">
        <v>9664</v>
      </c>
      <c r="L4315" s="74" t="s">
        <v>11198</v>
      </c>
      <c r="M4315" s="50"/>
    </row>
    <row r="4316" spans="1:13">
      <c r="A4316" s="74" t="s">
        <v>9325</v>
      </c>
      <c r="B4316" s="74" t="s">
        <v>9818</v>
      </c>
      <c r="C4316" s="74" t="s">
        <v>280</v>
      </c>
      <c r="D4316" s="74" t="s">
        <v>217</v>
      </c>
      <c r="E4316" s="75" t="s">
        <v>13428</v>
      </c>
      <c r="F4316" s="75"/>
      <c r="G4316" s="74" t="s">
        <v>8724</v>
      </c>
      <c r="H4316" s="76">
        <v>111810590</v>
      </c>
      <c r="I4316" s="74" t="s">
        <v>5499</v>
      </c>
      <c r="J4316" s="74" t="s">
        <v>44</v>
      </c>
      <c r="K4316" s="74" t="s">
        <v>9657</v>
      </c>
      <c r="L4316" s="74" t="s">
        <v>11198</v>
      </c>
      <c r="M4316" s="50"/>
    </row>
    <row r="4317" spans="1:13">
      <c r="A4317" s="74" t="s">
        <v>9326</v>
      </c>
      <c r="B4317" s="74" t="s">
        <v>10626</v>
      </c>
      <c r="C4317" s="74" t="s">
        <v>178</v>
      </c>
      <c r="D4317" s="74" t="s">
        <v>154</v>
      </c>
      <c r="E4317" s="75" t="s">
        <v>13884</v>
      </c>
      <c r="F4317" s="75"/>
      <c r="G4317" s="74" t="s">
        <v>8690</v>
      </c>
      <c r="H4317" s="76">
        <v>114350181</v>
      </c>
      <c r="I4317" s="74" t="s">
        <v>4367</v>
      </c>
      <c r="J4317" s="74" t="s">
        <v>44</v>
      </c>
      <c r="K4317" s="74" t="s">
        <v>9657</v>
      </c>
      <c r="L4317" s="74" t="s">
        <v>11198</v>
      </c>
      <c r="M4317" s="50"/>
    </row>
    <row r="4318" spans="1:13">
      <c r="A4318" s="74" t="s">
        <v>9327</v>
      </c>
      <c r="B4318" s="74" t="s">
        <v>13885</v>
      </c>
      <c r="C4318" s="74" t="s">
        <v>260</v>
      </c>
      <c r="D4318" s="74" t="s">
        <v>1162</v>
      </c>
      <c r="E4318" s="75" t="s">
        <v>13886</v>
      </c>
      <c r="F4318" s="75"/>
      <c r="G4318" s="74" t="s">
        <v>8724</v>
      </c>
      <c r="H4318" s="76">
        <v>304630945</v>
      </c>
      <c r="I4318" s="74" t="s">
        <v>9328</v>
      </c>
      <c r="J4318" s="74" t="s">
        <v>44</v>
      </c>
      <c r="K4318" s="74" t="s">
        <v>9664</v>
      </c>
      <c r="L4318" s="74" t="s">
        <v>11198</v>
      </c>
      <c r="M4318" s="50"/>
    </row>
    <row r="4319" spans="1:13">
      <c r="A4319" s="74" t="s">
        <v>9329</v>
      </c>
      <c r="B4319" s="74" t="s">
        <v>8909</v>
      </c>
      <c r="C4319" s="74" t="s">
        <v>154</v>
      </c>
      <c r="D4319" s="74" t="s">
        <v>136</v>
      </c>
      <c r="E4319" s="75" t="s">
        <v>13887</v>
      </c>
      <c r="F4319" s="75"/>
      <c r="G4319" s="74" t="s">
        <v>8914</v>
      </c>
      <c r="H4319" s="76">
        <v>114340794</v>
      </c>
      <c r="I4319" s="74" t="s">
        <v>9097</v>
      </c>
      <c r="J4319" s="74" t="s">
        <v>44</v>
      </c>
      <c r="K4319" s="74" t="s">
        <v>9657</v>
      </c>
      <c r="L4319" s="74" t="s">
        <v>11198</v>
      </c>
      <c r="M4319" s="50"/>
    </row>
    <row r="4320" spans="1:13">
      <c r="A4320" s="74" t="s">
        <v>9330</v>
      </c>
      <c r="B4320" s="74" t="s">
        <v>8875</v>
      </c>
      <c r="C4320" s="74" t="s">
        <v>289</v>
      </c>
      <c r="D4320" s="74" t="s">
        <v>311</v>
      </c>
      <c r="E4320" s="75" t="s">
        <v>13888</v>
      </c>
      <c r="F4320" s="75"/>
      <c r="G4320" s="74" t="s">
        <v>8690</v>
      </c>
      <c r="H4320" s="76">
        <v>115360041</v>
      </c>
      <c r="I4320" s="74" t="s">
        <v>9331</v>
      </c>
      <c r="J4320" s="74" t="s">
        <v>44</v>
      </c>
      <c r="K4320" s="74" t="s">
        <v>9664</v>
      </c>
      <c r="L4320" s="74" t="s">
        <v>11198</v>
      </c>
      <c r="M4320" s="50"/>
    </row>
    <row r="4321" spans="1:13">
      <c r="A4321" s="74" t="s">
        <v>9332</v>
      </c>
      <c r="B4321" s="74" t="s">
        <v>8778</v>
      </c>
      <c r="C4321" s="74" t="s">
        <v>140</v>
      </c>
      <c r="D4321" s="74" t="s">
        <v>307</v>
      </c>
      <c r="E4321" s="75" t="s">
        <v>13889</v>
      </c>
      <c r="F4321" s="75"/>
      <c r="G4321" s="74" t="s">
        <v>8914</v>
      </c>
      <c r="H4321" s="76">
        <v>206920570</v>
      </c>
      <c r="I4321" s="74" t="s">
        <v>9333</v>
      </c>
      <c r="J4321" s="74" t="s">
        <v>44</v>
      </c>
      <c r="K4321" s="74" t="s">
        <v>9657</v>
      </c>
      <c r="L4321" s="74" t="s">
        <v>11198</v>
      </c>
      <c r="M4321" s="50"/>
    </row>
    <row r="4322" spans="1:13">
      <c r="A4322" s="74" t="s">
        <v>9334</v>
      </c>
      <c r="B4322" s="74" t="s">
        <v>8909</v>
      </c>
      <c r="C4322" s="74" t="s">
        <v>165</v>
      </c>
      <c r="D4322" s="74" t="s">
        <v>483</v>
      </c>
      <c r="E4322" s="75" t="s">
        <v>11416</v>
      </c>
      <c r="F4322" s="75"/>
      <c r="G4322" s="74" t="s">
        <v>8914</v>
      </c>
      <c r="H4322" s="76">
        <v>113930201</v>
      </c>
      <c r="I4322" s="74" t="s">
        <v>9335</v>
      </c>
      <c r="J4322" s="74" t="s">
        <v>44</v>
      </c>
      <c r="K4322" s="74" t="s">
        <v>9664</v>
      </c>
      <c r="L4322" s="74" t="s">
        <v>11198</v>
      </c>
      <c r="M4322" s="50"/>
    </row>
    <row r="4323" spans="1:13">
      <c r="A4323" s="74" t="s">
        <v>9336</v>
      </c>
      <c r="B4323" s="74" t="s">
        <v>10626</v>
      </c>
      <c r="C4323" s="74" t="s">
        <v>214</v>
      </c>
      <c r="D4323" s="74" t="s">
        <v>2305</v>
      </c>
      <c r="E4323" s="75" t="s">
        <v>13890</v>
      </c>
      <c r="F4323" s="75"/>
      <c r="G4323" s="74" t="s">
        <v>8914</v>
      </c>
      <c r="H4323" s="76">
        <v>401920811</v>
      </c>
      <c r="I4323" s="74" t="s">
        <v>9337</v>
      </c>
      <c r="J4323" s="74" t="s">
        <v>44</v>
      </c>
      <c r="K4323" s="74" t="s">
        <v>9664</v>
      </c>
      <c r="L4323" s="74" t="s">
        <v>11198</v>
      </c>
      <c r="M4323" s="50"/>
    </row>
    <row r="4324" spans="1:13">
      <c r="A4324" s="74" t="s">
        <v>9338</v>
      </c>
      <c r="B4324" s="74" t="s">
        <v>8746</v>
      </c>
      <c r="C4324" s="74" t="s">
        <v>224</v>
      </c>
      <c r="D4324" s="74" t="s">
        <v>206</v>
      </c>
      <c r="E4324" s="75" t="s">
        <v>13891</v>
      </c>
      <c r="F4324" s="75"/>
      <c r="G4324" s="74" t="s">
        <v>8914</v>
      </c>
      <c r="H4324" s="76">
        <v>304300635</v>
      </c>
      <c r="I4324" s="74" t="s">
        <v>4890</v>
      </c>
      <c r="J4324" s="74" t="s">
        <v>44</v>
      </c>
      <c r="K4324" s="74" t="s">
        <v>9657</v>
      </c>
      <c r="L4324" s="74" t="s">
        <v>11198</v>
      </c>
      <c r="M4324" s="50"/>
    </row>
    <row r="4325" spans="1:13">
      <c r="A4325" s="74" t="s">
        <v>9339</v>
      </c>
      <c r="B4325" s="74" t="s">
        <v>9769</v>
      </c>
      <c r="C4325" s="74" t="s">
        <v>315</v>
      </c>
      <c r="D4325" s="74" t="s">
        <v>479</v>
      </c>
      <c r="E4325" s="75" t="s">
        <v>11987</v>
      </c>
      <c r="F4325" s="75"/>
      <c r="G4325" s="74" t="s">
        <v>8914</v>
      </c>
      <c r="H4325" s="76">
        <v>402220482</v>
      </c>
      <c r="I4325" s="74" t="s">
        <v>9340</v>
      </c>
      <c r="J4325" s="74" t="s">
        <v>44</v>
      </c>
      <c r="K4325" s="74" t="s">
        <v>9664</v>
      </c>
      <c r="L4325" s="74" t="s">
        <v>11198</v>
      </c>
      <c r="M4325" s="50"/>
    </row>
    <row r="4326" spans="1:13">
      <c r="A4326" s="74" t="s">
        <v>9341</v>
      </c>
      <c r="B4326" s="74" t="s">
        <v>9743</v>
      </c>
      <c r="C4326" s="74" t="s">
        <v>224</v>
      </c>
      <c r="D4326" s="74" t="s">
        <v>129</v>
      </c>
      <c r="E4326" s="75" t="s">
        <v>13892</v>
      </c>
      <c r="F4326" s="75"/>
      <c r="G4326" s="74" t="s">
        <v>8662</v>
      </c>
      <c r="H4326" s="76">
        <v>109770179</v>
      </c>
      <c r="I4326" s="74" t="s">
        <v>9342</v>
      </c>
      <c r="J4326" s="74" t="s">
        <v>8710</v>
      </c>
      <c r="K4326" s="74" t="s">
        <v>9657</v>
      </c>
      <c r="L4326" s="74" t="s">
        <v>11292</v>
      </c>
      <c r="M4326" s="50"/>
    </row>
    <row r="4327" spans="1:13">
      <c r="A4327" s="74" t="s">
        <v>9343</v>
      </c>
      <c r="B4327" s="74" t="s">
        <v>8770</v>
      </c>
      <c r="C4327" s="74" t="s">
        <v>9344</v>
      </c>
      <c r="D4327" s="74" t="s">
        <v>163</v>
      </c>
      <c r="E4327" s="75" t="s">
        <v>13893</v>
      </c>
      <c r="F4327" s="75"/>
      <c r="G4327" s="74" t="s">
        <v>8737</v>
      </c>
      <c r="H4327" s="76">
        <v>186200334723</v>
      </c>
      <c r="I4327" s="74" t="s">
        <v>9345</v>
      </c>
      <c r="J4327" s="74" t="s">
        <v>44</v>
      </c>
      <c r="K4327" s="74" t="s">
        <v>9657</v>
      </c>
      <c r="L4327" s="74" t="s">
        <v>11276</v>
      </c>
      <c r="M4327" s="50"/>
    </row>
    <row r="4328" spans="1:13">
      <c r="A4328" s="74" t="s">
        <v>9346</v>
      </c>
      <c r="B4328" s="74" t="s">
        <v>8770</v>
      </c>
      <c r="C4328" s="74" t="s">
        <v>132</v>
      </c>
      <c r="D4328" s="74" t="s">
        <v>384</v>
      </c>
      <c r="E4328" s="75" t="s">
        <v>11480</v>
      </c>
      <c r="F4328" s="75"/>
      <c r="G4328" s="74" t="s">
        <v>8728</v>
      </c>
      <c r="H4328" s="76">
        <v>111180916</v>
      </c>
      <c r="I4328" s="74" t="s">
        <v>9347</v>
      </c>
      <c r="J4328" s="74" t="s">
        <v>44</v>
      </c>
      <c r="K4328" s="74" t="s">
        <v>9664</v>
      </c>
      <c r="L4328" s="74" t="s">
        <v>11276</v>
      </c>
      <c r="M4328" s="50"/>
    </row>
    <row r="4329" spans="1:13">
      <c r="A4329" s="74" t="s">
        <v>9348</v>
      </c>
      <c r="B4329" s="74" t="s">
        <v>9748</v>
      </c>
      <c r="C4329" s="74" t="s">
        <v>214</v>
      </c>
      <c r="D4329" s="74" t="s">
        <v>270</v>
      </c>
      <c r="E4329" s="75" t="s">
        <v>13894</v>
      </c>
      <c r="F4329" s="75"/>
      <c r="G4329" s="74" t="s">
        <v>8659</v>
      </c>
      <c r="H4329" s="76">
        <v>603480274</v>
      </c>
      <c r="I4329" s="74" t="s">
        <v>5915</v>
      </c>
      <c r="J4329" s="74" t="s">
        <v>1777</v>
      </c>
      <c r="K4329" s="74" t="s">
        <v>9657</v>
      </c>
      <c r="L4329" s="74" t="s">
        <v>9714</v>
      </c>
      <c r="M4329" s="50"/>
    </row>
    <row r="4330" spans="1:13">
      <c r="A4330" s="74" t="s">
        <v>9349</v>
      </c>
      <c r="B4330" s="74" t="s">
        <v>8666</v>
      </c>
      <c r="C4330" s="74" t="s">
        <v>285</v>
      </c>
      <c r="D4330" s="74" t="s">
        <v>167</v>
      </c>
      <c r="E4330" s="75" t="s">
        <v>12440</v>
      </c>
      <c r="F4330" s="75"/>
      <c r="G4330" s="74" t="s">
        <v>8910</v>
      </c>
      <c r="H4330" s="76">
        <v>114570782</v>
      </c>
      <c r="I4330" s="74" t="s">
        <v>9350</v>
      </c>
      <c r="J4330" s="74" t="s">
        <v>44</v>
      </c>
      <c r="K4330" s="74" t="s">
        <v>9664</v>
      </c>
      <c r="L4330" s="74" t="s">
        <v>8692</v>
      </c>
      <c r="M4330" s="50"/>
    </row>
    <row r="4331" spans="1:13">
      <c r="A4331" s="74" t="s">
        <v>9351</v>
      </c>
      <c r="B4331" s="74" t="s">
        <v>9918</v>
      </c>
      <c r="C4331" s="74" t="s">
        <v>155</v>
      </c>
      <c r="D4331" s="74" t="s">
        <v>300</v>
      </c>
      <c r="E4331" s="75" t="s">
        <v>13895</v>
      </c>
      <c r="F4331" s="75"/>
      <c r="G4331" s="74" t="s">
        <v>8841</v>
      </c>
      <c r="H4331" s="76">
        <v>304510676</v>
      </c>
      <c r="I4331" s="74" t="s">
        <v>4351</v>
      </c>
      <c r="J4331" s="74" t="s">
        <v>1777</v>
      </c>
      <c r="K4331" s="74" t="s">
        <v>9664</v>
      </c>
      <c r="L4331" s="74" t="s">
        <v>11832</v>
      </c>
      <c r="M4331" s="50"/>
    </row>
    <row r="4332" spans="1:13">
      <c r="A4332" s="74" t="s">
        <v>9352</v>
      </c>
      <c r="B4332" s="74" t="s">
        <v>10614</v>
      </c>
      <c r="C4332" s="74" t="s">
        <v>396</v>
      </c>
      <c r="D4332" s="74" t="s">
        <v>850</v>
      </c>
      <c r="E4332" s="75" t="s">
        <v>13896</v>
      </c>
      <c r="F4332" s="75"/>
      <c r="G4332" s="74" t="s">
        <v>8801</v>
      </c>
      <c r="H4332" s="76">
        <v>303680931</v>
      </c>
      <c r="I4332" s="74" t="s">
        <v>9353</v>
      </c>
      <c r="J4332" s="74" t="s">
        <v>44</v>
      </c>
      <c r="K4332" s="74" t="s">
        <v>9664</v>
      </c>
      <c r="L4332" s="74" t="s">
        <v>10628</v>
      </c>
      <c r="M4332" s="50"/>
    </row>
    <row r="4333" spans="1:13">
      <c r="A4333" s="74" t="s">
        <v>9355</v>
      </c>
      <c r="B4333" s="74" t="s">
        <v>9759</v>
      </c>
      <c r="C4333" s="74" t="s">
        <v>623</v>
      </c>
      <c r="D4333" s="74" t="s">
        <v>788</v>
      </c>
      <c r="E4333" s="75" t="s">
        <v>13090</v>
      </c>
      <c r="F4333" s="75"/>
      <c r="G4333" s="74" t="s">
        <v>8767</v>
      </c>
      <c r="H4333" s="76">
        <v>112880741</v>
      </c>
      <c r="I4333" s="74" t="s">
        <v>8017</v>
      </c>
      <c r="J4333" s="74" t="s">
        <v>1777</v>
      </c>
      <c r="K4333" s="74" t="s">
        <v>9664</v>
      </c>
      <c r="L4333" s="74" t="s">
        <v>9801</v>
      </c>
      <c r="M4333" s="50"/>
    </row>
    <row r="4334" spans="1:13">
      <c r="A4334" s="74" t="s">
        <v>9356</v>
      </c>
      <c r="B4334" s="74" t="s">
        <v>9754</v>
      </c>
      <c r="C4334" s="74" t="s">
        <v>145</v>
      </c>
      <c r="D4334" s="74" t="s">
        <v>325</v>
      </c>
      <c r="E4334" s="75" t="s">
        <v>13897</v>
      </c>
      <c r="F4334" s="75"/>
      <c r="G4334" s="74" t="s">
        <v>8794</v>
      </c>
      <c r="H4334" s="76">
        <v>115450229</v>
      </c>
      <c r="I4334" s="74" t="s">
        <v>9357</v>
      </c>
      <c r="J4334" s="74" t="s">
        <v>1777</v>
      </c>
      <c r="K4334" s="74" t="s">
        <v>9657</v>
      </c>
      <c r="L4334" s="74" t="s">
        <v>8733</v>
      </c>
      <c r="M4334" s="50"/>
    </row>
    <row r="4335" spans="1:13">
      <c r="A4335" s="74" t="s">
        <v>9358</v>
      </c>
      <c r="B4335" s="74" t="s">
        <v>9882</v>
      </c>
      <c r="C4335" s="74" t="s">
        <v>186</v>
      </c>
      <c r="D4335" s="74" t="s">
        <v>362</v>
      </c>
      <c r="E4335" s="75" t="s">
        <v>13654</v>
      </c>
      <c r="F4335" s="75"/>
      <c r="G4335" s="74" t="s">
        <v>8876</v>
      </c>
      <c r="H4335" s="76">
        <v>114320609</v>
      </c>
      <c r="I4335" s="74" t="s">
        <v>6012</v>
      </c>
      <c r="J4335" s="74" t="s">
        <v>44</v>
      </c>
      <c r="K4335" s="74" t="s">
        <v>9664</v>
      </c>
      <c r="L4335" s="74" t="s">
        <v>8692</v>
      </c>
      <c r="M4335" s="50"/>
    </row>
    <row r="4336" spans="1:13">
      <c r="A4336" s="74" t="s">
        <v>9359</v>
      </c>
      <c r="B4336" s="74" t="s">
        <v>8666</v>
      </c>
      <c r="C4336" s="74" t="s">
        <v>117</v>
      </c>
      <c r="D4336" s="74" t="s">
        <v>1528</v>
      </c>
      <c r="E4336" s="75" t="s">
        <v>13898</v>
      </c>
      <c r="F4336" s="75"/>
      <c r="G4336" s="74" t="s">
        <v>8905</v>
      </c>
      <c r="H4336" s="76">
        <v>115050513</v>
      </c>
      <c r="I4336" s="74" t="s">
        <v>9360</v>
      </c>
      <c r="J4336" s="74" t="s">
        <v>44</v>
      </c>
      <c r="K4336" s="74" t="s">
        <v>9657</v>
      </c>
      <c r="L4336" s="74" t="s">
        <v>8692</v>
      </c>
      <c r="M4336" s="50"/>
    </row>
    <row r="4337" spans="1:13">
      <c r="A4337" s="74" t="s">
        <v>9361</v>
      </c>
      <c r="B4337" s="74" t="s">
        <v>8800</v>
      </c>
      <c r="C4337" s="74" t="s">
        <v>509</v>
      </c>
      <c r="D4337" s="74" t="s">
        <v>1235</v>
      </c>
      <c r="E4337" s="75" t="s">
        <v>13899</v>
      </c>
      <c r="F4337" s="75"/>
      <c r="G4337" s="74" t="s">
        <v>8973</v>
      </c>
      <c r="H4337" s="76">
        <v>304280583</v>
      </c>
      <c r="I4337" s="74" t="s">
        <v>5586</v>
      </c>
      <c r="J4337" s="74" t="s">
        <v>1777</v>
      </c>
      <c r="K4337" s="74" t="s">
        <v>9664</v>
      </c>
      <c r="L4337" s="74" t="s">
        <v>9801</v>
      </c>
      <c r="M4337" s="50"/>
    </row>
    <row r="4338" spans="1:13">
      <c r="A4338" s="74" t="s">
        <v>9362</v>
      </c>
      <c r="B4338" s="74" t="s">
        <v>8666</v>
      </c>
      <c r="C4338" s="74" t="s">
        <v>178</v>
      </c>
      <c r="D4338" s="74" t="s">
        <v>364</v>
      </c>
      <c r="E4338" s="75" t="s">
        <v>13900</v>
      </c>
      <c r="F4338" s="75"/>
      <c r="G4338" s="74" t="s">
        <v>8905</v>
      </c>
      <c r="H4338" s="76">
        <v>114230403</v>
      </c>
      <c r="I4338" s="74" t="s">
        <v>4789</v>
      </c>
      <c r="J4338" s="74" t="s">
        <v>44</v>
      </c>
      <c r="K4338" s="74" t="s">
        <v>9664</v>
      </c>
      <c r="L4338" s="74" t="s">
        <v>8692</v>
      </c>
      <c r="M4338" s="50"/>
    </row>
    <row r="4339" spans="1:13">
      <c r="A4339" s="74" t="s">
        <v>9363</v>
      </c>
      <c r="B4339" s="74" t="s">
        <v>9754</v>
      </c>
      <c r="C4339" s="74" t="s">
        <v>395</v>
      </c>
      <c r="D4339" s="74" t="s">
        <v>175</v>
      </c>
      <c r="E4339" s="75" t="s">
        <v>11497</v>
      </c>
      <c r="F4339" s="75"/>
      <c r="G4339" s="74" t="s">
        <v>8794</v>
      </c>
      <c r="H4339" s="76">
        <v>115150212</v>
      </c>
      <c r="I4339" s="74" t="s">
        <v>8054</v>
      </c>
      <c r="J4339" s="74" t="s">
        <v>1777</v>
      </c>
      <c r="K4339" s="74" t="s">
        <v>9657</v>
      </c>
      <c r="L4339" s="74" t="s">
        <v>8733</v>
      </c>
      <c r="M4339" s="50"/>
    </row>
    <row r="4340" spans="1:13">
      <c r="A4340" s="74" t="s">
        <v>9364</v>
      </c>
      <c r="B4340" s="74" t="s">
        <v>8800</v>
      </c>
      <c r="C4340" s="74" t="s">
        <v>145</v>
      </c>
      <c r="D4340" s="74" t="s">
        <v>139</v>
      </c>
      <c r="E4340" s="75" t="s">
        <v>13808</v>
      </c>
      <c r="F4340" s="75"/>
      <c r="G4340" s="74" t="s">
        <v>8973</v>
      </c>
      <c r="H4340" s="76">
        <v>114060647</v>
      </c>
      <c r="I4340" s="74" t="s">
        <v>6007</v>
      </c>
      <c r="J4340" s="74" t="s">
        <v>1777</v>
      </c>
      <c r="K4340" s="74" t="s">
        <v>9657</v>
      </c>
      <c r="L4340" s="74" t="s">
        <v>9801</v>
      </c>
      <c r="M4340" s="50"/>
    </row>
    <row r="4341" spans="1:13">
      <c r="A4341" s="74" t="s">
        <v>9365</v>
      </c>
      <c r="B4341" s="74" t="s">
        <v>9696</v>
      </c>
      <c r="C4341" s="74" t="s">
        <v>413</v>
      </c>
      <c r="D4341" s="74" t="s">
        <v>351</v>
      </c>
      <c r="E4341" s="75" t="s">
        <v>13901</v>
      </c>
      <c r="F4341" s="75"/>
      <c r="G4341" s="74" t="s">
        <v>8943</v>
      </c>
      <c r="H4341" s="76">
        <v>304120966</v>
      </c>
      <c r="I4341" s="74" t="s">
        <v>9366</v>
      </c>
      <c r="J4341" s="74" t="s">
        <v>1777</v>
      </c>
      <c r="K4341" s="74" t="s">
        <v>9657</v>
      </c>
      <c r="L4341" s="74" t="s">
        <v>9714</v>
      </c>
      <c r="M4341" s="50"/>
    </row>
    <row r="4342" spans="1:13">
      <c r="A4342" s="74" t="s">
        <v>9367</v>
      </c>
      <c r="B4342" s="74" t="s">
        <v>9758</v>
      </c>
      <c r="C4342" s="74" t="s">
        <v>573</v>
      </c>
      <c r="D4342" s="74" t="s">
        <v>129</v>
      </c>
      <c r="E4342" s="75" t="s">
        <v>13902</v>
      </c>
      <c r="F4342" s="75"/>
      <c r="G4342" s="74" t="s">
        <v>8801</v>
      </c>
      <c r="H4342" s="76">
        <v>109350753</v>
      </c>
      <c r="I4342" s="74" t="s">
        <v>9368</v>
      </c>
      <c r="J4342" s="74" t="s">
        <v>44</v>
      </c>
      <c r="K4342" s="74" t="s">
        <v>9657</v>
      </c>
      <c r="L4342" s="74" t="s">
        <v>10628</v>
      </c>
      <c r="M4342" s="50"/>
    </row>
    <row r="4343" spans="1:13">
      <c r="A4343" s="74" t="s">
        <v>9369</v>
      </c>
      <c r="B4343" s="74" t="s">
        <v>9754</v>
      </c>
      <c r="C4343" s="74" t="s">
        <v>476</v>
      </c>
      <c r="D4343" s="74" t="s">
        <v>946</v>
      </c>
      <c r="E4343" s="75" t="s">
        <v>13563</v>
      </c>
      <c r="F4343" s="75"/>
      <c r="G4343" s="74" t="s">
        <v>8794</v>
      </c>
      <c r="H4343" s="76">
        <v>115770895</v>
      </c>
      <c r="I4343" s="74" t="s">
        <v>9370</v>
      </c>
      <c r="J4343" s="74" t="s">
        <v>1777</v>
      </c>
      <c r="K4343" s="74" t="s">
        <v>9657</v>
      </c>
      <c r="L4343" s="74" t="s">
        <v>8733</v>
      </c>
      <c r="M4343" s="50"/>
    </row>
    <row r="4344" spans="1:13">
      <c r="A4344" s="74" t="s">
        <v>9371</v>
      </c>
      <c r="B4344" s="74" t="s">
        <v>9715</v>
      </c>
      <c r="C4344" s="74" t="s">
        <v>9372</v>
      </c>
      <c r="D4344" s="74" t="s">
        <v>1607</v>
      </c>
      <c r="E4344" s="75" t="s">
        <v>11212</v>
      </c>
      <c r="F4344" s="75"/>
      <c r="G4344" s="74" t="s">
        <v>8675</v>
      </c>
      <c r="H4344" s="76">
        <v>106430042</v>
      </c>
      <c r="I4344" s="74" t="s">
        <v>9373</v>
      </c>
      <c r="J4344" s="74" t="s">
        <v>1777</v>
      </c>
      <c r="K4344" s="74" t="s">
        <v>9657</v>
      </c>
      <c r="L4344" s="74" t="s">
        <v>9714</v>
      </c>
      <c r="M4344" s="50"/>
    </row>
    <row r="4345" spans="1:13">
      <c r="A4345" s="74" t="s">
        <v>9374</v>
      </c>
      <c r="B4345" s="74" t="s">
        <v>9754</v>
      </c>
      <c r="C4345" s="74" t="s">
        <v>178</v>
      </c>
      <c r="D4345" s="74" t="s">
        <v>244</v>
      </c>
      <c r="E4345" s="75" t="s">
        <v>13903</v>
      </c>
      <c r="F4345" s="75"/>
      <c r="G4345" s="74" t="s">
        <v>8794</v>
      </c>
      <c r="H4345" s="76">
        <v>115080087</v>
      </c>
      <c r="I4345" s="74" t="s">
        <v>9375</v>
      </c>
      <c r="J4345" s="74" t="s">
        <v>1777</v>
      </c>
      <c r="K4345" s="74" t="s">
        <v>9664</v>
      </c>
      <c r="L4345" s="74" t="s">
        <v>8733</v>
      </c>
      <c r="M4345" s="50"/>
    </row>
    <row r="4346" spans="1:13">
      <c r="A4346" s="74" t="s">
        <v>9376</v>
      </c>
      <c r="B4346" s="74" t="s">
        <v>9808</v>
      </c>
      <c r="C4346" s="74" t="s">
        <v>351</v>
      </c>
      <c r="D4346" s="74" t="s">
        <v>497</v>
      </c>
      <c r="E4346" s="75" t="s">
        <v>12017</v>
      </c>
      <c r="F4346" s="75"/>
      <c r="G4346" s="74" t="s">
        <v>9022</v>
      </c>
      <c r="H4346" s="76">
        <v>108050095</v>
      </c>
      <c r="I4346" s="74" t="s">
        <v>9377</v>
      </c>
      <c r="J4346" s="74" t="s">
        <v>44</v>
      </c>
      <c r="K4346" s="74" t="s">
        <v>9664</v>
      </c>
      <c r="L4346" s="74" t="s">
        <v>9912</v>
      </c>
      <c r="M4346" s="50"/>
    </row>
    <row r="4347" spans="1:13">
      <c r="A4347" s="74" t="s">
        <v>9378</v>
      </c>
      <c r="B4347" s="74" t="s">
        <v>10623</v>
      </c>
      <c r="C4347" s="74" t="s">
        <v>481</v>
      </c>
      <c r="D4347" s="74" t="s">
        <v>9379</v>
      </c>
      <c r="E4347" s="75" t="s">
        <v>13904</v>
      </c>
      <c r="F4347" s="75"/>
      <c r="G4347" s="74" t="s">
        <v>8939</v>
      </c>
      <c r="H4347" s="76">
        <v>115610450</v>
      </c>
      <c r="I4347" s="74" t="s">
        <v>9380</v>
      </c>
      <c r="J4347" s="74" t="s">
        <v>1777</v>
      </c>
      <c r="K4347" s="74" t="s">
        <v>9664</v>
      </c>
      <c r="L4347" s="74" t="s">
        <v>8795</v>
      </c>
      <c r="M4347" s="50"/>
    </row>
    <row r="4348" spans="1:13">
      <c r="A4348" s="74" t="s">
        <v>9381</v>
      </c>
      <c r="B4348" s="74" t="s">
        <v>10623</v>
      </c>
      <c r="C4348" s="74" t="s">
        <v>289</v>
      </c>
      <c r="D4348" s="74" t="s">
        <v>2022</v>
      </c>
      <c r="E4348" s="75" t="s">
        <v>13905</v>
      </c>
      <c r="F4348" s="75"/>
      <c r="G4348" s="74" t="s">
        <v>8939</v>
      </c>
      <c r="H4348" s="76">
        <v>114540275</v>
      </c>
      <c r="I4348" s="74" t="s">
        <v>9382</v>
      </c>
      <c r="J4348" s="74" t="s">
        <v>1777</v>
      </c>
      <c r="K4348" s="74" t="s">
        <v>9657</v>
      </c>
      <c r="L4348" s="74" t="s">
        <v>8795</v>
      </c>
      <c r="M4348" s="50"/>
    </row>
    <row r="4349" spans="1:13">
      <c r="A4349" s="74" t="s">
        <v>9383</v>
      </c>
      <c r="B4349" s="74" t="s">
        <v>9910</v>
      </c>
      <c r="C4349" s="74" t="s">
        <v>2058</v>
      </c>
      <c r="D4349" s="74" t="s">
        <v>178</v>
      </c>
      <c r="E4349" s="75" t="s">
        <v>13906</v>
      </c>
      <c r="F4349" s="75"/>
      <c r="G4349" s="74" t="s">
        <v>8794</v>
      </c>
      <c r="H4349" s="76">
        <v>115580173</v>
      </c>
      <c r="I4349" s="74" t="s">
        <v>9384</v>
      </c>
      <c r="J4349" s="74" t="s">
        <v>1777</v>
      </c>
      <c r="K4349" s="74" t="s">
        <v>9664</v>
      </c>
      <c r="L4349" s="74" t="s">
        <v>8733</v>
      </c>
      <c r="M4349" s="50"/>
    </row>
    <row r="4350" spans="1:13">
      <c r="A4350" s="74" t="s">
        <v>9385</v>
      </c>
      <c r="B4350" s="74" t="s">
        <v>12931</v>
      </c>
      <c r="C4350" s="74" t="s">
        <v>225</v>
      </c>
      <c r="D4350" s="74" t="s">
        <v>299</v>
      </c>
      <c r="E4350" s="75" t="s">
        <v>13907</v>
      </c>
      <c r="F4350" s="75"/>
      <c r="G4350" s="74" t="s">
        <v>8914</v>
      </c>
      <c r="H4350" s="76">
        <v>113850702</v>
      </c>
      <c r="I4350" s="74" t="s">
        <v>9386</v>
      </c>
      <c r="J4350" s="74" t="s">
        <v>44</v>
      </c>
      <c r="K4350" s="74" t="s">
        <v>9657</v>
      </c>
      <c r="L4350" s="74" t="s">
        <v>11198</v>
      </c>
      <c r="M4350" s="50"/>
    </row>
    <row r="4351" spans="1:13">
      <c r="A4351" s="74" t="s">
        <v>9387</v>
      </c>
      <c r="B4351" s="74" t="s">
        <v>9742</v>
      </c>
      <c r="C4351" s="74" t="s">
        <v>1102</v>
      </c>
      <c r="D4351" s="74" t="s">
        <v>8347</v>
      </c>
      <c r="E4351" s="75" t="s">
        <v>13908</v>
      </c>
      <c r="F4351" s="75"/>
      <c r="G4351" s="74" t="s">
        <v>8867</v>
      </c>
      <c r="H4351" s="76">
        <v>113100683</v>
      </c>
      <c r="I4351" s="74" t="s">
        <v>3704</v>
      </c>
      <c r="J4351" s="74" t="s">
        <v>1777</v>
      </c>
      <c r="K4351" s="74" t="s">
        <v>9664</v>
      </c>
      <c r="L4351" s="74" t="s">
        <v>8795</v>
      </c>
      <c r="M4351" s="50"/>
    </row>
    <row r="4352" spans="1:13">
      <c r="A4352" s="74" t="s">
        <v>9388</v>
      </c>
      <c r="B4352" s="74" t="s">
        <v>9735</v>
      </c>
      <c r="C4352" s="74" t="s">
        <v>132</v>
      </c>
      <c r="D4352" s="74" t="s">
        <v>137</v>
      </c>
      <c r="E4352" s="75" t="s">
        <v>12315</v>
      </c>
      <c r="F4352" s="75"/>
      <c r="G4352" s="74" t="s">
        <v>9007</v>
      </c>
      <c r="H4352" s="76">
        <v>113970933</v>
      </c>
      <c r="I4352" s="74" t="s">
        <v>8628</v>
      </c>
      <c r="J4352" s="74" t="s">
        <v>44</v>
      </c>
      <c r="K4352" s="74" t="s">
        <v>9657</v>
      </c>
      <c r="L4352" s="74" t="s">
        <v>11198</v>
      </c>
      <c r="M4352" s="50"/>
    </row>
    <row r="4353" spans="1:13">
      <c r="A4353" s="74" t="s">
        <v>9389</v>
      </c>
      <c r="B4353" s="74" t="s">
        <v>12931</v>
      </c>
      <c r="C4353" s="74" t="s">
        <v>494</v>
      </c>
      <c r="D4353" s="74" t="s">
        <v>9057</v>
      </c>
      <c r="E4353" s="75" t="s">
        <v>13909</v>
      </c>
      <c r="F4353" s="75"/>
      <c r="G4353" s="74" t="s">
        <v>8914</v>
      </c>
      <c r="H4353" s="76">
        <v>155813871908</v>
      </c>
      <c r="I4353" s="74" t="s">
        <v>9390</v>
      </c>
      <c r="J4353" s="74" t="s">
        <v>44</v>
      </c>
      <c r="K4353" s="74" t="s">
        <v>9657</v>
      </c>
      <c r="L4353" s="74" t="s">
        <v>11198</v>
      </c>
      <c r="M4353" s="50"/>
    </row>
    <row r="4354" spans="1:13">
      <c r="A4354" s="74" t="s">
        <v>9391</v>
      </c>
      <c r="B4354" s="74" t="s">
        <v>9763</v>
      </c>
      <c r="C4354" s="74" t="s">
        <v>1039</v>
      </c>
      <c r="D4354" s="74" t="s">
        <v>318</v>
      </c>
      <c r="E4354" s="75" t="s">
        <v>13910</v>
      </c>
      <c r="F4354" s="75"/>
      <c r="G4354" s="74" t="s">
        <v>8740</v>
      </c>
      <c r="H4354" s="76">
        <v>105600758</v>
      </c>
      <c r="I4354" s="74" t="s">
        <v>4903</v>
      </c>
      <c r="J4354" s="74" t="s">
        <v>1777</v>
      </c>
      <c r="K4354" s="74" t="s">
        <v>9657</v>
      </c>
      <c r="L4354" s="74" t="s">
        <v>8795</v>
      </c>
      <c r="M4354" s="50"/>
    </row>
    <row r="4355" spans="1:13">
      <c r="A4355" s="74" t="s">
        <v>9392</v>
      </c>
      <c r="B4355" s="74" t="s">
        <v>9763</v>
      </c>
      <c r="C4355" s="74" t="s">
        <v>158</v>
      </c>
      <c r="D4355" s="74" t="s">
        <v>450</v>
      </c>
      <c r="E4355" s="75" t="s">
        <v>13911</v>
      </c>
      <c r="F4355" s="75"/>
      <c r="G4355" s="74" t="s">
        <v>8737</v>
      </c>
      <c r="H4355" s="76">
        <v>108040840</v>
      </c>
      <c r="I4355" s="74" t="s">
        <v>9393</v>
      </c>
      <c r="J4355" s="74" t="s">
        <v>1777</v>
      </c>
      <c r="K4355" s="74" t="s">
        <v>9657</v>
      </c>
      <c r="L4355" s="74" t="s">
        <v>8795</v>
      </c>
      <c r="M4355" s="50"/>
    </row>
    <row r="4356" spans="1:13">
      <c r="A4356" s="74" t="s">
        <v>9394</v>
      </c>
      <c r="B4356" s="74" t="s">
        <v>9756</v>
      </c>
      <c r="C4356" s="74" t="s">
        <v>178</v>
      </c>
      <c r="D4356" s="74" t="s">
        <v>444</v>
      </c>
      <c r="E4356" s="75" t="s">
        <v>11209</v>
      </c>
      <c r="F4356" s="75"/>
      <c r="G4356" s="74" t="s">
        <v>8969</v>
      </c>
      <c r="H4356" s="76">
        <v>401900739</v>
      </c>
      <c r="I4356" s="74" t="s">
        <v>4074</v>
      </c>
      <c r="J4356" s="74" t="s">
        <v>1777</v>
      </c>
      <c r="K4356" s="74" t="s">
        <v>9664</v>
      </c>
      <c r="L4356" s="74" t="s">
        <v>9791</v>
      </c>
      <c r="M4356" s="50"/>
    </row>
    <row r="4357" spans="1:13">
      <c r="A4357" s="74" t="s">
        <v>9395</v>
      </c>
      <c r="B4357" s="74" t="s">
        <v>8958</v>
      </c>
      <c r="C4357" s="74" t="s">
        <v>479</v>
      </c>
      <c r="D4357" s="74" t="s">
        <v>2409</v>
      </c>
      <c r="E4357" s="75" t="s">
        <v>13912</v>
      </c>
      <c r="F4357" s="75"/>
      <c r="G4357" s="74" t="s">
        <v>8990</v>
      </c>
      <c r="H4357" s="76">
        <v>114340739</v>
      </c>
      <c r="I4357" s="74" t="s">
        <v>9396</v>
      </c>
      <c r="J4357" s="74" t="s">
        <v>44</v>
      </c>
      <c r="K4357" s="74" t="s">
        <v>9657</v>
      </c>
      <c r="L4357" s="74" t="s">
        <v>11198</v>
      </c>
      <c r="M4357" s="50"/>
    </row>
    <row r="4358" spans="1:13">
      <c r="A4358" s="74" t="s">
        <v>9397</v>
      </c>
      <c r="B4358" s="74" t="s">
        <v>9681</v>
      </c>
      <c r="C4358" s="74" t="s">
        <v>240</v>
      </c>
      <c r="D4358" s="74" t="s">
        <v>269</v>
      </c>
      <c r="E4358" s="75" t="s">
        <v>13913</v>
      </c>
      <c r="F4358" s="75"/>
      <c r="G4358" s="74" t="s">
        <v>8939</v>
      </c>
      <c r="H4358" s="76">
        <v>115270982</v>
      </c>
      <c r="I4358" s="74" t="s">
        <v>9398</v>
      </c>
      <c r="J4358" s="74" t="s">
        <v>44</v>
      </c>
      <c r="K4358" s="74" t="s">
        <v>9657</v>
      </c>
      <c r="L4358" s="74" t="s">
        <v>8692</v>
      </c>
      <c r="M4358" s="50"/>
    </row>
    <row r="4359" spans="1:13">
      <c r="A4359" s="74" t="s">
        <v>9400</v>
      </c>
      <c r="B4359" s="74" t="s">
        <v>8958</v>
      </c>
      <c r="C4359" s="74" t="s">
        <v>336</v>
      </c>
      <c r="D4359" s="74" t="s">
        <v>264</v>
      </c>
      <c r="E4359" s="75" t="s">
        <v>13914</v>
      </c>
      <c r="F4359" s="75"/>
      <c r="G4359" s="74" t="s">
        <v>8990</v>
      </c>
      <c r="H4359" s="76">
        <v>114540099</v>
      </c>
      <c r="I4359" s="74" t="s">
        <v>5883</v>
      </c>
      <c r="J4359" s="74" t="s">
        <v>44</v>
      </c>
      <c r="K4359" s="74" t="s">
        <v>9657</v>
      </c>
      <c r="L4359" s="74" t="s">
        <v>11198</v>
      </c>
      <c r="M4359" s="50"/>
    </row>
    <row r="4360" spans="1:13">
      <c r="A4360" s="74" t="s">
        <v>9401</v>
      </c>
      <c r="B4360" s="74" t="s">
        <v>8958</v>
      </c>
      <c r="C4360" s="74" t="s">
        <v>436</v>
      </c>
      <c r="D4360" s="74" t="s">
        <v>117</v>
      </c>
      <c r="E4360" s="75" t="s">
        <v>11236</v>
      </c>
      <c r="F4360" s="75"/>
      <c r="G4360" s="74" t="s">
        <v>8990</v>
      </c>
      <c r="H4360" s="76">
        <v>112630866</v>
      </c>
      <c r="I4360" s="74" t="s">
        <v>9402</v>
      </c>
      <c r="J4360" s="74" t="s">
        <v>44</v>
      </c>
      <c r="K4360" s="74" t="s">
        <v>9664</v>
      </c>
      <c r="L4360" s="74" t="s">
        <v>11198</v>
      </c>
      <c r="M4360" s="50"/>
    </row>
    <row r="4361" spans="1:13">
      <c r="A4361" s="74" t="s">
        <v>9403</v>
      </c>
      <c r="B4361" s="74" t="s">
        <v>8748</v>
      </c>
      <c r="C4361" s="74" t="s">
        <v>203</v>
      </c>
      <c r="D4361" s="74" t="s">
        <v>136</v>
      </c>
      <c r="E4361" s="75" t="s">
        <v>11987</v>
      </c>
      <c r="F4361" s="75"/>
      <c r="G4361" s="74" t="s">
        <v>8971</v>
      </c>
      <c r="H4361" s="76">
        <v>114950395</v>
      </c>
      <c r="I4361" s="74" t="s">
        <v>9404</v>
      </c>
      <c r="J4361" s="74" t="s">
        <v>1777</v>
      </c>
      <c r="K4361" s="74" t="s">
        <v>9664</v>
      </c>
      <c r="L4361" s="74" t="s">
        <v>9791</v>
      </c>
      <c r="M4361" s="50"/>
    </row>
    <row r="4362" spans="1:13">
      <c r="A4362" s="74" t="s">
        <v>9405</v>
      </c>
      <c r="B4362" s="74" t="s">
        <v>8746</v>
      </c>
      <c r="C4362" s="74" t="s">
        <v>265</v>
      </c>
      <c r="D4362" s="74" t="s">
        <v>140</v>
      </c>
      <c r="E4362" s="75" t="s">
        <v>11814</v>
      </c>
      <c r="F4362" s="75"/>
      <c r="G4362" s="74" t="s">
        <v>8811</v>
      </c>
      <c r="H4362" s="76">
        <v>115580402</v>
      </c>
      <c r="I4362" s="74" t="s">
        <v>9406</v>
      </c>
      <c r="J4362" s="74" t="s">
        <v>44</v>
      </c>
      <c r="K4362" s="74" t="s">
        <v>9664</v>
      </c>
      <c r="L4362" s="74" t="s">
        <v>11198</v>
      </c>
      <c r="M4362" s="50"/>
    </row>
    <row r="4363" spans="1:13">
      <c r="A4363" s="74" t="s">
        <v>9407</v>
      </c>
      <c r="B4363" s="74" t="s">
        <v>9802</v>
      </c>
      <c r="C4363" s="74" t="s">
        <v>1202</v>
      </c>
      <c r="D4363" s="74" t="s">
        <v>468</v>
      </c>
      <c r="E4363" s="75" t="s">
        <v>13915</v>
      </c>
      <c r="F4363" s="75"/>
      <c r="G4363" s="74" t="s">
        <v>9044</v>
      </c>
      <c r="H4363" s="76">
        <v>114290616</v>
      </c>
      <c r="I4363" s="74" t="s">
        <v>5726</v>
      </c>
      <c r="J4363" s="74" t="s">
        <v>44</v>
      </c>
      <c r="K4363" s="74" t="s">
        <v>9664</v>
      </c>
      <c r="L4363" s="74" t="s">
        <v>11198</v>
      </c>
      <c r="M4363" s="50"/>
    </row>
    <row r="4364" spans="1:13">
      <c r="A4364" s="74" t="s">
        <v>9408</v>
      </c>
      <c r="B4364" s="74" t="s">
        <v>9859</v>
      </c>
      <c r="C4364" s="74" t="s">
        <v>693</v>
      </c>
      <c r="D4364" s="74" t="s">
        <v>146</v>
      </c>
      <c r="E4364" s="75" t="s">
        <v>13916</v>
      </c>
      <c r="F4364" s="75"/>
      <c r="G4364" s="74" t="s">
        <v>8794</v>
      </c>
      <c r="H4364" s="76">
        <v>114450881</v>
      </c>
      <c r="I4364" s="74" t="s">
        <v>4619</v>
      </c>
      <c r="J4364" s="74" t="s">
        <v>1777</v>
      </c>
      <c r="K4364" s="74" t="s">
        <v>9664</v>
      </c>
      <c r="L4364" s="74" t="s">
        <v>8795</v>
      </c>
      <c r="M4364" s="50"/>
    </row>
    <row r="4365" spans="1:13">
      <c r="A4365" s="74" t="s">
        <v>9409</v>
      </c>
      <c r="B4365" s="74" t="s">
        <v>9724</v>
      </c>
      <c r="C4365" s="74" t="s">
        <v>285</v>
      </c>
      <c r="D4365" s="74" t="s">
        <v>219</v>
      </c>
      <c r="E4365" s="75" t="s">
        <v>11707</v>
      </c>
      <c r="F4365" s="75"/>
      <c r="G4365" s="74" t="s">
        <v>8872</v>
      </c>
      <c r="H4365" s="76">
        <v>114380331</v>
      </c>
      <c r="I4365" s="74" t="s">
        <v>4391</v>
      </c>
      <c r="J4365" s="74" t="s">
        <v>44</v>
      </c>
      <c r="K4365" s="74" t="s">
        <v>9664</v>
      </c>
      <c r="L4365" s="74" t="s">
        <v>11198</v>
      </c>
      <c r="M4365" s="50"/>
    </row>
    <row r="4366" spans="1:13">
      <c r="A4366" s="74" t="s">
        <v>9410</v>
      </c>
      <c r="B4366" s="74" t="s">
        <v>8909</v>
      </c>
      <c r="C4366" s="74" t="s">
        <v>147</v>
      </c>
      <c r="D4366" s="74" t="s">
        <v>476</v>
      </c>
      <c r="E4366" s="75" t="s">
        <v>13917</v>
      </c>
      <c r="F4366" s="75"/>
      <c r="G4366" s="74" t="s">
        <v>8914</v>
      </c>
      <c r="H4366" s="76">
        <v>115110660</v>
      </c>
      <c r="I4366" s="74" t="s">
        <v>9234</v>
      </c>
      <c r="J4366" s="74" t="s">
        <v>44</v>
      </c>
      <c r="K4366" s="74" t="s">
        <v>9657</v>
      </c>
      <c r="L4366" s="74" t="s">
        <v>11198</v>
      </c>
      <c r="M4366" s="50"/>
    </row>
    <row r="4367" spans="1:13">
      <c r="A4367" s="74" t="s">
        <v>9411</v>
      </c>
      <c r="B4367" s="74" t="s">
        <v>7530</v>
      </c>
      <c r="C4367" s="74" t="s">
        <v>9412</v>
      </c>
      <c r="D4367" s="74" t="s">
        <v>1550</v>
      </c>
      <c r="E4367" s="75" t="s">
        <v>13918</v>
      </c>
      <c r="F4367" s="75"/>
      <c r="G4367" s="74" t="s">
        <v>9943</v>
      </c>
      <c r="H4367" s="76">
        <v>113860996</v>
      </c>
      <c r="I4367" s="74" t="s">
        <v>9413</v>
      </c>
      <c r="J4367" s="74" t="s">
        <v>1777</v>
      </c>
      <c r="K4367" s="74" t="s">
        <v>9664</v>
      </c>
      <c r="L4367" s="74" t="s">
        <v>9698</v>
      </c>
      <c r="M4367" s="50"/>
    </row>
    <row r="4368" spans="1:13">
      <c r="A4368" s="74" t="s">
        <v>9414</v>
      </c>
      <c r="B4368" s="74" t="s">
        <v>8848</v>
      </c>
      <c r="C4368" s="74" t="s">
        <v>400</v>
      </c>
      <c r="D4368" s="74" t="s">
        <v>139</v>
      </c>
      <c r="E4368" s="75" t="s">
        <v>13919</v>
      </c>
      <c r="F4368" s="75"/>
      <c r="G4368" s="74" t="s">
        <v>8914</v>
      </c>
      <c r="H4368" s="76">
        <v>155806445307</v>
      </c>
      <c r="I4368" s="74" t="s">
        <v>9415</v>
      </c>
      <c r="J4368" s="74" t="s">
        <v>44</v>
      </c>
      <c r="K4368" s="74" t="s">
        <v>9657</v>
      </c>
      <c r="L4368" s="74" t="s">
        <v>11198</v>
      </c>
      <c r="M4368" s="50"/>
    </row>
    <row r="4369" spans="1:13">
      <c r="A4369" s="74" t="s">
        <v>9416</v>
      </c>
      <c r="B4369" s="74" t="s">
        <v>9723</v>
      </c>
      <c r="C4369" s="74" t="s">
        <v>178</v>
      </c>
      <c r="D4369" s="74" t="s">
        <v>325</v>
      </c>
      <c r="E4369" s="75" t="s">
        <v>13920</v>
      </c>
      <c r="F4369" s="75"/>
      <c r="G4369" s="74" t="s">
        <v>12061</v>
      </c>
      <c r="H4369" s="76">
        <v>113920049</v>
      </c>
      <c r="I4369" s="74" t="s">
        <v>4189</v>
      </c>
      <c r="J4369" s="74" t="s">
        <v>1777</v>
      </c>
      <c r="K4369" s="74" t="s">
        <v>9657</v>
      </c>
      <c r="L4369" s="74" t="s">
        <v>9959</v>
      </c>
      <c r="M4369" s="50"/>
    </row>
    <row r="4370" spans="1:13">
      <c r="A4370" s="74" t="s">
        <v>9417</v>
      </c>
      <c r="B4370" s="74" t="s">
        <v>9863</v>
      </c>
      <c r="C4370" s="74" t="s">
        <v>9418</v>
      </c>
      <c r="D4370" s="74" t="s">
        <v>345</v>
      </c>
      <c r="E4370" s="75" t="s">
        <v>12017</v>
      </c>
      <c r="F4370" s="75"/>
      <c r="G4370" s="74" t="s">
        <v>10613</v>
      </c>
      <c r="H4370" s="76">
        <v>113010565</v>
      </c>
      <c r="I4370" s="74" t="s">
        <v>4542</v>
      </c>
      <c r="J4370" s="74" t="s">
        <v>1777</v>
      </c>
      <c r="K4370" s="74" t="s">
        <v>9664</v>
      </c>
      <c r="L4370" s="74" t="s">
        <v>14</v>
      </c>
      <c r="M4370" s="50"/>
    </row>
    <row r="4371" spans="1:13">
      <c r="A4371" s="74" t="s">
        <v>9419</v>
      </c>
      <c r="B4371" s="74" t="s">
        <v>10034</v>
      </c>
      <c r="C4371" s="74" t="s">
        <v>9420</v>
      </c>
      <c r="D4371" s="74" t="s">
        <v>240</v>
      </c>
      <c r="E4371" s="75" t="s">
        <v>13404</v>
      </c>
      <c r="F4371" s="75"/>
      <c r="G4371" s="74" t="s">
        <v>10035</v>
      </c>
      <c r="H4371" s="76">
        <v>303560846</v>
      </c>
      <c r="I4371" s="74" t="s">
        <v>3091</v>
      </c>
      <c r="J4371" s="74" t="s">
        <v>1777</v>
      </c>
      <c r="K4371" s="74" t="s">
        <v>9657</v>
      </c>
      <c r="L4371" s="74" t="s">
        <v>11460</v>
      </c>
      <c r="M4371" s="50"/>
    </row>
    <row r="4372" spans="1:13">
      <c r="A4372" s="74" t="s">
        <v>9421</v>
      </c>
      <c r="B4372" s="74" t="s">
        <v>9728</v>
      </c>
      <c r="C4372" s="74" t="s">
        <v>397</v>
      </c>
      <c r="D4372" s="74" t="s">
        <v>706</v>
      </c>
      <c r="E4372" s="75" t="s">
        <v>13921</v>
      </c>
      <c r="F4372" s="75"/>
      <c r="G4372" s="74" t="s">
        <v>8983</v>
      </c>
      <c r="H4372" s="76">
        <v>115210687</v>
      </c>
      <c r="I4372" s="74" t="s">
        <v>9422</v>
      </c>
      <c r="J4372" s="74" t="s">
        <v>8710</v>
      </c>
      <c r="K4372" s="74" t="s">
        <v>9664</v>
      </c>
      <c r="L4372" s="74" t="s">
        <v>11292</v>
      </c>
      <c r="M4372" s="50"/>
    </row>
    <row r="4373" spans="1:13">
      <c r="A4373" s="74" t="s">
        <v>9423</v>
      </c>
      <c r="B4373" s="74" t="s">
        <v>9779</v>
      </c>
      <c r="C4373" s="74" t="s">
        <v>354</v>
      </c>
      <c r="D4373" s="74" t="s">
        <v>141</v>
      </c>
      <c r="E4373" s="75" t="s">
        <v>13922</v>
      </c>
      <c r="F4373" s="75"/>
      <c r="G4373" s="74" t="s">
        <v>8969</v>
      </c>
      <c r="H4373" s="76">
        <v>115640663</v>
      </c>
      <c r="I4373" s="74" t="s">
        <v>9424</v>
      </c>
      <c r="J4373" s="74" t="s">
        <v>1777</v>
      </c>
      <c r="K4373" s="74" t="s">
        <v>9657</v>
      </c>
      <c r="L4373" s="74" t="s">
        <v>9686</v>
      </c>
      <c r="M4373" s="50"/>
    </row>
    <row r="4374" spans="1:13">
      <c r="A4374" s="74" t="s">
        <v>9425</v>
      </c>
      <c r="B4374" s="74" t="s">
        <v>8829</v>
      </c>
      <c r="C4374" s="74" t="s">
        <v>555</v>
      </c>
      <c r="D4374" s="74" t="s">
        <v>483</v>
      </c>
      <c r="E4374" s="75" t="s">
        <v>13923</v>
      </c>
      <c r="F4374" s="75"/>
      <c r="G4374" s="74" t="s">
        <v>8744</v>
      </c>
      <c r="H4374" s="76">
        <v>304540417</v>
      </c>
      <c r="I4374" s="74" t="s">
        <v>7944</v>
      </c>
      <c r="J4374" s="74" t="s">
        <v>1777</v>
      </c>
      <c r="K4374" s="74" t="s">
        <v>9664</v>
      </c>
      <c r="L4374" s="74" t="s">
        <v>8829</v>
      </c>
      <c r="M4374" s="50"/>
    </row>
    <row r="4375" spans="1:13">
      <c r="A4375" s="74" t="s">
        <v>9426</v>
      </c>
      <c r="B4375" s="74" t="s">
        <v>9932</v>
      </c>
      <c r="C4375" s="74" t="s">
        <v>264</v>
      </c>
      <c r="D4375" s="74" t="s">
        <v>346</v>
      </c>
      <c r="E4375" s="75" t="s">
        <v>13924</v>
      </c>
      <c r="F4375" s="75"/>
      <c r="G4375" s="74" t="s">
        <v>8935</v>
      </c>
      <c r="H4375" s="76">
        <v>117000757726</v>
      </c>
      <c r="I4375" s="74" t="s">
        <v>9427</v>
      </c>
      <c r="J4375" s="74" t="s">
        <v>1777</v>
      </c>
      <c r="K4375" s="74" t="s">
        <v>9657</v>
      </c>
      <c r="L4375" s="74" t="s">
        <v>11921</v>
      </c>
      <c r="M4375" s="50"/>
    </row>
    <row r="4376" spans="1:13">
      <c r="A4376" s="74" t="s">
        <v>9428</v>
      </c>
      <c r="B4376" s="74" t="s">
        <v>8859</v>
      </c>
      <c r="C4376" s="74" t="s">
        <v>479</v>
      </c>
      <c r="D4376" s="74" t="s">
        <v>9429</v>
      </c>
      <c r="E4376" s="75" t="s">
        <v>13925</v>
      </c>
      <c r="F4376" s="75"/>
      <c r="G4376" s="74" t="s">
        <v>9044</v>
      </c>
      <c r="H4376" s="76">
        <v>155812505515</v>
      </c>
      <c r="I4376" s="74" t="s">
        <v>8597</v>
      </c>
      <c r="J4376" s="74" t="s">
        <v>44</v>
      </c>
      <c r="K4376" s="74" t="s">
        <v>9664</v>
      </c>
      <c r="L4376" s="74" t="s">
        <v>11198</v>
      </c>
      <c r="M4376" s="50"/>
    </row>
    <row r="4377" spans="1:13">
      <c r="A4377" s="74" t="s">
        <v>9430</v>
      </c>
      <c r="B4377" s="74" t="s">
        <v>9925</v>
      </c>
      <c r="C4377" s="74" t="s">
        <v>167</v>
      </c>
      <c r="D4377" s="74" t="s">
        <v>145</v>
      </c>
      <c r="E4377" s="75" t="s">
        <v>13926</v>
      </c>
      <c r="F4377" s="75"/>
      <c r="G4377" s="74" t="s">
        <v>8914</v>
      </c>
      <c r="H4377" s="76">
        <v>304350076</v>
      </c>
      <c r="I4377" s="74" t="s">
        <v>7986</v>
      </c>
      <c r="J4377" s="74" t="s">
        <v>44</v>
      </c>
      <c r="K4377" s="74" t="s">
        <v>9664</v>
      </c>
      <c r="L4377" s="74" t="s">
        <v>11198</v>
      </c>
      <c r="M4377" s="50"/>
    </row>
    <row r="4378" spans="1:13">
      <c r="A4378" s="74" t="s">
        <v>9431</v>
      </c>
      <c r="B4378" s="74" t="s">
        <v>9763</v>
      </c>
      <c r="C4378" s="74" t="s">
        <v>429</v>
      </c>
      <c r="D4378" s="74" t="s">
        <v>234</v>
      </c>
      <c r="E4378" s="75" t="s">
        <v>13927</v>
      </c>
      <c r="F4378" s="75"/>
      <c r="G4378" s="74" t="s">
        <v>8737</v>
      </c>
      <c r="H4378" s="76">
        <v>111160200</v>
      </c>
      <c r="I4378" s="74" t="s">
        <v>5277</v>
      </c>
      <c r="J4378" s="74" t="s">
        <v>1777</v>
      </c>
      <c r="K4378" s="74" t="s">
        <v>9664</v>
      </c>
      <c r="L4378" s="74" t="s">
        <v>8795</v>
      </c>
      <c r="M4378" s="50"/>
    </row>
    <row r="4379" spans="1:13">
      <c r="A4379" s="74" t="s">
        <v>9432</v>
      </c>
      <c r="B4379" s="74" t="s">
        <v>9925</v>
      </c>
      <c r="C4379" s="74" t="s">
        <v>157</v>
      </c>
      <c r="D4379" s="74" t="s">
        <v>216</v>
      </c>
      <c r="E4379" s="75" t="s">
        <v>13928</v>
      </c>
      <c r="F4379" s="75"/>
      <c r="G4379" s="74" t="s">
        <v>8690</v>
      </c>
      <c r="H4379" s="76">
        <v>114500048</v>
      </c>
      <c r="I4379" s="74" t="s">
        <v>9433</v>
      </c>
      <c r="J4379" s="74" t="s">
        <v>44</v>
      </c>
      <c r="K4379" s="74" t="s">
        <v>9657</v>
      </c>
      <c r="L4379" s="74" t="s">
        <v>11198</v>
      </c>
      <c r="M4379" s="50"/>
    </row>
    <row r="4380" spans="1:13">
      <c r="A4380" s="74" t="s">
        <v>9434</v>
      </c>
      <c r="B4380" s="74" t="s">
        <v>9900</v>
      </c>
      <c r="C4380" s="74" t="s">
        <v>145</v>
      </c>
      <c r="D4380" s="74" t="s">
        <v>664</v>
      </c>
      <c r="E4380" s="75" t="s">
        <v>13929</v>
      </c>
      <c r="F4380" s="75"/>
      <c r="G4380" s="74" t="s">
        <v>8914</v>
      </c>
      <c r="H4380" s="76">
        <v>114080773</v>
      </c>
      <c r="I4380" s="74" t="s">
        <v>9435</v>
      </c>
      <c r="J4380" s="74" t="s">
        <v>44</v>
      </c>
      <c r="K4380" s="74" t="s">
        <v>9657</v>
      </c>
      <c r="L4380" s="74" t="s">
        <v>11198</v>
      </c>
      <c r="M4380" s="50"/>
    </row>
    <row r="4381" spans="1:13">
      <c r="A4381" s="74" t="s">
        <v>9436</v>
      </c>
      <c r="B4381" s="74" t="s">
        <v>9900</v>
      </c>
      <c r="C4381" s="74" t="s">
        <v>673</v>
      </c>
      <c r="D4381" s="74" t="s">
        <v>211</v>
      </c>
      <c r="E4381" s="75" t="s">
        <v>13930</v>
      </c>
      <c r="F4381" s="75"/>
      <c r="G4381" s="74" t="s">
        <v>8914</v>
      </c>
      <c r="H4381" s="76">
        <v>304560891</v>
      </c>
      <c r="I4381" s="74" t="s">
        <v>9437</v>
      </c>
      <c r="J4381" s="74" t="s">
        <v>44</v>
      </c>
      <c r="K4381" s="74" t="s">
        <v>9657</v>
      </c>
      <c r="L4381" s="74" t="s">
        <v>11198</v>
      </c>
      <c r="M4381" s="50"/>
    </row>
    <row r="4382" spans="1:13">
      <c r="A4382" s="74" t="s">
        <v>9438</v>
      </c>
      <c r="B4382" s="74" t="s">
        <v>9900</v>
      </c>
      <c r="C4382" s="74" t="s">
        <v>420</v>
      </c>
      <c r="D4382" s="74" t="s">
        <v>320</v>
      </c>
      <c r="E4382" s="75" t="s">
        <v>13931</v>
      </c>
      <c r="F4382" s="75"/>
      <c r="G4382" s="74" t="s">
        <v>8690</v>
      </c>
      <c r="H4382" s="76">
        <v>115350897</v>
      </c>
      <c r="I4382" s="74" t="s">
        <v>4629</v>
      </c>
      <c r="J4382" s="74" t="s">
        <v>44</v>
      </c>
      <c r="K4382" s="74" t="s">
        <v>9664</v>
      </c>
      <c r="L4382" s="74" t="s">
        <v>11198</v>
      </c>
      <c r="M4382" s="50"/>
    </row>
    <row r="4383" spans="1:13">
      <c r="A4383" s="74" t="s">
        <v>9439</v>
      </c>
      <c r="B4383" s="74" t="s">
        <v>9925</v>
      </c>
      <c r="C4383" s="74" t="s">
        <v>659</v>
      </c>
      <c r="D4383" s="74" t="s">
        <v>140</v>
      </c>
      <c r="E4383" s="75" t="s">
        <v>13932</v>
      </c>
      <c r="F4383" s="75"/>
      <c r="G4383" s="74" t="s">
        <v>9044</v>
      </c>
      <c r="H4383" s="76">
        <v>304590149</v>
      </c>
      <c r="I4383" s="74" t="s">
        <v>9440</v>
      </c>
      <c r="J4383" s="74" t="s">
        <v>44</v>
      </c>
      <c r="K4383" s="74" t="s">
        <v>9664</v>
      </c>
      <c r="L4383" s="74" t="s">
        <v>11198</v>
      </c>
      <c r="M4383" s="50"/>
    </row>
    <row r="4384" spans="1:13">
      <c r="A4384" s="74" t="s">
        <v>9441</v>
      </c>
      <c r="B4384" s="74" t="s">
        <v>9925</v>
      </c>
      <c r="C4384" s="74" t="s">
        <v>406</v>
      </c>
      <c r="D4384" s="74" t="s">
        <v>299</v>
      </c>
      <c r="E4384" s="75" t="s">
        <v>13933</v>
      </c>
      <c r="F4384" s="75"/>
      <c r="G4384" s="74" t="s">
        <v>8914</v>
      </c>
      <c r="H4384" s="76">
        <v>304430284</v>
      </c>
      <c r="I4384" s="74" t="s">
        <v>9442</v>
      </c>
      <c r="J4384" s="74" t="s">
        <v>44</v>
      </c>
      <c r="K4384" s="74" t="s">
        <v>9657</v>
      </c>
      <c r="L4384" s="74" t="s">
        <v>11198</v>
      </c>
      <c r="M4384" s="50"/>
    </row>
    <row r="4385" spans="1:13">
      <c r="A4385" s="74" t="s">
        <v>9443</v>
      </c>
      <c r="B4385" s="74" t="s">
        <v>9742</v>
      </c>
      <c r="C4385" s="74" t="s">
        <v>9444</v>
      </c>
      <c r="D4385" s="74" t="s">
        <v>841</v>
      </c>
      <c r="E4385" s="75" t="s">
        <v>13934</v>
      </c>
      <c r="F4385" s="75"/>
      <c r="G4385" s="74" t="s">
        <v>8867</v>
      </c>
      <c r="H4385" s="76">
        <v>132000026207</v>
      </c>
      <c r="I4385" s="74" t="s">
        <v>5931</v>
      </c>
      <c r="J4385" s="74" t="s">
        <v>1777</v>
      </c>
      <c r="K4385" s="74" t="s">
        <v>9657</v>
      </c>
      <c r="L4385" s="74" t="s">
        <v>8795</v>
      </c>
      <c r="M4385" s="50"/>
    </row>
    <row r="4386" spans="1:13">
      <c r="A4386" s="74" t="s">
        <v>9445</v>
      </c>
      <c r="B4386" s="74" t="s">
        <v>9918</v>
      </c>
      <c r="C4386" s="74" t="s">
        <v>667</v>
      </c>
      <c r="D4386" s="74" t="s">
        <v>297</v>
      </c>
      <c r="E4386" s="75" t="s">
        <v>13935</v>
      </c>
      <c r="F4386" s="75"/>
      <c r="G4386" s="74" t="s">
        <v>8893</v>
      </c>
      <c r="H4386" s="76">
        <v>114950583</v>
      </c>
      <c r="I4386" s="74" t="s">
        <v>7929</v>
      </c>
      <c r="J4386" s="74" t="s">
        <v>1777</v>
      </c>
      <c r="K4386" s="74" t="s">
        <v>9664</v>
      </c>
      <c r="L4386" s="74" t="s">
        <v>11832</v>
      </c>
      <c r="M4386" s="50"/>
    </row>
    <row r="4387" spans="1:13">
      <c r="A4387" s="74" t="s">
        <v>9446</v>
      </c>
      <c r="B4387" s="74" t="s">
        <v>9917</v>
      </c>
      <c r="C4387" s="74" t="s">
        <v>566</v>
      </c>
      <c r="D4387" s="74" t="s">
        <v>325</v>
      </c>
      <c r="E4387" s="75" t="s">
        <v>11609</v>
      </c>
      <c r="F4387" s="75"/>
      <c r="G4387" s="74" t="s">
        <v>8964</v>
      </c>
      <c r="H4387" s="76">
        <v>304340640</v>
      </c>
      <c r="I4387" s="74" t="s">
        <v>9447</v>
      </c>
      <c r="J4387" s="74" t="s">
        <v>1777</v>
      </c>
      <c r="K4387" s="74" t="s">
        <v>9657</v>
      </c>
      <c r="L4387" s="74" t="s">
        <v>8692</v>
      </c>
      <c r="M4387" s="50"/>
    </row>
    <row r="4388" spans="1:13">
      <c r="A4388" s="74" t="s">
        <v>9448</v>
      </c>
      <c r="B4388" s="74" t="s">
        <v>9754</v>
      </c>
      <c r="C4388" s="74" t="s">
        <v>126</v>
      </c>
      <c r="D4388" s="74"/>
      <c r="E4388" s="75" t="s">
        <v>13936</v>
      </c>
      <c r="F4388" s="75"/>
      <c r="G4388" s="74" t="s">
        <v>8794</v>
      </c>
      <c r="H4388" s="76">
        <v>155813467315</v>
      </c>
      <c r="I4388" s="74" t="s">
        <v>9449</v>
      </c>
      <c r="J4388" s="74" t="s">
        <v>1777</v>
      </c>
      <c r="K4388" s="74" t="s">
        <v>9664</v>
      </c>
      <c r="L4388" s="74" t="s">
        <v>8733</v>
      </c>
      <c r="M4388" s="50"/>
    </row>
    <row r="4389" spans="1:13">
      <c r="A4389" s="74" t="s">
        <v>9450</v>
      </c>
      <c r="B4389" s="74" t="s">
        <v>9735</v>
      </c>
      <c r="C4389" s="74" t="s">
        <v>479</v>
      </c>
      <c r="D4389" s="74" t="s">
        <v>331</v>
      </c>
      <c r="E4389" s="75" t="s">
        <v>13937</v>
      </c>
      <c r="F4389" s="75"/>
      <c r="G4389" s="74" t="s">
        <v>9007</v>
      </c>
      <c r="H4389" s="76">
        <v>603280512</v>
      </c>
      <c r="I4389" s="74" t="s">
        <v>9451</v>
      </c>
      <c r="J4389" s="74" t="s">
        <v>44</v>
      </c>
      <c r="K4389" s="74" t="s">
        <v>9664</v>
      </c>
      <c r="L4389" s="74" t="s">
        <v>11198</v>
      </c>
      <c r="M4389" s="50"/>
    </row>
    <row r="4390" spans="1:13">
      <c r="A4390" s="74" t="s">
        <v>9452</v>
      </c>
      <c r="B4390" s="74" t="s">
        <v>9925</v>
      </c>
      <c r="C4390" s="74" t="s">
        <v>175</v>
      </c>
      <c r="D4390" s="74" t="s">
        <v>345</v>
      </c>
      <c r="E4390" s="75" t="s">
        <v>11343</v>
      </c>
      <c r="F4390" s="75"/>
      <c r="G4390" s="74" t="s">
        <v>8690</v>
      </c>
      <c r="H4390" s="76">
        <v>112110964</v>
      </c>
      <c r="I4390" s="74" t="s">
        <v>4395</v>
      </c>
      <c r="J4390" s="74" t="s">
        <v>44</v>
      </c>
      <c r="K4390" s="74" t="s">
        <v>9664</v>
      </c>
      <c r="L4390" s="74" t="s">
        <v>11198</v>
      </c>
      <c r="M4390" s="50"/>
    </row>
    <row r="4391" spans="1:13">
      <c r="A4391" s="74" t="s">
        <v>9453</v>
      </c>
      <c r="B4391" s="74" t="s">
        <v>8875</v>
      </c>
      <c r="C4391" s="74" t="s">
        <v>227</v>
      </c>
      <c r="D4391" s="74" t="s">
        <v>9454</v>
      </c>
      <c r="E4391" s="75" t="s">
        <v>11752</v>
      </c>
      <c r="F4391" s="75"/>
      <c r="G4391" s="74" t="s">
        <v>8690</v>
      </c>
      <c r="H4391" s="76">
        <v>112000393</v>
      </c>
      <c r="I4391" s="74" t="s">
        <v>9455</v>
      </c>
      <c r="J4391" s="74" t="s">
        <v>44</v>
      </c>
      <c r="K4391" s="74" t="s">
        <v>9657</v>
      </c>
      <c r="L4391" s="74" t="s">
        <v>11198</v>
      </c>
      <c r="M4391" s="50"/>
    </row>
    <row r="4392" spans="1:13">
      <c r="A4392" s="74" t="s">
        <v>9456</v>
      </c>
      <c r="B4392" s="74" t="s">
        <v>9669</v>
      </c>
      <c r="C4392" s="74" t="s">
        <v>274</v>
      </c>
      <c r="D4392" s="74" t="s">
        <v>346</v>
      </c>
      <c r="E4392" s="75" t="s">
        <v>11926</v>
      </c>
      <c r="F4392" s="75"/>
      <c r="G4392" s="74" t="s">
        <v>8866</v>
      </c>
      <c r="H4392" s="76">
        <v>109780491</v>
      </c>
      <c r="I4392" s="74" t="s">
        <v>9457</v>
      </c>
      <c r="J4392" s="74" t="s">
        <v>1777</v>
      </c>
      <c r="K4392" s="74" t="s">
        <v>9657</v>
      </c>
      <c r="L4392" s="74" t="s">
        <v>8692</v>
      </c>
      <c r="M4392" s="50"/>
    </row>
    <row r="4393" spans="1:13">
      <c r="A4393" s="74" t="s">
        <v>9458</v>
      </c>
      <c r="B4393" s="74" t="s">
        <v>8877</v>
      </c>
      <c r="C4393" s="74" t="s">
        <v>376</v>
      </c>
      <c r="D4393" s="74" t="s">
        <v>180</v>
      </c>
      <c r="E4393" s="75" t="s">
        <v>11372</v>
      </c>
      <c r="F4393" s="75"/>
      <c r="G4393" s="74" t="s">
        <v>8914</v>
      </c>
      <c r="H4393" s="76">
        <v>112180675</v>
      </c>
      <c r="I4393" s="74" t="s">
        <v>9459</v>
      </c>
      <c r="J4393" s="74" t="s">
        <v>44</v>
      </c>
      <c r="K4393" s="74" t="s">
        <v>9657</v>
      </c>
      <c r="L4393" s="74" t="s">
        <v>11198</v>
      </c>
      <c r="M4393" s="50"/>
    </row>
    <row r="4394" spans="1:13">
      <c r="A4394" s="74" t="s">
        <v>9460</v>
      </c>
      <c r="B4394" s="74" t="s">
        <v>9875</v>
      </c>
      <c r="C4394" s="74" t="s">
        <v>167</v>
      </c>
      <c r="D4394" s="74" t="s">
        <v>483</v>
      </c>
      <c r="E4394" s="75" t="s">
        <v>11300</v>
      </c>
      <c r="F4394" s="75"/>
      <c r="G4394" s="74" t="s">
        <v>8897</v>
      </c>
      <c r="H4394" s="76">
        <v>114270956</v>
      </c>
      <c r="I4394" s="74" t="s">
        <v>8079</v>
      </c>
      <c r="J4394" s="74" t="s">
        <v>1777</v>
      </c>
      <c r="K4394" s="74" t="s">
        <v>9657</v>
      </c>
      <c r="L4394" s="74" t="s">
        <v>8692</v>
      </c>
      <c r="M4394" s="50"/>
    </row>
    <row r="4395" spans="1:13">
      <c r="A4395" s="74" t="s">
        <v>9461</v>
      </c>
      <c r="B4395" s="74" t="s">
        <v>9900</v>
      </c>
      <c r="C4395" s="74" t="s">
        <v>132</v>
      </c>
      <c r="D4395" s="74" t="s">
        <v>139</v>
      </c>
      <c r="E4395" s="75" t="s">
        <v>12127</v>
      </c>
      <c r="F4395" s="75"/>
      <c r="G4395" s="74" t="s">
        <v>8914</v>
      </c>
      <c r="H4395" s="76">
        <v>119980667</v>
      </c>
      <c r="I4395" s="74" t="s">
        <v>8306</v>
      </c>
      <c r="J4395" s="74" t="s">
        <v>44</v>
      </c>
      <c r="K4395" s="74" t="s">
        <v>9664</v>
      </c>
      <c r="L4395" s="74" t="s">
        <v>11198</v>
      </c>
      <c r="M4395" s="50"/>
    </row>
    <row r="4396" spans="1:13">
      <c r="A4396" s="74" t="s">
        <v>9462</v>
      </c>
      <c r="B4396" s="74" t="s">
        <v>9763</v>
      </c>
      <c r="C4396" s="74" t="s">
        <v>329</v>
      </c>
      <c r="D4396" s="74" t="s">
        <v>406</v>
      </c>
      <c r="E4396" s="75" t="s">
        <v>13938</v>
      </c>
      <c r="F4396" s="75"/>
      <c r="G4396" s="74" t="s">
        <v>8737</v>
      </c>
      <c r="H4396" s="76">
        <v>205990396</v>
      </c>
      <c r="I4396" s="74" t="s">
        <v>9463</v>
      </c>
      <c r="J4396" s="74" t="s">
        <v>1777</v>
      </c>
      <c r="K4396" s="74" t="s">
        <v>9664</v>
      </c>
      <c r="L4396" s="74" t="s">
        <v>8795</v>
      </c>
      <c r="M4396" s="50"/>
    </row>
    <row r="4397" spans="1:13">
      <c r="A4397" s="74" t="s">
        <v>9464</v>
      </c>
      <c r="B4397" s="74" t="s">
        <v>9763</v>
      </c>
      <c r="C4397" s="74" t="s">
        <v>9465</v>
      </c>
      <c r="D4397" s="74" t="s">
        <v>9466</v>
      </c>
      <c r="E4397" s="75" t="s">
        <v>13939</v>
      </c>
      <c r="F4397" s="75"/>
      <c r="G4397" s="74" t="s">
        <v>8737</v>
      </c>
      <c r="H4397" s="76">
        <v>148400070323</v>
      </c>
      <c r="I4397" s="74" t="s">
        <v>9467</v>
      </c>
      <c r="J4397" s="74" t="s">
        <v>1777</v>
      </c>
      <c r="K4397" s="74" t="s">
        <v>9664</v>
      </c>
      <c r="L4397" s="74" t="s">
        <v>8795</v>
      </c>
      <c r="M4397" s="50"/>
    </row>
    <row r="4398" spans="1:13">
      <c r="A4398" s="74" t="s">
        <v>9468</v>
      </c>
      <c r="B4398" s="74" t="s">
        <v>8650</v>
      </c>
      <c r="C4398" s="74" t="s">
        <v>346</v>
      </c>
      <c r="D4398" s="74" t="s">
        <v>146</v>
      </c>
      <c r="E4398" s="75" t="s">
        <v>13940</v>
      </c>
      <c r="F4398" s="75"/>
      <c r="G4398" s="74" t="s">
        <v>9814</v>
      </c>
      <c r="H4398" s="76">
        <v>113240060</v>
      </c>
      <c r="I4398" s="74" t="s">
        <v>6019</v>
      </c>
      <c r="J4398" s="74" t="s">
        <v>44</v>
      </c>
      <c r="K4398" s="74" t="s">
        <v>9664</v>
      </c>
      <c r="L4398" s="74" t="s">
        <v>8650</v>
      </c>
      <c r="M4398" s="50"/>
    </row>
    <row r="4399" spans="1:13">
      <c r="A4399" s="74" t="s">
        <v>9469</v>
      </c>
      <c r="B4399" s="74" t="s">
        <v>9763</v>
      </c>
      <c r="C4399" s="74" t="s">
        <v>300</v>
      </c>
      <c r="D4399" s="74" t="s">
        <v>2590</v>
      </c>
      <c r="E4399" s="75" t="s">
        <v>13941</v>
      </c>
      <c r="F4399" s="75"/>
      <c r="G4399" s="74" t="s">
        <v>8737</v>
      </c>
      <c r="H4399" s="76">
        <v>117000825401</v>
      </c>
      <c r="I4399" s="74" t="s">
        <v>9470</v>
      </c>
      <c r="J4399" s="74" t="s">
        <v>1777</v>
      </c>
      <c r="K4399" s="74" t="s">
        <v>9664</v>
      </c>
      <c r="L4399" s="74" t="s">
        <v>8795</v>
      </c>
      <c r="M4399" s="50"/>
    </row>
    <row r="4400" spans="1:13">
      <c r="A4400" s="74" t="s">
        <v>9471</v>
      </c>
      <c r="B4400" s="74" t="s">
        <v>8666</v>
      </c>
      <c r="C4400" s="74" t="s">
        <v>270</v>
      </c>
      <c r="D4400" s="74" t="s">
        <v>147</v>
      </c>
      <c r="E4400" s="75" t="s">
        <v>11987</v>
      </c>
      <c r="F4400" s="75"/>
      <c r="G4400" s="74" t="s">
        <v>8905</v>
      </c>
      <c r="H4400" s="76">
        <v>114470145</v>
      </c>
      <c r="I4400" s="74" t="s">
        <v>9472</v>
      </c>
      <c r="J4400" s="74" t="s">
        <v>44</v>
      </c>
      <c r="K4400" s="74" t="s">
        <v>9664</v>
      </c>
      <c r="L4400" s="74" t="s">
        <v>8692</v>
      </c>
      <c r="M4400" s="50"/>
    </row>
    <row r="4401" spans="1:13">
      <c r="A4401" s="74" t="s">
        <v>9473</v>
      </c>
      <c r="B4401" s="74" t="s">
        <v>9681</v>
      </c>
      <c r="C4401" s="74" t="s">
        <v>331</v>
      </c>
      <c r="D4401" s="74" t="s">
        <v>325</v>
      </c>
      <c r="E4401" s="75" t="s">
        <v>13942</v>
      </c>
      <c r="F4401" s="75"/>
      <c r="G4401" s="74" t="s">
        <v>8939</v>
      </c>
      <c r="H4401" s="76">
        <v>304810181</v>
      </c>
      <c r="I4401" s="74" t="s">
        <v>9474</v>
      </c>
      <c r="J4401" s="74" t="s">
        <v>44</v>
      </c>
      <c r="K4401" s="74" t="s">
        <v>9664</v>
      </c>
      <c r="L4401" s="74" t="s">
        <v>8692</v>
      </c>
      <c r="M4401" s="50"/>
    </row>
    <row r="4402" spans="1:13">
      <c r="A4402" s="74" t="s">
        <v>9476</v>
      </c>
      <c r="B4402" s="74" t="s">
        <v>10623</v>
      </c>
      <c r="C4402" s="74" t="s">
        <v>134</v>
      </c>
      <c r="D4402" s="74" t="s">
        <v>225</v>
      </c>
      <c r="E4402" s="75" t="s">
        <v>13943</v>
      </c>
      <c r="F4402" s="75"/>
      <c r="G4402" s="74" t="s">
        <v>8939</v>
      </c>
      <c r="H4402" s="76">
        <v>114890504</v>
      </c>
      <c r="I4402" s="74" t="s">
        <v>9101</v>
      </c>
      <c r="J4402" s="74" t="s">
        <v>1777</v>
      </c>
      <c r="K4402" s="74" t="s">
        <v>9664</v>
      </c>
      <c r="L4402" s="74" t="s">
        <v>8795</v>
      </c>
      <c r="M4402" s="50"/>
    </row>
    <row r="4403" spans="1:13">
      <c r="A4403" s="74" t="s">
        <v>9477</v>
      </c>
      <c r="B4403" s="74" t="s">
        <v>9027</v>
      </c>
      <c r="C4403" s="74" t="s">
        <v>471</v>
      </c>
      <c r="D4403" s="74" t="s">
        <v>289</v>
      </c>
      <c r="E4403" s="75" t="s">
        <v>13944</v>
      </c>
      <c r="F4403" s="75"/>
      <c r="G4403" s="74" t="s">
        <v>8690</v>
      </c>
      <c r="H4403" s="76">
        <v>115550215</v>
      </c>
      <c r="I4403" s="74" t="s">
        <v>9478</v>
      </c>
      <c r="J4403" s="74" t="s">
        <v>44</v>
      </c>
      <c r="K4403" s="74" t="s">
        <v>9664</v>
      </c>
      <c r="L4403" s="74" t="s">
        <v>11198</v>
      </c>
      <c r="M4403" s="50"/>
    </row>
    <row r="4404" spans="1:13">
      <c r="A4404" s="74" t="s">
        <v>9479</v>
      </c>
      <c r="B4404" s="74" t="s">
        <v>8648</v>
      </c>
      <c r="C4404" s="74" t="s">
        <v>147</v>
      </c>
      <c r="D4404" s="74" t="s">
        <v>136</v>
      </c>
      <c r="E4404" s="75" t="s">
        <v>13945</v>
      </c>
      <c r="F4404" s="75"/>
      <c r="G4404" s="74" t="s">
        <v>8989</v>
      </c>
      <c r="H4404" s="76">
        <v>115830086</v>
      </c>
      <c r="I4404" s="74" t="s">
        <v>9480</v>
      </c>
      <c r="J4404" s="74" t="s">
        <v>44</v>
      </c>
      <c r="K4404" s="74" t="s">
        <v>9657</v>
      </c>
      <c r="L4404" s="74" t="s">
        <v>8692</v>
      </c>
      <c r="M4404" s="50"/>
    </row>
    <row r="4405" spans="1:13">
      <c r="A4405" s="74" t="s">
        <v>9481</v>
      </c>
      <c r="B4405" s="74" t="s">
        <v>10623</v>
      </c>
      <c r="C4405" s="74" t="s">
        <v>140</v>
      </c>
      <c r="D4405" s="74" t="s">
        <v>1091</v>
      </c>
      <c r="E4405" s="75" t="s">
        <v>12919</v>
      </c>
      <c r="F4405" s="75"/>
      <c r="G4405" s="74" t="s">
        <v>8939</v>
      </c>
      <c r="H4405" s="76">
        <v>304160965</v>
      </c>
      <c r="I4405" s="74" t="s">
        <v>9482</v>
      </c>
      <c r="J4405" s="74" t="s">
        <v>1777</v>
      </c>
      <c r="K4405" s="74" t="s">
        <v>9657</v>
      </c>
      <c r="L4405" s="74" t="s">
        <v>8795</v>
      </c>
      <c r="M4405" s="50"/>
    </row>
    <row r="4406" spans="1:13">
      <c r="A4406" s="74" t="s">
        <v>9483</v>
      </c>
      <c r="B4406" s="74" t="s">
        <v>8738</v>
      </c>
      <c r="C4406" s="74" t="s">
        <v>151</v>
      </c>
      <c r="D4406" s="74" t="s">
        <v>206</v>
      </c>
      <c r="E4406" s="75" t="s">
        <v>13472</v>
      </c>
      <c r="F4406" s="75"/>
      <c r="G4406" s="74" t="s">
        <v>8690</v>
      </c>
      <c r="H4406" s="76">
        <v>113380508</v>
      </c>
      <c r="I4406" s="74" t="s">
        <v>9484</v>
      </c>
      <c r="J4406" s="74" t="s">
        <v>44</v>
      </c>
      <c r="K4406" s="74" t="s">
        <v>9664</v>
      </c>
      <c r="L4406" s="74" t="s">
        <v>11198</v>
      </c>
      <c r="M4406" s="50"/>
    </row>
    <row r="4407" spans="1:13">
      <c r="A4407" s="74" t="s">
        <v>9485</v>
      </c>
      <c r="B4407" s="74" t="s">
        <v>9939</v>
      </c>
      <c r="C4407" s="74" t="s">
        <v>821</v>
      </c>
      <c r="D4407" s="74" t="s">
        <v>276</v>
      </c>
      <c r="E4407" s="75" t="s">
        <v>13946</v>
      </c>
      <c r="F4407" s="75"/>
      <c r="G4407" s="74" t="s">
        <v>8973</v>
      </c>
      <c r="H4407" s="76">
        <v>115460081</v>
      </c>
      <c r="I4407" s="74" t="s">
        <v>9486</v>
      </c>
      <c r="J4407" s="74" t="s">
        <v>1777</v>
      </c>
      <c r="K4407" s="74" t="s">
        <v>9664</v>
      </c>
      <c r="L4407" s="74" t="s">
        <v>9801</v>
      </c>
      <c r="M4407" s="50"/>
    </row>
    <row r="4408" spans="1:13">
      <c r="A4408" s="74" t="s">
        <v>9487</v>
      </c>
      <c r="B4408" s="74" t="s">
        <v>9939</v>
      </c>
      <c r="C4408" s="74" t="s">
        <v>154</v>
      </c>
      <c r="D4408" s="74" t="s">
        <v>182</v>
      </c>
      <c r="E4408" s="75" t="s">
        <v>13947</v>
      </c>
      <c r="F4408" s="75"/>
      <c r="G4408" s="74" t="s">
        <v>8973</v>
      </c>
      <c r="H4408" s="76">
        <v>112870380</v>
      </c>
      <c r="I4408" s="74" t="s">
        <v>9488</v>
      </c>
      <c r="J4408" s="74" t="s">
        <v>1777</v>
      </c>
      <c r="K4408" s="74" t="s">
        <v>9664</v>
      </c>
      <c r="L4408" s="74" t="s">
        <v>9801</v>
      </c>
      <c r="M4408" s="50"/>
    </row>
    <row r="4409" spans="1:13">
      <c r="A4409" s="74" t="s">
        <v>9489</v>
      </c>
      <c r="B4409" s="74" t="s">
        <v>8838</v>
      </c>
      <c r="C4409" s="74" t="s">
        <v>244</v>
      </c>
      <c r="D4409" s="74" t="s">
        <v>136</v>
      </c>
      <c r="E4409" s="75" t="s">
        <v>13948</v>
      </c>
      <c r="F4409" s="75"/>
      <c r="G4409" s="74" t="s">
        <v>8975</v>
      </c>
      <c r="H4409" s="76">
        <v>115520109</v>
      </c>
      <c r="I4409" s="74" t="s">
        <v>9490</v>
      </c>
      <c r="J4409" s="74" t="s">
        <v>1777</v>
      </c>
      <c r="K4409" s="74" t="s">
        <v>9664</v>
      </c>
      <c r="L4409" s="74" t="s">
        <v>9801</v>
      </c>
      <c r="M4409" s="50"/>
    </row>
    <row r="4410" spans="1:13">
      <c r="A4410" s="74" t="s">
        <v>9491</v>
      </c>
      <c r="B4410" s="74" t="s">
        <v>7519</v>
      </c>
      <c r="C4410" s="74" t="s">
        <v>9492</v>
      </c>
      <c r="D4410" s="74" t="s">
        <v>9492</v>
      </c>
      <c r="E4410" s="75" t="s">
        <v>13664</v>
      </c>
      <c r="F4410" s="75"/>
      <c r="G4410" s="74" t="s">
        <v>9778</v>
      </c>
      <c r="H4410" s="76">
        <v>800730694</v>
      </c>
      <c r="I4410" s="74" t="s">
        <v>9493</v>
      </c>
      <c r="J4410" s="74" t="s">
        <v>1777</v>
      </c>
      <c r="K4410" s="74" t="s">
        <v>9657</v>
      </c>
      <c r="L4410" s="74" t="s">
        <v>9690</v>
      </c>
      <c r="M4410" s="50"/>
    </row>
    <row r="4411" spans="1:13">
      <c r="A4411" s="74" t="s">
        <v>9494</v>
      </c>
      <c r="B4411" s="74" t="s">
        <v>9775</v>
      </c>
      <c r="C4411" s="74" t="s">
        <v>147</v>
      </c>
      <c r="D4411" s="74" t="s">
        <v>331</v>
      </c>
      <c r="E4411" s="75" t="s">
        <v>13928</v>
      </c>
      <c r="F4411" s="75"/>
      <c r="G4411" s="74" t="s">
        <v>11316</v>
      </c>
      <c r="H4411" s="76">
        <v>111560921</v>
      </c>
      <c r="I4411" s="74" t="s">
        <v>9495</v>
      </c>
      <c r="J4411" s="74" t="s">
        <v>1777</v>
      </c>
      <c r="K4411" s="74" t="s">
        <v>9657</v>
      </c>
      <c r="L4411" s="74" t="s">
        <v>9959</v>
      </c>
      <c r="M4411" s="50"/>
    </row>
    <row r="4412" spans="1:13">
      <c r="A4412" s="74" t="s">
        <v>9496</v>
      </c>
      <c r="B4412" s="74" t="s">
        <v>9859</v>
      </c>
      <c r="C4412" s="74" t="s">
        <v>145</v>
      </c>
      <c r="D4412" s="74" t="s">
        <v>171</v>
      </c>
      <c r="E4412" s="75" t="s">
        <v>13949</v>
      </c>
      <c r="F4412" s="75"/>
      <c r="G4412" s="74" t="s">
        <v>8794</v>
      </c>
      <c r="H4412" s="76">
        <v>304270135</v>
      </c>
      <c r="I4412" s="74" t="s">
        <v>3803</v>
      </c>
      <c r="J4412" s="74" t="s">
        <v>1777</v>
      </c>
      <c r="K4412" s="74" t="s">
        <v>9657</v>
      </c>
      <c r="L4412" s="74" t="s">
        <v>8795</v>
      </c>
      <c r="M4412" s="50"/>
    </row>
    <row r="4413" spans="1:13">
      <c r="A4413" s="74" t="s">
        <v>9497</v>
      </c>
      <c r="B4413" s="74" t="s">
        <v>9859</v>
      </c>
      <c r="C4413" s="74" t="s">
        <v>9498</v>
      </c>
      <c r="D4413" s="74" t="s">
        <v>170</v>
      </c>
      <c r="E4413" s="75" t="s">
        <v>13950</v>
      </c>
      <c r="F4413" s="75"/>
      <c r="G4413" s="74" t="s">
        <v>8794</v>
      </c>
      <c r="H4413" s="76">
        <v>304240247</v>
      </c>
      <c r="I4413" s="74" t="s">
        <v>8310</v>
      </c>
      <c r="J4413" s="74" t="s">
        <v>1777</v>
      </c>
      <c r="K4413" s="74" t="s">
        <v>9657</v>
      </c>
      <c r="L4413" s="74" t="s">
        <v>8795</v>
      </c>
      <c r="M4413" s="50"/>
    </row>
    <row r="4414" spans="1:13">
      <c r="A4414" s="74" t="s">
        <v>9499</v>
      </c>
      <c r="B4414" s="74" t="s">
        <v>9843</v>
      </c>
      <c r="C4414" s="74" t="s">
        <v>849</v>
      </c>
      <c r="D4414" s="74" t="s">
        <v>9500</v>
      </c>
      <c r="E4414" s="75" t="s">
        <v>13951</v>
      </c>
      <c r="F4414" s="75"/>
      <c r="G4414" s="74" t="s">
        <v>8973</v>
      </c>
      <c r="H4414" s="76">
        <v>155810985421</v>
      </c>
      <c r="I4414" s="74" t="s">
        <v>5691</v>
      </c>
      <c r="J4414" s="74" t="s">
        <v>1777</v>
      </c>
      <c r="K4414" s="74" t="s">
        <v>9657</v>
      </c>
      <c r="L4414" s="74" t="s">
        <v>9801</v>
      </c>
      <c r="M4414" s="50"/>
    </row>
    <row r="4415" spans="1:13">
      <c r="A4415" s="74" t="s">
        <v>9501</v>
      </c>
      <c r="B4415" s="74" t="s">
        <v>9859</v>
      </c>
      <c r="C4415" s="74" t="s">
        <v>364</v>
      </c>
      <c r="D4415" s="74" t="s">
        <v>286</v>
      </c>
      <c r="E4415" s="75" t="s">
        <v>11262</v>
      </c>
      <c r="F4415" s="75"/>
      <c r="G4415" s="74" t="s">
        <v>8794</v>
      </c>
      <c r="H4415" s="76">
        <v>114740375</v>
      </c>
      <c r="I4415" s="74" t="s">
        <v>4840</v>
      </c>
      <c r="J4415" s="74" t="s">
        <v>1777</v>
      </c>
      <c r="K4415" s="74" t="s">
        <v>9657</v>
      </c>
      <c r="L4415" s="74" t="s">
        <v>8795</v>
      </c>
      <c r="M4415" s="50"/>
    </row>
    <row r="4416" spans="1:13">
      <c r="A4416" s="74" t="s">
        <v>9502</v>
      </c>
      <c r="B4416" s="74" t="s">
        <v>9859</v>
      </c>
      <c r="C4416" s="74" t="s">
        <v>175</v>
      </c>
      <c r="D4416" s="74" t="s">
        <v>178</v>
      </c>
      <c r="E4416" s="75" t="s">
        <v>11783</v>
      </c>
      <c r="F4416" s="75"/>
      <c r="G4416" s="74" t="s">
        <v>8794</v>
      </c>
      <c r="H4416" s="76">
        <v>206290181</v>
      </c>
      <c r="I4416" s="74" t="s">
        <v>3678</v>
      </c>
      <c r="J4416" s="74" t="s">
        <v>1777</v>
      </c>
      <c r="K4416" s="74" t="s">
        <v>9657</v>
      </c>
      <c r="L4416" s="74" t="s">
        <v>8795</v>
      </c>
      <c r="M4416" s="50"/>
    </row>
    <row r="4417" spans="1:13">
      <c r="A4417" s="74" t="s">
        <v>9503</v>
      </c>
      <c r="B4417" s="74" t="s">
        <v>9859</v>
      </c>
      <c r="C4417" s="74" t="s">
        <v>227</v>
      </c>
      <c r="D4417" s="74" t="s">
        <v>167</v>
      </c>
      <c r="E4417" s="75" t="s">
        <v>13952</v>
      </c>
      <c r="F4417" s="75"/>
      <c r="G4417" s="74" t="s">
        <v>8794</v>
      </c>
      <c r="H4417" s="76">
        <v>114170640</v>
      </c>
      <c r="I4417" s="74" t="s">
        <v>5901</v>
      </c>
      <c r="J4417" s="74" t="s">
        <v>1777</v>
      </c>
      <c r="K4417" s="74" t="s">
        <v>9664</v>
      </c>
      <c r="L4417" s="74" t="s">
        <v>8795</v>
      </c>
      <c r="M4417" s="50"/>
    </row>
    <row r="4418" spans="1:13">
      <c r="A4418" s="74" t="s">
        <v>9504</v>
      </c>
      <c r="B4418" s="74" t="s">
        <v>9776</v>
      </c>
      <c r="C4418" s="74" t="s">
        <v>318</v>
      </c>
      <c r="D4418" s="74" t="s">
        <v>320</v>
      </c>
      <c r="E4418" s="75" t="s">
        <v>13160</v>
      </c>
      <c r="F4418" s="75"/>
      <c r="G4418" s="74" t="s">
        <v>8689</v>
      </c>
      <c r="H4418" s="76">
        <v>106520795</v>
      </c>
      <c r="I4418" s="74" t="s">
        <v>9505</v>
      </c>
      <c r="J4418" s="74" t="s">
        <v>44</v>
      </c>
      <c r="K4418" s="74" t="s">
        <v>9657</v>
      </c>
      <c r="L4418" s="74" t="s">
        <v>11193</v>
      </c>
      <c r="M4418" s="50"/>
    </row>
    <row r="4419" spans="1:13">
      <c r="A4419" s="74" t="s">
        <v>9506</v>
      </c>
      <c r="B4419" s="74" t="s">
        <v>9859</v>
      </c>
      <c r="C4419" s="74" t="s">
        <v>260</v>
      </c>
      <c r="D4419" s="74" t="s">
        <v>167</v>
      </c>
      <c r="E4419" s="75" t="s">
        <v>12938</v>
      </c>
      <c r="F4419" s="75"/>
      <c r="G4419" s="74" t="s">
        <v>8794</v>
      </c>
      <c r="H4419" s="76">
        <v>114340668</v>
      </c>
      <c r="I4419" s="74" t="s">
        <v>8313</v>
      </c>
      <c r="J4419" s="74" t="s">
        <v>1777</v>
      </c>
      <c r="K4419" s="74" t="s">
        <v>9664</v>
      </c>
      <c r="L4419" s="74" t="s">
        <v>8795</v>
      </c>
      <c r="M4419" s="50"/>
    </row>
    <row r="4420" spans="1:13">
      <c r="A4420" s="74" t="s">
        <v>9507</v>
      </c>
      <c r="B4420" s="74" t="s">
        <v>9859</v>
      </c>
      <c r="C4420" s="74" t="s">
        <v>1981</v>
      </c>
      <c r="D4420" s="74" t="s">
        <v>396</v>
      </c>
      <c r="E4420" s="75" t="s">
        <v>13953</v>
      </c>
      <c r="F4420" s="75"/>
      <c r="G4420" s="74" t="s">
        <v>8794</v>
      </c>
      <c r="H4420" s="76">
        <v>113530790</v>
      </c>
      <c r="I4420" s="74" t="s">
        <v>4573</v>
      </c>
      <c r="J4420" s="74" t="s">
        <v>1777</v>
      </c>
      <c r="K4420" s="74" t="s">
        <v>9664</v>
      </c>
      <c r="L4420" s="74" t="s">
        <v>8795</v>
      </c>
      <c r="M4420" s="50"/>
    </row>
    <row r="4421" spans="1:13">
      <c r="A4421" s="74" t="s">
        <v>9509</v>
      </c>
      <c r="B4421" s="74" t="s">
        <v>8770</v>
      </c>
      <c r="C4421" s="74" t="s">
        <v>146</v>
      </c>
      <c r="D4421" s="74" t="s">
        <v>126</v>
      </c>
      <c r="E4421" s="75" t="s">
        <v>13954</v>
      </c>
      <c r="F4421" s="75"/>
      <c r="G4421" s="74" t="s">
        <v>8737</v>
      </c>
      <c r="H4421" s="76">
        <v>117000155221</v>
      </c>
      <c r="I4421" s="74" t="s">
        <v>3371</v>
      </c>
      <c r="J4421" s="74" t="s">
        <v>44</v>
      </c>
      <c r="K4421" s="74" t="s">
        <v>9664</v>
      </c>
      <c r="L4421" s="74" t="s">
        <v>11276</v>
      </c>
      <c r="M4421" s="50"/>
    </row>
    <row r="4422" spans="1:13">
      <c r="A4422" s="74" t="s">
        <v>9510</v>
      </c>
      <c r="B4422" s="74" t="s">
        <v>9027</v>
      </c>
      <c r="C4422" s="74" t="s">
        <v>170</v>
      </c>
      <c r="D4422" s="74" t="s">
        <v>1098</v>
      </c>
      <c r="E4422" s="75" t="s">
        <v>11795</v>
      </c>
      <c r="F4422" s="75"/>
      <c r="G4422" s="74" t="s">
        <v>9044</v>
      </c>
      <c r="H4422" s="76">
        <v>115580698</v>
      </c>
      <c r="I4422" s="74" t="s">
        <v>9511</v>
      </c>
      <c r="J4422" s="74" t="s">
        <v>44</v>
      </c>
      <c r="K4422" s="74" t="s">
        <v>9664</v>
      </c>
      <c r="L4422" s="74" t="s">
        <v>11198</v>
      </c>
      <c r="M4422" s="50"/>
    </row>
    <row r="4423" spans="1:13">
      <c r="A4423" s="74" t="s">
        <v>9512</v>
      </c>
      <c r="B4423" s="74" t="s">
        <v>9027</v>
      </c>
      <c r="C4423" s="74" t="s">
        <v>280</v>
      </c>
      <c r="D4423" s="74" t="s">
        <v>325</v>
      </c>
      <c r="E4423" s="75" t="s">
        <v>13955</v>
      </c>
      <c r="F4423" s="75"/>
      <c r="G4423" s="74" t="s">
        <v>8914</v>
      </c>
      <c r="H4423" s="76">
        <v>112340555</v>
      </c>
      <c r="I4423" s="74" t="s">
        <v>5245</v>
      </c>
      <c r="J4423" s="74" t="s">
        <v>44</v>
      </c>
      <c r="K4423" s="74" t="s">
        <v>9657</v>
      </c>
      <c r="L4423" s="74" t="s">
        <v>11198</v>
      </c>
      <c r="M4423" s="50"/>
    </row>
    <row r="4424" spans="1:13">
      <c r="A4424" s="74" t="s">
        <v>9513</v>
      </c>
      <c r="B4424" s="74" t="s">
        <v>8731</v>
      </c>
      <c r="C4424" s="74" t="s">
        <v>244</v>
      </c>
      <c r="D4424" s="74" t="s">
        <v>213</v>
      </c>
      <c r="E4424" s="75" t="s">
        <v>11635</v>
      </c>
      <c r="F4424" s="75"/>
      <c r="G4424" s="74" t="s">
        <v>8841</v>
      </c>
      <c r="H4424" s="76">
        <v>111820665</v>
      </c>
      <c r="I4424" s="74" t="s">
        <v>3523</v>
      </c>
      <c r="J4424" s="74" t="s">
        <v>44</v>
      </c>
      <c r="K4424" s="74" t="s">
        <v>9657</v>
      </c>
      <c r="L4424" s="74" t="s">
        <v>11276</v>
      </c>
      <c r="M4424" s="50"/>
    </row>
    <row r="4425" spans="1:13">
      <c r="A4425" s="74" t="s">
        <v>9514</v>
      </c>
      <c r="B4425" s="74" t="s">
        <v>9932</v>
      </c>
      <c r="C4425" s="74" t="s">
        <v>323</v>
      </c>
      <c r="D4425" s="74" t="s">
        <v>154</v>
      </c>
      <c r="E4425" s="75" t="s">
        <v>12055</v>
      </c>
      <c r="F4425" s="75"/>
      <c r="G4425" s="74" t="s">
        <v>8935</v>
      </c>
      <c r="H4425" s="76">
        <v>206030985</v>
      </c>
      <c r="I4425" s="74" t="s">
        <v>3349</v>
      </c>
      <c r="J4425" s="74" t="s">
        <v>1777</v>
      </c>
      <c r="K4425" s="74" t="s">
        <v>9664</v>
      </c>
      <c r="L4425" s="74" t="s">
        <v>11921</v>
      </c>
      <c r="M4425" s="50"/>
    </row>
    <row r="4426" spans="1:13">
      <c r="A4426" s="74" t="s">
        <v>9515</v>
      </c>
      <c r="B4426" s="74" t="s">
        <v>9894</v>
      </c>
      <c r="C4426" s="74" t="s">
        <v>977</v>
      </c>
      <c r="D4426" s="74" t="s">
        <v>977</v>
      </c>
      <c r="E4426" s="75" t="s">
        <v>11650</v>
      </c>
      <c r="F4426" s="75"/>
      <c r="G4426" s="74" t="s">
        <v>8842</v>
      </c>
      <c r="H4426" s="76">
        <v>115710570</v>
      </c>
      <c r="I4426" s="74" t="s">
        <v>9516</v>
      </c>
      <c r="J4426" s="74" t="s">
        <v>9250</v>
      </c>
      <c r="K4426" s="74" t="s">
        <v>9657</v>
      </c>
      <c r="L4426" s="74" t="s">
        <v>11352</v>
      </c>
      <c r="M4426" s="50"/>
    </row>
    <row r="4427" spans="1:13">
      <c r="A4427" s="74" t="s">
        <v>9517</v>
      </c>
      <c r="B4427" s="74" t="s">
        <v>9854</v>
      </c>
      <c r="C4427" s="74" t="s">
        <v>317</v>
      </c>
      <c r="D4427" s="74" t="s">
        <v>117</v>
      </c>
      <c r="E4427" s="75" t="s">
        <v>11497</v>
      </c>
      <c r="F4427" s="75"/>
      <c r="G4427" s="74" t="s">
        <v>8728</v>
      </c>
      <c r="H4427" s="76">
        <v>304570374</v>
      </c>
      <c r="I4427" s="74" t="s">
        <v>7851</v>
      </c>
      <c r="J4427" s="74" t="s">
        <v>9250</v>
      </c>
      <c r="K4427" s="74" t="s">
        <v>9657</v>
      </c>
      <c r="L4427" s="74" t="s">
        <v>11352</v>
      </c>
      <c r="M4427" s="50"/>
    </row>
    <row r="4428" spans="1:13">
      <c r="A4428" s="74" t="s">
        <v>9518</v>
      </c>
      <c r="B4428" s="74" t="s">
        <v>9743</v>
      </c>
      <c r="C4428" s="74" t="s">
        <v>145</v>
      </c>
      <c r="D4428" s="74" t="s">
        <v>203</v>
      </c>
      <c r="E4428" s="75" t="s">
        <v>13956</v>
      </c>
      <c r="F4428" s="75"/>
      <c r="G4428" s="74" t="s">
        <v>8841</v>
      </c>
      <c r="H4428" s="76">
        <v>115620343</v>
      </c>
      <c r="I4428" s="74" t="s">
        <v>9519</v>
      </c>
      <c r="J4428" s="74" t="s">
        <v>8710</v>
      </c>
      <c r="K4428" s="74" t="s">
        <v>9664</v>
      </c>
      <c r="L4428" s="74" t="s">
        <v>11292</v>
      </c>
      <c r="M4428" s="50"/>
    </row>
    <row r="4429" spans="1:13">
      <c r="A4429" s="74" t="s">
        <v>9520</v>
      </c>
      <c r="B4429" s="74" t="s">
        <v>8849</v>
      </c>
      <c r="C4429" s="74" t="s">
        <v>147</v>
      </c>
      <c r="D4429" s="74" t="s">
        <v>1592</v>
      </c>
      <c r="E4429" s="75" t="s">
        <v>13957</v>
      </c>
      <c r="F4429" s="75"/>
      <c r="G4429" s="74" t="s">
        <v>8914</v>
      </c>
      <c r="H4429" s="76">
        <v>114570097</v>
      </c>
      <c r="I4429" s="74" t="s">
        <v>5961</v>
      </c>
      <c r="J4429" s="74" t="s">
        <v>44</v>
      </c>
      <c r="K4429" s="74" t="s">
        <v>9664</v>
      </c>
      <c r="L4429" s="74" t="s">
        <v>11198</v>
      </c>
      <c r="M4429" s="50"/>
    </row>
    <row r="4430" spans="1:13">
      <c r="A4430" s="74" t="s">
        <v>9521</v>
      </c>
      <c r="B4430" s="74" t="s">
        <v>9027</v>
      </c>
      <c r="C4430" s="74" t="s">
        <v>177</v>
      </c>
      <c r="D4430" s="74" t="s">
        <v>117</v>
      </c>
      <c r="E4430" s="75" t="s">
        <v>13958</v>
      </c>
      <c r="F4430" s="75"/>
      <c r="G4430" s="74" t="s">
        <v>8690</v>
      </c>
      <c r="H4430" s="76">
        <v>113650010</v>
      </c>
      <c r="I4430" s="74" t="s">
        <v>6060</v>
      </c>
      <c r="J4430" s="74" t="s">
        <v>44</v>
      </c>
      <c r="K4430" s="74" t="s">
        <v>9657</v>
      </c>
      <c r="L4430" s="74" t="s">
        <v>11198</v>
      </c>
      <c r="M4430" s="50"/>
    </row>
    <row r="4431" spans="1:13">
      <c r="A4431" s="74" t="s">
        <v>9522</v>
      </c>
      <c r="B4431" s="74" t="s">
        <v>9027</v>
      </c>
      <c r="C4431" s="74" t="s">
        <v>137</v>
      </c>
      <c r="D4431" s="74" t="s">
        <v>331</v>
      </c>
      <c r="E4431" s="75" t="s">
        <v>13959</v>
      </c>
      <c r="F4431" s="75"/>
      <c r="G4431" s="74" t="s">
        <v>8690</v>
      </c>
      <c r="H4431" s="76">
        <v>115080728</v>
      </c>
      <c r="I4431" s="74" t="s">
        <v>9523</v>
      </c>
      <c r="J4431" s="74" t="s">
        <v>44</v>
      </c>
      <c r="K4431" s="74" t="s">
        <v>9664</v>
      </c>
      <c r="L4431" s="74" t="s">
        <v>11198</v>
      </c>
      <c r="M4431" s="50"/>
    </row>
    <row r="4432" spans="1:13">
      <c r="A4432" s="74" t="s">
        <v>9524</v>
      </c>
      <c r="B4432" s="74" t="s">
        <v>9769</v>
      </c>
      <c r="C4432" s="74" t="s">
        <v>280</v>
      </c>
      <c r="D4432" s="74" t="s">
        <v>593</v>
      </c>
      <c r="E4432" s="75" t="s">
        <v>13090</v>
      </c>
      <c r="F4432" s="75"/>
      <c r="G4432" s="74" t="s">
        <v>8914</v>
      </c>
      <c r="H4432" s="76">
        <v>115150192</v>
      </c>
      <c r="I4432" s="74" t="s">
        <v>6053</v>
      </c>
      <c r="J4432" s="74" t="s">
        <v>44</v>
      </c>
      <c r="K4432" s="74" t="s">
        <v>9664</v>
      </c>
      <c r="L4432" s="74" t="s">
        <v>11198</v>
      </c>
      <c r="M4432" s="50"/>
    </row>
    <row r="4433" spans="1:13">
      <c r="A4433" s="74" t="s">
        <v>9525</v>
      </c>
      <c r="B4433" s="74" t="s">
        <v>9735</v>
      </c>
      <c r="C4433" s="74" t="s">
        <v>420</v>
      </c>
      <c r="D4433" s="74" t="s">
        <v>155</v>
      </c>
      <c r="E4433" s="75" t="s">
        <v>13960</v>
      </c>
      <c r="F4433" s="75"/>
      <c r="G4433" s="74" t="s">
        <v>9007</v>
      </c>
      <c r="H4433" s="76">
        <v>115710124</v>
      </c>
      <c r="I4433" s="74" t="s">
        <v>9526</v>
      </c>
      <c r="J4433" s="74" t="s">
        <v>44</v>
      </c>
      <c r="K4433" s="74" t="s">
        <v>9657</v>
      </c>
      <c r="L4433" s="74" t="s">
        <v>11198</v>
      </c>
      <c r="M4433" s="50"/>
    </row>
    <row r="4434" spans="1:13">
      <c r="A4434" s="74" t="s">
        <v>9527</v>
      </c>
      <c r="B4434" s="74" t="s">
        <v>9670</v>
      </c>
      <c r="C4434" s="74" t="s">
        <v>197</v>
      </c>
      <c r="D4434" s="74" t="s">
        <v>170</v>
      </c>
      <c r="E4434" s="75" t="s">
        <v>13961</v>
      </c>
      <c r="F4434" s="75"/>
      <c r="G4434" s="74" t="s">
        <v>8914</v>
      </c>
      <c r="H4434" s="76">
        <v>115100198</v>
      </c>
      <c r="I4434" s="74" t="s">
        <v>8340</v>
      </c>
      <c r="J4434" s="74" t="s">
        <v>44</v>
      </c>
      <c r="K4434" s="74" t="s">
        <v>9664</v>
      </c>
      <c r="L4434" s="74" t="s">
        <v>11198</v>
      </c>
      <c r="M4434" s="50"/>
    </row>
    <row r="4435" spans="1:13">
      <c r="A4435" s="74" t="s">
        <v>9528</v>
      </c>
      <c r="B4435" s="74" t="s">
        <v>8666</v>
      </c>
      <c r="C4435" s="74" t="s">
        <v>593</v>
      </c>
      <c r="D4435" s="74" t="s">
        <v>206</v>
      </c>
      <c r="E4435" s="75" t="s">
        <v>11696</v>
      </c>
      <c r="F4435" s="75"/>
      <c r="G4435" s="74" t="s">
        <v>8677</v>
      </c>
      <c r="H4435" s="76">
        <v>304040798</v>
      </c>
      <c r="I4435" s="74" t="s">
        <v>9529</v>
      </c>
      <c r="J4435" s="74" t="s">
        <v>44</v>
      </c>
      <c r="K4435" s="74" t="s">
        <v>9664</v>
      </c>
      <c r="L4435" s="74" t="s">
        <v>8692</v>
      </c>
      <c r="M4435" s="50"/>
    </row>
    <row r="4436" spans="1:13">
      <c r="A4436" s="74" t="s">
        <v>9530</v>
      </c>
      <c r="B4436" s="74" t="s">
        <v>8648</v>
      </c>
      <c r="C4436" s="74" t="s">
        <v>178</v>
      </c>
      <c r="D4436" s="74" t="s">
        <v>325</v>
      </c>
      <c r="E4436" s="75" t="s">
        <v>13962</v>
      </c>
      <c r="F4436" s="75"/>
      <c r="G4436" s="74" t="s">
        <v>8647</v>
      </c>
      <c r="H4436" s="76">
        <v>304420918</v>
      </c>
      <c r="I4436" s="74" t="s">
        <v>9531</v>
      </c>
      <c r="J4436" s="74" t="s">
        <v>44</v>
      </c>
      <c r="K4436" s="74" t="s">
        <v>9664</v>
      </c>
      <c r="L4436" s="74" t="s">
        <v>8692</v>
      </c>
      <c r="M4436" s="50"/>
    </row>
    <row r="4437" spans="1:13">
      <c r="A4437" s="74" t="s">
        <v>9532</v>
      </c>
      <c r="B4437" s="74" t="s">
        <v>9859</v>
      </c>
      <c r="C4437" s="74" t="s">
        <v>230</v>
      </c>
      <c r="D4437" s="74" t="s">
        <v>185</v>
      </c>
      <c r="E4437" s="75" t="s">
        <v>13963</v>
      </c>
      <c r="F4437" s="75"/>
      <c r="G4437" s="74" t="s">
        <v>8794</v>
      </c>
      <c r="H4437" s="76">
        <v>113650503</v>
      </c>
      <c r="I4437" s="74" t="s">
        <v>3814</v>
      </c>
      <c r="J4437" s="74" t="s">
        <v>1777</v>
      </c>
      <c r="K4437" s="74" t="s">
        <v>9657</v>
      </c>
      <c r="L4437" s="74" t="s">
        <v>8795</v>
      </c>
      <c r="M4437" s="50"/>
    </row>
    <row r="4438" spans="1:13">
      <c r="A4438" s="74" t="s">
        <v>9533</v>
      </c>
      <c r="B4438" s="74" t="s">
        <v>9681</v>
      </c>
      <c r="C4438" s="74" t="s">
        <v>234</v>
      </c>
      <c r="D4438" s="74" t="s">
        <v>136</v>
      </c>
      <c r="E4438" s="75" t="s">
        <v>12996</v>
      </c>
      <c r="F4438" s="75"/>
      <c r="G4438" s="74" t="s">
        <v>8939</v>
      </c>
      <c r="H4438" s="76">
        <v>113440216</v>
      </c>
      <c r="I4438" s="74" t="s">
        <v>9534</v>
      </c>
      <c r="J4438" s="74" t="s">
        <v>1777</v>
      </c>
      <c r="K4438" s="74" t="s">
        <v>9664</v>
      </c>
      <c r="L4438" s="74" t="s">
        <v>8692</v>
      </c>
      <c r="M4438" s="50"/>
    </row>
    <row r="4439" spans="1:13">
      <c r="A4439" s="74" t="s">
        <v>9535</v>
      </c>
      <c r="B4439" s="74" t="s">
        <v>9712</v>
      </c>
      <c r="C4439" s="74" t="s">
        <v>9536</v>
      </c>
      <c r="D4439" s="74" t="s">
        <v>331</v>
      </c>
      <c r="E4439" s="75" t="s">
        <v>13964</v>
      </c>
      <c r="F4439" s="75"/>
      <c r="G4439" s="74" t="s">
        <v>8693</v>
      </c>
      <c r="H4439" s="76">
        <v>117001734611</v>
      </c>
      <c r="I4439" s="74" t="s">
        <v>9537</v>
      </c>
      <c r="J4439" s="74" t="s">
        <v>44</v>
      </c>
      <c r="K4439" s="74" t="s">
        <v>9664</v>
      </c>
      <c r="L4439" s="74" t="s">
        <v>9828</v>
      </c>
      <c r="M4439" s="50"/>
    </row>
    <row r="4440" spans="1:13">
      <c r="A4440" s="74" t="s">
        <v>9538</v>
      </c>
      <c r="B4440" s="74" t="s">
        <v>8804</v>
      </c>
      <c r="C4440" s="74" t="s">
        <v>320</v>
      </c>
      <c r="D4440" s="74" t="s">
        <v>203</v>
      </c>
      <c r="E4440" s="75" t="s">
        <v>13965</v>
      </c>
      <c r="F4440" s="75"/>
      <c r="G4440" s="74" t="s">
        <v>8737</v>
      </c>
      <c r="H4440" s="76">
        <v>206760800</v>
      </c>
      <c r="I4440" s="74" t="s">
        <v>9539</v>
      </c>
      <c r="J4440" s="74" t="s">
        <v>44</v>
      </c>
      <c r="K4440" s="74" t="s">
        <v>9664</v>
      </c>
      <c r="L4440" s="74" t="s">
        <v>11276</v>
      </c>
      <c r="M4440" s="50"/>
    </row>
    <row r="4441" spans="1:13">
      <c r="A4441" s="74" t="s">
        <v>9540</v>
      </c>
      <c r="B4441" s="74" t="s">
        <v>8804</v>
      </c>
      <c r="C4441" s="74" t="s">
        <v>186</v>
      </c>
      <c r="D4441" s="74" t="s">
        <v>147</v>
      </c>
      <c r="E4441" s="75" t="s">
        <v>11416</v>
      </c>
      <c r="F4441" s="75"/>
      <c r="G4441" s="74" t="s">
        <v>8737</v>
      </c>
      <c r="H4441" s="76">
        <v>113150891</v>
      </c>
      <c r="I4441" s="74" t="s">
        <v>9541</v>
      </c>
      <c r="J4441" s="74" t="s">
        <v>44</v>
      </c>
      <c r="K4441" s="74" t="s">
        <v>9664</v>
      </c>
      <c r="L4441" s="74" t="s">
        <v>11276</v>
      </c>
      <c r="M4441" s="50"/>
    </row>
    <row r="4442" spans="1:13">
      <c r="A4442" s="74" t="s">
        <v>9542</v>
      </c>
      <c r="B4442" s="74" t="s">
        <v>7486</v>
      </c>
      <c r="C4442" s="74" t="s">
        <v>317</v>
      </c>
      <c r="D4442" s="74" t="s">
        <v>317</v>
      </c>
      <c r="E4442" s="75" t="s">
        <v>13966</v>
      </c>
      <c r="F4442" s="75"/>
      <c r="G4442" s="74" t="s">
        <v>8662</v>
      </c>
      <c r="H4442" s="76">
        <v>112040506</v>
      </c>
      <c r="I4442" s="74" t="s">
        <v>5579</v>
      </c>
      <c r="J4442" s="74" t="s">
        <v>1777</v>
      </c>
      <c r="K4442" s="74" t="s">
        <v>9657</v>
      </c>
      <c r="L4442" s="74" t="s">
        <v>8795</v>
      </c>
      <c r="M4442" s="50"/>
    </row>
    <row r="4443" spans="1:13">
      <c r="A4443" s="74" t="s">
        <v>9543</v>
      </c>
      <c r="B4443" s="74" t="s">
        <v>10018</v>
      </c>
      <c r="C4443" s="74" t="s">
        <v>175</v>
      </c>
      <c r="D4443" s="74" t="s">
        <v>977</v>
      </c>
      <c r="E4443" s="75" t="s">
        <v>11396</v>
      </c>
      <c r="F4443" s="75"/>
      <c r="G4443" s="74" t="s">
        <v>8935</v>
      </c>
      <c r="H4443" s="76">
        <v>503810805</v>
      </c>
      <c r="I4443" s="74" t="s">
        <v>5868</v>
      </c>
      <c r="J4443" s="74" t="s">
        <v>44</v>
      </c>
      <c r="K4443" s="74" t="s">
        <v>9664</v>
      </c>
      <c r="L4443" s="74" t="s">
        <v>11921</v>
      </c>
      <c r="M4443" s="50"/>
    </row>
    <row r="4444" spans="1:13">
      <c r="A4444" s="74" t="s">
        <v>9544</v>
      </c>
      <c r="B4444" s="74" t="s">
        <v>7486</v>
      </c>
      <c r="C4444" s="74" t="s">
        <v>176</v>
      </c>
      <c r="D4444" s="74" t="s">
        <v>230</v>
      </c>
      <c r="E4444" s="75" t="s">
        <v>11754</v>
      </c>
      <c r="F4444" s="75"/>
      <c r="G4444" s="74" t="s">
        <v>8662</v>
      </c>
      <c r="H4444" s="76">
        <v>113820633</v>
      </c>
      <c r="I4444" s="74" t="s">
        <v>4695</v>
      </c>
      <c r="J4444" s="74" t="s">
        <v>1777</v>
      </c>
      <c r="K4444" s="74" t="s">
        <v>9664</v>
      </c>
      <c r="L4444" s="74" t="s">
        <v>8795</v>
      </c>
      <c r="M4444" s="50"/>
    </row>
    <row r="4445" spans="1:13">
      <c r="A4445" s="74" t="s">
        <v>9545</v>
      </c>
      <c r="B4445" s="74" t="s">
        <v>7486</v>
      </c>
      <c r="C4445" s="74" t="s">
        <v>922</v>
      </c>
      <c r="D4445" s="74" t="s">
        <v>423</v>
      </c>
      <c r="E4445" s="75" t="s">
        <v>12706</v>
      </c>
      <c r="F4445" s="75"/>
      <c r="G4445" s="74" t="s">
        <v>8662</v>
      </c>
      <c r="H4445" s="76">
        <v>503760608</v>
      </c>
      <c r="I4445" s="74" t="s">
        <v>9546</v>
      </c>
      <c r="J4445" s="74" t="s">
        <v>1777</v>
      </c>
      <c r="K4445" s="74" t="s">
        <v>9664</v>
      </c>
      <c r="L4445" s="74" t="s">
        <v>8795</v>
      </c>
      <c r="M4445" s="50"/>
    </row>
    <row r="4446" spans="1:13">
      <c r="A4446" s="74" t="s">
        <v>9547</v>
      </c>
      <c r="B4446" s="74" t="s">
        <v>8804</v>
      </c>
      <c r="C4446" s="74" t="s">
        <v>146</v>
      </c>
      <c r="D4446" s="74" t="s">
        <v>244</v>
      </c>
      <c r="E4446" s="75" t="s">
        <v>13967</v>
      </c>
      <c r="F4446" s="75"/>
      <c r="G4446" s="74" t="s">
        <v>8803</v>
      </c>
      <c r="H4446" s="76">
        <v>115470360</v>
      </c>
      <c r="I4446" s="74" t="s">
        <v>9548</v>
      </c>
      <c r="J4446" s="74" t="s">
        <v>44</v>
      </c>
      <c r="K4446" s="74" t="s">
        <v>9664</v>
      </c>
      <c r="L4446" s="74" t="s">
        <v>11276</v>
      </c>
      <c r="M4446" s="50"/>
    </row>
    <row r="4447" spans="1:13">
      <c r="A4447" s="74" t="s">
        <v>9549</v>
      </c>
      <c r="B4447" s="74" t="s">
        <v>8929</v>
      </c>
      <c r="C4447" s="74" t="s">
        <v>178</v>
      </c>
      <c r="D4447" s="74" t="s">
        <v>154</v>
      </c>
      <c r="E4447" s="75" t="s">
        <v>13968</v>
      </c>
      <c r="F4447" s="75"/>
      <c r="G4447" s="74" t="s">
        <v>8993</v>
      </c>
      <c r="H4447" s="76">
        <v>114190306</v>
      </c>
      <c r="I4447" s="74" t="s">
        <v>4330</v>
      </c>
      <c r="J4447" s="74" t="s">
        <v>1777</v>
      </c>
      <c r="K4447" s="74" t="s">
        <v>9657</v>
      </c>
      <c r="L4447" s="74" t="s">
        <v>9801</v>
      </c>
      <c r="M4447" s="50"/>
    </row>
    <row r="4448" spans="1:13">
      <c r="A4448" s="74" t="s">
        <v>9550</v>
      </c>
      <c r="B4448" s="74" t="s">
        <v>7486</v>
      </c>
      <c r="C4448" s="74" t="s">
        <v>345</v>
      </c>
      <c r="D4448" s="74" t="s">
        <v>203</v>
      </c>
      <c r="E4448" s="75" t="s">
        <v>11649</v>
      </c>
      <c r="F4448" s="75"/>
      <c r="G4448" s="74" t="s">
        <v>8662</v>
      </c>
      <c r="H4448" s="76">
        <v>114260712</v>
      </c>
      <c r="I4448" s="74" t="s">
        <v>9551</v>
      </c>
      <c r="J4448" s="74" t="s">
        <v>1777</v>
      </c>
      <c r="K4448" s="74" t="s">
        <v>9664</v>
      </c>
      <c r="L4448" s="74" t="s">
        <v>8795</v>
      </c>
      <c r="M4448" s="50"/>
    </row>
    <row r="4449" spans="1:13">
      <c r="A4449" s="74" t="s">
        <v>9552</v>
      </c>
      <c r="B4449" s="74" t="s">
        <v>8838</v>
      </c>
      <c r="C4449" s="74" t="s">
        <v>216</v>
      </c>
      <c r="D4449" s="74" t="s">
        <v>176</v>
      </c>
      <c r="E4449" s="75" t="s">
        <v>13301</v>
      </c>
      <c r="F4449" s="75"/>
      <c r="G4449" s="74" t="s">
        <v>8867</v>
      </c>
      <c r="H4449" s="76">
        <v>112670698</v>
      </c>
      <c r="I4449" s="74" t="s">
        <v>5903</v>
      </c>
      <c r="J4449" s="74" t="s">
        <v>1777</v>
      </c>
      <c r="K4449" s="74" t="s">
        <v>9657</v>
      </c>
      <c r="L4449" s="74" t="s">
        <v>9801</v>
      </c>
      <c r="M4449" s="50"/>
    </row>
    <row r="4450" spans="1:13">
      <c r="A4450" s="74" t="s">
        <v>9553</v>
      </c>
      <c r="B4450" s="74" t="s">
        <v>7486</v>
      </c>
      <c r="C4450" s="74" t="s">
        <v>134</v>
      </c>
      <c r="D4450" s="74" t="s">
        <v>182</v>
      </c>
      <c r="E4450" s="75" t="s">
        <v>13969</v>
      </c>
      <c r="F4450" s="75"/>
      <c r="G4450" s="74" t="s">
        <v>8662</v>
      </c>
      <c r="H4450" s="76">
        <v>114480532</v>
      </c>
      <c r="I4450" s="74" t="s">
        <v>9433</v>
      </c>
      <c r="J4450" s="74" t="s">
        <v>1777</v>
      </c>
      <c r="K4450" s="74" t="s">
        <v>9664</v>
      </c>
      <c r="L4450" s="74" t="s">
        <v>8795</v>
      </c>
      <c r="M4450" s="50"/>
    </row>
    <row r="4451" spans="1:13">
      <c r="A4451" s="74" t="s">
        <v>9554</v>
      </c>
      <c r="B4451" s="74" t="s">
        <v>9843</v>
      </c>
      <c r="C4451" s="74" t="s">
        <v>334</v>
      </c>
      <c r="D4451" s="74" t="s">
        <v>323</v>
      </c>
      <c r="E4451" s="75" t="s">
        <v>13970</v>
      </c>
      <c r="F4451" s="75"/>
      <c r="G4451" s="74" t="s">
        <v>8973</v>
      </c>
      <c r="H4451" s="76">
        <v>115790756</v>
      </c>
      <c r="I4451" s="74" t="s">
        <v>9555</v>
      </c>
      <c r="J4451" s="74" t="s">
        <v>1777</v>
      </c>
      <c r="K4451" s="74" t="s">
        <v>9664</v>
      </c>
      <c r="L4451" s="74" t="s">
        <v>9801</v>
      </c>
      <c r="M4451" s="50"/>
    </row>
    <row r="4452" spans="1:13">
      <c r="A4452" s="74" t="s">
        <v>9556</v>
      </c>
      <c r="B4452" s="74" t="s">
        <v>9843</v>
      </c>
      <c r="C4452" s="74" t="s">
        <v>512</v>
      </c>
      <c r="D4452" s="74" t="s">
        <v>231</v>
      </c>
      <c r="E4452" s="75" t="s">
        <v>11302</v>
      </c>
      <c r="F4452" s="75"/>
      <c r="G4452" s="74" t="s">
        <v>8973</v>
      </c>
      <c r="H4452" s="76">
        <v>206870632</v>
      </c>
      <c r="I4452" s="74" t="s">
        <v>5759</v>
      </c>
      <c r="J4452" s="74" t="s">
        <v>1777</v>
      </c>
      <c r="K4452" s="74" t="s">
        <v>9657</v>
      </c>
      <c r="L4452" s="74" t="s">
        <v>9801</v>
      </c>
      <c r="M4452" s="50"/>
    </row>
    <row r="4453" spans="1:13">
      <c r="A4453" s="74" t="s">
        <v>9557</v>
      </c>
      <c r="B4453" s="74" t="s">
        <v>9843</v>
      </c>
      <c r="C4453" s="74" t="s">
        <v>225</v>
      </c>
      <c r="D4453" s="74" t="s">
        <v>1247</v>
      </c>
      <c r="E4453" s="75" t="s">
        <v>11489</v>
      </c>
      <c r="F4453" s="75"/>
      <c r="G4453" s="74" t="s">
        <v>8973</v>
      </c>
      <c r="H4453" s="76">
        <v>111660837</v>
      </c>
      <c r="I4453" s="74" t="s">
        <v>9558</v>
      </c>
      <c r="J4453" s="74" t="s">
        <v>1777</v>
      </c>
      <c r="K4453" s="74" t="s">
        <v>9664</v>
      </c>
      <c r="L4453" s="74" t="s">
        <v>9801</v>
      </c>
      <c r="M4453" s="50"/>
    </row>
    <row r="4454" spans="1:13">
      <c r="A4454" s="74" t="s">
        <v>9559</v>
      </c>
      <c r="B4454" s="74" t="s">
        <v>9843</v>
      </c>
      <c r="C4454" s="74" t="s">
        <v>562</v>
      </c>
      <c r="D4454" s="74" t="s">
        <v>167</v>
      </c>
      <c r="E4454" s="75" t="s">
        <v>11932</v>
      </c>
      <c r="F4454" s="75"/>
      <c r="G4454" s="74" t="s">
        <v>8973</v>
      </c>
      <c r="H4454" s="76">
        <v>503740378</v>
      </c>
      <c r="I4454" s="74" t="s">
        <v>4796</v>
      </c>
      <c r="J4454" s="74" t="s">
        <v>1777</v>
      </c>
      <c r="K4454" s="74" t="s">
        <v>9664</v>
      </c>
      <c r="L4454" s="74" t="s">
        <v>9801</v>
      </c>
      <c r="M4454" s="50"/>
    </row>
    <row r="4455" spans="1:13">
      <c r="A4455" s="74" t="s">
        <v>9560</v>
      </c>
      <c r="B4455" s="74" t="s">
        <v>9715</v>
      </c>
      <c r="C4455" s="74" t="s">
        <v>151</v>
      </c>
      <c r="D4455" s="74" t="s">
        <v>238</v>
      </c>
      <c r="E4455" s="75" t="s">
        <v>13971</v>
      </c>
      <c r="F4455" s="75"/>
      <c r="G4455" s="74" t="s">
        <v>8675</v>
      </c>
      <c r="H4455" s="76">
        <v>601540224</v>
      </c>
      <c r="I4455" s="74" t="s">
        <v>9561</v>
      </c>
      <c r="J4455" s="74" t="s">
        <v>1777</v>
      </c>
      <c r="K4455" s="74" t="s">
        <v>9657</v>
      </c>
      <c r="L4455" s="74" t="s">
        <v>9714</v>
      </c>
      <c r="M4455" s="50"/>
    </row>
    <row r="4456" spans="1:13">
      <c r="A4456" s="74" t="s">
        <v>9562</v>
      </c>
      <c r="B4456" s="74" t="s">
        <v>9867</v>
      </c>
      <c r="C4456" s="74" t="s">
        <v>146</v>
      </c>
      <c r="D4456" s="74" t="s">
        <v>270</v>
      </c>
      <c r="E4456" s="75" t="s">
        <v>13972</v>
      </c>
      <c r="F4456" s="75"/>
      <c r="G4456" s="74" t="s">
        <v>11316</v>
      </c>
      <c r="H4456" s="76">
        <v>110060545</v>
      </c>
      <c r="I4456" s="74" t="s">
        <v>9563</v>
      </c>
      <c r="J4456" s="74" t="s">
        <v>1777</v>
      </c>
      <c r="K4456" s="74" t="s">
        <v>9657</v>
      </c>
      <c r="L4456" s="74" t="s">
        <v>9922</v>
      </c>
      <c r="M4456" s="50"/>
    </row>
    <row r="4457" spans="1:13">
      <c r="A4457" s="74" t="s">
        <v>9564</v>
      </c>
      <c r="B4457" s="74" t="s">
        <v>9047</v>
      </c>
      <c r="C4457" s="74" t="s">
        <v>315</v>
      </c>
      <c r="D4457" s="74" t="s">
        <v>276</v>
      </c>
      <c r="E4457" s="75" t="s">
        <v>13276</v>
      </c>
      <c r="F4457" s="75"/>
      <c r="G4457" s="74" t="s">
        <v>9957</v>
      </c>
      <c r="H4457" s="76">
        <v>114210384</v>
      </c>
      <c r="I4457" s="74" t="s">
        <v>4716</v>
      </c>
      <c r="J4457" s="74" t="s">
        <v>1777</v>
      </c>
      <c r="K4457" s="74" t="s">
        <v>9657</v>
      </c>
      <c r="L4457" s="74" t="s">
        <v>9047</v>
      </c>
      <c r="M4457" s="50"/>
    </row>
    <row r="4458" spans="1:13">
      <c r="A4458" s="74" t="s">
        <v>9565</v>
      </c>
      <c r="B4458" s="74" t="s">
        <v>7545</v>
      </c>
      <c r="C4458" s="74" t="s">
        <v>139</v>
      </c>
      <c r="D4458" s="74" t="s">
        <v>625</v>
      </c>
      <c r="E4458" s="75" t="s">
        <v>12568</v>
      </c>
      <c r="F4458" s="75"/>
      <c r="G4458" s="74" t="s">
        <v>10006</v>
      </c>
      <c r="H4458" s="76">
        <v>303820048</v>
      </c>
      <c r="I4458" s="74" t="s">
        <v>9566</v>
      </c>
      <c r="J4458" s="74" t="s">
        <v>1777</v>
      </c>
      <c r="K4458" s="74" t="s">
        <v>9657</v>
      </c>
      <c r="L4458" s="74" t="s">
        <v>9671</v>
      </c>
      <c r="M4458" s="50"/>
    </row>
    <row r="4459" spans="1:13">
      <c r="A4459" s="74" t="s">
        <v>9567</v>
      </c>
      <c r="B4459" s="74" t="s">
        <v>7486</v>
      </c>
      <c r="C4459" s="74" t="s">
        <v>178</v>
      </c>
      <c r="D4459" s="74" t="s">
        <v>228</v>
      </c>
      <c r="E4459" s="75" t="s">
        <v>12952</v>
      </c>
      <c r="F4459" s="75"/>
      <c r="G4459" s="74" t="s">
        <v>8662</v>
      </c>
      <c r="H4459" s="76">
        <v>503670207</v>
      </c>
      <c r="I4459" s="74" t="s">
        <v>6026</v>
      </c>
      <c r="J4459" s="74" t="s">
        <v>1777</v>
      </c>
      <c r="K4459" s="74" t="s">
        <v>9657</v>
      </c>
      <c r="L4459" s="74" t="s">
        <v>8795</v>
      </c>
      <c r="M4459" s="50"/>
    </row>
    <row r="4460" spans="1:13">
      <c r="A4460" s="74" t="s">
        <v>9568</v>
      </c>
      <c r="B4460" s="74" t="s">
        <v>10623</v>
      </c>
      <c r="C4460" s="74" t="s">
        <v>9569</v>
      </c>
      <c r="D4460" s="74" t="s">
        <v>182</v>
      </c>
      <c r="E4460" s="75" t="s">
        <v>11780</v>
      </c>
      <c r="F4460" s="75"/>
      <c r="G4460" s="74" t="s">
        <v>8939</v>
      </c>
      <c r="H4460" s="76">
        <v>114720459</v>
      </c>
      <c r="I4460" s="74" t="s">
        <v>7860</v>
      </c>
      <c r="J4460" s="74" t="s">
        <v>1777</v>
      </c>
      <c r="K4460" s="74" t="s">
        <v>9657</v>
      </c>
      <c r="L4460" s="74" t="s">
        <v>8795</v>
      </c>
      <c r="M4460" s="50"/>
    </row>
    <row r="4461" spans="1:13">
      <c r="A4461" s="74" t="s">
        <v>9570</v>
      </c>
      <c r="B4461" s="74" t="s">
        <v>10623</v>
      </c>
      <c r="C4461" s="74" t="s">
        <v>282</v>
      </c>
      <c r="D4461" s="74" t="s">
        <v>142</v>
      </c>
      <c r="E4461" s="75" t="s">
        <v>13973</v>
      </c>
      <c r="F4461" s="75"/>
      <c r="G4461" s="74" t="s">
        <v>8798</v>
      </c>
      <c r="H4461" s="76">
        <v>109760814</v>
      </c>
      <c r="I4461" s="74" t="s">
        <v>9571</v>
      </c>
      <c r="J4461" s="74" t="s">
        <v>1777</v>
      </c>
      <c r="K4461" s="74" t="s">
        <v>9664</v>
      </c>
      <c r="L4461" s="74" t="s">
        <v>8795</v>
      </c>
      <c r="M4461" s="50"/>
    </row>
    <row r="4462" spans="1:13">
      <c r="A4462" s="74" t="s">
        <v>9573</v>
      </c>
      <c r="B4462" s="74" t="s">
        <v>9952</v>
      </c>
      <c r="C4462" s="74" t="s">
        <v>331</v>
      </c>
      <c r="D4462" s="74" t="s">
        <v>157</v>
      </c>
      <c r="E4462" s="75" t="s">
        <v>13974</v>
      </c>
      <c r="F4462" s="75"/>
      <c r="G4462" s="74" t="s">
        <v>8662</v>
      </c>
      <c r="H4462" s="76">
        <v>112250353</v>
      </c>
      <c r="I4462" s="74" t="s">
        <v>9574</v>
      </c>
      <c r="J4462" s="74" t="s">
        <v>1777</v>
      </c>
      <c r="K4462" s="74" t="s">
        <v>9657</v>
      </c>
      <c r="L4462" s="74" t="s">
        <v>8795</v>
      </c>
      <c r="M4462" s="50"/>
    </row>
    <row r="4463" spans="1:13">
      <c r="A4463" s="74" t="s">
        <v>9575</v>
      </c>
      <c r="B4463" s="74" t="s">
        <v>9952</v>
      </c>
      <c r="C4463" s="74" t="s">
        <v>130</v>
      </c>
      <c r="D4463" s="74" t="s">
        <v>571</v>
      </c>
      <c r="E4463" s="75" t="s">
        <v>13975</v>
      </c>
      <c r="F4463" s="75"/>
      <c r="G4463" s="74" t="s">
        <v>8662</v>
      </c>
      <c r="H4463" s="76">
        <v>206990065</v>
      </c>
      <c r="I4463" s="74" t="s">
        <v>9154</v>
      </c>
      <c r="J4463" s="74" t="s">
        <v>1777</v>
      </c>
      <c r="K4463" s="74" t="s">
        <v>9657</v>
      </c>
      <c r="L4463" s="74" t="s">
        <v>8795</v>
      </c>
      <c r="M4463" s="50"/>
    </row>
    <row r="4464" spans="1:13">
      <c r="A4464" s="74" t="s">
        <v>9577</v>
      </c>
      <c r="B4464" s="74" t="s">
        <v>9684</v>
      </c>
      <c r="C4464" s="74" t="s">
        <v>139</v>
      </c>
      <c r="D4464" s="74" t="s">
        <v>145</v>
      </c>
      <c r="E4464" s="75" t="s">
        <v>12189</v>
      </c>
      <c r="F4464" s="75"/>
      <c r="G4464" s="74" t="s">
        <v>8662</v>
      </c>
      <c r="H4464" s="76">
        <v>109810384</v>
      </c>
      <c r="I4464" s="74" t="s">
        <v>9578</v>
      </c>
      <c r="J4464" s="74" t="s">
        <v>1777</v>
      </c>
      <c r="K4464" s="74" t="s">
        <v>9657</v>
      </c>
      <c r="L4464" s="74" t="s">
        <v>9791</v>
      </c>
      <c r="M4464" s="50"/>
    </row>
    <row r="4465" spans="1:13">
      <c r="A4465" s="74" t="s">
        <v>9579</v>
      </c>
      <c r="B4465" s="74" t="s">
        <v>9027</v>
      </c>
      <c r="C4465" s="74" t="s">
        <v>1165</v>
      </c>
      <c r="D4465" s="74" t="s">
        <v>117</v>
      </c>
      <c r="E4465" s="75" t="s">
        <v>13976</v>
      </c>
      <c r="F4465" s="75"/>
      <c r="G4465" s="74" t="s">
        <v>8914</v>
      </c>
      <c r="H4465" s="76">
        <v>115580737</v>
      </c>
      <c r="I4465" s="74" t="s">
        <v>9580</v>
      </c>
      <c r="J4465" s="74" t="s">
        <v>44</v>
      </c>
      <c r="K4465" s="74" t="s">
        <v>9657</v>
      </c>
      <c r="L4465" s="74" t="s">
        <v>11198</v>
      </c>
      <c r="M4465" s="50"/>
    </row>
    <row r="4466" spans="1:13">
      <c r="A4466" s="74" t="s">
        <v>9581</v>
      </c>
      <c r="B4466" s="74" t="s">
        <v>8735</v>
      </c>
      <c r="C4466" s="74" t="s">
        <v>2058</v>
      </c>
      <c r="D4466" s="74" t="s">
        <v>336</v>
      </c>
      <c r="E4466" s="75" t="s">
        <v>13977</v>
      </c>
      <c r="F4466" s="75"/>
      <c r="G4466" s="74" t="s">
        <v>8690</v>
      </c>
      <c r="H4466" s="76">
        <v>113650968</v>
      </c>
      <c r="I4466" s="74" t="s">
        <v>4224</v>
      </c>
      <c r="J4466" s="74" t="s">
        <v>44</v>
      </c>
      <c r="K4466" s="74" t="s">
        <v>9657</v>
      </c>
      <c r="L4466" s="74" t="s">
        <v>11198</v>
      </c>
      <c r="M4466" s="50"/>
    </row>
    <row r="4467" spans="1:13">
      <c r="A4467" s="74" t="s">
        <v>9582</v>
      </c>
      <c r="B4467" s="74" t="s">
        <v>9663</v>
      </c>
      <c r="C4467" s="74" t="s">
        <v>315</v>
      </c>
      <c r="D4467" s="74" t="s">
        <v>157</v>
      </c>
      <c r="E4467" s="75" t="s">
        <v>13773</v>
      </c>
      <c r="F4467" s="75"/>
      <c r="G4467" s="74" t="s">
        <v>9281</v>
      </c>
      <c r="H4467" s="76">
        <v>206390183</v>
      </c>
      <c r="I4467" s="74" t="s">
        <v>5719</v>
      </c>
      <c r="J4467" s="74" t="s">
        <v>44</v>
      </c>
      <c r="K4467" s="74" t="s">
        <v>9657</v>
      </c>
      <c r="L4467" s="74" t="s">
        <v>11193</v>
      </c>
      <c r="M4467" s="50"/>
    </row>
    <row r="4468" spans="1:13">
      <c r="A4468" s="74" t="s">
        <v>9583</v>
      </c>
      <c r="B4468" s="74" t="s">
        <v>8831</v>
      </c>
      <c r="C4468" s="74" t="s">
        <v>9584</v>
      </c>
      <c r="D4468" s="74" t="s">
        <v>374</v>
      </c>
      <c r="E4468" s="75" t="s">
        <v>13700</v>
      </c>
      <c r="F4468" s="75"/>
      <c r="G4468" s="74" t="s">
        <v>8751</v>
      </c>
      <c r="H4468" s="76">
        <v>115570584</v>
      </c>
      <c r="I4468" s="74" t="s">
        <v>9585</v>
      </c>
      <c r="J4468" s="74" t="s">
        <v>44</v>
      </c>
      <c r="K4468" s="74" t="s">
        <v>9657</v>
      </c>
      <c r="L4468" s="74" t="s">
        <v>11276</v>
      </c>
      <c r="M4468" s="50"/>
    </row>
    <row r="4469" spans="1:13">
      <c r="A4469" s="74" t="s">
        <v>9586</v>
      </c>
      <c r="B4469" s="74" t="s">
        <v>8650</v>
      </c>
      <c r="C4469" s="74" t="s">
        <v>285</v>
      </c>
      <c r="D4469" s="74" t="s">
        <v>285</v>
      </c>
      <c r="E4469" s="75" t="s">
        <v>13978</v>
      </c>
      <c r="F4469" s="75"/>
      <c r="G4469" s="74" t="s">
        <v>9814</v>
      </c>
      <c r="H4469" s="76">
        <v>303540961</v>
      </c>
      <c r="I4469" s="74" t="s">
        <v>9587</v>
      </c>
      <c r="J4469" s="74" t="s">
        <v>44</v>
      </c>
      <c r="K4469" s="74" t="s">
        <v>9657</v>
      </c>
      <c r="L4469" s="74" t="s">
        <v>8650</v>
      </c>
      <c r="M4469" s="50"/>
    </row>
    <row r="4470" spans="1:13">
      <c r="A4470" s="74" t="s">
        <v>9588</v>
      </c>
      <c r="B4470" s="74" t="s">
        <v>9906</v>
      </c>
      <c r="C4470" s="74" t="s">
        <v>307</v>
      </c>
      <c r="D4470" s="74" t="s">
        <v>614</v>
      </c>
      <c r="E4470" s="75" t="s">
        <v>13979</v>
      </c>
      <c r="F4470" s="75"/>
      <c r="G4470" s="74" t="s">
        <v>11957</v>
      </c>
      <c r="H4470" s="76">
        <v>114730530</v>
      </c>
      <c r="I4470" s="74" t="s">
        <v>5999</v>
      </c>
      <c r="J4470" s="74" t="s">
        <v>1777</v>
      </c>
      <c r="K4470" s="74" t="s">
        <v>9657</v>
      </c>
      <c r="L4470" s="74" t="s">
        <v>9922</v>
      </c>
      <c r="M4470" s="50"/>
    </row>
    <row r="4471" spans="1:13">
      <c r="A4471" s="74" t="s">
        <v>9589</v>
      </c>
      <c r="B4471" s="74" t="s">
        <v>9788</v>
      </c>
      <c r="C4471" s="74" t="s">
        <v>231</v>
      </c>
      <c r="D4471" s="74" t="s">
        <v>284</v>
      </c>
      <c r="E4471" s="75" t="s">
        <v>13980</v>
      </c>
      <c r="F4471" s="75"/>
      <c r="G4471" s="74" t="s">
        <v>11957</v>
      </c>
      <c r="H4471" s="76">
        <v>114580696</v>
      </c>
      <c r="I4471" s="74" t="s">
        <v>9590</v>
      </c>
      <c r="J4471" s="74" t="s">
        <v>1777</v>
      </c>
      <c r="K4471" s="74" t="s">
        <v>9657</v>
      </c>
      <c r="L4471" s="74" t="s">
        <v>9829</v>
      </c>
      <c r="M4471" s="50"/>
    </row>
    <row r="4472" spans="1:13">
      <c r="A4472" s="74" t="s">
        <v>9591</v>
      </c>
      <c r="B4472" s="74" t="s">
        <v>9852</v>
      </c>
      <c r="C4472" s="74" t="s">
        <v>132</v>
      </c>
      <c r="D4472" s="74" t="s">
        <v>362</v>
      </c>
      <c r="E4472" s="75" t="s">
        <v>13981</v>
      </c>
      <c r="F4472" s="75"/>
      <c r="G4472" s="74" t="s">
        <v>10036</v>
      </c>
      <c r="H4472" s="76">
        <v>110830870</v>
      </c>
      <c r="I4472" s="74" t="s">
        <v>9592</v>
      </c>
      <c r="J4472" s="74" t="s">
        <v>1777</v>
      </c>
      <c r="K4472" s="74" t="s">
        <v>9657</v>
      </c>
      <c r="L4472" s="74" t="s">
        <v>9852</v>
      </c>
      <c r="M4472" s="50"/>
    </row>
    <row r="4473" spans="1:13">
      <c r="A4473" s="74" t="s">
        <v>9593</v>
      </c>
      <c r="B4473" s="74" t="s">
        <v>9685</v>
      </c>
      <c r="C4473" s="74" t="s">
        <v>190</v>
      </c>
      <c r="D4473" s="74" t="s">
        <v>139</v>
      </c>
      <c r="E4473" s="75" t="s">
        <v>12102</v>
      </c>
      <c r="F4473" s="75"/>
      <c r="G4473" s="74" t="s">
        <v>8664</v>
      </c>
      <c r="H4473" s="76">
        <v>111690119</v>
      </c>
      <c r="I4473" s="74" t="s">
        <v>9594</v>
      </c>
      <c r="J4473" s="74" t="s">
        <v>44</v>
      </c>
      <c r="K4473" s="74" t="s">
        <v>9657</v>
      </c>
      <c r="L4473" s="74" t="s">
        <v>8692</v>
      </c>
      <c r="M4473" s="50"/>
    </row>
    <row r="4474" spans="1:13">
      <c r="A4474" s="74" t="s">
        <v>9595</v>
      </c>
      <c r="B4474" s="74" t="s">
        <v>9685</v>
      </c>
      <c r="C4474" s="74" t="s">
        <v>284</v>
      </c>
      <c r="D4474" s="74" t="s">
        <v>242</v>
      </c>
      <c r="E4474" s="75" t="s">
        <v>13982</v>
      </c>
      <c r="F4474" s="75"/>
      <c r="G4474" s="74" t="s">
        <v>8664</v>
      </c>
      <c r="H4474" s="76">
        <v>304120433</v>
      </c>
      <c r="I4474" s="74" t="s">
        <v>3575</v>
      </c>
      <c r="J4474" s="74" t="s">
        <v>44</v>
      </c>
      <c r="K4474" s="74" t="s">
        <v>9664</v>
      </c>
      <c r="L4474" s="74" t="s">
        <v>8692</v>
      </c>
      <c r="M4474" s="50"/>
    </row>
    <row r="4475" spans="1:13">
      <c r="A4475" s="74" t="s">
        <v>9596</v>
      </c>
      <c r="B4475" s="74" t="s">
        <v>9754</v>
      </c>
      <c r="C4475" s="74" t="s">
        <v>134</v>
      </c>
      <c r="D4475" s="74" t="s">
        <v>788</v>
      </c>
      <c r="E4475" s="75" t="s">
        <v>13983</v>
      </c>
      <c r="F4475" s="75"/>
      <c r="G4475" s="74" t="s">
        <v>8794</v>
      </c>
      <c r="H4475" s="76">
        <v>115480395</v>
      </c>
      <c r="I4475" s="74" t="s">
        <v>9597</v>
      </c>
      <c r="J4475" s="74" t="s">
        <v>1777</v>
      </c>
      <c r="K4475" s="74" t="s">
        <v>9664</v>
      </c>
      <c r="L4475" s="74" t="s">
        <v>8733</v>
      </c>
      <c r="M4475" s="50"/>
    </row>
    <row r="4476" spans="1:13">
      <c r="A4476" s="74" t="s">
        <v>9598</v>
      </c>
      <c r="B4476" s="74" t="s">
        <v>9754</v>
      </c>
      <c r="C4476" s="74" t="s">
        <v>211</v>
      </c>
      <c r="D4476" s="74" t="s">
        <v>458</v>
      </c>
      <c r="E4476" s="75" t="s">
        <v>13984</v>
      </c>
      <c r="F4476" s="75"/>
      <c r="G4476" s="74" t="s">
        <v>8794</v>
      </c>
      <c r="H4476" s="76">
        <v>801020147</v>
      </c>
      <c r="I4476" s="74" t="s">
        <v>4278</v>
      </c>
      <c r="J4476" s="74" t="s">
        <v>1777</v>
      </c>
      <c r="K4476" s="74" t="s">
        <v>9664</v>
      </c>
      <c r="L4476" s="74" t="s">
        <v>8733</v>
      </c>
      <c r="M4476" s="50"/>
    </row>
    <row r="4477" spans="1:13">
      <c r="A4477" s="74" t="s">
        <v>9599</v>
      </c>
      <c r="B4477" s="74" t="s">
        <v>9754</v>
      </c>
      <c r="C4477" s="74" t="s">
        <v>147</v>
      </c>
      <c r="D4477" s="74" t="s">
        <v>155</v>
      </c>
      <c r="E4477" s="75" t="s">
        <v>13985</v>
      </c>
      <c r="F4477" s="75"/>
      <c r="G4477" s="74" t="s">
        <v>8794</v>
      </c>
      <c r="H4477" s="76">
        <v>115420852</v>
      </c>
      <c r="I4477" s="74" t="s">
        <v>9600</v>
      </c>
      <c r="J4477" s="74" t="s">
        <v>1777</v>
      </c>
      <c r="K4477" s="74" t="s">
        <v>9664</v>
      </c>
      <c r="L4477" s="74" t="s">
        <v>8733</v>
      </c>
      <c r="M4477" s="50"/>
    </row>
    <row r="4478" spans="1:13">
      <c r="A4478" s="74" t="s">
        <v>9601</v>
      </c>
      <c r="B4478" s="74" t="s">
        <v>9684</v>
      </c>
      <c r="C4478" s="74" t="s">
        <v>150</v>
      </c>
      <c r="D4478" s="74" t="s">
        <v>206</v>
      </c>
      <c r="E4478" s="75" t="s">
        <v>13986</v>
      </c>
      <c r="F4478" s="75"/>
      <c r="G4478" s="74" t="s">
        <v>8662</v>
      </c>
      <c r="H4478" s="76">
        <v>304480799</v>
      </c>
      <c r="I4478" s="74" t="s">
        <v>4385</v>
      </c>
      <c r="J4478" s="74" t="s">
        <v>1777</v>
      </c>
      <c r="K4478" s="74" t="s">
        <v>9657</v>
      </c>
      <c r="L4478" s="74" t="s">
        <v>9791</v>
      </c>
      <c r="M4478" s="50"/>
    </row>
    <row r="4479" spans="1:13">
      <c r="A4479" s="74" t="s">
        <v>9602</v>
      </c>
      <c r="B4479" s="74" t="s">
        <v>9754</v>
      </c>
      <c r="C4479" s="74" t="s">
        <v>139</v>
      </c>
      <c r="D4479" s="74" t="s">
        <v>288</v>
      </c>
      <c r="E4479" s="75" t="s">
        <v>12787</v>
      </c>
      <c r="F4479" s="75"/>
      <c r="G4479" s="74" t="s">
        <v>8794</v>
      </c>
      <c r="H4479" s="76">
        <v>114870163</v>
      </c>
      <c r="I4479" s="74" t="s">
        <v>8588</v>
      </c>
      <c r="J4479" s="74" t="s">
        <v>1777</v>
      </c>
      <c r="K4479" s="74" t="s">
        <v>9664</v>
      </c>
      <c r="L4479" s="74" t="s">
        <v>8733</v>
      </c>
      <c r="M4479" s="50"/>
    </row>
    <row r="4480" spans="1:13">
      <c r="A4480" s="74" t="s">
        <v>9603</v>
      </c>
      <c r="B4480" s="74" t="s">
        <v>9684</v>
      </c>
      <c r="C4480" s="74" t="s">
        <v>400</v>
      </c>
      <c r="D4480" s="74" t="s">
        <v>134</v>
      </c>
      <c r="E4480" s="75" t="s">
        <v>13987</v>
      </c>
      <c r="F4480" s="75"/>
      <c r="G4480" s="74" t="s">
        <v>8662</v>
      </c>
      <c r="H4480" s="76">
        <v>114300506</v>
      </c>
      <c r="I4480" s="74" t="s">
        <v>9604</v>
      </c>
      <c r="J4480" s="74" t="s">
        <v>1777</v>
      </c>
      <c r="K4480" s="74" t="s">
        <v>9664</v>
      </c>
      <c r="L4480" s="74" t="s">
        <v>9791</v>
      </c>
      <c r="M4480" s="50"/>
    </row>
    <row r="4481" spans="1:13">
      <c r="A4481" s="74" t="s">
        <v>9605</v>
      </c>
      <c r="B4481" s="74" t="s">
        <v>9754</v>
      </c>
      <c r="C4481" s="74" t="s">
        <v>227</v>
      </c>
      <c r="D4481" s="74" t="s">
        <v>673</v>
      </c>
      <c r="E4481" s="75" t="s">
        <v>13988</v>
      </c>
      <c r="F4481" s="75"/>
      <c r="G4481" s="74" t="s">
        <v>8794</v>
      </c>
      <c r="H4481" s="76">
        <v>114500923</v>
      </c>
      <c r="I4481" s="74" t="s">
        <v>5840</v>
      </c>
      <c r="J4481" s="74" t="s">
        <v>1777</v>
      </c>
      <c r="K4481" s="74" t="s">
        <v>9664</v>
      </c>
      <c r="L4481" s="74" t="s">
        <v>8733</v>
      </c>
      <c r="M4481" s="50"/>
    </row>
    <row r="4482" spans="1:13">
      <c r="A4482" s="74" t="s">
        <v>9606</v>
      </c>
      <c r="B4482" s="74" t="s">
        <v>9683</v>
      </c>
      <c r="C4482" s="74" t="s">
        <v>165</v>
      </c>
      <c r="D4482" s="74" t="s">
        <v>230</v>
      </c>
      <c r="E4482" s="75" t="s">
        <v>13989</v>
      </c>
      <c r="F4482" s="75"/>
      <c r="G4482" s="74" t="s">
        <v>8659</v>
      </c>
      <c r="H4482" s="76">
        <v>114120595</v>
      </c>
      <c r="I4482" s="74" t="s">
        <v>4662</v>
      </c>
      <c r="J4482" s="74" t="s">
        <v>1777</v>
      </c>
      <c r="K4482" s="74" t="s">
        <v>9657</v>
      </c>
      <c r="L4482" s="74" t="s">
        <v>9791</v>
      </c>
      <c r="M4482" s="50"/>
    </row>
    <row r="4483" spans="1:13">
      <c r="A4483" s="74" t="s">
        <v>9607</v>
      </c>
      <c r="B4483" s="74" t="s">
        <v>9683</v>
      </c>
      <c r="C4483" s="74" t="s">
        <v>896</v>
      </c>
      <c r="D4483" s="74" t="s">
        <v>583</v>
      </c>
      <c r="E4483" s="75" t="s">
        <v>11261</v>
      </c>
      <c r="F4483" s="75"/>
      <c r="G4483" s="74" t="s">
        <v>8659</v>
      </c>
      <c r="H4483" s="76">
        <v>107650484</v>
      </c>
      <c r="I4483" s="74" t="s">
        <v>9608</v>
      </c>
      <c r="J4483" s="74" t="s">
        <v>1777</v>
      </c>
      <c r="K4483" s="74" t="s">
        <v>9657</v>
      </c>
      <c r="L4483" s="74" t="s">
        <v>9791</v>
      </c>
      <c r="M4483" s="50"/>
    </row>
    <row r="4484" spans="1:13">
      <c r="A4484" s="74" t="s">
        <v>9609</v>
      </c>
      <c r="B4484" s="74" t="s">
        <v>9754</v>
      </c>
      <c r="C4484" s="74" t="s">
        <v>479</v>
      </c>
      <c r="D4484" s="74" t="s">
        <v>140</v>
      </c>
      <c r="E4484" s="75" t="s">
        <v>13229</v>
      </c>
      <c r="F4484" s="75"/>
      <c r="G4484" s="74" t="s">
        <v>8794</v>
      </c>
      <c r="H4484" s="76">
        <v>115430193</v>
      </c>
      <c r="I4484" s="74" t="s">
        <v>9610</v>
      </c>
      <c r="J4484" s="74" t="s">
        <v>1777</v>
      </c>
      <c r="K4484" s="74" t="s">
        <v>9664</v>
      </c>
      <c r="L4484" s="74" t="s">
        <v>8733</v>
      </c>
      <c r="M4484" s="50"/>
    </row>
    <row r="4485" spans="1:13">
      <c r="A4485" s="74" t="s">
        <v>9611</v>
      </c>
      <c r="B4485" s="74" t="s">
        <v>9963</v>
      </c>
      <c r="C4485" s="74" t="s">
        <v>166</v>
      </c>
      <c r="D4485" s="74" t="s">
        <v>132</v>
      </c>
      <c r="E4485" s="75" t="s">
        <v>12761</v>
      </c>
      <c r="F4485" s="75"/>
      <c r="G4485" s="74" t="s">
        <v>8897</v>
      </c>
      <c r="H4485" s="76">
        <v>402070433</v>
      </c>
      <c r="I4485" s="74" t="s">
        <v>8513</v>
      </c>
      <c r="J4485" s="74" t="s">
        <v>44</v>
      </c>
      <c r="K4485" s="74" t="s">
        <v>9657</v>
      </c>
      <c r="L4485" s="74" t="s">
        <v>8692</v>
      </c>
      <c r="M4485" s="50"/>
    </row>
    <row r="4486" spans="1:13">
      <c r="A4486" s="74" t="s">
        <v>9612</v>
      </c>
      <c r="B4486" s="74" t="s">
        <v>9683</v>
      </c>
      <c r="C4486" s="74" t="s">
        <v>367</v>
      </c>
      <c r="D4486" s="74" t="s">
        <v>400</v>
      </c>
      <c r="E4486" s="75" t="s">
        <v>11823</v>
      </c>
      <c r="F4486" s="75"/>
      <c r="G4486" s="74" t="s">
        <v>8659</v>
      </c>
      <c r="H4486" s="76">
        <v>113790125</v>
      </c>
      <c r="I4486" s="74" t="s">
        <v>9613</v>
      </c>
      <c r="J4486" s="74" t="s">
        <v>1777</v>
      </c>
      <c r="K4486" s="74" t="s">
        <v>9657</v>
      </c>
      <c r="L4486" s="74" t="s">
        <v>9791</v>
      </c>
      <c r="M4486" s="50"/>
    </row>
    <row r="4487" spans="1:13">
      <c r="A4487" s="74" t="s">
        <v>9614</v>
      </c>
      <c r="B4487" s="74" t="s">
        <v>9693</v>
      </c>
      <c r="C4487" s="74" t="s">
        <v>153</v>
      </c>
      <c r="D4487" s="74" t="s">
        <v>9615</v>
      </c>
      <c r="E4487" s="75" t="s">
        <v>11612</v>
      </c>
      <c r="F4487" s="75"/>
      <c r="G4487" s="74" t="s">
        <v>3162</v>
      </c>
      <c r="H4487" s="76">
        <v>113090971</v>
      </c>
      <c r="I4487" s="74" t="s">
        <v>9616</v>
      </c>
      <c r="J4487" s="74" t="s">
        <v>1777</v>
      </c>
      <c r="K4487" s="74" t="s">
        <v>9657</v>
      </c>
      <c r="L4487" s="74" t="s">
        <v>9714</v>
      </c>
      <c r="M4487" s="50"/>
    </row>
    <row r="4488" spans="1:13">
      <c r="A4488" s="74" t="s">
        <v>9617</v>
      </c>
      <c r="B4488" s="74" t="s">
        <v>9910</v>
      </c>
      <c r="C4488" s="74" t="s">
        <v>1102</v>
      </c>
      <c r="D4488" s="74" t="s">
        <v>162</v>
      </c>
      <c r="E4488" s="75" t="s">
        <v>13990</v>
      </c>
      <c r="F4488" s="75"/>
      <c r="G4488" s="74" t="s">
        <v>8794</v>
      </c>
      <c r="H4488" s="76">
        <v>115750572</v>
      </c>
      <c r="I4488" s="74" t="s">
        <v>9618</v>
      </c>
      <c r="J4488" s="74" t="s">
        <v>1777</v>
      </c>
      <c r="K4488" s="74" t="s">
        <v>9664</v>
      </c>
      <c r="L4488" s="74" t="s">
        <v>8733</v>
      </c>
      <c r="M4488" s="50"/>
    </row>
    <row r="4489" spans="1:13">
      <c r="A4489" s="74" t="s">
        <v>9619</v>
      </c>
      <c r="B4489" s="74" t="s">
        <v>9684</v>
      </c>
      <c r="C4489" s="74" t="s">
        <v>334</v>
      </c>
      <c r="D4489" s="74" t="s">
        <v>339</v>
      </c>
      <c r="E4489" s="75" t="s">
        <v>11605</v>
      </c>
      <c r="F4489" s="75"/>
      <c r="G4489" s="74" t="s">
        <v>8841</v>
      </c>
      <c r="H4489" s="76">
        <v>115740741</v>
      </c>
      <c r="I4489" s="74" t="s">
        <v>9620</v>
      </c>
      <c r="J4489" s="74" t="s">
        <v>1777</v>
      </c>
      <c r="K4489" s="74" t="s">
        <v>9664</v>
      </c>
      <c r="L4489" s="74" t="s">
        <v>9791</v>
      </c>
      <c r="M4489" s="50"/>
    </row>
    <row r="4490" spans="1:13">
      <c r="A4490" s="74" t="s">
        <v>9621</v>
      </c>
      <c r="B4490" s="74" t="s">
        <v>9688</v>
      </c>
      <c r="C4490" s="74" t="s">
        <v>147</v>
      </c>
      <c r="D4490" s="74" t="s">
        <v>9622</v>
      </c>
      <c r="E4490" s="75" t="s">
        <v>11446</v>
      </c>
      <c r="F4490" s="75"/>
      <c r="G4490" s="74" t="s">
        <v>8893</v>
      </c>
      <c r="H4490" s="76">
        <v>113870698</v>
      </c>
      <c r="I4490" s="74" t="s">
        <v>4710</v>
      </c>
      <c r="J4490" s="74" t="s">
        <v>1777</v>
      </c>
      <c r="K4490" s="74" t="s">
        <v>9657</v>
      </c>
      <c r="L4490" s="74" t="s">
        <v>9791</v>
      </c>
      <c r="M4490" s="50"/>
    </row>
    <row r="4491" spans="1:13">
      <c r="A4491" s="74" t="s">
        <v>9623</v>
      </c>
      <c r="B4491" s="74" t="s">
        <v>9910</v>
      </c>
      <c r="C4491" s="74" t="s">
        <v>276</v>
      </c>
      <c r="D4491" s="74" t="s">
        <v>146</v>
      </c>
      <c r="E4491" s="75" t="s">
        <v>13991</v>
      </c>
      <c r="F4491" s="75"/>
      <c r="G4491" s="74" t="s">
        <v>8794</v>
      </c>
      <c r="H4491" s="76">
        <v>114400075</v>
      </c>
      <c r="I4491" s="74" t="s">
        <v>9624</v>
      </c>
      <c r="J4491" s="74" t="s">
        <v>1777</v>
      </c>
      <c r="K4491" s="74" t="s">
        <v>9657</v>
      </c>
      <c r="L4491" s="74" t="s">
        <v>8733</v>
      </c>
      <c r="M4491" s="50"/>
    </row>
    <row r="4492" spans="1:13">
      <c r="A4492" s="74" t="s">
        <v>9625</v>
      </c>
      <c r="B4492" s="74" t="s">
        <v>9910</v>
      </c>
      <c r="C4492" s="74" t="s">
        <v>117</v>
      </c>
      <c r="D4492" s="74" t="s">
        <v>467</v>
      </c>
      <c r="E4492" s="75" t="s">
        <v>11446</v>
      </c>
      <c r="F4492" s="75"/>
      <c r="G4492" s="74" t="s">
        <v>8794</v>
      </c>
      <c r="H4492" s="76">
        <v>503620271</v>
      </c>
      <c r="I4492" s="74" t="s">
        <v>4120</v>
      </c>
      <c r="J4492" s="74" t="s">
        <v>1777</v>
      </c>
      <c r="K4492" s="74" t="s">
        <v>9657</v>
      </c>
      <c r="L4492" s="74" t="s">
        <v>8733</v>
      </c>
      <c r="M4492" s="50"/>
    </row>
    <row r="4493" spans="1:13">
      <c r="A4493" s="74" t="s">
        <v>9626</v>
      </c>
      <c r="B4493" s="74" t="s">
        <v>9855</v>
      </c>
      <c r="C4493" s="74" t="s">
        <v>476</v>
      </c>
      <c r="D4493" s="74" t="s">
        <v>9627</v>
      </c>
      <c r="E4493" s="75" t="s">
        <v>12858</v>
      </c>
      <c r="F4493" s="75"/>
      <c r="G4493" s="74" t="s">
        <v>8794</v>
      </c>
      <c r="H4493" s="76">
        <v>115560768</v>
      </c>
      <c r="I4493" s="74" t="s">
        <v>6062</v>
      </c>
      <c r="J4493" s="74" t="s">
        <v>1777</v>
      </c>
      <c r="K4493" s="74" t="s">
        <v>9657</v>
      </c>
      <c r="L4493" s="74" t="s">
        <v>8733</v>
      </c>
      <c r="M4493" s="50"/>
    </row>
    <row r="4494" spans="1:13">
      <c r="A4494" s="74" t="s">
        <v>9628</v>
      </c>
      <c r="B4494" s="74" t="s">
        <v>9855</v>
      </c>
      <c r="C4494" s="74" t="s">
        <v>299</v>
      </c>
      <c r="D4494" s="74" t="s">
        <v>2348</v>
      </c>
      <c r="E4494" s="75" t="s">
        <v>13992</v>
      </c>
      <c r="F4494" s="75"/>
      <c r="G4494" s="74" t="s">
        <v>8794</v>
      </c>
      <c r="H4494" s="76">
        <v>115580677</v>
      </c>
      <c r="I4494" s="74" t="s">
        <v>9629</v>
      </c>
      <c r="J4494" s="74" t="s">
        <v>1777</v>
      </c>
      <c r="K4494" s="74" t="s">
        <v>9657</v>
      </c>
      <c r="L4494" s="74" t="s">
        <v>8733</v>
      </c>
      <c r="M4494" s="50"/>
    </row>
    <row r="4495" spans="1:13">
      <c r="A4495" s="74" t="s">
        <v>9630</v>
      </c>
      <c r="B4495" s="74" t="s">
        <v>9918</v>
      </c>
      <c r="C4495" s="74" t="s">
        <v>285</v>
      </c>
      <c r="D4495" s="74" t="s">
        <v>325</v>
      </c>
      <c r="E4495" s="75" t="s">
        <v>13916</v>
      </c>
      <c r="F4495" s="75"/>
      <c r="G4495" s="74" t="s">
        <v>8893</v>
      </c>
      <c r="H4495" s="76">
        <v>115010165</v>
      </c>
      <c r="I4495" s="74" t="s">
        <v>4533</v>
      </c>
      <c r="J4495" s="74" t="s">
        <v>1777</v>
      </c>
      <c r="K4495" s="74" t="s">
        <v>9664</v>
      </c>
      <c r="L4495" s="74" t="s">
        <v>11832</v>
      </c>
      <c r="M4495" s="50"/>
    </row>
    <row r="4496" spans="1:13">
      <c r="A4496" s="74" t="s">
        <v>9631</v>
      </c>
      <c r="B4496" s="74" t="s">
        <v>7486</v>
      </c>
      <c r="C4496" s="74" t="s">
        <v>147</v>
      </c>
      <c r="D4496" s="74" t="s">
        <v>185</v>
      </c>
      <c r="E4496" s="75" t="s">
        <v>13993</v>
      </c>
      <c r="F4496" s="75"/>
      <c r="G4496" s="74" t="s">
        <v>8662</v>
      </c>
      <c r="H4496" s="76">
        <v>111760113</v>
      </c>
      <c r="I4496" s="74" t="s">
        <v>9632</v>
      </c>
      <c r="J4496" s="74" t="s">
        <v>1777</v>
      </c>
      <c r="K4496" s="74" t="s">
        <v>9664</v>
      </c>
      <c r="L4496" s="74" t="s">
        <v>8795</v>
      </c>
      <c r="M4496" s="50"/>
    </row>
    <row r="4497" spans="1:13">
      <c r="A4497" s="74" t="s">
        <v>9633</v>
      </c>
      <c r="B4497" s="74" t="s">
        <v>8800</v>
      </c>
      <c r="C4497" s="74" t="s">
        <v>265</v>
      </c>
      <c r="D4497" s="74" t="s">
        <v>367</v>
      </c>
      <c r="E4497" s="75" t="s">
        <v>13994</v>
      </c>
      <c r="F4497" s="75"/>
      <c r="G4497" s="74" t="s">
        <v>8973</v>
      </c>
      <c r="H4497" s="76">
        <v>114710200</v>
      </c>
      <c r="I4497" s="74" t="s">
        <v>8373</v>
      </c>
      <c r="J4497" s="74" t="s">
        <v>1777</v>
      </c>
      <c r="K4497" s="74" t="s">
        <v>9664</v>
      </c>
      <c r="L4497" s="74" t="s">
        <v>9801</v>
      </c>
      <c r="M4497" s="50"/>
    </row>
    <row r="4498" spans="1:13">
      <c r="A4498" s="74" t="s">
        <v>9634</v>
      </c>
      <c r="B4498" s="74" t="s">
        <v>7486</v>
      </c>
      <c r="C4498" s="74" t="s">
        <v>614</v>
      </c>
      <c r="D4498" s="74" t="s">
        <v>197</v>
      </c>
      <c r="E4498" s="75" t="s">
        <v>13360</v>
      </c>
      <c r="F4498" s="75"/>
      <c r="G4498" s="74" t="s">
        <v>8662</v>
      </c>
      <c r="H4498" s="76">
        <v>304770635</v>
      </c>
      <c r="I4498" s="74" t="s">
        <v>9635</v>
      </c>
      <c r="J4498" s="74" t="s">
        <v>1777</v>
      </c>
      <c r="K4498" s="74" t="s">
        <v>9657</v>
      </c>
      <c r="L4498" s="74" t="s">
        <v>8795</v>
      </c>
      <c r="M4498" s="50"/>
    </row>
    <row r="4499" spans="1:13">
      <c r="A4499" s="74" t="s">
        <v>9636</v>
      </c>
      <c r="B4499" s="74" t="s">
        <v>8831</v>
      </c>
      <c r="C4499" s="74" t="s">
        <v>133</v>
      </c>
      <c r="D4499" s="74" t="s">
        <v>517</v>
      </c>
      <c r="E4499" s="75" t="s">
        <v>13995</v>
      </c>
      <c r="F4499" s="75"/>
      <c r="G4499" s="74" t="s">
        <v>8889</v>
      </c>
      <c r="H4499" s="76">
        <v>112440964</v>
      </c>
      <c r="I4499" s="74" t="s">
        <v>5501</v>
      </c>
      <c r="J4499" s="74" t="s">
        <v>44</v>
      </c>
      <c r="K4499" s="74" t="s">
        <v>9657</v>
      </c>
      <c r="L4499" s="74" t="s">
        <v>11276</v>
      </c>
      <c r="M4499" s="50"/>
    </row>
    <row r="4500" spans="1:13">
      <c r="A4500" s="74" t="s">
        <v>9637</v>
      </c>
      <c r="B4500" s="74" t="s">
        <v>7486</v>
      </c>
      <c r="C4500" s="74" t="s">
        <v>139</v>
      </c>
      <c r="D4500" s="74" t="s">
        <v>171</v>
      </c>
      <c r="E4500" s="75" t="s">
        <v>13996</v>
      </c>
      <c r="F4500" s="75"/>
      <c r="G4500" s="74" t="s">
        <v>8662</v>
      </c>
      <c r="H4500" s="76">
        <v>115060618</v>
      </c>
      <c r="I4500" s="74" t="s">
        <v>8510</v>
      </c>
      <c r="J4500" s="74" t="s">
        <v>1777</v>
      </c>
      <c r="K4500" s="74" t="s">
        <v>9657</v>
      </c>
      <c r="L4500" s="74" t="s">
        <v>8795</v>
      </c>
      <c r="M4500" s="50"/>
    </row>
    <row r="4501" spans="1:13">
      <c r="A4501" s="74" t="s">
        <v>9638</v>
      </c>
      <c r="B4501" s="74" t="s">
        <v>7486</v>
      </c>
      <c r="C4501" s="74" t="s">
        <v>285</v>
      </c>
      <c r="D4501" s="74" t="s">
        <v>126</v>
      </c>
      <c r="E4501" s="75" t="s">
        <v>13997</v>
      </c>
      <c r="F4501" s="75"/>
      <c r="G4501" s="74" t="s">
        <v>8662</v>
      </c>
      <c r="H4501" s="76">
        <v>112220771</v>
      </c>
      <c r="I4501" s="74" t="s">
        <v>5641</v>
      </c>
      <c r="J4501" s="74" t="s">
        <v>1777</v>
      </c>
      <c r="K4501" s="74" t="s">
        <v>9657</v>
      </c>
      <c r="L4501" s="74" t="s">
        <v>8795</v>
      </c>
      <c r="M4501" s="50"/>
    </row>
    <row r="4502" spans="1:13">
      <c r="A4502" s="74" t="s">
        <v>9639</v>
      </c>
      <c r="B4502" s="74" t="s">
        <v>7486</v>
      </c>
      <c r="C4502" s="74" t="s">
        <v>336</v>
      </c>
      <c r="D4502" s="74" t="s">
        <v>318</v>
      </c>
      <c r="E4502" s="75" t="s">
        <v>11694</v>
      </c>
      <c r="F4502" s="75"/>
      <c r="G4502" s="74" t="s">
        <v>8662</v>
      </c>
      <c r="H4502" s="76">
        <v>114200822</v>
      </c>
      <c r="I4502" s="74" t="s">
        <v>8020</v>
      </c>
      <c r="J4502" s="74" t="s">
        <v>1777</v>
      </c>
      <c r="K4502" s="74" t="s">
        <v>9664</v>
      </c>
      <c r="L4502" s="74" t="s">
        <v>8795</v>
      </c>
      <c r="M4502" s="50"/>
    </row>
    <row r="4503" spans="1:13">
      <c r="A4503" s="74" t="s">
        <v>9640</v>
      </c>
      <c r="B4503" s="74" t="s">
        <v>9745</v>
      </c>
      <c r="C4503" s="74" t="s">
        <v>351</v>
      </c>
      <c r="D4503" s="74" t="s">
        <v>260</v>
      </c>
      <c r="E4503" s="75" t="s">
        <v>11468</v>
      </c>
      <c r="F4503" s="75"/>
      <c r="G4503" s="74" t="s">
        <v>9739</v>
      </c>
      <c r="H4503" s="76">
        <v>303890016</v>
      </c>
      <c r="I4503" s="74" t="s">
        <v>9641</v>
      </c>
      <c r="J4503" s="74" t="s">
        <v>1777</v>
      </c>
      <c r="K4503" s="74" t="s">
        <v>9664</v>
      </c>
      <c r="L4503" s="74" t="s">
        <v>9745</v>
      </c>
      <c r="M4503" s="50"/>
    </row>
    <row r="4504" spans="1:13">
      <c r="A4504" s="74" t="s">
        <v>9642</v>
      </c>
      <c r="B4504" s="74" t="s">
        <v>7486</v>
      </c>
      <c r="C4504" s="74" t="s">
        <v>1570</v>
      </c>
      <c r="D4504" s="74" t="s">
        <v>325</v>
      </c>
      <c r="E4504" s="75" t="s">
        <v>13998</v>
      </c>
      <c r="F4504" s="75"/>
      <c r="G4504" s="74" t="s">
        <v>8662</v>
      </c>
      <c r="H4504" s="76">
        <v>113510722</v>
      </c>
      <c r="I4504" s="74" t="s">
        <v>4880</v>
      </c>
      <c r="J4504" s="74" t="s">
        <v>1777</v>
      </c>
      <c r="K4504" s="74" t="s">
        <v>9657</v>
      </c>
      <c r="L4504" s="74" t="s">
        <v>8795</v>
      </c>
      <c r="M4504" s="50"/>
    </row>
    <row r="4505" spans="1:13">
      <c r="A4505" s="74" t="s">
        <v>9643</v>
      </c>
      <c r="B4505" s="74" t="s">
        <v>9910</v>
      </c>
      <c r="C4505" s="74" t="s">
        <v>325</v>
      </c>
      <c r="D4505" s="74" t="s">
        <v>285</v>
      </c>
      <c r="E4505" s="75" t="s">
        <v>13999</v>
      </c>
      <c r="F4505" s="75"/>
      <c r="G4505" s="74" t="s">
        <v>3789</v>
      </c>
      <c r="H4505" s="76">
        <v>115770118</v>
      </c>
      <c r="I4505" s="74" t="s">
        <v>9644</v>
      </c>
      <c r="J4505" s="74" t="s">
        <v>1777</v>
      </c>
      <c r="K4505" s="74" t="s">
        <v>9657</v>
      </c>
      <c r="L4505" s="74" t="s">
        <v>8733</v>
      </c>
      <c r="M4505" s="50"/>
    </row>
    <row r="4506" spans="1:13">
      <c r="A4506" s="74" t="s">
        <v>9645</v>
      </c>
      <c r="B4506" s="74" t="s">
        <v>9763</v>
      </c>
      <c r="C4506" s="74" t="s">
        <v>265</v>
      </c>
      <c r="D4506" s="74" t="s">
        <v>146</v>
      </c>
      <c r="E4506" s="75" t="s">
        <v>12522</v>
      </c>
      <c r="F4506" s="75"/>
      <c r="G4506" s="74" t="s">
        <v>8737</v>
      </c>
      <c r="H4506" s="76">
        <v>110810950</v>
      </c>
      <c r="I4506" s="74" t="s">
        <v>3572</v>
      </c>
      <c r="J4506" s="74" t="s">
        <v>1777</v>
      </c>
      <c r="K4506" s="74" t="s">
        <v>9657</v>
      </c>
      <c r="L4506" s="74" t="s">
        <v>8795</v>
      </c>
      <c r="M4506" s="50"/>
    </row>
    <row r="4507" spans="1:13">
      <c r="A4507" s="74" t="s">
        <v>9646</v>
      </c>
      <c r="B4507" s="74" t="s">
        <v>9952</v>
      </c>
      <c r="C4507" s="74" t="s">
        <v>471</v>
      </c>
      <c r="D4507" s="74" t="s">
        <v>265</v>
      </c>
      <c r="E4507" s="75" t="s">
        <v>11649</v>
      </c>
      <c r="F4507" s="75"/>
      <c r="G4507" s="74" t="s">
        <v>8740</v>
      </c>
      <c r="H4507" s="76">
        <v>113390397</v>
      </c>
      <c r="I4507" s="74" t="s">
        <v>5414</v>
      </c>
      <c r="J4507" s="74" t="s">
        <v>1777</v>
      </c>
      <c r="K4507" s="74" t="s">
        <v>9664</v>
      </c>
      <c r="L4507" s="74" t="s">
        <v>8795</v>
      </c>
      <c r="M4507" s="50"/>
    </row>
    <row r="4508" spans="1:13">
      <c r="A4508" s="74" t="s">
        <v>9647</v>
      </c>
      <c r="B4508" s="74" t="s">
        <v>9952</v>
      </c>
      <c r="C4508" s="74" t="s">
        <v>331</v>
      </c>
      <c r="D4508" s="74" t="s">
        <v>560</v>
      </c>
      <c r="E4508" s="75" t="s">
        <v>12121</v>
      </c>
      <c r="F4508" s="75"/>
      <c r="G4508" s="74" t="s">
        <v>8662</v>
      </c>
      <c r="H4508" s="76">
        <v>114450457</v>
      </c>
      <c r="I4508" s="74" t="s">
        <v>8115</v>
      </c>
      <c r="J4508" s="74" t="s">
        <v>1777</v>
      </c>
      <c r="K4508" s="74" t="s">
        <v>9664</v>
      </c>
      <c r="L4508" s="74" t="s">
        <v>8795</v>
      </c>
      <c r="M4508" s="50"/>
    </row>
    <row r="4509" spans="1:13">
      <c r="A4509" s="74" t="s">
        <v>9648</v>
      </c>
      <c r="B4509" s="74" t="s">
        <v>9859</v>
      </c>
      <c r="C4509" s="74" t="s">
        <v>369</v>
      </c>
      <c r="D4509" s="74" t="s">
        <v>165</v>
      </c>
      <c r="E4509" s="75" t="s">
        <v>14000</v>
      </c>
      <c r="F4509" s="75"/>
      <c r="G4509" s="74" t="s">
        <v>8794</v>
      </c>
      <c r="H4509" s="76">
        <v>702050922</v>
      </c>
      <c r="I4509" s="74" t="s">
        <v>4286</v>
      </c>
      <c r="J4509" s="74" t="s">
        <v>1777</v>
      </c>
      <c r="K4509" s="74" t="s">
        <v>9664</v>
      </c>
      <c r="L4509" s="74" t="s">
        <v>8795</v>
      </c>
      <c r="M4509" s="50"/>
    </row>
    <row r="4510" spans="1:13">
      <c r="A4510" s="74" t="s">
        <v>9649</v>
      </c>
      <c r="B4510" s="74" t="s">
        <v>9859</v>
      </c>
      <c r="C4510" s="74" t="s">
        <v>282</v>
      </c>
      <c r="D4510" s="74" t="s">
        <v>265</v>
      </c>
      <c r="E4510" s="75" t="s">
        <v>14001</v>
      </c>
      <c r="F4510" s="75"/>
      <c r="G4510" s="74" t="s">
        <v>8794</v>
      </c>
      <c r="H4510" s="76">
        <v>114600962</v>
      </c>
      <c r="I4510" s="74" t="s">
        <v>5788</v>
      </c>
      <c r="J4510" s="74" t="s">
        <v>1777</v>
      </c>
      <c r="K4510" s="74" t="s">
        <v>9664</v>
      </c>
      <c r="L4510" s="74" t="s">
        <v>8795</v>
      </c>
      <c r="M4510" s="50"/>
    </row>
    <row r="4511" spans="1:13">
      <c r="A4511" s="74" t="s">
        <v>9650</v>
      </c>
      <c r="B4511" s="74" t="s">
        <v>9859</v>
      </c>
      <c r="C4511" s="74" t="s">
        <v>139</v>
      </c>
      <c r="D4511" s="74" t="s">
        <v>284</v>
      </c>
      <c r="E4511" s="75" t="s">
        <v>14002</v>
      </c>
      <c r="F4511" s="75"/>
      <c r="G4511" s="74" t="s">
        <v>8794</v>
      </c>
      <c r="H4511" s="76">
        <v>503850192</v>
      </c>
      <c r="I4511" s="74" t="s">
        <v>9651</v>
      </c>
      <c r="J4511" s="74" t="s">
        <v>1777</v>
      </c>
      <c r="K4511" s="74" t="s">
        <v>9664</v>
      </c>
      <c r="L4511" s="74" t="s">
        <v>8795</v>
      </c>
      <c r="M4511" s="50"/>
    </row>
    <row r="4512" spans="1:13">
      <c r="A4512" s="74" t="s">
        <v>9652</v>
      </c>
      <c r="B4512" s="74" t="s">
        <v>9859</v>
      </c>
      <c r="C4512" s="74" t="s">
        <v>1353</v>
      </c>
      <c r="D4512" s="74" t="s">
        <v>404</v>
      </c>
      <c r="E4512" s="75" t="s">
        <v>14003</v>
      </c>
      <c r="F4512" s="75"/>
      <c r="G4512" s="74" t="s">
        <v>8794</v>
      </c>
      <c r="H4512" s="76">
        <v>304290650</v>
      </c>
      <c r="I4512" s="74" t="s">
        <v>6039</v>
      </c>
      <c r="J4512" s="74" t="s">
        <v>1777</v>
      </c>
      <c r="K4512" s="74" t="s">
        <v>9657</v>
      </c>
      <c r="L4512" s="74" t="s">
        <v>8795</v>
      </c>
      <c r="M4512" s="50"/>
    </row>
    <row r="4513" spans="1:13">
      <c r="A4513" s="74" t="s">
        <v>9653</v>
      </c>
      <c r="B4513" s="74" t="s">
        <v>9859</v>
      </c>
      <c r="C4513" s="74" t="s">
        <v>285</v>
      </c>
      <c r="D4513" s="74" t="s">
        <v>376</v>
      </c>
      <c r="E4513" s="75" t="s">
        <v>14004</v>
      </c>
      <c r="F4513" s="75"/>
      <c r="G4513" s="74" t="s">
        <v>8794</v>
      </c>
      <c r="H4513" s="76">
        <v>304470458</v>
      </c>
      <c r="I4513" s="74" t="s">
        <v>4694</v>
      </c>
      <c r="J4513" s="74" t="s">
        <v>1777</v>
      </c>
      <c r="K4513" s="74" t="s">
        <v>9664</v>
      </c>
      <c r="L4513" s="74" t="s">
        <v>8795</v>
      </c>
      <c r="M4513" s="50"/>
    </row>
    <row r="4514" spans="1:13">
      <c r="A4514" s="74" t="s">
        <v>9654</v>
      </c>
      <c r="B4514" s="74" t="s">
        <v>9859</v>
      </c>
      <c r="C4514" s="74" t="s">
        <v>129</v>
      </c>
      <c r="D4514" s="74" t="s">
        <v>139</v>
      </c>
      <c r="E4514" s="75" t="s">
        <v>12114</v>
      </c>
      <c r="F4514" s="75"/>
      <c r="G4514" s="74" t="s">
        <v>8794</v>
      </c>
      <c r="H4514" s="76">
        <v>304540711</v>
      </c>
      <c r="I4514" s="74" t="s">
        <v>9655</v>
      </c>
      <c r="J4514" s="74" t="s">
        <v>1777</v>
      </c>
      <c r="K4514" s="74" t="s">
        <v>9657</v>
      </c>
      <c r="L4514" s="74" t="s">
        <v>8795</v>
      </c>
      <c r="M4514" s="50"/>
    </row>
    <row r="4515" spans="1:13">
      <c r="A4515" s="74" t="s">
        <v>10038</v>
      </c>
      <c r="B4515" s="74" t="s">
        <v>9716</v>
      </c>
      <c r="C4515" s="74" t="s">
        <v>203</v>
      </c>
      <c r="D4515" s="74" t="s">
        <v>10039</v>
      </c>
      <c r="E4515" s="75" t="s">
        <v>14005</v>
      </c>
      <c r="F4515" s="75"/>
      <c r="G4515" s="74" t="s">
        <v>8763</v>
      </c>
      <c r="H4515" s="76">
        <v>304180202</v>
      </c>
      <c r="I4515" s="74" t="s">
        <v>5661</v>
      </c>
      <c r="J4515" s="74" t="s">
        <v>44</v>
      </c>
      <c r="K4515" s="74" t="s">
        <v>9657</v>
      </c>
      <c r="L4515" s="74" t="s">
        <v>8692</v>
      </c>
      <c r="M4515" s="50"/>
    </row>
    <row r="4516" spans="1:13">
      <c r="A4516" s="74" t="s">
        <v>10040</v>
      </c>
      <c r="B4516" s="74" t="s">
        <v>9875</v>
      </c>
      <c r="C4516" s="74" t="s">
        <v>230</v>
      </c>
      <c r="D4516" s="74" t="s">
        <v>197</v>
      </c>
      <c r="E4516" s="75" t="s">
        <v>14006</v>
      </c>
      <c r="F4516" s="75"/>
      <c r="G4516" s="74" t="s">
        <v>8867</v>
      </c>
      <c r="H4516" s="76">
        <v>304590942</v>
      </c>
      <c r="I4516" s="74" t="s">
        <v>4857</v>
      </c>
      <c r="J4516" s="74" t="s">
        <v>1777</v>
      </c>
      <c r="K4516" s="74" t="s">
        <v>9657</v>
      </c>
      <c r="L4516" s="74" t="s">
        <v>8692</v>
      </c>
      <c r="M4516" s="50"/>
    </row>
    <row r="4517" spans="1:13">
      <c r="A4517" s="74" t="s">
        <v>10041</v>
      </c>
      <c r="B4517" s="74" t="s">
        <v>10623</v>
      </c>
      <c r="C4517" s="74" t="s">
        <v>400</v>
      </c>
      <c r="D4517" s="74" t="s">
        <v>417</v>
      </c>
      <c r="E4517" s="75" t="s">
        <v>12591</v>
      </c>
      <c r="F4517" s="75"/>
      <c r="G4517" s="74" t="s">
        <v>8939</v>
      </c>
      <c r="H4517" s="76">
        <v>114570277</v>
      </c>
      <c r="I4517" s="74" t="s">
        <v>4875</v>
      </c>
      <c r="J4517" s="74" t="s">
        <v>1777</v>
      </c>
      <c r="K4517" s="74" t="s">
        <v>9664</v>
      </c>
      <c r="L4517" s="74" t="s">
        <v>8795</v>
      </c>
      <c r="M4517" s="50"/>
    </row>
    <row r="4518" spans="1:13">
      <c r="A4518" s="74" t="s">
        <v>10042</v>
      </c>
      <c r="B4518" s="74" t="s">
        <v>8650</v>
      </c>
      <c r="C4518" s="74" t="s">
        <v>285</v>
      </c>
      <c r="D4518" s="74" t="s">
        <v>614</v>
      </c>
      <c r="E4518" s="75" t="s">
        <v>14007</v>
      </c>
      <c r="F4518" s="75"/>
      <c r="G4518" s="74" t="s">
        <v>9814</v>
      </c>
      <c r="H4518" s="76">
        <v>108540975</v>
      </c>
      <c r="I4518" s="74" t="s">
        <v>10043</v>
      </c>
      <c r="J4518" s="74" t="s">
        <v>1777</v>
      </c>
      <c r="K4518" s="74" t="s">
        <v>9657</v>
      </c>
      <c r="L4518" s="74" t="s">
        <v>8650</v>
      </c>
      <c r="M4518" s="50"/>
    </row>
    <row r="4519" spans="1:13">
      <c r="A4519" s="74" t="s">
        <v>10044</v>
      </c>
      <c r="B4519" s="74" t="s">
        <v>10623</v>
      </c>
      <c r="C4519" s="74" t="s">
        <v>483</v>
      </c>
      <c r="D4519" s="74" t="s">
        <v>506</v>
      </c>
      <c r="E4519" s="75" t="s">
        <v>12642</v>
      </c>
      <c r="F4519" s="75"/>
      <c r="G4519" s="74" t="s">
        <v>8939</v>
      </c>
      <c r="H4519" s="76">
        <v>115420367</v>
      </c>
      <c r="I4519" s="74" t="s">
        <v>10045</v>
      </c>
      <c r="J4519" s="74" t="s">
        <v>1777</v>
      </c>
      <c r="K4519" s="74" t="s">
        <v>9664</v>
      </c>
      <c r="L4519" s="74" t="s">
        <v>8795</v>
      </c>
      <c r="M4519" s="50"/>
    </row>
    <row r="4520" spans="1:13">
      <c r="A4520" s="74" t="s">
        <v>10046</v>
      </c>
      <c r="B4520" s="74" t="s">
        <v>10623</v>
      </c>
      <c r="C4520" s="74" t="s">
        <v>447</v>
      </c>
      <c r="D4520" s="74" t="s">
        <v>176</v>
      </c>
      <c r="E4520" s="75" t="s">
        <v>14008</v>
      </c>
      <c r="F4520" s="75"/>
      <c r="G4520" s="74" t="s">
        <v>8939</v>
      </c>
      <c r="H4520" s="76">
        <v>115310107</v>
      </c>
      <c r="I4520" s="74" t="s">
        <v>4715</v>
      </c>
      <c r="J4520" s="74" t="s">
        <v>1777</v>
      </c>
      <c r="K4520" s="74" t="s">
        <v>9657</v>
      </c>
      <c r="L4520" s="74" t="s">
        <v>8795</v>
      </c>
      <c r="M4520" s="50"/>
    </row>
    <row r="4521" spans="1:13">
      <c r="A4521" s="74" t="s">
        <v>10047</v>
      </c>
      <c r="B4521" s="74" t="s">
        <v>9855</v>
      </c>
      <c r="C4521" s="74" t="s">
        <v>132</v>
      </c>
      <c r="D4521" s="74" t="s">
        <v>167</v>
      </c>
      <c r="E4521" s="75" t="s">
        <v>14009</v>
      </c>
      <c r="F4521" s="75"/>
      <c r="G4521" s="74" t="s">
        <v>8794</v>
      </c>
      <c r="H4521" s="76">
        <v>115780318</v>
      </c>
      <c r="I4521" s="74" t="s">
        <v>9370</v>
      </c>
      <c r="J4521" s="74" t="s">
        <v>1777</v>
      </c>
      <c r="K4521" s="74" t="s">
        <v>9664</v>
      </c>
      <c r="L4521" s="74" t="s">
        <v>8733</v>
      </c>
      <c r="M4521" s="50"/>
    </row>
    <row r="4522" spans="1:13">
      <c r="A4522" s="74" t="s">
        <v>10048</v>
      </c>
      <c r="B4522" s="74" t="s">
        <v>10623</v>
      </c>
      <c r="C4522" s="74" t="s">
        <v>136</v>
      </c>
      <c r="D4522" s="74" t="s">
        <v>788</v>
      </c>
      <c r="E4522" s="75" t="s">
        <v>11726</v>
      </c>
      <c r="F4522" s="75"/>
      <c r="G4522" s="74" t="s">
        <v>8939</v>
      </c>
      <c r="H4522" s="76">
        <v>114510479</v>
      </c>
      <c r="I4522" s="74" t="s">
        <v>10049</v>
      </c>
      <c r="J4522" s="74" t="s">
        <v>1777</v>
      </c>
      <c r="K4522" s="74" t="s">
        <v>9664</v>
      </c>
      <c r="L4522" s="74" t="s">
        <v>8795</v>
      </c>
      <c r="M4522" s="50"/>
    </row>
    <row r="4523" spans="1:13">
      <c r="A4523" s="74" t="s">
        <v>10050</v>
      </c>
      <c r="B4523" s="74" t="s">
        <v>9855</v>
      </c>
      <c r="C4523" s="74" t="s">
        <v>137</v>
      </c>
      <c r="D4523" s="74" t="s">
        <v>160</v>
      </c>
      <c r="E4523" s="75" t="s">
        <v>14010</v>
      </c>
      <c r="F4523" s="75"/>
      <c r="G4523" s="74" t="s">
        <v>8794</v>
      </c>
      <c r="H4523" s="76">
        <v>116030956</v>
      </c>
      <c r="I4523" s="74" t="s">
        <v>10051</v>
      </c>
      <c r="J4523" s="74" t="s">
        <v>1777</v>
      </c>
      <c r="K4523" s="74" t="s">
        <v>9657</v>
      </c>
      <c r="L4523" s="74" t="s">
        <v>8733</v>
      </c>
      <c r="M4523" s="51"/>
    </row>
    <row r="4524" spans="1:13">
      <c r="A4524" s="74" t="s">
        <v>10052</v>
      </c>
      <c r="B4524" s="74" t="s">
        <v>8963</v>
      </c>
      <c r="C4524" s="74" t="s">
        <v>367</v>
      </c>
      <c r="D4524" s="74" t="s">
        <v>132</v>
      </c>
      <c r="E4524" s="75" t="s">
        <v>14011</v>
      </c>
      <c r="F4524" s="75"/>
      <c r="G4524" s="74" t="s">
        <v>8904</v>
      </c>
      <c r="H4524" s="76">
        <v>304600856</v>
      </c>
      <c r="I4524" s="74" t="s">
        <v>10053</v>
      </c>
      <c r="J4524" s="74" t="s">
        <v>1777</v>
      </c>
      <c r="K4524" s="74" t="s">
        <v>9657</v>
      </c>
      <c r="L4524" s="74" t="s">
        <v>8795</v>
      </c>
      <c r="M4524" s="50"/>
    </row>
    <row r="4525" spans="1:13">
      <c r="A4525" s="74" t="s">
        <v>10054</v>
      </c>
      <c r="B4525" s="74" t="s">
        <v>9686</v>
      </c>
      <c r="C4525" s="74" t="s">
        <v>807</v>
      </c>
      <c r="D4525" s="74" t="s">
        <v>182</v>
      </c>
      <c r="E4525" s="75" t="s">
        <v>14012</v>
      </c>
      <c r="F4525" s="75"/>
      <c r="G4525" s="74" t="s">
        <v>8969</v>
      </c>
      <c r="H4525" s="76">
        <v>115820326</v>
      </c>
      <c r="I4525" s="74" t="s">
        <v>10055</v>
      </c>
      <c r="J4525" s="74" t="s">
        <v>1777</v>
      </c>
      <c r="K4525" s="74" t="s">
        <v>9664</v>
      </c>
      <c r="L4525" s="74" t="s">
        <v>9686</v>
      </c>
      <c r="M4525" s="50"/>
    </row>
    <row r="4526" spans="1:13">
      <c r="A4526" s="74" t="s">
        <v>10056</v>
      </c>
      <c r="B4526" s="74" t="s">
        <v>8963</v>
      </c>
      <c r="C4526" s="74" t="s">
        <v>350</v>
      </c>
      <c r="D4526" s="74" t="s">
        <v>166</v>
      </c>
      <c r="E4526" s="75" t="s">
        <v>11422</v>
      </c>
      <c r="F4526" s="75"/>
      <c r="G4526" s="74" t="s">
        <v>8904</v>
      </c>
      <c r="H4526" s="76">
        <v>111730819</v>
      </c>
      <c r="I4526" s="74" t="s">
        <v>10057</v>
      </c>
      <c r="J4526" s="74" t="s">
        <v>1777</v>
      </c>
      <c r="K4526" s="74" t="s">
        <v>9657</v>
      </c>
      <c r="L4526" s="74" t="s">
        <v>8795</v>
      </c>
      <c r="M4526" s="50"/>
    </row>
    <row r="4527" spans="1:13">
      <c r="A4527" s="74" t="s">
        <v>10058</v>
      </c>
      <c r="B4527" s="74" t="s">
        <v>10018</v>
      </c>
      <c r="C4527" s="74" t="s">
        <v>10059</v>
      </c>
      <c r="D4527" s="74" t="s">
        <v>454</v>
      </c>
      <c r="E4527" s="75" t="s">
        <v>14013</v>
      </c>
      <c r="F4527" s="75"/>
      <c r="G4527" s="74" t="s">
        <v>8935</v>
      </c>
      <c r="H4527" s="76">
        <v>112580695</v>
      </c>
      <c r="I4527" s="74" t="s">
        <v>3387</v>
      </c>
      <c r="J4527" s="74" t="s">
        <v>44</v>
      </c>
      <c r="K4527" s="74" t="s">
        <v>9664</v>
      </c>
      <c r="L4527" s="74" t="s">
        <v>11921</v>
      </c>
      <c r="M4527" s="50"/>
    </row>
    <row r="4528" spans="1:13">
      <c r="A4528" s="74" t="s">
        <v>10060</v>
      </c>
      <c r="B4528" s="74" t="s">
        <v>9859</v>
      </c>
      <c r="C4528" s="74" t="s">
        <v>10061</v>
      </c>
      <c r="D4528" s="74" t="s">
        <v>147</v>
      </c>
      <c r="E4528" s="75" t="s">
        <v>12181</v>
      </c>
      <c r="F4528" s="75"/>
      <c r="G4528" s="74" t="s">
        <v>8794</v>
      </c>
      <c r="H4528" s="76">
        <v>702020392</v>
      </c>
      <c r="I4528" s="74" t="s">
        <v>8335</v>
      </c>
      <c r="J4528" s="74" t="s">
        <v>1777</v>
      </c>
      <c r="K4528" s="74" t="s">
        <v>9664</v>
      </c>
      <c r="L4528" s="74" t="s">
        <v>8795</v>
      </c>
      <c r="M4528" s="50"/>
    </row>
    <row r="4529" spans="1:13">
      <c r="A4529" s="74" t="s">
        <v>10062</v>
      </c>
      <c r="B4529" s="74" t="s">
        <v>9769</v>
      </c>
      <c r="C4529" s="74" t="s">
        <v>311</v>
      </c>
      <c r="D4529" s="74" t="s">
        <v>625</v>
      </c>
      <c r="E4529" s="75" t="s">
        <v>14014</v>
      </c>
      <c r="F4529" s="75"/>
      <c r="G4529" s="74" t="s">
        <v>8841</v>
      </c>
      <c r="H4529" s="76">
        <v>113130536</v>
      </c>
      <c r="I4529" s="74" t="s">
        <v>8171</v>
      </c>
      <c r="J4529" s="74" t="s">
        <v>44</v>
      </c>
      <c r="K4529" s="74" t="s">
        <v>9657</v>
      </c>
      <c r="L4529" s="74" t="s">
        <v>11198</v>
      </c>
      <c r="M4529" s="50"/>
    </row>
    <row r="4530" spans="1:13">
      <c r="A4530" s="74" t="s">
        <v>10063</v>
      </c>
      <c r="B4530" s="74" t="s">
        <v>8831</v>
      </c>
      <c r="C4530" s="74" t="s">
        <v>139</v>
      </c>
      <c r="D4530" s="74" t="s">
        <v>284</v>
      </c>
      <c r="E4530" s="75" t="s">
        <v>11625</v>
      </c>
      <c r="F4530" s="75"/>
      <c r="G4530" s="74" t="s">
        <v>8917</v>
      </c>
      <c r="H4530" s="76">
        <v>109870537</v>
      </c>
      <c r="I4530" s="74" t="s">
        <v>10064</v>
      </c>
      <c r="J4530" s="74" t="s">
        <v>44</v>
      </c>
      <c r="K4530" s="74" t="s">
        <v>9657</v>
      </c>
      <c r="L4530" s="74" t="s">
        <v>11276</v>
      </c>
      <c r="M4530" s="50"/>
    </row>
    <row r="4531" spans="1:13">
      <c r="A4531" s="74" t="s">
        <v>10065</v>
      </c>
      <c r="B4531" s="74" t="s">
        <v>9859</v>
      </c>
      <c r="C4531" s="74" t="s">
        <v>345</v>
      </c>
      <c r="D4531" s="74" t="s">
        <v>175</v>
      </c>
      <c r="E4531" s="75" t="s">
        <v>11314</v>
      </c>
      <c r="F4531" s="75"/>
      <c r="G4531" s="74" t="s">
        <v>8794</v>
      </c>
      <c r="H4531" s="76">
        <v>113540232</v>
      </c>
      <c r="I4531" s="74" t="s">
        <v>10066</v>
      </c>
      <c r="J4531" s="74" t="s">
        <v>1777</v>
      </c>
      <c r="K4531" s="74" t="s">
        <v>9664</v>
      </c>
      <c r="L4531" s="74" t="s">
        <v>8795</v>
      </c>
      <c r="M4531" s="50"/>
    </row>
    <row r="4532" spans="1:13">
      <c r="A4532" s="74" t="s">
        <v>10067</v>
      </c>
      <c r="B4532" s="74" t="s">
        <v>9859</v>
      </c>
      <c r="C4532" s="74" t="s">
        <v>339</v>
      </c>
      <c r="D4532" s="74" t="s">
        <v>467</v>
      </c>
      <c r="E4532" s="75" t="s">
        <v>12591</v>
      </c>
      <c r="F4532" s="75"/>
      <c r="G4532" s="74" t="s">
        <v>8794</v>
      </c>
      <c r="H4532" s="76">
        <v>114850722</v>
      </c>
      <c r="I4532" s="74" t="s">
        <v>10068</v>
      </c>
      <c r="J4532" s="74" t="s">
        <v>1777</v>
      </c>
      <c r="K4532" s="74" t="s">
        <v>9664</v>
      </c>
      <c r="L4532" s="74" t="s">
        <v>8795</v>
      </c>
      <c r="M4532" s="50"/>
    </row>
    <row r="4533" spans="1:13">
      <c r="A4533" s="74" t="s">
        <v>10069</v>
      </c>
      <c r="B4533" s="74" t="s">
        <v>8875</v>
      </c>
      <c r="C4533" s="74" t="s">
        <v>1171</v>
      </c>
      <c r="D4533" s="74" t="s">
        <v>178</v>
      </c>
      <c r="E4533" s="75" t="s">
        <v>11987</v>
      </c>
      <c r="F4533" s="75"/>
      <c r="G4533" s="74" t="s">
        <v>8690</v>
      </c>
      <c r="H4533" s="76">
        <v>114310716</v>
      </c>
      <c r="I4533" s="74" t="s">
        <v>8047</v>
      </c>
      <c r="J4533" s="74" t="s">
        <v>44</v>
      </c>
      <c r="K4533" s="74" t="s">
        <v>9664</v>
      </c>
      <c r="L4533" s="74" t="s">
        <v>11198</v>
      </c>
      <c r="M4533" s="50"/>
    </row>
    <row r="4534" spans="1:13">
      <c r="A4534" s="74" t="s">
        <v>10070</v>
      </c>
      <c r="B4534" s="74" t="s">
        <v>9952</v>
      </c>
      <c r="C4534" s="74" t="s">
        <v>216</v>
      </c>
      <c r="D4534" s="74" t="s">
        <v>1765</v>
      </c>
      <c r="E4534" s="75" t="s">
        <v>14015</v>
      </c>
      <c r="F4534" s="75"/>
      <c r="G4534" s="74" t="s">
        <v>8662</v>
      </c>
      <c r="H4534" s="76">
        <v>155810172326</v>
      </c>
      <c r="I4534" s="74" t="s">
        <v>3995</v>
      </c>
      <c r="J4534" s="74" t="s">
        <v>1777</v>
      </c>
      <c r="K4534" s="74" t="s">
        <v>9664</v>
      </c>
      <c r="L4534" s="74" t="s">
        <v>8795</v>
      </c>
      <c r="M4534" s="50"/>
    </row>
    <row r="4535" spans="1:13">
      <c r="A4535" s="74" t="s">
        <v>10071</v>
      </c>
      <c r="B4535" s="74" t="s">
        <v>9952</v>
      </c>
      <c r="C4535" s="74" t="s">
        <v>145</v>
      </c>
      <c r="D4535" s="74" t="s">
        <v>219</v>
      </c>
      <c r="E4535" s="75" t="s">
        <v>11385</v>
      </c>
      <c r="F4535" s="75"/>
      <c r="G4535" s="74" t="s">
        <v>8662</v>
      </c>
      <c r="H4535" s="76">
        <v>206450163</v>
      </c>
      <c r="I4535" s="74" t="s">
        <v>10072</v>
      </c>
      <c r="J4535" s="74" t="s">
        <v>1777</v>
      </c>
      <c r="K4535" s="74" t="s">
        <v>9657</v>
      </c>
      <c r="L4535" s="74" t="s">
        <v>8795</v>
      </c>
      <c r="M4535" s="50"/>
    </row>
    <row r="4536" spans="1:13">
      <c r="A4536" s="74" t="s">
        <v>10073</v>
      </c>
      <c r="B4536" s="74" t="s">
        <v>9952</v>
      </c>
      <c r="C4536" s="74" t="s">
        <v>185</v>
      </c>
      <c r="D4536" s="74" t="s">
        <v>132</v>
      </c>
      <c r="E4536" s="75" t="s">
        <v>13837</v>
      </c>
      <c r="F4536" s="75"/>
      <c r="G4536" s="74" t="s">
        <v>8662</v>
      </c>
      <c r="H4536" s="76">
        <v>304580917</v>
      </c>
      <c r="I4536" s="74" t="s">
        <v>4293</v>
      </c>
      <c r="J4536" s="74" t="s">
        <v>1777</v>
      </c>
      <c r="K4536" s="74" t="s">
        <v>9664</v>
      </c>
      <c r="L4536" s="74" t="s">
        <v>8795</v>
      </c>
      <c r="M4536" s="50"/>
    </row>
    <row r="4537" spans="1:13">
      <c r="A4537" s="74" t="s">
        <v>10074</v>
      </c>
      <c r="B4537" s="74" t="s">
        <v>11492</v>
      </c>
      <c r="C4537" s="74" t="s">
        <v>207</v>
      </c>
      <c r="D4537" s="74" t="s">
        <v>315</v>
      </c>
      <c r="E4537" s="75" t="s">
        <v>14016</v>
      </c>
      <c r="F4537" s="75"/>
      <c r="G4537" s="74" t="s">
        <v>8914</v>
      </c>
      <c r="H4537" s="76">
        <v>115450245</v>
      </c>
      <c r="I4537" s="74" t="s">
        <v>10075</v>
      </c>
      <c r="J4537" s="74" t="s">
        <v>44</v>
      </c>
      <c r="K4537" s="74" t="s">
        <v>9657</v>
      </c>
      <c r="L4537" s="74" t="s">
        <v>11198</v>
      </c>
      <c r="M4537" s="50"/>
    </row>
    <row r="4538" spans="1:13">
      <c r="A4538" s="74" t="s">
        <v>10076</v>
      </c>
      <c r="B4538" s="74" t="s">
        <v>9952</v>
      </c>
      <c r="C4538" s="74" t="s">
        <v>154</v>
      </c>
      <c r="D4538" s="74" t="s">
        <v>141</v>
      </c>
      <c r="E4538" s="75" t="s">
        <v>14017</v>
      </c>
      <c r="F4538" s="75"/>
      <c r="G4538" s="74" t="s">
        <v>8662</v>
      </c>
      <c r="H4538" s="76">
        <v>401900923</v>
      </c>
      <c r="I4538" s="74" t="s">
        <v>5332</v>
      </c>
      <c r="J4538" s="74" t="s">
        <v>1777</v>
      </c>
      <c r="K4538" s="74" t="s">
        <v>9657</v>
      </c>
      <c r="L4538" s="74" t="s">
        <v>8795</v>
      </c>
      <c r="M4538" s="50"/>
    </row>
    <row r="4539" spans="1:13">
      <c r="A4539" s="74" t="s">
        <v>10077</v>
      </c>
      <c r="B4539" s="74" t="s">
        <v>9763</v>
      </c>
      <c r="C4539" s="74" t="s">
        <v>8187</v>
      </c>
      <c r="D4539" s="74" t="s">
        <v>178</v>
      </c>
      <c r="E4539" s="75" t="s">
        <v>14018</v>
      </c>
      <c r="F4539" s="75"/>
      <c r="G4539" s="74" t="s">
        <v>8737</v>
      </c>
      <c r="H4539" s="76">
        <v>111580880</v>
      </c>
      <c r="I4539" s="74" t="s">
        <v>10078</v>
      </c>
      <c r="J4539" s="74" t="s">
        <v>1777</v>
      </c>
      <c r="K4539" s="74" t="s">
        <v>9664</v>
      </c>
      <c r="L4539" s="74" t="s">
        <v>8795</v>
      </c>
      <c r="M4539" s="50"/>
    </row>
    <row r="4540" spans="1:13">
      <c r="A4540" s="74" t="s">
        <v>10079</v>
      </c>
      <c r="B4540" s="74" t="s">
        <v>11700</v>
      </c>
      <c r="C4540" s="74" t="s">
        <v>151</v>
      </c>
      <c r="D4540" s="74" t="s">
        <v>133</v>
      </c>
      <c r="E4540" s="75" t="s">
        <v>11560</v>
      </c>
      <c r="F4540" s="75"/>
      <c r="G4540" s="74" t="s">
        <v>8914</v>
      </c>
      <c r="H4540" s="76">
        <v>115070832</v>
      </c>
      <c r="I4540" s="74" t="s">
        <v>10080</v>
      </c>
      <c r="J4540" s="74" t="s">
        <v>44</v>
      </c>
      <c r="K4540" s="74" t="s">
        <v>9657</v>
      </c>
      <c r="L4540" s="74" t="s">
        <v>11198</v>
      </c>
      <c r="M4540" s="50"/>
    </row>
    <row r="4541" spans="1:13">
      <c r="A4541" s="74" t="s">
        <v>10081</v>
      </c>
      <c r="B4541" s="74" t="s">
        <v>9027</v>
      </c>
      <c r="C4541" s="74" t="s">
        <v>10082</v>
      </c>
      <c r="D4541" s="74" t="s">
        <v>165</v>
      </c>
      <c r="E4541" s="75" t="s">
        <v>14019</v>
      </c>
      <c r="F4541" s="75"/>
      <c r="G4541" s="74" t="s">
        <v>8914</v>
      </c>
      <c r="H4541" s="76">
        <v>800940813</v>
      </c>
      <c r="I4541" s="74" t="s">
        <v>6025</v>
      </c>
      <c r="J4541" s="74" t="s">
        <v>44</v>
      </c>
      <c r="K4541" s="74" t="s">
        <v>9664</v>
      </c>
      <c r="L4541" s="74" t="s">
        <v>11198</v>
      </c>
      <c r="M4541" s="50"/>
    </row>
    <row r="4542" spans="1:13">
      <c r="A4542" s="74" t="s">
        <v>10083</v>
      </c>
      <c r="B4542" s="74" t="s">
        <v>8646</v>
      </c>
      <c r="C4542" s="74" t="s">
        <v>184</v>
      </c>
      <c r="D4542" s="74" t="s">
        <v>140</v>
      </c>
      <c r="E4542" s="75" t="s">
        <v>11681</v>
      </c>
      <c r="F4542" s="75"/>
      <c r="G4542" s="74" t="s">
        <v>8993</v>
      </c>
      <c r="H4542" s="76">
        <v>113240065</v>
      </c>
      <c r="I4542" s="74" t="s">
        <v>5546</v>
      </c>
      <c r="J4542" s="74" t="s">
        <v>1777</v>
      </c>
      <c r="K4542" s="74" t="s">
        <v>9664</v>
      </c>
      <c r="L4542" s="74" t="s">
        <v>9801</v>
      </c>
      <c r="M4542" s="50"/>
    </row>
    <row r="4543" spans="1:13">
      <c r="A4543" s="74" t="s">
        <v>10084</v>
      </c>
      <c r="B4543" s="74" t="s">
        <v>8646</v>
      </c>
      <c r="C4543" s="74" t="s">
        <v>1276</v>
      </c>
      <c r="D4543" s="74" t="s">
        <v>555</v>
      </c>
      <c r="E4543" s="75" t="s">
        <v>11383</v>
      </c>
      <c r="F4543" s="75"/>
      <c r="G4543" s="74" t="s">
        <v>8993</v>
      </c>
      <c r="H4543" s="76">
        <v>109390030</v>
      </c>
      <c r="I4543" s="74" t="s">
        <v>10085</v>
      </c>
      <c r="J4543" s="74" t="s">
        <v>1777</v>
      </c>
      <c r="K4543" s="74" t="s">
        <v>9657</v>
      </c>
      <c r="L4543" s="74" t="s">
        <v>9801</v>
      </c>
      <c r="M4543" s="50"/>
    </row>
    <row r="4544" spans="1:13">
      <c r="A4544" s="74" t="s">
        <v>10086</v>
      </c>
      <c r="B4544" s="74" t="s">
        <v>9759</v>
      </c>
      <c r="C4544" s="74" t="s">
        <v>136</v>
      </c>
      <c r="D4544" s="74" t="s">
        <v>269</v>
      </c>
      <c r="E4544" s="75" t="s">
        <v>14020</v>
      </c>
      <c r="F4544" s="75"/>
      <c r="G4544" s="74" t="s">
        <v>8912</v>
      </c>
      <c r="H4544" s="76">
        <v>114420964</v>
      </c>
      <c r="I4544" s="74" t="s">
        <v>4165</v>
      </c>
      <c r="J4544" s="74" t="s">
        <v>1777</v>
      </c>
      <c r="K4544" s="74" t="s">
        <v>9664</v>
      </c>
      <c r="L4544" s="74" t="s">
        <v>9801</v>
      </c>
      <c r="M4544" s="50"/>
    </row>
    <row r="4545" spans="1:13">
      <c r="A4545" s="74" t="s">
        <v>10087</v>
      </c>
      <c r="B4545" s="74" t="s">
        <v>8800</v>
      </c>
      <c r="C4545" s="74" t="s">
        <v>162</v>
      </c>
      <c r="D4545" s="74" t="s">
        <v>132</v>
      </c>
      <c r="E4545" s="75" t="s">
        <v>14021</v>
      </c>
      <c r="F4545" s="75"/>
      <c r="G4545" s="74" t="s">
        <v>8973</v>
      </c>
      <c r="H4545" s="76">
        <v>115730682</v>
      </c>
      <c r="I4545" s="74" t="s">
        <v>10088</v>
      </c>
      <c r="J4545" s="74" t="s">
        <v>1777</v>
      </c>
      <c r="K4545" s="74" t="s">
        <v>9664</v>
      </c>
      <c r="L4545" s="74" t="s">
        <v>9801</v>
      </c>
      <c r="M4545" s="50"/>
    </row>
    <row r="4546" spans="1:13">
      <c r="A4546" s="74" t="s">
        <v>10089</v>
      </c>
      <c r="B4546" s="74" t="s">
        <v>8800</v>
      </c>
      <c r="C4546" s="74" t="s">
        <v>1494</v>
      </c>
      <c r="D4546" s="74" t="s">
        <v>1494</v>
      </c>
      <c r="E4546" s="75" t="s">
        <v>14022</v>
      </c>
      <c r="F4546" s="75"/>
      <c r="G4546" s="74" t="s">
        <v>8973</v>
      </c>
      <c r="H4546" s="76">
        <v>113660380</v>
      </c>
      <c r="I4546" s="74" t="s">
        <v>4727</v>
      </c>
      <c r="J4546" s="74" t="s">
        <v>1777</v>
      </c>
      <c r="K4546" s="74" t="s">
        <v>9657</v>
      </c>
      <c r="L4546" s="74" t="s">
        <v>9801</v>
      </c>
      <c r="M4546" s="50"/>
    </row>
    <row r="4547" spans="1:13">
      <c r="A4547" s="74" t="s">
        <v>10090</v>
      </c>
      <c r="B4547" s="74" t="s">
        <v>8800</v>
      </c>
      <c r="C4547" s="74" t="s">
        <v>134</v>
      </c>
      <c r="D4547" s="74" t="s">
        <v>467</v>
      </c>
      <c r="E4547" s="75" t="s">
        <v>14023</v>
      </c>
      <c r="F4547" s="75"/>
      <c r="G4547" s="74" t="s">
        <v>8973</v>
      </c>
      <c r="H4547" s="76">
        <v>304810237</v>
      </c>
      <c r="I4547" s="74" t="s">
        <v>9475</v>
      </c>
      <c r="J4547" s="74" t="s">
        <v>1777</v>
      </c>
      <c r="K4547" s="74" t="s">
        <v>9664</v>
      </c>
      <c r="L4547" s="74" t="s">
        <v>9801</v>
      </c>
      <c r="M4547" s="50"/>
    </row>
    <row r="4548" spans="1:13">
      <c r="A4548" s="74" t="s">
        <v>10091</v>
      </c>
      <c r="B4548" s="74" t="s">
        <v>9843</v>
      </c>
      <c r="C4548" s="74" t="s">
        <v>458</v>
      </c>
      <c r="D4548" s="74" t="s">
        <v>946</v>
      </c>
      <c r="E4548" s="75" t="s">
        <v>11610</v>
      </c>
      <c r="F4548" s="75"/>
      <c r="G4548" s="74" t="s">
        <v>8973</v>
      </c>
      <c r="H4548" s="76">
        <v>115380271</v>
      </c>
      <c r="I4548" s="74" t="s">
        <v>10092</v>
      </c>
      <c r="J4548" s="74" t="s">
        <v>1777</v>
      </c>
      <c r="K4548" s="74" t="s">
        <v>9657</v>
      </c>
      <c r="L4548" s="74" t="s">
        <v>9801</v>
      </c>
      <c r="M4548" s="50"/>
    </row>
    <row r="4549" spans="1:13">
      <c r="A4549" s="74" t="s">
        <v>10093</v>
      </c>
      <c r="B4549" s="74" t="s">
        <v>9843</v>
      </c>
      <c r="C4549" s="74" t="s">
        <v>154</v>
      </c>
      <c r="D4549" s="74" t="s">
        <v>160</v>
      </c>
      <c r="E4549" s="75" t="s">
        <v>14024</v>
      </c>
      <c r="F4549" s="75"/>
      <c r="G4549" s="74" t="s">
        <v>8973</v>
      </c>
      <c r="H4549" s="76">
        <v>113990393</v>
      </c>
      <c r="I4549" s="74" t="s">
        <v>8226</v>
      </c>
      <c r="J4549" s="74" t="s">
        <v>1777</v>
      </c>
      <c r="K4549" s="74" t="s">
        <v>9657</v>
      </c>
      <c r="L4549" s="74" t="s">
        <v>9801</v>
      </c>
      <c r="M4549" s="50"/>
    </row>
    <row r="4550" spans="1:13">
      <c r="A4550" s="74" t="s">
        <v>10094</v>
      </c>
      <c r="B4550" s="74" t="s">
        <v>9745</v>
      </c>
      <c r="C4550" s="74" t="s">
        <v>778</v>
      </c>
      <c r="D4550" s="74" t="s">
        <v>400</v>
      </c>
      <c r="E4550" s="75" t="s">
        <v>12046</v>
      </c>
      <c r="F4550" s="75"/>
      <c r="G4550" s="74" t="s">
        <v>9244</v>
      </c>
      <c r="H4550" s="76">
        <v>401660736</v>
      </c>
      <c r="I4550" s="74" t="s">
        <v>8437</v>
      </c>
      <c r="J4550" s="74" t="s">
        <v>1777</v>
      </c>
      <c r="K4550" s="74" t="s">
        <v>9657</v>
      </c>
      <c r="L4550" s="74" t="s">
        <v>9745</v>
      </c>
      <c r="M4550" s="50"/>
    </row>
    <row r="4551" spans="1:13">
      <c r="A4551" s="74" t="s">
        <v>10095</v>
      </c>
      <c r="B4551" s="74" t="s">
        <v>7486</v>
      </c>
      <c r="C4551" s="74" t="s">
        <v>146</v>
      </c>
      <c r="D4551" s="74" t="s">
        <v>190</v>
      </c>
      <c r="E4551" s="75" t="s">
        <v>13623</v>
      </c>
      <c r="F4551" s="75"/>
      <c r="G4551" s="74" t="s">
        <v>8662</v>
      </c>
      <c r="H4551" s="76">
        <v>112890756</v>
      </c>
      <c r="I4551" s="74" t="s">
        <v>10096</v>
      </c>
      <c r="J4551" s="74" t="s">
        <v>1777</v>
      </c>
      <c r="K4551" s="74" t="s">
        <v>9664</v>
      </c>
      <c r="L4551" s="74" t="s">
        <v>8795</v>
      </c>
      <c r="M4551" s="50"/>
    </row>
    <row r="4552" spans="1:13">
      <c r="A4552" s="74" t="s">
        <v>10098</v>
      </c>
      <c r="B4552" s="74" t="s">
        <v>7486</v>
      </c>
      <c r="C4552" s="74" t="s">
        <v>1078</v>
      </c>
      <c r="D4552" s="74" t="s">
        <v>162</v>
      </c>
      <c r="E4552" s="75" t="s">
        <v>12591</v>
      </c>
      <c r="F4552" s="75"/>
      <c r="G4552" s="74" t="s">
        <v>8662</v>
      </c>
      <c r="H4552" s="76">
        <v>113860736</v>
      </c>
      <c r="I4552" s="74" t="s">
        <v>10099</v>
      </c>
      <c r="J4552" s="74" t="s">
        <v>1777</v>
      </c>
      <c r="K4552" s="74" t="s">
        <v>9664</v>
      </c>
      <c r="L4552" s="74" t="s">
        <v>8795</v>
      </c>
      <c r="M4552" s="50"/>
    </row>
    <row r="4553" spans="1:13">
      <c r="A4553" s="74" t="s">
        <v>10100</v>
      </c>
      <c r="B4553" s="74" t="s">
        <v>9683</v>
      </c>
      <c r="C4553" s="74" t="s">
        <v>261</v>
      </c>
      <c r="D4553" s="74" t="s">
        <v>182</v>
      </c>
      <c r="E4553" s="75" t="s">
        <v>11680</v>
      </c>
      <c r="F4553" s="75"/>
      <c r="G4553" s="74" t="s">
        <v>8659</v>
      </c>
      <c r="H4553" s="76">
        <v>304440456</v>
      </c>
      <c r="I4553" s="74" t="s">
        <v>10101</v>
      </c>
      <c r="J4553" s="74" t="s">
        <v>1777</v>
      </c>
      <c r="K4553" s="74" t="s">
        <v>9657</v>
      </c>
      <c r="L4553" s="74" t="s">
        <v>9791</v>
      </c>
      <c r="M4553" s="50"/>
    </row>
    <row r="4554" spans="1:13">
      <c r="A4554" s="74" t="s">
        <v>10102</v>
      </c>
      <c r="B4554" s="74" t="s">
        <v>9683</v>
      </c>
      <c r="C4554" s="74" t="s">
        <v>255</v>
      </c>
      <c r="D4554" s="74" t="s">
        <v>136</v>
      </c>
      <c r="E4554" s="75" t="s">
        <v>11907</v>
      </c>
      <c r="F4554" s="75"/>
      <c r="G4554" s="74" t="s">
        <v>8659</v>
      </c>
      <c r="H4554" s="76">
        <v>113710830</v>
      </c>
      <c r="I4554" s="74" t="s">
        <v>8356</v>
      </c>
      <c r="J4554" s="74" t="s">
        <v>1777</v>
      </c>
      <c r="K4554" s="74" t="s">
        <v>9657</v>
      </c>
      <c r="L4554" s="74" t="s">
        <v>9791</v>
      </c>
      <c r="M4554" s="50"/>
    </row>
    <row r="4555" spans="1:13">
      <c r="A4555" s="74" t="s">
        <v>10103</v>
      </c>
      <c r="B4555" s="74" t="s">
        <v>9684</v>
      </c>
      <c r="C4555" s="74" t="s">
        <v>261</v>
      </c>
      <c r="D4555" s="74" t="s">
        <v>139</v>
      </c>
      <c r="E4555" s="75" t="s">
        <v>14025</v>
      </c>
      <c r="F4555" s="75"/>
      <c r="G4555" s="74" t="s">
        <v>8662</v>
      </c>
      <c r="H4555" s="76">
        <v>108870141</v>
      </c>
      <c r="I4555" s="74" t="s">
        <v>10104</v>
      </c>
      <c r="J4555" s="74" t="s">
        <v>1777</v>
      </c>
      <c r="K4555" s="74" t="s">
        <v>9664</v>
      </c>
      <c r="L4555" s="74" t="s">
        <v>9791</v>
      </c>
      <c r="M4555" s="50"/>
    </row>
    <row r="4556" spans="1:13">
      <c r="A4556" s="74" t="s">
        <v>10105</v>
      </c>
      <c r="B4556" s="74" t="s">
        <v>9693</v>
      </c>
      <c r="C4556" s="74" t="s">
        <v>132</v>
      </c>
      <c r="D4556" s="74" t="s">
        <v>451</v>
      </c>
      <c r="E4556" s="75" t="s">
        <v>11398</v>
      </c>
      <c r="F4556" s="75"/>
      <c r="G4556" s="74" t="s">
        <v>8943</v>
      </c>
      <c r="H4556" s="76">
        <v>107720588</v>
      </c>
      <c r="I4556" s="74" t="s">
        <v>10106</v>
      </c>
      <c r="J4556" s="74" t="s">
        <v>1777</v>
      </c>
      <c r="K4556" s="74" t="s">
        <v>9657</v>
      </c>
      <c r="L4556" s="74" t="s">
        <v>9714</v>
      </c>
      <c r="M4556" s="50"/>
    </row>
    <row r="4557" spans="1:13">
      <c r="A4557" s="74" t="s">
        <v>10107</v>
      </c>
      <c r="B4557" s="74" t="s">
        <v>9944</v>
      </c>
      <c r="C4557" s="74" t="s">
        <v>151</v>
      </c>
      <c r="D4557" s="74" t="s">
        <v>706</v>
      </c>
      <c r="E4557" s="75" t="s">
        <v>11377</v>
      </c>
      <c r="F4557" s="75"/>
      <c r="G4557" s="74" t="s">
        <v>9055</v>
      </c>
      <c r="H4557" s="76">
        <v>108180781</v>
      </c>
      <c r="I4557" s="74" t="s">
        <v>5184</v>
      </c>
      <c r="J4557" s="74" t="s">
        <v>1777</v>
      </c>
      <c r="K4557" s="74" t="s">
        <v>9664</v>
      </c>
      <c r="L4557" s="74" t="s">
        <v>9935</v>
      </c>
      <c r="M4557" s="50"/>
    </row>
    <row r="4558" spans="1:13">
      <c r="A4558" s="74" t="s">
        <v>10108</v>
      </c>
      <c r="B4558" s="74" t="s">
        <v>9944</v>
      </c>
      <c r="C4558" s="74" t="s">
        <v>315</v>
      </c>
      <c r="D4558" s="74" t="s">
        <v>928</v>
      </c>
      <c r="E4558" s="75" t="s">
        <v>11644</v>
      </c>
      <c r="F4558" s="75"/>
      <c r="G4558" s="74" t="s">
        <v>9055</v>
      </c>
      <c r="H4558" s="76">
        <v>111500083</v>
      </c>
      <c r="I4558" s="74" t="s">
        <v>5085</v>
      </c>
      <c r="J4558" s="74" t="s">
        <v>1777</v>
      </c>
      <c r="K4558" s="74" t="s">
        <v>9664</v>
      </c>
      <c r="L4558" s="74" t="s">
        <v>9935</v>
      </c>
      <c r="M4558" s="50"/>
    </row>
    <row r="4559" spans="1:13">
      <c r="A4559" s="74" t="s">
        <v>10109</v>
      </c>
      <c r="B4559" s="74" t="s">
        <v>10624</v>
      </c>
      <c r="C4559" s="74" t="s">
        <v>386</v>
      </c>
      <c r="D4559" s="74" t="s">
        <v>282</v>
      </c>
      <c r="E4559" s="75" t="s">
        <v>14026</v>
      </c>
      <c r="F4559" s="75"/>
      <c r="G4559" s="74" t="s">
        <v>5108</v>
      </c>
      <c r="H4559" s="76">
        <v>304330716</v>
      </c>
      <c r="I4559" s="74" t="s">
        <v>3840</v>
      </c>
      <c r="J4559" s="74" t="s">
        <v>44</v>
      </c>
      <c r="K4559" s="74" t="s">
        <v>9657</v>
      </c>
      <c r="L4559" s="74" t="s">
        <v>11198</v>
      </c>
      <c r="M4559" s="50"/>
    </row>
    <row r="4560" spans="1:13">
      <c r="A4560" s="74" t="s">
        <v>10110</v>
      </c>
      <c r="B4560" s="74" t="s">
        <v>10034</v>
      </c>
      <c r="C4560" s="74" t="s">
        <v>117</v>
      </c>
      <c r="D4560" s="74" t="s">
        <v>390</v>
      </c>
      <c r="E4560" s="75" t="s">
        <v>11782</v>
      </c>
      <c r="F4560" s="75"/>
      <c r="G4560" s="74" t="s">
        <v>9816</v>
      </c>
      <c r="H4560" s="76">
        <v>107530605</v>
      </c>
      <c r="I4560" s="74" t="s">
        <v>10111</v>
      </c>
      <c r="J4560" s="74" t="s">
        <v>1777</v>
      </c>
      <c r="K4560" s="74" t="s">
        <v>9657</v>
      </c>
      <c r="L4560" s="74" t="s">
        <v>11460</v>
      </c>
      <c r="M4560" s="50"/>
    </row>
    <row r="4561" spans="1:13">
      <c r="A4561" s="74" t="s">
        <v>10112</v>
      </c>
      <c r="B4561" s="74" t="s">
        <v>9777</v>
      </c>
      <c r="C4561" s="74" t="s">
        <v>842</v>
      </c>
      <c r="D4561" s="74" t="s">
        <v>386</v>
      </c>
      <c r="E4561" s="75" t="s">
        <v>14027</v>
      </c>
      <c r="F4561" s="75"/>
      <c r="G4561" s="74" t="s">
        <v>9839</v>
      </c>
      <c r="H4561" s="76">
        <v>115190746</v>
      </c>
      <c r="I4561" s="74" t="s">
        <v>10113</v>
      </c>
      <c r="J4561" s="74" t="s">
        <v>1777</v>
      </c>
      <c r="K4561" s="74" t="s">
        <v>9664</v>
      </c>
      <c r="L4561" s="74" t="s">
        <v>9852</v>
      </c>
      <c r="M4561" s="50"/>
    </row>
    <row r="4562" spans="1:13">
      <c r="A4562" s="74" t="s">
        <v>10114</v>
      </c>
      <c r="B4562" s="74" t="s">
        <v>9813</v>
      </c>
      <c r="C4562" s="74" t="s">
        <v>224</v>
      </c>
      <c r="D4562" s="74" t="s">
        <v>347</v>
      </c>
      <c r="E4562" s="75" t="s">
        <v>11558</v>
      </c>
      <c r="F4562" s="75"/>
      <c r="G4562" s="74" t="s">
        <v>11957</v>
      </c>
      <c r="H4562" s="76">
        <v>114730584</v>
      </c>
      <c r="I4562" s="74" t="s">
        <v>10115</v>
      </c>
      <c r="J4562" s="74" t="s">
        <v>1777</v>
      </c>
      <c r="K4562" s="74" t="s">
        <v>9657</v>
      </c>
      <c r="L4562" s="74" t="s">
        <v>9829</v>
      </c>
      <c r="M4562" s="50"/>
    </row>
    <row r="4563" spans="1:13">
      <c r="A4563" s="74" t="s">
        <v>10116</v>
      </c>
      <c r="B4563" s="74" t="s">
        <v>10630</v>
      </c>
      <c r="C4563" s="74" t="s">
        <v>320</v>
      </c>
      <c r="D4563" s="74" t="s">
        <v>450</v>
      </c>
      <c r="E4563" s="75" t="s">
        <v>11382</v>
      </c>
      <c r="F4563" s="75"/>
      <c r="G4563" s="74" t="s">
        <v>10613</v>
      </c>
      <c r="H4563" s="76">
        <v>109200525</v>
      </c>
      <c r="I4563" s="74" t="s">
        <v>5570</v>
      </c>
      <c r="J4563" s="74" t="s">
        <v>1777</v>
      </c>
      <c r="K4563" s="74" t="s">
        <v>9664</v>
      </c>
      <c r="L4563" s="74" t="s">
        <v>14</v>
      </c>
      <c r="M4563" s="50"/>
    </row>
    <row r="4564" spans="1:13">
      <c r="A4564" s="74" t="s">
        <v>10117</v>
      </c>
      <c r="B4564" s="74" t="s">
        <v>9754</v>
      </c>
      <c r="C4564" s="74" t="s">
        <v>165</v>
      </c>
      <c r="D4564" s="74" t="s">
        <v>614</v>
      </c>
      <c r="E4564" s="75" t="s">
        <v>14028</v>
      </c>
      <c r="F4564" s="75"/>
      <c r="G4564" s="74" t="s">
        <v>8794</v>
      </c>
      <c r="H4564" s="76">
        <v>155801382602</v>
      </c>
      <c r="I4564" s="74" t="s">
        <v>8634</v>
      </c>
      <c r="J4564" s="74" t="s">
        <v>1777</v>
      </c>
      <c r="K4564" s="74" t="s">
        <v>9664</v>
      </c>
      <c r="L4564" s="74" t="s">
        <v>8733</v>
      </c>
      <c r="M4564" s="50"/>
    </row>
    <row r="4565" spans="1:13">
      <c r="A4565" s="74" t="s">
        <v>10118</v>
      </c>
      <c r="B4565" s="74" t="s">
        <v>9928</v>
      </c>
      <c r="C4565" s="74" t="s">
        <v>764</v>
      </c>
      <c r="D4565" s="74" t="s">
        <v>2818</v>
      </c>
      <c r="E4565" s="75" t="s">
        <v>14029</v>
      </c>
      <c r="F4565" s="75"/>
      <c r="G4565" s="74" t="s">
        <v>11957</v>
      </c>
      <c r="H4565" s="76">
        <v>801040302</v>
      </c>
      <c r="I4565" s="74" t="s">
        <v>6023</v>
      </c>
      <c r="J4565" s="74" t="s">
        <v>1777</v>
      </c>
      <c r="K4565" s="74" t="s">
        <v>9657</v>
      </c>
      <c r="L4565" s="74" t="s">
        <v>9829</v>
      </c>
      <c r="M4565" s="50"/>
    </row>
    <row r="4566" spans="1:13">
      <c r="A4566" s="74" t="s">
        <v>10119</v>
      </c>
      <c r="B4566" s="74" t="s">
        <v>9754</v>
      </c>
      <c r="C4566" s="74" t="s">
        <v>197</v>
      </c>
      <c r="D4566" s="74" t="s">
        <v>351</v>
      </c>
      <c r="E4566" s="75" t="s">
        <v>12706</v>
      </c>
      <c r="F4566" s="75"/>
      <c r="G4566" s="74" t="s">
        <v>8794</v>
      </c>
      <c r="H4566" s="76">
        <v>115100785</v>
      </c>
      <c r="I4566" s="74" t="s">
        <v>4428</v>
      </c>
      <c r="J4566" s="74" t="s">
        <v>1777</v>
      </c>
      <c r="K4566" s="74" t="s">
        <v>9664</v>
      </c>
      <c r="L4566" s="74" t="s">
        <v>8733</v>
      </c>
      <c r="M4566" s="50"/>
    </row>
    <row r="4567" spans="1:13">
      <c r="A4567" s="74" t="s">
        <v>10120</v>
      </c>
      <c r="B4567" s="74" t="s">
        <v>9754</v>
      </c>
      <c r="C4567" s="74" t="s">
        <v>132</v>
      </c>
      <c r="D4567" s="74" t="s">
        <v>945</v>
      </c>
      <c r="E4567" s="75" t="s">
        <v>14030</v>
      </c>
      <c r="F4567" s="75"/>
      <c r="G4567" s="74" t="s">
        <v>8794</v>
      </c>
      <c r="H4567" s="76">
        <v>113310911</v>
      </c>
      <c r="I4567" s="74" t="s">
        <v>10121</v>
      </c>
      <c r="J4567" s="74" t="s">
        <v>1777</v>
      </c>
      <c r="K4567" s="74" t="s">
        <v>9664</v>
      </c>
      <c r="L4567" s="74" t="s">
        <v>8733</v>
      </c>
      <c r="M4567" s="50"/>
    </row>
    <row r="4568" spans="1:13">
      <c r="A4568" s="74" t="s">
        <v>10122</v>
      </c>
      <c r="B4568" s="74" t="s">
        <v>9858</v>
      </c>
      <c r="C4568" s="74" t="s">
        <v>146</v>
      </c>
      <c r="D4568" s="74" t="s">
        <v>285</v>
      </c>
      <c r="E4568" s="75" t="s">
        <v>14031</v>
      </c>
      <c r="F4568" s="75"/>
      <c r="G4568" s="74" t="s">
        <v>8914</v>
      </c>
      <c r="H4568" s="76">
        <v>111480134</v>
      </c>
      <c r="I4568" s="74" t="s">
        <v>10123</v>
      </c>
      <c r="J4568" s="74" t="s">
        <v>44</v>
      </c>
      <c r="K4568" s="74" t="s">
        <v>9657</v>
      </c>
      <c r="L4568" s="74" t="s">
        <v>11198</v>
      </c>
      <c r="M4568" s="50"/>
    </row>
    <row r="4569" spans="1:13">
      <c r="A4569" s="74" t="s">
        <v>10124</v>
      </c>
      <c r="B4569" s="74" t="s">
        <v>8849</v>
      </c>
      <c r="C4569" s="74" t="s">
        <v>184</v>
      </c>
      <c r="D4569" s="74" t="s">
        <v>8517</v>
      </c>
      <c r="E4569" s="75" t="s">
        <v>14032</v>
      </c>
      <c r="F4569" s="75"/>
      <c r="G4569" s="74" t="s">
        <v>7893</v>
      </c>
      <c r="H4569" s="76">
        <v>114520886</v>
      </c>
      <c r="I4569" s="74" t="s">
        <v>5752</v>
      </c>
      <c r="J4569" s="74" t="s">
        <v>44</v>
      </c>
      <c r="K4569" s="74" t="s">
        <v>9664</v>
      </c>
      <c r="L4569" s="74" t="s">
        <v>11198</v>
      </c>
      <c r="M4569" s="50"/>
    </row>
    <row r="4570" spans="1:13">
      <c r="A4570" s="74" t="s">
        <v>10125</v>
      </c>
      <c r="B4570" s="74" t="s">
        <v>9858</v>
      </c>
      <c r="C4570" s="74" t="s">
        <v>147</v>
      </c>
      <c r="D4570" s="74" t="s">
        <v>178</v>
      </c>
      <c r="E4570" s="75" t="s">
        <v>14033</v>
      </c>
      <c r="F4570" s="75"/>
      <c r="G4570" s="74" t="s">
        <v>8914</v>
      </c>
      <c r="H4570" s="76">
        <v>114470655</v>
      </c>
      <c r="I4570" s="74" t="s">
        <v>10126</v>
      </c>
      <c r="J4570" s="74" t="s">
        <v>44</v>
      </c>
      <c r="K4570" s="74" t="s">
        <v>9664</v>
      </c>
      <c r="L4570" s="74" t="s">
        <v>11198</v>
      </c>
      <c r="M4570" s="50"/>
    </row>
    <row r="4571" spans="1:13">
      <c r="A4571" s="74" t="s">
        <v>10127</v>
      </c>
      <c r="B4571" s="74" t="s">
        <v>8699</v>
      </c>
      <c r="C4571" s="74" t="s">
        <v>10128</v>
      </c>
      <c r="D4571" s="74" t="s">
        <v>374</v>
      </c>
      <c r="E4571" s="75" t="s">
        <v>14034</v>
      </c>
      <c r="F4571" s="75"/>
      <c r="G4571" s="74" t="s">
        <v>8881</v>
      </c>
      <c r="H4571" s="76">
        <v>109730616</v>
      </c>
      <c r="I4571" s="74" t="s">
        <v>10129</v>
      </c>
      <c r="J4571" s="74" t="s">
        <v>44</v>
      </c>
      <c r="K4571" s="74" t="s">
        <v>9657</v>
      </c>
      <c r="L4571" s="74" t="s">
        <v>8692</v>
      </c>
      <c r="M4571" s="50"/>
    </row>
    <row r="4572" spans="1:13">
      <c r="A4572" s="74" t="s">
        <v>10130</v>
      </c>
      <c r="B4572" s="74" t="s">
        <v>8788</v>
      </c>
      <c r="C4572" s="74" t="s">
        <v>132</v>
      </c>
      <c r="D4572" s="74" t="s">
        <v>285</v>
      </c>
      <c r="E4572" s="75" t="s">
        <v>11987</v>
      </c>
      <c r="F4572" s="75"/>
      <c r="G4572" s="74" t="s">
        <v>9044</v>
      </c>
      <c r="H4572" s="76">
        <v>115720507</v>
      </c>
      <c r="I4572" s="74" t="s">
        <v>10131</v>
      </c>
      <c r="J4572" s="74" t="s">
        <v>44</v>
      </c>
      <c r="K4572" s="74" t="s">
        <v>9664</v>
      </c>
      <c r="L4572" s="74" t="s">
        <v>11198</v>
      </c>
      <c r="M4572" s="50"/>
    </row>
    <row r="4573" spans="1:13">
      <c r="A4573" s="74" t="s">
        <v>10132</v>
      </c>
      <c r="B4573" s="74" t="s">
        <v>8788</v>
      </c>
      <c r="C4573" s="74" t="s">
        <v>479</v>
      </c>
      <c r="D4573" s="74" t="s">
        <v>1113</v>
      </c>
      <c r="E4573" s="75" t="s">
        <v>12642</v>
      </c>
      <c r="F4573" s="75"/>
      <c r="G4573" s="74" t="s">
        <v>8914</v>
      </c>
      <c r="H4573" s="76">
        <v>115550896</v>
      </c>
      <c r="I4573" s="74" t="s">
        <v>4849</v>
      </c>
      <c r="J4573" s="74" t="s">
        <v>44</v>
      </c>
      <c r="K4573" s="74" t="s">
        <v>9664</v>
      </c>
      <c r="L4573" s="74" t="s">
        <v>11198</v>
      </c>
      <c r="M4573" s="50"/>
    </row>
    <row r="4574" spans="1:13">
      <c r="A4574" s="74" t="s">
        <v>10133</v>
      </c>
      <c r="B4574" s="74" t="s">
        <v>8988</v>
      </c>
      <c r="C4574" s="74" t="s">
        <v>896</v>
      </c>
      <c r="D4574" s="74" t="s">
        <v>145</v>
      </c>
      <c r="E4574" s="75" t="s">
        <v>14035</v>
      </c>
      <c r="F4574" s="75"/>
      <c r="G4574" s="74" t="s">
        <v>8914</v>
      </c>
      <c r="H4574" s="76">
        <v>114500855</v>
      </c>
      <c r="I4574" s="74" t="s">
        <v>10134</v>
      </c>
      <c r="J4574" s="74" t="s">
        <v>44</v>
      </c>
      <c r="K4574" s="74" t="s">
        <v>9657</v>
      </c>
      <c r="L4574" s="74" t="s">
        <v>11198</v>
      </c>
      <c r="M4574" s="50"/>
    </row>
    <row r="4575" spans="1:13">
      <c r="A4575" s="74" t="s">
        <v>10135</v>
      </c>
      <c r="B4575" s="74" t="s">
        <v>8976</v>
      </c>
      <c r="C4575" s="74" t="s">
        <v>595</v>
      </c>
      <c r="D4575" s="74" t="s">
        <v>146</v>
      </c>
      <c r="E4575" s="75" t="s">
        <v>12040</v>
      </c>
      <c r="F4575" s="75"/>
      <c r="G4575" s="74" t="s">
        <v>9007</v>
      </c>
      <c r="H4575" s="76">
        <v>114090298</v>
      </c>
      <c r="I4575" s="74" t="s">
        <v>10136</v>
      </c>
      <c r="J4575" s="74" t="s">
        <v>44</v>
      </c>
      <c r="K4575" s="74" t="s">
        <v>9664</v>
      </c>
      <c r="L4575" s="74" t="s">
        <v>11198</v>
      </c>
      <c r="M4575" s="50"/>
    </row>
    <row r="4576" spans="1:13">
      <c r="A4576" s="74" t="s">
        <v>10137</v>
      </c>
      <c r="B4576" s="74" t="s">
        <v>9754</v>
      </c>
      <c r="C4576" s="74" t="s">
        <v>176</v>
      </c>
      <c r="D4576" s="74" t="s">
        <v>186</v>
      </c>
      <c r="E4576" s="75" t="s">
        <v>11182</v>
      </c>
      <c r="F4576" s="75"/>
      <c r="G4576" s="74" t="s">
        <v>8794</v>
      </c>
      <c r="H4576" s="76">
        <v>114120885</v>
      </c>
      <c r="I4576" s="74" t="s">
        <v>10138</v>
      </c>
      <c r="J4576" s="74" t="s">
        <v>1777</v>
      </c>
      <c r="K4576" s="74" t="s">
        <v>9664</v>
      </c>
      <c r="L4576" s="74" t="s">
        <v>8733</v>
      </c>
      <c r="M4576" s="50"/>
    </row>
    <row r="4577" spans="1:13">
      <c r="A4577" s="74" t="s">
        <v>10139</v>
      </c>
      <c r="B4577" s="74" t="s">
        <v>8984</v>
      </c>
      <c r="C4577" s="74" t="s">
        <v>178</v>
      </c>
      <c r="D4577" s="74" t="s">
        <v>650</v>
      </c>
      <c r="E4577" s="75" t="s">
        <v>11304</v>
      </c>
      <c r="F4577" s="75"/>
      <c r="G4577" s="74" t="s">
        <v>8914</v>
      </c>
      <c r="H4577" s="76">
        <v>113580286</v>
      </c>
      <c r="I4577" s="74" t="s">
        <v>4717</v>
      </c>
      <c r="J4577" s="74" t="s">
        <v>44</v>
      </c>
      <c r="K4577" s="74" t="s">
        <v>9657</v>
      </c>
      <c r="L4577" s="74" t="s">
        <v>11198</v>
      </c>
      <c r="M4577" s="50"/>
    </row>
    <row r="4578" spans="1:13">
      <c r="A4578" s="74" t="s">
        <v>10140</v>
      </c>
      <c r="B4578" s="74" t="s">
        <v>9754</v>
      </c>
      <c r="C4578" s="74" t="s">
        <v>1125</v>
      </c>
      <c r="D4578" s="74" t="s">
        <v>133</v>
      </c>
      <c r="E4578" s="75" t="s">
        <v>12081</v>
      </c>
      <c r="F4578" s="75"/>
      <c r="G4578" s="74" t="s">
        <v>8794</v>
      </c>
      <c r="H4578" s="76">
        <v>503740997</v>
      </c>
      <c r="I4578" s="74" t="s">
        <v>8154</v>
      </c>
      <c r="J4578" s="74" t="s">
        <v>1777</v>
      </c>
      <c r="K4578" s="74" t="s">
        <v>9664</v>
      </c>
      <c r="L4578" s="74" t="s">
        <v>8733</v>
      </c>
      <c r="M4578" s="50"/>
    </row>
    <row r="4579" spans="1:13">
      <c r="A4579" s="74" t="s">
        <v>10141</v>
      </c>
      <c r="B4579" s="74" t="s">
        <v>9754</v>
      </c>
      <c r="C4579" s="74" t="s">
        <v>1981</v>
      </c>
      <c r="D4579" s="74" t="s">
        <v>145</v>
      </c>
      <c r="E4579" s="75" t="s">
        <v>14036</v>
      </c>
      <c r="F4579" s="75"/>
      <c r="G4579" s="74" t="s">
        <v>8794</v>
      </c>
      <c r="H4579" s="76">
        <v>114290212</v>
      </c>
      <c r="I4579" s="74" t="s">
        <v>8079</v>
      </c>
      <c r="J4579" s="74" t="s">
        <v>1777</v>
      </c>
      <c r="K4579" s="74" t="s">
        <v>9664</v>
      </c>
      <c r="L4579" s="74" t="s">
        <v>8733</v>
      </c>
      <c r="M4579" s="50"/>
    </row>
    <row r="4580" spans="1:13">
      <c r="A4580" s="74" t="s">
        <v>10142</v>
      </c>
      <c r="B4580" s="74" t="s">
        <v>9754</v>
      </c>
      <c r="C4580" s="74" t="s">
        <v>10143</v>
      </c>
      <c r="D4580" s="74" t="s">
        <v>491</v>
      </c>
      <c r="E4580" s="75" t="s">
        <v>11266</v>
      </c>
      <c r="F4580" s="75"/>
      <c r="G4580" s="74" t="s">
        <v>8794</v>
      </c>
      <c r="H4580" s="76">
        <v>115610662</v>
      </c>
      <c r="I4580" s="74" t="s">
        <v>10144</v>
      </c>
      <c r="J4580" s="74" t="s">
        <v>1777</v>
      </c>
      <c r="K4580" s="74" t="s">
        <v>9657</v>
      </c>
      <c r="L4580" s="74" t="s">
        <v>8733</v>
      </c>
      <c r="M4580" s="50"/>
    </row>
    <row r="4581" spans="1:13">
      <c r="A4581" s="74" t="s">
        <v>10145</v>
      </c>
      <c r="B4581" s="74" t="s">
        <v>9754</v>
      </c>
      <c r="C4581" s="74" t="s">
        <v>393</v>
      </c>
      <c r="D4581" s="74" t="s">
        <v>347</v>
      </c>
      <c r="E4581" s="75" t="s">
        <v>13407</v>
      </c>
      <c r="F4581" s="75"/>
      <c r="G4581" s="74" t="s">
        <v>8794</v>
      </c>
      <c r="H4581" s="76">
        <v>114930323</v>
      </c>
      <c r="I4581" s="74" t="s">
        <v>10146</v>
      </c>
      <c r="J4581" s="74" t="s">
        <v>1777</v>
      </c>
      <c r="K4581" s="74" t="s">
        <v>9664</v>
      </c>
      <c r="L4581" s="74" t="s">
        <v>8733</v>
      </c>
      <c r="M4581" s="50"/>
    </row>
    <row r="4582" spans="1:13">
      <c r="A4582" s="74" t="s">
        <v>10147</v>
      </c>
      <c r="B4582" s="74" t="s">
        <v>9835</v>
      </c>
      <c r="C4582" s="74" t="s">
        <v>260</v>
      </c>
      <c r="D4582" s="74" t="s">
        <v>673</v>
      </c>
      <c r="E4582" s="75" t="s">
        <v>14037</v>
      </c>
      <c r="F4582" s="75"/>
      <c r="G4582" s="74" t="s">
        <v>8943</v>
      </c>
      <c r="H4582" s="76">
        <v>114970032</v>
      </c>
      <c r="I4582" s="74" t="s">
        <v>9154</v>
      </c>
      <c r="J4582" s="74" t="s">
        <v>1777</v>
      </c>
      <c r="K4582" s="74" t="s">
        <v>9657</v>
      </c>
      <c r="L4582" s="74" t="s">
        <v>8795</v>
      </c>
      <c r="M4582" s="50"/>
    </row>
    <row r="4583" spans="1:13">
      <c r="A4583" s="74" t="s">
        <v>10148</v>
      </c>
      <c r="B4583" s="74" t="s">
        <v>8814</v>
      </c>
      <c r="C4583" s="74" t="s">
        <v>154</v>
      </c>
      <c r="D4583" s="74" t="s">
        <v>145</v>
      </c>
      <c r="E4583" s="75" t="s">
        <v>14038</v>
      </c>
      <c r="F4583" s="75"/>
      <c r="G4583" s="74" t="s">
        <v>8837</v>
      </c>
      <c r="H4583" s="76">
        <v>113960475</v>
      </c>
      <c r="I4583" s="74" t="s">
        <v>10149</v>
      </c>
      <c r="J4583" s="74" t="s">
        <v>44</v>
      </c>
      <c r="K4583" s="74" t="s">
        <v>9664</v>
      </c>
      <c r="L4583" s="74" t="s">
        <v>11276</v>
      </c>
      <c r="M4583" s="50"/>
    </row>
    <row r="4584" spans="1:13">
      <c r="A4584" s="74" t="s">
        <v>10150</v>
      </c>
      <c r="B4584" s="74" t="s">
        <v>9910</v>
      </c>
      <c r="C4584" s="74" t="s">
        <v>289</v>
      </c>
      <c r="D4584" s="74" t="s">
        <v>1058</v>
      </c>
      <c r="E4584" s="75" t="s">
        <v>14039</v>
      </c>
      <c r="F4584" s="75"/>
      <c r="G4584" s="74" t="s">
        <v>8794</v>
      </c>
      <c r="H4584" s="76">
        <v>115280266</v>
      </c>
      <c r="I4584" s="74" t="s">
        <v>10151</v>
      </c>
      <c r="J4584" s="74" t="s">
        <v>1777</v>
      </c>
      <c r="K4584" s="74" t="s">
        <v>9657</v>
      </c>
      <c r="L4584" s="74" t="s">
        <v>8733</v>
      </c>
      <c r="M4584" s="50"/>
    </row>
    <row r="4585" spans="1:13">
      <c r="A4585" s="74" t="s">
        <v>10152</v>
      </c>
      <c r="B4585" s="74" t="s">
        <v>9910</v>
      </c>
      <c r="C4585" s="74" t="s">
        <v>154</v>
      </c>
      <c r="D4585" s="74" t="s">
        <v>320</v>
      </c>
      <c r="E4585" s="75" t="s">
        <v>11783</v>
      </c>
      <c r="F4585" s="75"/>
      <c r="G4585" s="74" t="s">
        <v>8794</v>
      </c>
      <c r="H4585" s="76">
        <v>304580667</v>
      </c>
      <c r="I4585" s="74" t="s">
        <v>4551</v>
      </c>
      <c r="J4585" s="74" t="s">
        <v>1777</v>
      </c>
      <c r="K4585" s="74" t="s">
        <v>9657</v>
      </c>
      <c r="L4585" s="74" t="s">
        <v>8733</v>
      </c>
      <c r="M4585" s="50"/>
    </row>
    <row r="4586" spans="1:13">
      <c r="A4586" s="74" t="s">
        <v>10153</v>
      </c>
      <c r="B4586" s="74" t="s">
        <v>9910</v>
      </c>
      <c r="C4586" s="74" t="s">
        <v>204</v>
      </c>
      <c r="D4586" s="74" t="s">
        <v>284</v>
      </c>
      <c r="E4586" s="75" t="s">
        <v>11944</v>
      </c>
      <c r="F4586" s="75"/>
      <c r="G4586" s="74" t="s">
        <v>8794</v>
      </c>
      <c r="H4586" s="76">
        <v>304670968</v>
      </c>
      <c r="I4586" s="74" t="s">
        <v>10154</v>
      </c>
      <c r="J4586" s="74" t="s">
        <v>1777</v>
      </c>
      <c r="K4586" s="74" t="s">
        <v>9664</v>
      </c>
      <c r="L4586" s="74" t="s">
        <v>8733</v>
      </c>
      <c r="M4586" s="50"/>
    </row>
    <row r="4587" spans="1:13">
      <c r="A4587" s="74" t="s">
        <v>10155</v>
      </c>
      <c r="B4587" s="74" t="s">
        <v>9910</v>
      </c>
      <c r="C4587" s="74" t="s">
        <v>573</v>
      </c>
      <c r="D4587" s="74" t="s">
        <v>147</v>
      </c>
      <c r="E4587" s="75" t="s">
        <v>11305</v>
      </c>
      <c r="F4587" s="75"/>
      <c r="G4587" s="74" t="s">
        <v>8794</v>
      </c>
      <c r="H4587" s="76">
        <v>115420160</v>
      </c>
      <c r="I4587" s="74" t="s">
        <v>10045</v>
      </c>
      <c r="J4587" s="74" t="s">
        <v>1777</v>
      </c>
      <c r="K4587" s="74" t="s">
        <v>9657</v>
      </c>
      <c r="L4587" s="74" t="s">
        <v>8733</v>
      </c>
      <c r="M4587" s="50"/>
    </row>
    <row r="4588" spans="1:13">
      <c r="A4588" s="74" t="s">
        <v>10156</v>
      </c>
      <c r="B4588" s="74" t="s">
        <v>8892</v>
      </c>
      <c r="C4588" s="74" t="s">
        <v>347</v>
      </c>
      <c r="D4588" s="74" t="s">
        <v>374</v>
      </c>
      <c r="E4588" s="75" t="s">
        <v>13995</v>
      </c>
      <c r="F4588" s="75"/>
      <c r="G4588" s="74" t="s">
        <v>8914</v>
      </c>
      <c r="H4588" s="76">
        <v>113410935</v>
      </c>
      <c r="I4588" s="74" t="s">
        <v>3812</v>
      </c>
      <c r="J4588" s="74" t="s">
        <v>44</v>
      </c>
      <c r="K4588" s="74" t="s">
        <v>9657</v>
      </c>
      <c r="L4588" s="74" t="s">
        <v>11198</v>
      </c>
      <c r="M4588" s="50"/>
    </row>
    <row r="4589" spans="1:13">
      <c r="A4589" s="74" t="s">
        <v>10157</v>
      </c>
      <c r="B4589" s="74" t="s">
        <v>10623</v>
      </c>
      <c r="C4589" s="74" t="s">
        <v>10158</v>
      </c>
      <c r="D4589" s="74" t="s">
        <v>2349</v>
      </c>
      <c r="E4589" s="75" t="s">
        <v>14040</v>
      </c>
      <c r="F4589" s="75"/>
      <c r="G4589" s="74" t="s">
        <v>8939</v>
      </c>
      <c r="H4589" s="76">
        <v>115100767</v>
      </c>
      <c r="I4589" s="74" t="s">
        <v>7849</v>
      </c>
      <c r="J4589" s="74" t="s">
        <v>1777</v>
      </c>
      <c r="K4589" s="74" t="s">
        <v>9657</v>
      </c>
      <c r="L4589" s="74" t="s">
        <v>8795</v>
      </c>
      <c r="M4589" s="50"/>
    </row>
    <row r="4590" spans="1:13">
      <c r="A4590" s="74" t="s">
        <v>10159</v>
      </c>
      <c r="B4590" s="74" t="s">
        <v>9910</v>
      </c>
      <c r="C4590" s="74" t="s">
        <v>244</v>
      </c>
      <c r="D4590" s="74" t="s">
        <v>203</v>
      </c>
      <c r="E4590" s="75" t="s">
        <v>14041</v>
      </c>
      <c r="F4590" s="75"/>
      <c r="G4590" s="74" t="s">
        <v>8794</v>
      </c>
      <c r="H4590" s="76">
        <v>115860690</v>
      </c>
      <c r="I4590" s="74" t="s">
        <v>10160</v>
      </c>
      <c r="J4590" s="74" t="s">
        <v>1777</v>
      </c>
      <c r="K4590" s="74" t="s">
        <v>9664</v>
      </c>
      <c r="L4590" s="74" t="s">
        <v>8733</v>
      </c>
      <c r="M4590" s="50"/>
    </row>
    <row r="4591" spans="1:13">
      <c r="A4591" s="74" t="s">
        <v>10161</v>
      </c>
      <c r="B4591" s="74" t="s">
        <v>10623</v>
      </c>
      <c r="C4591" s="74" t="s">
        <v>767</v>
      </c>
      <c r="D4591" s="74" t="s">
        <v>593</v>
      </c>
      <c r="E4591" s="75" t="s">
        <v>11668</v>
      </c>
      <c r="F4591" s="75"/>
      <c r="G4591" s="74" t="s">
        <v>8939</v>
      </c>
      <c r="H4591" s="76">
        <v>303950784</v>
      </c>
      <c r="I4591" s="74" t="s">
        <v>9137</v>
      </c>
      <c r="J4591" s="74" t="s">
        <v>1777</v>
      </c>
      <c r="K4591" s="74" t="s">
        <v>9664</v>
      </c>
      <c r="L4591" s="74" t="s">
        <v>8795</v>
      </c>
      <c r="M4591" s="50"/>
    </row>
    <row r="4592" spans="1:13">
      <c r="A4592" s="74" t="s">
        <v>10162</v>
      </c>
      <c r="B4592" s="74" t="s">
        <v>9763</v>
      </c>
      <c r="C4592" s="74" t="s">
        <v>417</v>
      </c>
      <c r="D4592" s="74" t="s">
        <v>2082</v>
      </c>
      <c r="E4592" s="75" t="s">
        <v>11262</v>
      </c>
      <c r="F4592" s="75"/>
      <c r="G4592" s="74" t="s">
        <v>8737</v>
      </c>
      <c r="H4592" s="76">
        <v>111930458</v>
      </c>
      <c r="I4592" s="74" t="s">
        <v>5956</v>
      </c>
      <c r="J4592" s="74" t="s">
        <v>1777</v>
      </c>
      <c r="K4592" s="74" t="s">
        <v>9657</v>
      </c>
      <c r="L4592" s="74" t="s">
        <v>8795</v>
      </c>
      <c r="M4592" s="50"/>
    </row>
    <row r="4593" spans="1:13">
      <c r="A4593" s="74" t="s">
        <v>10163</v>
      </c>
      <c r="B4593" s="74" t="s">
        <v>9763</v>
      </c>
      <c r="C4593" s="74" t="s">
        <v>593</v>
      </c>
      <c r="D4593" s="74" t="s">
        <v>227</v>
      </c>
      <c r="E4593" s="75" t="s">
        <v>14042</v>
      </c>
      <c r="F4593" s="75"/>
      <c r="G4593" s="74" t="s">
        <v>8737</v>
      </c>
      <c r="H4593" s="76">
        <v>110760309</v>
      </c>
      <c r="I4593" s="74" t="s">
        <v>10164</v>
      </c>
      <c r="J4593" s="74" t="s">
        <v>1777</v>
      </c>
      <c r="K4593" s="74" t="s">
        <v>9657</v>
      </c>
      <c r="L4593" s="74" t="s">
        <v>8795</v>
      </c>
      <c r="M4593" s="50"/>
    </row>
    <row r="4594" spans="1:13">
      <c r="A4594" s="74" t="s">
        <v>10165</v>
      </c>
      <c r="B4594" s="74" t="s">
        <v>9763</v>
      </c>
      <c r="C4594" s="74" t="s">
        <v>397</v>
      </c>
      <c r="D4594" s="74" t="s">
        <v>171</v>
      </c>
      <c r="E4594" s="75" t="s">
        <v>14043</v>
      </c>
      <c r="F4594" s="75"/>
      <c r="G4594" s="74" t="s">
        <v>8737</v>
      </c>
      <c r="H4594" s="76">
        <v>112290929</v>
      </c>
      <c r="I4594" s="74" t="s">
        <v>3625</v>
      </c>
      <c r="J4594" s="74" t="s">
        <v>1777</v>
      </c>
      <c r="K4594" s="74" t="s">
        <v>9664</v>
      </c>
      <c r="L4594" s="74" t="s">
        <v>8795</v>
      </c>
      <c r="M4594" s="50"/>
    </row>
    <row r="4595" spans="1:13">
      <c r="A4595" s="74" t="s">
        <v>10166</v>
      </c>
      <c r="B4595" s="74" t="s">
        <v>9910</v>
      </c>
      <c r="C4595" s="74" t="s">
        <v>467</v>
      </c>
      <c r="D4595" s="74" t="s">
        <v>467</v>
      </c>
      <c r="E4595" s="75" t="s">
        <v>13470</v>
      </c>
      <c r="F4595" s="75"/>
      <c r="G4595" s="74" t="s">
        <v>8794</v>
      </c>
      <c r="H4595" s="76">
        <v>114810426</v>
      </c>
      <c r="I4595" s="74" t="s">
        <v>10167</v>
      </c>
      <c r="J4595" s="74" t="s">
        <v>1777</v>
      </c>
      <c r="K4595" s="74" t="s">
        <v>9657</v>
      </c>
      <c r="L4595" s="74" t="s">
        <v>8733</v>
      </c>
      <c r="M4595" s="50"/>
    </row>
    <row r="4596" spans="1:13">
      <c r="A4596" s="74" t="s">
        <v>10168</v>
      </c>
      <c r="B4596" s="74" t="s">
        <v>9910</v>
      </c>
      <c r="C4596" s="74" t="s">
        <v>814</v>
      </c>
      <c r="D4596" s="74" t="s">
        <v>129</v>
      </c>
      <c r="E4596" s="75" t="s">
        <v>12591</v>
      </c>
      <c r="F4596" s="75"/>
      <c r="G4596" s="74" t="s">
        <v>8794</v>
      </c>
      <c r="H4596" s="76">
        <v>114580153</v>
      </c>
      <c r="I4596" s="74" t="s">
        <v>5735</v>
      </c>
      <c r="J4596" s="74" t="s">
        <v>1777</v>
      </c>
      <c r="K4596" s="74" t="s">
        <v>9664</v>
      </c>
      <c r="L4596" s="74" t="s">
        <v>8733</v>
      </c>
      <c r="M4596" s="50"/>
    </row>
    <row r="4597" spans="1:13">
      <c r="A4597" s="74" t="s">
        <v>10169</v>
      </c>
      <c r="B4597" s="74" t="s">
        <v>8748</v>
      </c>
      <c r="C4597" s="74" t="s">
        <v>285</v>
      </c>
      <c r="D4597" s="74" t="s">
        <v>234</v>
      </c>
      <c r="E4597" s="75" t="s">
        <v>14044</v>
      </c>
      <c r="F4597" s="75"/>
      <c r="G4597" s="74" t="s">
        <v>8971</v>
      </c>
      <c r="H4597" s="76">
        <v>304470688</v>
      </c>
      <c r="I4597" s="74" t="s">
        <v>4659</v>
      </c>
      <c r="J4597" s="74" t="s">
        <v>1777</v>
      </c>
      <c r="K4597" s="74" t="s">
        <v>9664</v>
      </c>
      <c r="L4597" s="74" t="s">
        <v>9791</v>
      </c>
      <c r="M4597" s="50"/>
    </row>
    <row r="4598" spans="1:13">
      <c r="A4598" s="74" t="s">
        <v>10170</v>
      </c>
      <c r="B4598" s="74" t="s">
        <v>9910</v>
      </c>
      <c r="C4598" s="74" t="s">
        <v>284</v>
      </c>
      <c r="D4598" s="74" t="s">
        <v>244</v>
      </c>
      <c r="E4598" s="75" t="s">
        <v>12006</v>
      </c>
      <c r="F4598" s="75"/>
      <c r="G4598" s="74" t="s">
        <v>8794</v>
      </c>
      <c r="H4598" s="76">
        <v>112900868</v>
      </c>
      <c r="I4598" s="74" t="s">
        <v>4098</v>
      </c>
      <c r="J4598" s="74" t="s">
        <v>1777</v>
      </c>
      <c r="K4598" s="74" t="s">
        <v>9664</v>
      </c>
      <c r="L4598" s="74" t="s">
        <v>8733</v>
      </c>
      <c r="M4598" s="50"/>
    </row>
    <row r="4599" spans="1:13">
      <c r="A4599" s="74" t="s">
        <v>10171</v>
      </c>
      <c r="B4599" s="74" t="s">
        <v>9692</v>
      </c>
      <c r="C4599" s="74" t="s">
        <v>206</v>
      </c>
      <c r="D4599" s="74" t="s">
        <v>159</v>
      </c>
      <c r="E4599" s="75" t="s">
        <v>12988</v>
      </c>
      <c r="F4599" s="75"/>
      <c r="G4599" s="74" t="s">
        <v>8978</v>
      </c>
      <c r="H4599" s="76">
        <v>304320012</v>
      </c>
      <c r="I4599" s="74" t="s">
        <v>5687</v>
      </c>
      <c r="J4599" s="74" t="s">
        <v>1777</v>
      </c>
      <c r="K4599" s="74" t="s">
        <v>9664</v>
      </c>
      <c r="L4599" s="74" t="s">
        <v>9791</v>
      </c>
      <c r="M4599" s="50"/>
    </row>
    <row r="4600" spans="1:13">
      <c r="A4600" s="74" t="s">
        <v>10172</v>
      </c>
      <c r="B4600" s="74" t="s">
        <v>9757</v>
      </c>
      <c r="C4600" s="74" t="s">
        <v>190</v>
      </c>
      <c r="D4600" s="74" t="s">
        <v>147</v>
      </c>
      <c r="E4600" s="75" t="s">
        <v>12307</v>
      </c>
      <c r="F4600" s="75"/>
      <c r="G4600" s="74" t="s">
        <v>8794</v>
      </c>
      <c r="H4600" s="76">
        <v>206530900</v>
      </c>
      <c r="I4600" s="74" t="s">
        <v>4273</v>
      </c>
      <c r="J4600" s="74" t="s">
        <v>1777</v>
      </c>
      <c r="K4600" s="74" t="s">
        <v>9657</v>
      </c>
      <c r="L4600" s="74" t="s">
        <v>8733</v>
      </c>
      <c r="M4600" s="50"/>
    </row>
    <row r="4601" spans="1:13">
      <c r="A4601" s="74" t="s">
        <v>10173</v>
      </c>
      <c r="B4601" s="74" t="s">
        <v>7486</v>
      </c>
      <c r="C4601" s="74" t="s">
        <v>230</v>
      </c>
      <c r="D4601" s="74" t="s">
        <v>260</v>
      </c>
      <c r="E4601" s="75" t="s">
        <v>11372</v>
      </c>
      <c r="F4601" s="75"/>
      <c r="G4601" s="74" t="s">
        <v>8662</v>
      </c>
      <c r="H4601" s="76">
        <v>113660540</v>
      </c>
      <c r="I4601" s="74" t="s">
        <v>10174</v>
      </c>
      <c r="J4601" s="74" t="s">
        <v>1777</v>
      </c>
      <c r="K4601" s="74" t="s">
        <v>9657</v>
      </c>
      <c r="L4601" s="74" t="s">
        <v>8795</v>
      </c>
      <c r="M4601" s="50"/>
    </row>
    <row r="4602" spans="1:13">
      <c r="A4602" s="74" t="s">
        <v>10175</v>
      </c>
      <c r="B4602" s="74" t="s">
        <v>9757</v>
      </c>
      <c r="C4602" s="74" t="s">
        <v>362</v>
      </c>
      <c r="D4602" s="74" t="s">
        <v>401</v>
      </c>
      <c r="E4602" s="75" t="s">
        <v>14045</v>
      </c>
      <c r="F4602" s="75"/>
      <c r="G4602" s="74" t="s">
        <v>8794</v>
      </c>
      <c r="H4602" s="76">
        <v>115650055</v>
      </c>
      <c r="I4602" s="74" t="s">
        <v>10176</v>
      </c>
      <c r="J4602" s="74" t="s">
        <v>1777</v>
      </c>
      <c r="K4602" s="74" t="s">
        <v>9664</v>
      </c>
      <c r="L4602" s="74" t="s">
        <v>8733</v>
      </c>
      <c r="M4602" s="50"/>
    </row>
    <row r="4603" spans="1:13">
      <c r="A4603" s="74" t="s">
        <v>10177</v>
      </c>
      <c r="B4603" s="74" t="s">
        <v>9831</v>
      </c>
      <c r="C4603" s="74" t="s">
        <v>225</v>
      </c>
      <c r="D4603" s="74" t="s">
        <v>284</v>
      </c>
      <c r="E4603" s="75" t="s">
        <v>14046</v>
      </c>
      <c r="F4603" s="75"/>
      <c r="G4603" s="74" t="s">
        <v>8662</v>
      </c>
      <c r="H4603" s="76">
        <v>115470454</v>
      </c>
      <c r="I4603" s="74" t="s">
        <v>10178</v>
      </c>
      <c r="J4603" s="74" t="s">
        <v>1777</v>
      </c>
      <c r="K4603" s="74" t="s">
        <v>9664</v>
      </c>
      <c r="L4603" s="74" t="s">
        <v>8795</v>
      </c>
      <c r="M4603" s="50"/>
    </row>
    <row r="4604" spans="1:13">
      <c r="A4604" s="74" t="s">
        <v>10179</v>
      </c>
      <c r="B4604" s="74" t="s">
        <v>9843</v>
      </c>
      <c r="C4604" s="74" t="s">
        <v>175</v>
      </c>
      <c r="D4604" s="74" t="s">
        <v>317</v>
      </c>
      <c r="E4604" s="75" t="s">
        <v>14047</v>
      </c>
      <c r="F4604" s="75"/>
      <c r="G4604" s="74" t="s">
        <v>8973</v>
      </c>
      <c r="H4604" s="76">
        <v>115570991</v>
      </c>
      <c r="I4604" s="74" t="s">
        <v>10180</v>
      </c>
      <c r="J4604" s="74" t="s">
        <v>1777</v>
      </c>
      <c r="K4604" s="74" t="s">
        <v>9664</v>
      </c>
      <c r="L4604" s="74" t="s">
        <v>9801</v>
      </c>
      <c r="M4604" s="50"/>
    </row>
    <row r="4605" spans="1:13">
      <c r="A4605" s="74" t="s">
        <v>10181</v>
      </c>
      <c r="B4605" s="74" t="s">
        <v>9757</v>
      </c>
      <c r="C4605" s="74" t="s">
        <v>244</v>
      </c>
      <c r="D4605" s="74" t="s">
        <v>154</v>
      </c>
      <c r="E4605" s="75" t="s">
        <v>14048</v>
      </c>
      <c r="F4605" s="75"/>
      <c r="G4605" s="74" t="s">
        <v>8794</v>
      </c>
      <c r="H4605" s="76">
        <v>114830734</v>
      </c>
      <c r="I4605" s="74" t="s">
        <v>10182</v>
      </c>
      <c r="J4605" s="74" t="s">
        <v>1777</v>
      </c>
      <c r="K4605" s="74" t="s">
        <v>9657</v>
      </c>
      <c r="L4605" s="74" t="s">
        <v>8733</v>
      </c>
      <c r="M4605" s="50"/>
    </row>
    <row r="4606" spans="1:13">
      <c r="A4606" s="74" t="s">
        <v>10183</v>
      </c>
      <c r="B4606" s="74" t="s">
        <v>9757</v>
      </c>
      <c r="C4606" s="74" t="s">
        <v>404</v>
      </c>
      <c r="D4606" s="74" t="s">
        <v>145</v>
      </c>
      <c r="E4606" s="75" t="s">
        <v>11823</v>
      </c>
      <c r="F4606" s="75"/>
      <c r="G4606" s="74" t="s">
        <v>8794</v>
      </c>
      <c r="H4606" s="76">
        <v>115940372</v>
      </c>
      <c r="I4606" s="74" t="s">
        <v>10184</v>
      </c>
      <c r="J4606" s="74" t="s">
        <v>1777</v>
      </c>
      <c r="K4606" s="74" t="s">
        <v>9657</v>
      </c>
      <c r="L4606" s="74" t="s">
        <v>8733</v>
      </c>
      <c r="M4606" s="50"/>
    </row>
    <row r="4607" spans="1:13">
      <c r="A4607" s="74" t="s">
        <v>10185</v>
      </c>
      <c r="B4607" s="74" t="s">
        <v>9757</v>
      </c>
      <c r="C4607" s="74" t="s">
        <v>252</v>
      </c>
      <c r="D4607" s="74" t="s">
        <v>145</v>
      </c>
      <c r="E4607" s="75" t="s">
        <v>13293</v>
      </c>
      <c r="F4607" s="75"/>
      <c r="G4607" s="74" t="s">
        <v>8794</v>
      </c>
      <c r="H4607" s="76">
        <v>206950920</v>
      </c>
      <c r="I4607" s="74" t="s">
        <v>4417</v>
      </c>
      <c r="J4607" s="74" t="s">
        <v>1777</v>
      </c>
      <c r="K4607" s="74" t="s">
        <v>9664</v>
      </c>
      <c r="L4607" s="74" t="s">
        <v>8733</v>
      </c>
      <c r="M4607" s="50"/>
    </row>
    <row r="4608" spans="1:13">
      <c r="A4608" s="74" t="s">
        <v>10186</v>
      </c>
      <c r="B4608" s="74" t="s">
        <v>9757</v>
      </c>
      <c r="C4608" s="74" t="s">
        <v>165</v>
      </c>
      <c r="D4608" s="74" t="s">
        <v>126</v>
      </c>
      <c r="E4608" s="75" t="s">
        <v>11844</v>
      </c>
      <c r="F4608" s="75"/>
      <c r="G4608" s="74" t="s">
        <v>8794</v>
      </c>
      <c r="H4608" s="76">
        <v>114930863</v>
      </c>
      <c r="I4608" s="74" t="s">
        <v>4652</v>
      </c>
      <c r="J4608" s="74" t="s">
        <v>1777</v>
      </c>
      <c r="K4608" s="74" t="s">
        <v>9664</v>
      </c>
      <c r="L4608" s="74" t="s">
        <v>8733</v>
      </c>
      <c r="M4608" s="50"/>
    </row>
    <row r="4609" spans="1:13">
      <c r="A4609" s="74" t="s">
        <v>10187</v>
      </c>
      <c r="B4609" s="74" t="s">
        <v>9757</v>
      </c>
      <c r="C4609" s="74" t="s">
        <v>190</v>
      </c>
      <c r="D4609" s="74" t="s">
        <v>548</v>
      </c>
      <c r="E4609" s="75" t="s">
        <v>11413</v>
      </c>
      <c r="F4609" s="75"/>
      <c r="G4609" s="74" t="s">
        <v>8794</v>
      </c>
      <c r="H4609" s="76">
        <v>115160771</v>
      </c>
      <c r="I4609" s="74" t="s">
        <v>10188</v>
      </c>
      <c r="J4609" s="74" t="s">
        <v>1777</v>
      </c>
      <c r="K4609" s="74" t="s">
        <v>9657</v>
      </c>
      <c r="L4609" s="74" t="s">
        <v>8733</v>
      </c>
      <c r="M4609" s="50"/>
    </row>
    <row r="4610" spans="1:13">
      <c r="A4610" s="74" t="s">
        <v>10189</v>
      </c>
      <c r="B4610" s="74" t="s">
        <v>9681</v>
      </c>
      <c r="C4610" s="74" t="s">
        <v>117</v>
      </c>
      <c r="D4610" s="74" t="s">
        <v>471</v>
      </c>
      <c r="E4610" s="75" t="s">
        <v>11521</v>
      </c>
      <c r="F4610" s="75"/>
      <c r="G4610" s="74" t="s">
        <v>8944</v>
      </c>
      <c r="H4610" s="76">
        <v>114130343</v>
      </c>
      <c r="I4610" s="74" t="s">
        <v>3918</v>
      </c>
      <c r="J4610" s="74" t="s">
        <v>1777</v>
      </c>
      <c r="K4610" s="74" t="s">
        <v>9657</v>
      </c>
      <c r="L4610" s="74" t="s">
        <v>8692</v>
      </c>
      <c r="M4610" s="50"/>
    </row>
    <row r="4611" spans="1:13">
      <c r="A4611" s="74" t="s">
        <v>10190</v>
      </c>
      <c r="B4611" s="74" t="s">
        <v>7486</v>
      </c>
      <c r="C4611" s="74" t="s">
        <v>10191</v>
      </c>
      <c r="D4611" s="74" t="s">
        <v>581</v>
      </c>
      <c r="E4611" s="75" t="s">
        <v>14049</v>
      </c>
      <c r="F4611" s="75"/>
      <c r="G4611" s="74" t="s">
        <v>8662</v>
      </c>
      <c r="H4611" s="76">
        <v>114970414</v>
      </c>
      <c r="I4611" s="74" t="s">
        <v>6003</v>
      </c>
      <c r="J4611" s="74" t="s">
        <v>1777</v>
      </c>
      <c r="K4611" s="74" t="s">
        <v>9657</v>
      </c>
      <c r="L4611" s="74" t="s">
        <v>8795</v>
      </c>
      <c r="M4611" s="50"/>
    </row>
    <row r="4612" spans="1:13">
      <c r="A4612" s="74" t="s">
        <v>10192</v>
      </c>
      <c r="B4612" s="74" t="s">
        <v>8700</v>
      </c>
      <c r="C4612" s="74" t="s">
        <v>977</v>
      </c>
      <c r="D4612" s="74" t="s">
        <v>311</v>
      </c>
      <c r="E4612" s="75" t="s">
        <v>14050</v>
      </c>
      <c r="F4612" s="75"/>
      <c r="G4612" s="74" t="s">
        <v>8794</v>
      </c>
      <c r="H4612" s="76">
        <v>603910062</v>
      </c>
      <c r="I4612" s="74" t="s">
        <v>10193</v>
      </c>
      <c r="J4612" s="74" t="s">
        <v>1777</v>
      </c>
      <c r="K4612" s="74" t="s">
        <v>9664</v>
      </c>
      <c r="L4612" s="74" t="s">
        <v>8733</v>
      </c>
      <c r="M4612" s="50"/>
    </row>
    <row r="4613" spans="1:13">
      <c r="A4613" s="74" t="s">
        <v>10194</v>
      </c>
      <c r="B4613" s="74" t="s">
        <v>9681</v>
      </c>
      <c r="C4613" s="74" t="s">
        <v>117</v>
      </c>
      <c r="D4613" s="74" t="s">
        <v>147</v>
      </c>
      <c r="E4613" s="75" t="s">
        <v>14051</v>
      </c>
      <c r="F4613" s="75"/>
      <c r="G4613" s="74" t="s">
        <v>8842</v>
      </c>
      <c r="H4613" s="76">
        <v>115130244</v>
      </c>
      <c r="I4613" s="74" t="s">
        <v>7959</v>
      </c>
      <c r="J4613" s="74" t="s">
        <v>1777</v>
      </c>
      <c r="K4613" s="74" t="s">
        <v>9657</v>
      </c>
      <c r="L4613" s="74" t="s">
        <v>8692</v>
      </c>
      <c r="M4613" s="50"/>
    </row>
    <row r="4614" spans="1:13">
      <c r="A4614" s="74" t="s">
        <v>10195</v>
      </c>
      <c r="B4614" s="74" t="s">
        <v>9869</v>
      </c>
      <c r="C4614" s="74" t="s">
        <v>147</v>
      </c>
      <c r="D4614" s="74" t="s">
        <v>1113</v>
      </c>
      <c r="E4614" s="75" t="s">
        <v>14052</v>
      </c>
      <c r="F4614" s="75"/>
      <c r="G4614" s="74" t="s">
        <v>8841</v>
      </c>
      <c r="H4614" s="76">
        <v>113780648</v>
      </c>
      <c r="I4614" s="74" t="s">
        <v>10196</v>
      </c>
      <c r="J4614" s="74" t="s">
        <v>1777</v>
      </c>
      <c r="K4614" s="74" t="s">
        <v>9664</v>
      </c>
      <c r="L4614" s="74" t="s">
        <v>8733</v>
      </c>
      <c r="M4614" s="50"/>
    </row>
    <row r="4615" spans="1:13">
      <c r="A4615" s="74" t="s">
        <v>10197</v>
      </c>
      <c r="B4615" s="74" t="s">
        <v>9869</v>
      </c>
      <c r="C4615" s="74" t="s">
        <v>146</v>
      </c>
      <c r="D4615" s="74" t="s">
        <v>479</v>
      </c>
      <c r="E4615" s="75" t="s">
        <v>12706</v>
      </c>
      <c r="F4615" s="75"/>
      <c r="G4615" s="74" t="s">
        <v>8841</v>
      </c>
      <c r="H4615" s="76">
        <v>114780088</v>
      </c>
      <c r="I4615" s="74" t="s">
        <v>10198</v>
      </c>
      <c r="J4615" s="74" t="s">
        <v>1777</v>
      </c>
      <c r="K4615" s="74" t="s">
        <v>9664</v>
      </c>
      <c r="L4615" s="74" t="s">
        <v>8733</v>
      </c>
      <c r="M4615" s="50"/>
    </row>
    <row r="4616" spans="1:13">
      <c r="A4616" s="74" t="s">
        <v>10199</v>
      </c>
      <c r="B4616" s="74" t="s">
        <v>8646</v>
      </c>
      <c r="C4616" s="74" t="s">
        <v>206</v>
      </c>
      <c r="D4616" s="74" t="s">
        <v>244</v>
      </c>
      <c r="E4616" s="75" t="s">
        <v>13452</v>
      </c>
      <c r="F4616" s="75"/>
      <c r="G4616" s="74" t="s">
        <v>8993</v>
      </c>
      <c r="H4616" s="76">
        <v>112950743</v>
      </c>
      <c r="I4616" s="74" t="s">
        <v>10200</v>
      </c>
      <c r="J4616" s="74" t="s">
        <v>1777</v>
      </c>
      <c r="K4616" s="74" t="s">
        <v>9657</v>
      </c>
      <c r="L4616" s="74" t="s">
        <v>9801</v>
      </c>
      <c r="M4616" s="50"/>
    </row>
    <row r="4617" spans="1:13">
      <c r="A4617" s="74" t="s">
        <v>10201</v>
      </c>
      <c r="B4617" s="74" t="s">
        <v>8829</v>
      </c>
      <c r="C4617" s="74" t="s">
        <v>264</v>
      </c>
      <c r="D4617" s="74" t="s">
        <v>264</v>
      </c>
      <c r="E4617" s="75" t="s">
        <v>11696</v>
      </c>
      <c r="F4617" s="75"/>
      <c r="G4617" s="74" t="s">
        <v>8744</v>
      </c>
      <c r="H4617" s="76">
        <v>303890141</v>
      </c>
      <c r="I4617" s="74" t="s">
        <v>5272</v>
      </c>
      <c r="J4617" s="74" t="s">
        <v>1777</v>
      </c>
      <c r="K4617" s="74" t="s">
        <v>9664</v>
      </c>
      <c r="L4617" s="74" t="s">
        <v>8829</v>
      </c>
      <c r="M4617" s="50"/>
    </row>
    <row r="4618" spans="1:13">
      <c r="A4618" s="74" t="s">
        <v>10202</v>
      </c>
      <c r="B4618" s="74" t="s">
        <v>9681</v>
      </c>
      <c r="C4618" s="74" t="s">
        <v>154</v>
      </c>
      <c r="D4618" s="74" t="s">
        <v>10203</v>
      </c>
      <c r="E4618" s="75" t="s">
        <v>14053</v>
      </c>
      <c r="F4618" s="75"/>
      <c r="G4618" s="74" t="s">
        <v>8944</v>
      </c>
      <c r="H4618" s="76">
        <v>113830021</v>
      </c>
      <c r="I4618" s="74" t="s">
        <v>10204</v>
      </c>
      <c r="J4618" s="74" t="s">
        <v>1777</v>
      </c>
      <c r="K4618" s="74" t="s">
        <v>9664</v>
      </c>
      <c r="L4618" s="74" t="s">
        <v>8692</v>
      </c>
      <c r="M4618" s="50"/>
    </row>
    <row r="4619" spans="1:13">
      <c r="A4619" s="74" t="s">
        <v>10205</v>
      </c>
      <c r="B4619" s="74" t="s">
        <v>7486</v>
      </c>
      <c r="C4619" s="74" t="s">
        <v>706</v>
      </c>
      <c r="D4619" s="74" t="s">
        <v>165</v>
      </c>
      <c r="E4619" s="75" t="s">
        <v>11781</v>
      </c>
      <c r="F4619" s="75"/>
      <c r="G4619" s="74" t="s">
        <v>8662</v>
      </c>
      <c r="H4619" s="76">
        <v>113410464</v>
      </c>
      <c r="I4619" s="74" t="s">
        <v>3519</v>
      </c>
      <c r="J4619" s="74" t="s">
        <v>1777</v>
      </c>
      <c r="K4619" s="74" t="s">
        <v>9657</v>
      </c>
      <c r="L4619" s="74" t="s">
        <v>8795</v>
      </c>
      <c r="M4619" s="50"/>
    </row>
    <row r="4620" spans="1:13">
      <c r="A4620" s="74" t="s">
        <v>10206</v>
      </c>
      <c r="B4620" s="74" t="s">
        <v>7486</v>
      </c>
      <c r="C4620" s="74" t="s">
        <v>300</v>
      </c>
      <c r="D4620" s="74" t="s">
        <v>230</v>
      </c>
      <c r="E4620" s="75" t="s">
        <v>14054</v>
      </c>
      <c r="F4620" s="75"/>
      <c r="G4620" s="74" t="s">
        <v>8662</v>
      </c>
      <c r="H4620" s="76">
        <v>114670120</v>
      </c>
      <c r="I4620" s="74" t="s">
        <v>4736</v>
      </c>
      <c r="J4620" s="74" t="s">
        <v>1777</v>
      </c>
      <c r="K4620" s="74" t="s">
        <v>9664</v>
      </c>
      <c r="L4620" s="74" t="s">
        <v>8795</v>
      </c>
      <c r="M4620" s="50"/>
    </row>
    <row r="4621" spans="1:13">
      <c r="A4621" s="74" t="s">
        <v>10207</v>
      </c>
      <c r="B4621" s="74" t="s">
        <v>7486</v>
      </c>
      <c r="C4621" s="74" t="s">
        <v>566</v>
      </c>
      <c r="D4621" s="74" t="s">
        <v>132</v>
      </c>
      <c r="E4621" s="75" t="s">
        <v>11797</v>
      </c>
      <c r="F4621" s="75"/>
      <c r="G4621" s="74" t="s">
        <v>8662</v>
      </c>
      <c r="H4621" s="76">
        <v>304220287</v>
      </c>
      <c r="I4621" s="74" t="s">
        <v>5275</v>
      </c>
      <c r="J4621" s="74" t="s">
        <v>1777</v>
      </c>
      <c r="K4621" s="74" t="s">
        <v>9664</v>
      </c>
      <c r="L4621" s="74" t="s">
        <v>8795</v>
      </c>
      <c r="M4621" s="50"/>
    </row>
    <row r="4622" spans="1:13">
      <c r="A4622" s="74" t="s">
        <v>10208</v>
      </c>
      <c r="B4622" s="74" t="s">
        <v>7486</v>
      </c>
      <c r="C4622" s="74" t="s">
        <v>142</v>
      </c>
      <c r="D4622" s="74" t="s">
        <v>566</v>
      </c>
      <c r="E4622" s="75" t="s">
        <v>14055</v>
      </c>
      <c r="F4622" s="75"/>
      <c r="G4622" s="74" t="s">
        <v>8662</v>
      </c>
      <c r="H4622" s="76">
        <v>304170822</v>
      </c>
      <c r="I4622" s="74" t="s">
        <v>3570</v>
      </c>
      <c r="J4622" s="74" t="s">
        <v>1777</v>
      </c>
      <c r="K4622" s="74" t="s">
        <v>9657</v>
      </c>
      <c r="L4622" s="74" t="s">
        <v>8795</v>
      </c>
      <c r="M4622" s="50"/>
    </row>
    <row r="4623" spans="1:13">
      <c r="A4623" s="74" t="s">
        <v>10209</v>
      </c>
      <c r="B4623" s="74" t="s">
        <v>8800</v>
      </c>
      <c r="C4623" s="74" t="s">
        <v>1113</v>
      </c>
      <c r="D4623" s="74" t="s">
        <v>146</v>
      </c>
      <c r="E4623" s="75" t="s">
        <v>14056</v>
      </c>
      <c r="F4623" s="75"/>
      <c r="G4623" s="74" t="s">
        <v>8973</v>
      </c>
      <c r="H4623" s="76">
        <v>115340631</v>
      </c>
      <c r="I4623" s="74" t="s">
        <v>8138</v>
      </c>
      <c r="J4623" s="74" t="s">
        <v>1777</v>
      </c>
      <c r="K4623" s="74" t="s">
        <v>9664</v>
      </c>
      <c r="L4623" s="74" t="s">
        <v>9801</v>
      </c>
      <c r="M4623" s="50"/>
    </row>
    <row r="4624" spans="1:13">
      <c r="A4624" s="74" t="s">
        <v>10210</v>
      </c>
      <c r="B4624" s="74" t="s">
        <v>9952</v>
      </c>
      <c r="C4624" s="74" t="s">
        <v>219</v>
      </c>
      <c r="D4624" s="74" t="s">
        <v>320</v>
      </c>
      <c r="E4624" s="75" t="s">
        <v>14057</v>
      </c>
      <c r="F4624" s="75"/>
      <c r="G4624" s="74" t="s">
        <v>8662</v>
      </c>
      <c r="H4624" s="76">
        <v>206070628</v>
      </c>
      <c r="I4624" s="74" t="s">
        <v>4656</v>
      </c>
      <c r="J4624" s="74" t="s">
        <v>1777</v>
      </c>
      <c r="K4624" s="74" t="s">
        <v>9657</v>
      </c>
      <c r="L4624" s="74" t="s">
        <v>8795</v>
      </c>
      <c r="M4624" s="50"/>
    </row>
    <row r="4625" spans="1:13">
      <c r="A4625" s="74" t="s">
        <v>10211</v>
      </c>
      <c r="B4625" s="74" t="s">
        <v>8800</v>
      </c>
      <c r="C4625" s="74" t="s">
        <v>581</v>
      </c>
      <c r="D4625" s="74" t="s">
        <v>400</v>
      </c>
      <c r="E4625" s="75" t="s">
        <v>14058</v>
      </c>
      <c r="F4625" s="75"/>
      <c r="G4625" s="74" t="s">
        <v>8973</v>
      </c>
      <c r="H4625" s="76">
        <v>304480890</v>
      </c>
      <c r="I4625" s="74" t="s">
        <v>10212</v>
      </c>
      <c r="J4625" s="74" t="s">
        <v>1777</v>
      </c>
      <c r="K4625" s="74" t="s">
        <v>9664</v>
      </c>
      <c r="L4625" s="74" t="s">
        <v>9801</v>
      </c>
      <c r="M4625" s="50"/>
    </row>
    <row r="4626" spans="1:13">
      <c r="A4626" s="74" t="s">
        <v>10213</v>
      </c>
      <c r="B4626" s="74" t="s">
        <v>9952</v>
      </c>
      <c r="C4626" s="74" t="s">
        <v>133</v>
      </c>
      <c r="D4626" s="74" t="s">
        <v>834</v>
      </c>
      <c r="E4626" s="75" t="s">
        <v>13666</v>
      </c>
      <c r="F4626" s="75"/>
      <c r="G4626" s="74" t="s">
        <v>8662</v>
      </c>
      <c r="H4626" s="76">
        <v>112980778</v>
      </c>
      <c r="I4626" s="74" t="s">
        <v>10214</v>
      </c>
      <c r="J4626" s="74" t="s">
        <v>1777</v>
      </c>
      <c r="K4626" s="74" t="s">
        <v>9664</v>
      </c>
      <c r="L4626" s="74" t="s">
        <v>8795</v>
      </c>
      <c r="M4626" s="50"/>
    </row>
    <row r="4627" spans="1:13">
      <c r="A4627" s="74" t="s">
        <v>10215</v>
      </c>
      <c r="B4627" s="74" t="s">
        <v>8800</v>
      </c>
      <c r="C4627" s="74" t="s">
        <v>145</v>
      </c>
      <c r="D4627" s="74" t="s">
        <v>185</v>
      </c>
      <c r="E4627" s="75" t="s">
        <v>11606</v>
      </c>
      <c r="F4627" s="75"/>
      <c r="G4627" s="74" t="s">
        <v>8973</v>
      </c>
      <c r="H4627" s="76">
        <v>304410495</v>
      </c>
      <c r="I4627" s="74" t="s">
        <v>5679</v>
      </c>
      <c r="J4627" s="74" t="s">
        <v>1777</v>
      </c>
      <c r="K4627" s="74" t="s">
        <v>9657</v>
      </c>
      <c r="L4627" s="74" t="s">
        <v>9801</v>
      </c>
      <c r="M4627" s="50"/>
    </row>
    <row r="4628" spans="1:13">
      <c r="A4628" s="74" t="s">
        <v>10216</v>
      </c>
      <c r="B4628" s="74" t="s">
        <v>8800</v>
      </c>
      <c r="C4628" s="74" t="s">
        <v>265</v>
      </c>
      <c r="D4628" s="74" t="s">
        <v>171</v>
      </c>
      <c r="E4628" s="75" t="s">
        <v>14059</v>
      </c>
      <c r="F4628" s="75"/>
      <c r="G4628" s="74" t="s">
        <v>8973</v>
      </c>
      <c r="H4628" s="76">
        <v>115730101</v>
      </c>
      <c r="I4628" s="74" t="s">
        <v>8490</v>
      </c>
      <c r="J4628" s="74" t="s">
        <v>1777</v>
      </c>
      <c r="K4628" s="74" t="s">
        <v>9664</v>
      </c>
      <c r="L4628" s="74" t="s">
        <v>9801</v>
      </c>
      <c r="M4628" s="50"/>
    </row>
    <row r="4629" spans="1:13">
      <c r="A4629" s="74" t="s">
        <v>10217</v>
      </c>
      <c r="B4629" s="74" t="s">
        <v>8800</v>
      </c>
      <c r="C4629" s="74" t="s">
        <v>345</v>
      </c>
      <c r="D4629" s="74" t="s">
        <v>154</v>
      </c>
      <c r="E4629" s="75" t="s">
        <v>11839</v>
      </c>
      <c r="F4629" s="75"/>
      <c r="G4629" s="74" t="s">
        <v>8973</v>
      </c>
      <c r="H4629" s="76">
        <v>115990767</v>
      </c>
      <c r="I4629" s="74" t="s">
        <v>10218</v>
      </c>
      <c r="J4629" s="74" t="s">
        <v>1777</v>
      </c>
      <c r="K4629" s="74" t="s">
        <v>9657</v>
      </c>
      <c r="L4629" s="74" t="s">
        <v>9801</v>
      </c>
      <c r="M4629" s="50"/>
    </row>
    <row r="4630" spans="1:13">
      <c r="A4630" s="74" t="s">
        <v>10219</v>
      </c>
      <c r="B4630" s="74" t="s">
        <v>8800</v>
      </c>
      <c r="C4630" s="74" t="s">
        <v>167</v>
      </c>
      <c r="D4630" s="74" t="s">
        <v>230</v>
      </c>
      <c r="E4630" s="75" t="s">
        <v>14060</v>
      </c>
      <c r="F4630" s="75"/>
      <c r="G4630" s="74" t="s">
        <v>8973</v>
      </c>
      <c r="H4630" s="76">
        <v>115610327</v>
      </c>
      <c r="I4630" s="74" t="s">
        <v>10220</v>
      </c>
      <c r="J4630" s="74" t="s">
        <v>1777</v>
      </c>
      <c r="K4630" s="74" t="s">
        <v>9657</v>
      </c>
      <c r="L4630" s="74" t="s">
        <v>9801</v>
      </c>
      <c r="M4630" s="50"/>
    </row>
    <row r="4631" spans="1:13">
      <c r="A4631" s="74" t="s">
        <v>10221</v>
      </c>
      <c r="B4631" s="74" t="s">
        <v>8909</v>
      </c>
      <c r="C4631" s="74" t="s">
        <v>668</v>
      </c>
      <c r="D4631" s="74" t="s">
        <v>154</v>
      </c>
      <c r="E4631" s="75" t="s">
        <v>14061</v>
      </c>
      <c r="F4631" s="75"/>
      <c r="G4631" s="74" t="s">
        <v>8979</v>
      </c>
      <c r="H4631" s="76">
        <v>402100570</v>
      </c>
      <c r="I4631" s="74" t="s">
        <v>10222</v>
      </c>
      <c r="J4631" s="74" t="s">
        <v>44</v>
      </c>
      <c r="K4631" s="74" t="s">
        <v>9664</v>
      </c>
      <c r="L4631" s="74" t="s">
        <v>11198</v>
      </c>
      <c r="M4631" s="50"/>
    </row>
    <row r="4632" spans="1:13">
      <c r="A4632" s="74" t="s">
        <v>10223</v>
      </c>
      <c r="B4632" s="74" t="s">
        <v>8800</v>
      </c>
      <c r="C4632" s="74" t="s">
        <v>9165</v>
      </c>
      <c r="D4632" s="74" t="s">
        <v>10224</v>
      </c>
      <c r="E4632" s="75" t="s">
        <v>14062</v>
      </c>
      <c r="F4632" s="75"/>
      <c r="G4632" s="74" t="s">
        <v>8973</v>
      </c>
      <c r="H4632" s="76">
        <v>115460243</v>
      </c>
      <c r="I4632" s="74" t="s">
        <v>10225</v>
      </c>
      <c r="J4632" s="74" t="s">
        <v>1777</v>
      </c>
      <c r="K4632" s="74" t="s">
        <v>9664</v>
      </c>
      <c r="L4632" s="74" t="s">
        <v>9801</v>
      </c>
      <c r="M4632" s="50"/>
    </row>
    <row r="4633" spans="1:13">
      <c r="A4633" s="74" t="s">
        <v>10226</v>
      </c>
      <c r="B4633" s="74" t="s">
        <v>8800</v>
      </c>
      <c r="C4633" s="74" t="s">
        <v>1588</v>
      </c>
      <c r="D4633" s="74" t="s">
        <v>10227</v>
      </c>
      <c r="E4633" s="75" t="s">
        <v>14063</v>
      </c>
      <c r="F4633" s="75"/>
      <c r="G4633" s="74" t="s">
        <v>8973</v>
      </c>
      <c r="H4633" s="76">
        <v>155816916230</v>
      </c>
      <c r="I4633" s="74" t="s">
        <v>4672</v>
      </c>
      <c r="J4633" s="74" t="s">
        <v>1777</v>
      </c>
      <c r="K4633" s="74" t="s">
        <v>9664</v>
      </c>
      <c r="L4633" s="74" t="s">
        <v>9801</v>
      </c>
      <c r="M4633" s="50"/>
    </row>
    <row r="4634" spans="1:13">
      <c r="A4634" s="74" t="s">
        <v>10228</v>
      </c>
      <c r="B4634" s="74" t="s">
        <v>9888</v>
      </c>
      <c r="C4634" s="74" t="s">
        <v>369</v>
      </c>
      <c r="D4634" s="74" t="s">
        <v>377</v>
      </c>
      <c r="E4634" s="75" t="s">
        <v>14064</v>
      </c>
      <c r="F4634" s="75"/>
      <c r="G4634" s="74" t="s">
        <v>8737</v>
      </c>
      <c r="H4634" s="76">
        <v>110360326</v>
      </c>
      <c r="I4634" s="74" t="s">
        <v>8230</v>
      </c>
      <c r="J4634" s="74" t="s">
        <v>11251</v>
      </c>
      <c r="K4634" s="74" t="s">
        <v>9657</v>
      </c>
      <c r="L4634" s="74" t="s">
        <v>11252</v>
      </c>
      <c r="M4634" s="50"/>
    </row>
    <row r="4635" spans="1:13">
      <c r="A4635" s="74" t="s">
        <v>10229</v>
      </c>
      <c r="B4635" s="74" t="s">
        <v>7800</v>
      </c>
      <c r="C4635" s="74" t="s">
        <v>945</v>
      </c>
      <c r="D4635" s="74" t="s">
        <v>345</v>
      </c>
      <c r="E4635" s="75" t="s">
        <v>14065</v>
      </c>
      <c r="F4635" s="75"/>
      <c r="G4635" s="74" t="s">
        <v>8839</v>
      </c>
      <c r="H4635" s="76">
        <v>108780887</v>
      </c>
      <c r="I4635" s="74" t="s">
        <v>10230</v>
      </c>
      <c r="J4635" s="74" t="s">
        <v>1777</v>
      </c>
      <c r="K4635" s="74" t="s">
        <v>9664</v>
      </c>
      <c r="L4635" s="74" t="s">
        <v>17</v>
      </c>
      <c r="M4635" s="50"/>
    </row>
    <row r="4636" spans="1:13">
      <c r="A4636" s="74" t="s">
        <v>10231</v>
      </c>
      <c r="B4636" s="74" t="s">
        <v>9712</v>
      </c>
      <c r="C4636" s="74" t="s">
        <v>430</v>
      </c>
      <c r="D4636" s="74" t="s">
        <v>190</v>
      </c>
      <c r="E4636" s="75" t="s">
        <v>11797</v>
      </c>
      <c r="F4636" s="75"/>
      <c r="G4636" s="74" t="s">
        <v>8841</v>
      </c>
      <c r="H4636" s="76">
        <v>114030880</v>
      </c>
      <c r="I4636" s="74" t="s">
        <v>4235</v>
      </c>
      <c r="J4636" s="74" t="s">
        <v>44</v>
      </c>
      <c r="K4636" s="74" t="s">
        <v>9664</v>
      </c>
      <c r="L4636" s="74" t="s">
        <v>9828</v>
      </c>
      <c r="M4636" s="50"/>
    </row>
    <row r="4637" spans="1:13">
      <c r="A4637" s="74" t="s">
        <v>10232</v>
      </c>
      <c r="B4637" s="74" t="s">
        <v>8875</v>
      </c>
      <c r="C4637" s="74" t="s">
        <v>211</v>
      </c>
      <c r="D4637" s="74" t="s">
        <v>146</v>
      </c>
      <c r="E4637" s="75" t="s">
        <v>12625</v>
      </c>
      <c r="F4637" s="75"/>
      <c r="G4637" s="74" t="s">
        <v>9044</v>
      </c>
      <c r="H4637" s="76">
        <v>401970467</v>
      </c>
      <c r="I4637" s="74" t="s">
        <v>3779</v>
      </c>
      <c r="J4637" s="74" t="s">
        <v>44</v>
      </c>
      <c r="K4637" s="74" t="s">
        <v>9664</v>
      </c>
      <c r="L4637" s="74" t="s">
        <v>11198</v>
      </c>
      <c r="M4637" s="50"/>
    </row>
    <row r="4638" spans="1:13">
      <c r="A4638" s="74" t="s">
        <v>10233</v>
      </c>
      <c r="B4638" s="74" t="s">
        <v>9681</v>
      </c>
      <c r="C4638" s="74" t="s">
        <v>1867</v>
      </c>
      <c r="D4638" s="74" t="s">
        <v>217</v>
      </c>
      <c r="E4638" s="75" t="s">
        <v>11496</v>
      </c>
      <c r="F4638" s="75"/>
      <c r="G4638" s="74" t="s">
        <v>8944</v>
      </c>
      <c r="H4638" s="76">
        <v>110860729</v>
      </c>
      <c r="I4638" s="74" t="s">
        <v>3777</v>
      </c>
      <c r="J4638" s="74" t="s">
        <v>1777</v>
      </c>
      <c r="K4638" s="74" t="s">
        <v>9657</v>
      </c>
      <c r="L4638" s="74" t="s">
        <v>8692</v>
      </c>
      <c r="M4638" s="50"/>
    </row>
    <row r="4639" spans="1:13">
      <c r="A4639" s="74" t="s">
        <v>10234</v>
      </c>
      <c r="B4639" s="74" t="s">
        <v>9932</v>
      </c>
      <c r="C4639" s="74" t="s">
        <v>126</v>
      </c>
      <c r="D4639" s="74" t="s">
        <v>216</v>
      </c>
      <c r="E4639" s="75" t="s">
        <v>14066</v>
      </c>
      <c r="F4639" s="75"/>
      <c r="G4639" s="74" t="s">
        <v>8935</v>
      </c>
      <c r="H4639" s="76">
        <v>206590805</v>
      </c>
      <c r="I4639" s="74" t="s">
        <v>9335</v>
      </c>
      <c r="J4639" s="74" t="s">
        <v>1777</v>
      </c>
      <c r="K4639" s="74" t="s">
        <v>9657</v>
      </c>
      <c r="L4639" s="74" t="s">
        <v>11921</v>
      </c>
      <c r="M4639" s="50"/>
    </row>
    <row r="4640" spans="1:13">
      <c r="A4640" s="74" t="s">
        <v>10235</v>
      </c>
      <c r="B4640" s="74" t="s">
        <v>8699</v>
      </c>
      <c r="C4640" s="74" t="s">
        <v>139</v>
      </c>
      <c r="D4640" s="74" t="s">
        <v>186</v>
      </c>
      <c r="E4640" s="75" t="s">
        <v>11259</v>
      </c>
      <c r="F4640" s="75"/>
      <c r="G4640" s="74" t="s">
        <v>8745</v>
      </c>
      <c r="H4640" s="76">
        <v>108150216</v>
      </c>
      <c r="I4640" s="74" t="s">
        <v>10236</v>
      </c>
      <c r="J4640" s="74" t="s">
        <v>1777</v>
      </c>
      <c r="K4640" s="74" t="s">
        <v>9664</v>
      </c>
      <c r="L4640" s="74" t="s">
        <v>8692</v>
      </c>
      <c r="M4640" s="50"/>
    </row>
    <row r="4641" spans="1:13">
      <c r="A4641" s="74" t="s">
        <v>10237</v>
      </c>
      <c r="B4641" s="74" t="s">
        <v>9855</v>
      </c>
      <c r="C4641" s="74" t="s">
        <v>614</v>
      </c>
      <c r="D4641" s="74" t="s">
        <v>995</v>
      </c>
      <c r="E4641" s="75" t="s">
        <v>14067</v>
      </c>
      <c r="F4641" s="75"/>
      <c r="G4641" s="74" t="s">
        <v>8794</v>
      </c>
      <c r="H4641" s="76">
        <v>155818460704</v>
      </c>
      <c r="I4641" s="74" t="s">
        <v>10238</v>
      </c>
      <c r="J4641" s="74" t="s">
        <v>1777</v>
      </c>
      <c r="K4641" s="74" t="s">
        <v>9664</v>
      </c>
      <c r="L4641" s="74" t="s">
        <v>8733</v>
      </c>
      <c r="M4641" s="50"/>
    </row>
    <row r="4642" spans="1:13">
      <c r="A4642" s="74" t="s">
        <v>10239</v>
      </c>
      <c r="B4642" s="74" t="s">
        <v>9893</v>
      </c>
      <c r="C4642" s="74" t="s">
        <v>977</v>
      </c>
      <c r="D4642" s="74" t="s">
        <v>10240</v>
      </c>
      <c r="E4642" s="75" t="s">
        <v>14068</v>
      </c>
      <c r="F4642" s="75"/>
      <c r="G4642" s="74" t="s">
        <v>8914</v>
      </c>
      <c r="H4642" s="76">
        <v>111060138</v>
      </c>
      <c r="I4642" s="74" t="s">
        <v>3581</v>
      </c>
      <c r="J4642" s="74" t="s">
        <v>44</v>
      </c>
      <c r="K4642" s="74" t="s">
        <v>9664</v>
      </c>
      <c r="L4642" s="74" t="s">
        <v>11198</v>
      </c>
      <c r="M4642" s="50"/>
    </row>
    <row r="4643" spans="1:13">
      <c r="A4643" s="74" t="s">
        <v>10241</v>
      </c>
      <c r="B4643" s="74" t="s">
        <v>9855</v>
      </c>
      <c r="C4643" s="74" t="s">
        <v>284</v>
      </c>
      <c r="D4643" s="74" t="s">
        <v>562</v>
      </c>
      <c r="E4643" s="75" t="s">
        <v>11382</v>
      </c>
      <c r="F4643" s="75"/>
      <c r="G4643" s="74" t="s">
        <v>8794</v>
      </c>
      <c r="H4643" s="76">
        <v>115020086</v>
      </c>
      <c r="I4643" s="74" t="s">
        <v>8090</v>
      </c>
      <c r="J4643" s="74" t="s">
        <v>1777</v>
      </c>
      <c r="K4643" s="74" t="s">
        <v>9664</v>
      </c>
      <c r="L4643" s="74" t="s">
        <v>8733</v>
      </c>
      <c r="M4643" s="50"/>
    </row>
    <row r="4644" spans="1:13">
      <c r="A4644" s="74" t="s">
        <v>10242</v>
      </c>
      <c r="B4644" s="74" t="s">
        <v>9855</v>
      </c>
      <c r="C4644" s="74" t="s">
        <v>132</v>
      </c>
      <c r="D4644" s="74" t="s">
        <v>1635</v>
      </c>
      <c r="E4644" s="75" t="s">
        <v>14069</v>
      </c>
      <c r="F4644" s="75"/>
      <c r="G4644" s="74" t="s">
        <v>8794</v>
      </c>
      <c r="H4644" s="76">
        <v>114450821</v>
      </c>
      <c r="I4644" s="74" t="s">
        <v>4165</v>
      </c>
      <c r="J4644" s="74" t="s">
        <v>1777</v>
      </c>
      <c r="K4644" s="74" t="s">
        <v>9664</v>
      </c>
      <c r="L4644" s="74" t="s">
        <v>8733</v>
      </c>
      <c r="M4644" s="50"/>
    </row>
    <row r="4645" spans="1:13">
      <c r="A4645" s="74" t="s">
        <v>10243</v>
      </c>
      <c r="B4645" s="74" t="s">
        <v>9855</v>
      </c>
      <c r="C4645" s="74" t="s">
        <v>151</v>
      </c>
      <c r="D4645" s="74" t="s">
        <v>141</v>
      </c>
      <c r="E4645" s="75" t="s">
        <v>14070</v>
      </c>
      <c r="F4645" s="75"/>
      <c r="G4645" s="74" t="s">
        <v>8794</v>
      </c>
      <c r="H4645" s="76">
        <v>114780076</v>
      </c>
      <c r="I4645" s="74" t="s">
        <v>10244</v>
      </c>
      <c r="J4645" s="74" t="s">
        <v>1777</v>
      </c>
      <c r="K4645" s="74" t="s">
        <v>9657</v>
      </c>
      <c r="L4645" s="74" t="s">
        <v>8733</v>
      </c>
      <c r="M4645" s="50"/>
    </row>
    <row r="4646" spans="1:13">
      <c r="A4646" s="74" t="s">
        <v>10245</v>
      </c>
      <c r="B4646" s="74" t="s">
        <v>9693</v>
      </c>
      <c r="C4646" s="74" t="s">
        <v>10246</v>
      </c>
      <c r="D4646" s="74" t="s">
        <v>10247</v>
      </c>
      <c r="E4646" s="75" t="s">
        <v>14071</v>
      </c>
      <c r="F4646" s="75"/>
      <c r="G4646" s="74" t="s">
        <v>3162</v>
      </c>
      <c r="H4646" s="76">
        <v>155809326405</v>
      </c>
      <c r="I4646" s="74" t="s">
        <v>10248</v>
      </c>
      <c r="J4646" s="74" t="s">
        <v>1777</v>
      </c>
      <c r="K4646" s="74" t="s">
        <v>9664</v>
      </c>
      <c r="L4646" s="74" t="s">
        <v>9714</v>
      </c>
      <c r="M4646" s="50"/>
    </row>
    <row r="4647" spans="1:13">
      <c r="A4647" s="74" t="s">
        <v>10249</v>
      </c>
      <c r="B4647" s="74" t="s">
        <v>9950</v>
      </c>
      <c r="C4647" s="74" t="s">
        <v>1622</v>
      </c>
      <c r="D4647" s="74" t="s">
        <v>346</v>
      </c>
      <c r="E4647" s="75" t="s">
        <v>14072</v>
      </c>
      <c r="F4647" s="75"/>
      <c r="G4647" s="74" t="s">
        <v>8914</v>
      </c>
      <c r="H4647" s="76">
        <v>207280454</v>
      </c>
      <c r="I4647" s="74" t="s">
        <v>10250</v>
      </c>
      <c r="J4647" s="74" t="s">
        <v>44</v>
      </c>
      <c r="K4647" s="74" t="s">
        <v>9657</v>
      </c>
      <c r="L4647" s="74" t="s">
        <v>11198</v>
      </c>
      <c r="M4647" s="50"/>
    </row>
    <row r="4648" spans="1:13">
      <c r="A4648" s="74" t="s">
        <v>10251</v>
      </c>
      <c r="B4648" s="74" t="s">
        <v>8778</v>
      </c>
      <c r="C4648" s="74" t="s">
        <v>276</v>
      </c>
      <c r="D4648" s="74" t="s">
        <v>289</v>
      </c>
      <c r="E4648" s="75" t="s">
        <v>11257</v>
      </c>
      <c r="F4648" s="75"/>
      <c r="G4648" s="74" t="s">
        <v>7893</v>
      </c>
      <c r="H4648" s="76">
        <v>206340515</v>
      </c>
      <c r="I4648" s="74" t="s">
        <v>10252</v>
      </c>
      <c r="J4648" s="74" t="s">
        <v>44</v>
      </c>
      <c r="K4648" s="74" t="s">
        <v>9657</v>
      </c>
      <c r="L4648" s="74" t="s">
        <v>11198</v>
      </c>
      <c r="M4648" s="50"/>
    </row>
    <row r="4649" spans="1:13">
      <c r="A4649" s="74" t="s">
        <v>10253</v>
      </c>
      <c r="B4649" s="74" t="s">
        <v>8875</v>
      </c>
      <c r="C4649" s="74" t="s">
        <v>397</v>
      </c>
      <c r="D4649" s="74" t="s">
        <v>479</v>
      </c>
      <c r="E4649" s="75" t="s">
        <v>14073</v>
      </c>
      <c r="F4649" s="75"/>
      <c r="G4649" s="74" t="s">
        <v>8690</v>
      </c>
      <c r="H4649" s="76">
        <v>113480576</v>
      </c>
      <c r="I4649" s="74" t="s">
        <v>10254</v>
      </c>
      <c r="J4649" s="74" t="s">
        <v>44</v>
      </c>
      <c r="K4649" s="74" t="s">
        <v>9657</v>
      </c>
      <c r="L4649" s="74" t="s">
        <v>11198</v>
      </c>
      <c r="M4649" s="50"/>
    </row>
    <row r="4650" spans="1:13">
      <c r="A4650" s="74" t="s">
        <v>10255</v>
      </c>
      <c r="B4650" s="74" t="s">
        <v>8778</v>
      </c>
      <c r="C4650" s="74" t="s">
        <v>417</v>
      </c>
      <c r="D4650" s="74" t="s">
        <v>623</v>
      </c>
      <c r="E4650" s="75" t="s">
        <v>14074</v>
      </c>
      <c r="F4650" s="75"/>
      <c r="G4650" s="74" t="s">
        <v>8914</v>
      </c>
      <c r="H4650" s="76">
        <v>206840699</v>
      </c>
      <c r="I4650" s="74" t="s">
        <v>5685</v>
      </c>
      <c r="J4650" s="74" t="s">
        <v>44</v>
      </c>
      <c r="K4650" s="74" t="s">
        <v>9664</v>
      </c>
      <c r="L4650" s="74" t="s">
        <v>11198</v>
      </c>
      <c r="M4650" s="50"/>
    </row>
    <row r="4651" spans="1:13">
      <c r="A4651" s="74" t="s">
        <v>10256</v>
      </c>
      <c r="B4651" s="74" t="s">
        <v>9722</v>
      </c>
      <c r="C4651" s="74" t="s">
        <v>117</v>
      </c>
      <c r="D4651" s="74" t="s">
        <v>285</v>
      </c>
      <c r="E4651" s="75" t="s">
        <v>11219</v>
      </c>
      <c r="F4651" s="75"/>
      <c r="G4651" s="74" t="s">
        <v>8789</v>
      </c>
      <c r="H4651" s="76">
        <v>109860084</v>
      </c>
      <c r="I4651" s="74" t="s">
        <v>3375</v>
      </c>
      <c r="J4651" s="74" t="s">
        <v>1777</v>
      </c>
      <c r="K4651" s="74" t="s">
        <v>9657</v>
      </c>
      <c r="L4651" s="74" t="s">
        <v>9686</v>
      </c>
      <c r="M4651" s="50"/>
    </row>
    <row r="4652" spans="1:13">
      <c r="A4652" s="74" t="s">
        <v>10257</v>
      </c>
      <c r="B4652" s="74" t="s">
        <v>9836</v>
      </c>
      <c r="C4652" s="74" t="s">
        <v>132</v>
      </c>
      <c r="D4652" s="74" t="s">
        <v>284</v>
      </c>
      <c r="E4652" s="75" t="s">
        <v>11373</v>
      </c>
      <c r="F4652" s="75"/>
      <c r="G4652" s="74" t="s">
        <v>8914</v>
      </c>
      <c r="H4652" s="76">
        <v>401720972</v>
      </c>
      <c r="I4652" s="74" t="s">
        <v>10258</v>
      </c>
      <c r="J4652" s="74" t="s">
        <v>44</v>
      </c>
      <c r="K4652" s="74" t="s">
        <v>9664</v>
      </c>
      <c r="L4652" s="74" t="s">
        <v>11198</v>
      </c>
      <c r="M4652" s="50"/>
    </row>
    <row r="4653" spans="1:13">
      <c r="A4653" s="74" t="s">
        <v>10259</v>
      </c>
      <c r="B4653" s="74" t="s">
        <v>8800</v>
      </c>
      <c r="C4653" s="74" t="s">
        <v>420</v>
      </c>
      <c r="D4653" s="74" t="s">
        <v>10260</v>
      </c>
      <c r="E4653" s="75" t="s">
        <v>12857</v>
      </c>
      <c r="F4653" s="75"/>
      <c r="G4653" s="74" t="s">
        <v>8973</v>
      </c>
      <c r="H4653" s="76">
        <v>114150544</v>
      </c>
      <c r="I4653" s="74" t="s">
        <v>5933</v>
      </c>
      <c r="J4653" s="74" t="s">
        <v>1777</v>
      </c>
      <c r="K4653" s="74" t="s">
        <v>9657</v>
      </c>
      <c r="L4653" s="74" t="s">
        <v>9801</v>
      </c>
      <c r="M4653" s="50"/>
    </row>
    <row r="4654" spans="1:13">
      <c r="A4654" s="74" t="s">
        <v>10261</v>
      </c>
      <c r="B4654" s="74" t="s">
        <v>9759</v>
      </c>
      <c r="C4654" s="74" t="s">
        <v>145</v>
      </c>
      <c r="D4654" s="74" t="s">
        <v>197</v>
      </c>
      <c r="E4654" s="75" t="s">
        <v>14075</v>
      </c>
      <c r="F4654" s="75"/>
      <c r="G4654" s="74" t="s">
        <v>8889</v>
      </c>
      <c r="H4654" s="76">
        <v>114830044</v>
      </c>
      <c r="I4654" s="74" t="s">
        <v>9333</v>
      </c>
      <c r="J4654" s="74" t="s">
        <v>1777</v>
      </c>
      <c r="K4654" s="74" t="s">
        <v>9664</v>
      </c>
      <c r="L4654" s="74" t="s">
        <v>9801</v>
      </c>
      <c r="M4654" s="50"/>
    </row>
    <row r="4655" spans="1:13">
      <c r="A4655" s="74" t="s">
        <v>10262</v>
      </c>
      <c r="B4655" s="74" t="s">
        <v>9759</v>
      </c>
      <c r="C4655" s="74" t="s">
        <v>154</v>
      </c>
      <c r="D4655" s="74" t="s">
        <v>282</v>
      </c>
      <c r="E4655" s="75" t="s">
        <v>11216</v>
      </c>
      <c r="F4655" s="75"/>
      <c r="G4655" s="74" t="s">
        <v>8912</v>
      </c>
      <c r="H4655" s="76">
        <v>113200028</v>
      </c>
      <c r="I4655" s="74" t="s">
        <v>3722</v>
      </c>
      <c r="J4655" s="74" t="s">
        <v>1777</v>
      </c>
      <c r="K4655" s="74" t="s">
        <v>9657</v>
      </c>
      <c r="L4655" s="74" t="s">
        <v>9801</v>
      </c>
      <c r="M4655" s="50"/>
    </row>
    <row r="4656" spans="1:13">
      <c r="A4656" s="74" t="s">
        <v>10263</v>
      </c>
      <c r="B4656" s="74" t="s">
        <v>8800</v>
      </c>
      <c r="C4656" s="74" t="s">
        <v>315</v>
      </c>
      <c r="D4656" s="74" t="s">
        <v>323</v>
      </c>
      <c r="E4656" s="75" t="s">
        <v>14076</v>
      </c>
      <c r="F4656" s="75"/>
      <c r="G4656" s="74" t="s">
        <v>8973</v>
      </c>
      <c r="H4656" s="76">
        <v>114790838</v>
      </c>
      <c r="I4656" s="74" t="s">
        <v>10264</v>
      </c>
      <c r="J4656" s="74" t="s">
        <v>1777</v>
      </c>
      <c r="K4656" s="74" t="s">
        <v>9657</v>
      </c>
      <c r="L4656" s="74" t="s">
        <v>9801</v>
      </c>
      <c r="M4656" s="50"/>
    </row>
    <row r="4657" spans="1:13">
      <c r="A4657" s="74" t="s">
        <v>10265</v>
      </c>
      <c r="B4657" s="74" t="s">
        <v>9729</v>
      </c>
      <c r="C4657" s="74" t="s">
        <v>284</v>
      </c>
      <c r="D4657" s="74" t="s">
        <v>136</v>
      </c>
      <c r="E4657" s="75" t="s">
        <v>13362</v>
      </c>
      <c r="F4657" s="75"/>
      <c r="G4657" s="74" t="s">
        <v>8867</v>
      </c>
      <c r="H4657" s="76">
        <v>114060722</v>
      </c>
      <c r="I4657" s="74" t="s">
        <v>10266</v>
      </c>
      <c r="J4657" s="74" t="s">
        <v>1777</v>
      </c>
      <c r="K4657" s="74" t="s">
        <v>9657</v>
      </c>
      <c r="L4657" s="74" t="s">
        <v>9714</v>
      </c>
      <c r="M4657" s="50"/>
    </row>
    <row r="4658" spans="1:13">
      <c r="A4658" s="74" t="s">
        <v>10267</v>
      </c>
      <c r="B4658" s="74" t="s">
        <v>3001</v>
      </c>
      <c r="C4658" s="74" t="s">
        <v>1592</v>
      </c>
      <c r="D4658" s="74" t="s">
        <v>946</v>
      </c>
      <c r="E4658" s="75" t="s">
        <v>14077</v>
      </c>
      <c r="F4658" s="75"/>
      <c r="G4658" s="74" t="s">
        <v>8830</v>
      </c>
      <c r="H4658" s="76">
        <v>110540447</v>
      </c>
      <c r="I4658" s="74" t="s">
        <v>5468</v>
      </c>
      <c r="J4658" s="74" t="s">
        <v>1777</v>
      </c>
      <c r="K4658" s="74" t="s">
        <v>9657</v>
      </c>
      <c r="L4658" s="74" t="s">
        <v>9801</v>
      </c>
      <c r="M4658" s="50"/>
    </row>
    <row r="4659" spans="1:13">
      <c r="A4659" s="74" t="s">
        <v>10268</v>
      </c>
      <c r="B4659" s="74" t="s">
        <v>9756</v>
      </c>
      <c r="C4659" s="74" t="s">
        <v>1059</v>
      </c>
      <c r="D4659" s="74" t="s">
        <v>481</v>
      </c>
      <c r="E4659" s="75" t="s">
        <v>11253</v>
      </c>
      <c r="F4659" s="75"/>
      <c r="G4659" s="74" t="s">
        <v>8745</v>
      </c>
      <c r="H4659" s="76">
        <v>109800397</v>
      </c>
      <c r="I4659" s="74" t="s">
        <v>3421</v>
      </c>
      <c r="J4659" s="74" t="s">
        <v>1777</v>
      </c>
      <c r="K4659" s="74" t="s">
        <v>9657</v>
      </c>
      <c r="L4659" s="74" t="s">
        <v>9791</v>
      </c>
      <c r="M4659" s="50"/>
    </row>
    <row r="4660" spans="1:13">
      <c r="A4660" s="74" t="s">
        <v>10269</v>
      </c>
      <c r="B4660" s="74" t="s">
        <v>9756</v>
      </c>
      <c r="C4660" s="74" t="s">
        <v>331</v>
      </c>
      <c r="D4660" s="74" t="s">
        <v>673</v>
      </c>
      <c r="E4660" s="75" t="s">
        <v>11563</v>
      </c>
      <c r="F4660" s="75"/>
      <c r="G4660" s="74" t="s">
        <v>8745</v>
      </c>
      <c r="H4660" s="76">
        <v>108130545</v>
      </c>
      <c r="I4660" s="74" t="s">
        <v>10270</v>
      </c>
      <c r="J4660" s="74" t="s">
        <v>1777</v>
      </c>
      <c r="K4660" s="74" t="s">
        <v>9657</v>
      </c>
      <c r="L4660" s="74" t="s">
        <v>9791</v>
      </c>
      <c r="M4660" s="50"/>
    </row>
    <row r="4661" spans="1:13">
      <c r="A4661" s="74" t="s">
        <v>10271</v>
      </c>
      <c r="B4661" s="74" t="s">
        <v>9756</v>
      </c>
      <c r="C4661" s="74" t="s">
        <v>937</v>
      </c>
      <c r="D4661" s="74" t="s">
        <v>10272</v>
      </c>
      <c r="E4661" s="75" t="s">
        <v>14078</v>
      </c>
      <c r="F4661" s="75"/>
      <c r="G4661" s="74" t="s">
        <v>8665</v>
      </c>
      <c r="H4661" s="76">
        <v>106990377</v>
      </c>
      <c r="I4661" s="74" t="s">
        <v>10273</v>
      </c>
      <c r="J4661" s="74" t="s">
        <v>1777</v>
      </c>
      <c r="K4661" s="74" t="s">
        <v>9657</v>
      </c>
      <c r="L4661" s="74" t="s">
        <v>9791</v>
      </c>
      <c r="M4661" s="50"/>
    </row>
    <row r="4662" spans="1:13">
      <c r="A4662" s="74" t="s">
        <v>10274</v>
      </c>
      <c r="B4662" s="74" t="s">
        <v>9756</v>
      </c>
      <c r="C4662" s="74" t="s">
        <v>10275</v>
      </c>
      <c r="D4662" s="74" t="s">
        <v>2881</v>
      </c>
      <c r="E4662" s="75" t="s">
        <v>14079</v>
      </c>
      <c r="F4662" s="75"/>
      <c r="G4662" s="74" t="s">
        <v>8822</v>
      </c>
      <c r="H4662" s="76">
        <v>106800542</v>
      </c>
      <c r="I4662" s="74" t="s">
        <v>10276</v>
      </c>
      <c r="J4662" s="74" t="s">
        <v>1777</v>
      </c>
      <c r="K4662" s="74" t="s">
        <v>9657</v>
      </c>
      <c r="L4662" s="74" t="s">
        <v>9791</v>
      </c>
      <c r="M4662" s="50"/>
    </row>
    <row r="4663" spans="1:13">
      <c r="A4663" s="74" t="s">
        <v>10277</v>
      </c>
      <c r="B4663" s="74" t="s">
        <v>9999</v>
      </c>
      <c r="C4663" s="74" t="s">
        <v>293</v>
      </c>
      <c r="D4663" s="74" t="s">
        <v>418</v>
      </c>
      <c r="E4663" s="75" t="s">
        <v>14080</v>
      </c>
      <c r="F4663" s="75"/>
      <c r="G4663" s="74" t="s">
        <v>8662</v>
      </c>
      <c r="H4663" s="76">
        <v>206520595</v>
      </c>
      <c r="I4663" s="74" t="s">
        <v>6025</v>
      </c>
      <c r="J4663" s="74" t="s">
        <v>1777</v>
      </c>
      <c r="K4663" s="74" t="s">
        <v>9664</v>
      </c>
      <c r="L4663" s="74" t="s">
        <v>8795</v>
      </c>
      <c r="M4663" s="50"/>
    </row>
    <row r="4664" spans="1:13">
      <c r="A4664" s="74" t="s">
        <v>10278</v>
      </c>
      <c r="B4664" s="74" t="s">
        <v>9859</v>
      </c>
      <c r="C4664" s="74" t="s">
        <v>10279</v>
      </c>
      <c r="D4664" s="74" t="s">
        <v>146</v>
      </c>
      <c r="E4664" s="75" t="s">
        <v>13214</v>
      </c>
      <c r="F4664" s="75"/>
      <c r="G4664" s="74" t="s">
        <v>8939</v>
      </c>
      <c r="H4664" s="76">
        <v>115880831</v>
      </c>
      <c r="I4664" s="74" t="s">
        <v>10280</v>
      </c>
      <c r="J4664" s="74" t="s">
        <v>1777</v>
      </c>
      <c r="K4664" s="74" t="s">
        <v>9657</v>
      </c>
      <c r="L4664" s="74" t="s">
        <v>8795</v>
      </c>
      <c r="M4664" s="50"/>
    </row>
    <row r="4665" spans="1:13">
      <c r="A4665" s="74" t="s">
        <v>10281</v>
      </c>
      <c r="B4665" s="74" t="s">
        <v>9859</v>
      </c>
      <c r="C4665" s="74" t="s">
        <v>491</v>
      </c>
      <c r="D4665" s="74" t="s">
        <v>211</v>
      </c>
      <c r="E4665" s="75" t="s">
        <v>12046</v>
      </c>
      <c r="F4665" s="75"/>
      <c r="G4665" s="74" t="s">
        <v>8939</v>
      </c>
      <c r="H4665" s="76">
        <v>115250985</v>
      </c>
      <c r="I4665" s="74" t="s">
        <v>10154</v>
      </c>
      <c r="J4665" s="74" t="s">
        <v>1777</v>
      </c>
      <c r="K4665" s="74" t="s">
        <v>9657</v>
      </c>
      <c r="L4665" s="74" t="s">
        <v>8795</v>
      </c>
      <c r="M4665" s="50"/>
    </row>
    <row r="4666" spans="1:13">
      <c r="A4666" s="74" t="s">
        <v>10282</v>
      </c>
      <c r="B4666" s="74" t="s">
        <v>9859</v>
      </c>
      <c r="C4666" s="74" t="s">
        <v>816</v>
      </c>
      <c r="D4666" s="74" t="s">
        <v>158</v>
      </c>
      <c r="E4666" s="75" t="s">
        <v>12651</v>
      </c>
      <c r="F4666" s="75"/>
      <c r="G4666" s="74" t="s">
        <v>8939</v>
      </c>
      <c r="H4666" s="76">
        <v>115700273</v>
      </c>
      <c r="I4666" s="74" t="s">
        <v>10037</v>
      </c>
      <c r="J4666" s="74" t="s">
        <v>1777</v>
      </c>
      <c r="K4666" s="74" t="s">
        <v>9657</v>
      </c>
      <c r="L4666" s="74" t="s">
        <v>8795</v>
      </c>
      <c r="M4666" s="50"/>
    </row>
    <row r="4667" spans="1:13">
      <c r="A4667" s="74" t="s">
        <v>10283</v>
      </c>
      <c r="B4667" s="74" t="s">
        <v>9859</v>
      </c>
      <c r="C4667" s="74" t="s">
        <v>494</v>
      </c>
      <c r="D4667" s="74" t="s">
        <v>562</v>
      </c>
      <c r="E4667" s="75" t="s">
        <v>12411</v>
      </c>
      <c r="F4667" s="75"/>
      <c r="G4667" s="74" t="s">
        <v>8794</v>
      </c>
      <c r="H4667" s="76">
        <v>114980125</v>
      </c>
      <c r="I4667" s="74" t="s">
        <v>5875</v>
      </c>
      <c r="J4667" s="74" t="s">
        <v>1777</v>
      </c>
      <c r="K4667" s="74" t="s">
        <v>9657</v>
      </c>
      <c r="L4667" s="74" t="s">
        <v>8795</v>
      </c>
      <c r="M4667" s="50"/>
    </row>
    <row r="4668" spans="1:13">
      <c r="A4668" s="74" t="s">
        <v>10284</v>
      </c>
      <c r="B4668" s="74" t="s">
        <v>9859</v>
      </c>
      <c r="C4668" s="74" t="s">
        <v>146</v>
      </c>
      <c r="D4668" s="74" t="s">
        <v>227</v>
      </c>
      <c r="E4668" s="75" t="s">
        <v>12706</v>
      </c>
      <c r="F4668" s="75"/>
      <c r="G4668" s="74" t="s">
        <v>8794</v>
      </c>
      <c r="H4668" s="76">
        <v>114690420</v>
      </c>
      <c r="I4668" s="74" t="s">
        <v>10285</v>
      </c>
      <c r="J4668" s="74" t="s">
        <v>1777</v>
      </c>
      <c r="K4668" s="74" t="s">
        <v>9664</v>
      </c>
      <c r="L4668" s="74" t="s">
        <v>8795</v>
      </c>
      <c r="M4668" s="50"/>
    </row>
    <row r="4669" spans="1:13">
      <c r="A4669" s="74" t="s">
        <v>10286</v>
      </c>
      <c r="B4669" s="74" t="s">
        <v>9859</v>
      </c>
      <c r="C4669" s="74" t="s">
        <v>418</v>
      </c>
      <c r="D4669" s="74" t="s">
        <v>261</v>
      </c>
      <c r="E4669" s="75" t="s">
        <v>11668</v>
      </c>
      <c r="F4669" s="75"/>
      <c r="G4669" s="74" t="s">
        <v>8794</v>
      </c>
      <c r="H4669" s="76">
        <v>304420720</v>
      </c>
      <c r="I4669" s="74" t="s">
        <v>4509</v>
      </c>
      <c r="J4669" s="74" t="s">
        <v>1777</v>
      </c>
      <c r="K4669" s="74" t="s">
        <v>9664</v>
      </c>
      <c r="L4669" s="74" t="s">
        <v>8795</v>
      </c>
      <c r="M4669" s="50"/>
    </row>
    <row r="4670" spans="1:13">
      <c r="A4670" s="74" t="s">
        <v>10287</v>
      </c>
      <c r="B4670" s="74" t="s">
        <v>10623</v>
      </c>
      <c r="C4670" s="74" t="s">
        <v>157</v>
      </c>
      <c r="D4670" s="74" t="s">
        <v>8391</v>
      </c>
      <c r="E4670" s="75" t="s">
        <v>14081</v>
      </c>
      <c r="F4670" s="75"/>
      <c r="G4670" s="74" t="s">
        <v>8939</v>
      </c>
      <c r="H4670" s="76">
        <v>112560458</v>
      </c>
      <c r="I4670" s="74" t="s">
        <v>3357</v>
      </c>
      <c r="J4670" s="74" t="s">
        <v>1777</v>
      </c>
      <c r="K4670" s="74" t="s">
        <v>9657</v>
      </c>
      <c r="L4670" s="74" t="s">
        <v>8795</v>
      </c>
      <c r="M4670" s="50"/>
    </row>
    <row r="4671" spans="1:13">
      <c r="A4671" s="74" t="s">
        <v>10288</v>
      </c>
      <c r="B4671" s="74" t="s">
        <v>10623</v>
      </c>
      <c r="C4671" s="74" t="s">
        <v>280</v>
      </c>
      <c r="D4671" s="74" t="s">
        <v>334</v>
      </c>
      <c r="E4671" s="75" t="s">
        <v>11987</v>
      </c>
      <c r="F4671" s="75"/>
      <c r="G4671" s="74" t="s">
        <v>8939</v>
      </c>
      <c r="H4671" s="76">
        <v>114010074</v>
      </c>
      <c r="I4671" s="74" t="s">
        <v>8367</v>
      </c>
      <c r="J4671" s="74" t="s">
        <v>1777</v>
      </c>
      <c r="K4671" s="74" t="s">
        <v>9664</v>
      </c>
      <c r="L4671" s="74" t="s">
        <v>8795</v>
      </c>
      <c r="M4671" s="50"/>
    </row>
    <row r="4672" spans="1:13">
      <c r="A4672" s="74" t="s">
        <v>10289</v>
      </c>
      <c r="B4672" s="74" t="s">
        <v>10623</v>
      </c>
      <c r="C4672" s="74" t="s">
        <v>244</v>
      </c>
      <c r="D4672" s="74" t="s">
        <v>132</v>
      </c>
      <c r="E4672" s="75" t="s">
        <v>14082</v>
      </c>
      <c r="F4672" s="75"/>
      <c r="G4672" s="74" t="s">
        <v>8939</v>
      </c>
      <c r="H4672" s="76">
        <v>206370802</v>
      </c>
      <c r="I4672" s="74" t="s">
        <v>10290</v>
      </c>
      <c r="J4672" s="74" t="s">
        <v>1777</v>
      </c>
      <c r="K4672" s="74" t="s">
        <v>9664</v>
      </c>
      <c r="L4672" s="74" t="s">
        <v>8795</v>
      </c>
      <c r="M4672" s="50"/>
    </row>
    <row r="4673" spans="1:13">
      <c r="A4673" s="74" t="s">
        <v>10291</v>
      </c>
      <c r="B4673" s="74" t="s">
        <v>10623</v>
      </c>
      <c r="C4673" s="74" t="s">
        <v>253</v>
      </c>
      <c r="D4673" s="74" t="s">
        <v>145</v>
      </c>
      <c r="E4673" s="75" t="s">
        <v>11470</v>
      </c>
      <c r="F4673" s="75"/>
      <c r="G4673" s="74" t="s">
        <v>8939</v>
      </c>
      <c r="H4673" s="76">
        <v>115940609</v>
      </c>
      <c r="I4673" s="74" t="s">
        <v>10292</v>
      </c>
      <c r="J4673" s="74" t="s">
        <v>1777</v>
      </c>
      <c r="K4673" s="74" t="s">
        <v>9657</v>
      </c>
      <c r="L4673" s="74" t="s">
        <v>8795</v>
      </c>
      <c r="M4673" s="50"/>
    </row>
    <row r="4674" spans="1:13">
      <c r="A4674" s="74" t="s">
        <v>10293</v>
      </c>
      <c r="B4674" s="74" t="s">
        <v>7486</v>
      </c>
      <c r="C4674" s="74" t="s">
        <v>154</v>
      </c>
      <c r="D4674" s="74" t="s">
        <v>140</v>
      </c>
      <c r="E4674" s="75" t="s">
        <v>14083</v>
      </c>
      <c r="F4674" s="75"/>
      <c r="G4674" s="74" t="s">
        <v>8662</v>
      </c>
      <c r="H4674" s="76">
        <v>113600164</v>
      </c>
      <c r="I4674" s="74" t="s">
        <v>10294</v>
      </c>
      <c r="J4674" s="74" t="s">
        <v>1777</v>
      </c>
      <c r="K4674" s="74" t="s">
        <v>9657</v>
      </c>
      <c r="L4674" s="74" t="s">
        <v>8795</v>
      </c>
      <c r="M4674" s="50"/>
    </row>
    <row r="4675" spans="1:13">
      <c r="A4675" s="74" t="s">
        <v>10295</v>
      </c>
      <c r="B4675" s="74" t="s">
        <v>7486</v>
      </c>
      <c r="C4675" s="74" t="s">
        <v>276</v>
      </c>
      <c r="D4675" s="74" t="s">
        <v>1434</v>
      </c>
      <c r="E4675" s="75" t="s">
        <v>12816</v>
      </c>
      <c r="F4675" s="75"/>
      <c r="G4675" s="74" t="s">
        <v>8662</v>
      </c>
      <c r="H4675" s="76">
        <v>402020026</v>
      </c>
      <c r="I4675" s="74" t="s">
        <v>5491</v>
      </c>
      <c r="J4675" s="74" t="s">
        <v>1777</v>
      </c>
      <c r="K4675" s="74" t="s">
        <v>9657</v>
      </c>
      <c r="L4675" s="74" t="s">
        <v>8795</v>
      </c>
      <c r="M4675" s="50"/>
    </row>
    <row r="4676" spans="1:13">
      <c r="A4676" s="74" t="s">
        <v>10296</v>
      </c>
      <c r="B4676" s="74" t="s">
        <v>9952</v>
      </c>
      <c r="C4676" s="74" t="s">
        <v>178</v>
      </c>
      <c r="D4676" s="74" t="s">
        <v>585</v>
      </c>
      <c r="E4676" s="75" t="s">
        <v>13874</v>
      </c>
      <c r="F4676" s="75"/>
      <c r="G4676" s="74" t="s">
        <v>8662</v>
      </c>
      <c r="H4676" s="76">
        <v>114690955</v>
      </c>
      <c r="I4676" s="74" t="s">
        <v>5798</v>
      </c>
      <c r="J4676" s="74" t="s">
        <v>1777</v>
      </c>
      <c r="K4676" s="74" t="s">
        <v>9657</v>
      </c>
      <c r="L4676" s="74" t="s">
        <v>8795</v>
      </c>
      <c r="M4676" s="50"/>
    </row>
    <row r="4677" spans="1:13">
      <c r="A4677" s="74" t="s">
        <v>10297</v>
      </c>
      <c r="B4677" s="74" t="s">
        <v>9952</v>
      </c>
      <c r="C4677" s="74" t="s">
        <v>141</v>
      </c>
      <c r="D4677" s="74" t="s">
        <v>467</v>
      </c>
      <c r="E4677" s="75" t="s">
        <v>14084</v>
      </c>
      <c r="F4677" s="75"/>
      <c r="G4677" s="74" t="s">
        <v>8662</v>
      </c>
      <c r="H4677" s="76">
        <v>115790898</v>
      </c>
      <c r="I4677" s="74" t="s">
        <v>10298</v>
      </c>
      <c r="J4677" s="74" t="s">
        <v>1777</v>
      </c>
      <c r="K4677" s="74" t="s">
        <v>9657</v>
      </c>
      <c r="L4677" s="74" t="s">
        <v>8795</v>
      </c>
      <c r="M4677" s="50"/>
    </row>
    <row r="4678" spans="1:13">
      <c r="A4678" s="74" t="s">
        <v>10299</v>
      </c>
      <c r="B4678" s="74" t="s">
        <v>9952</v>
      </c>
      <c r="C4678" s="74" t="s">
        <v>293</v>
      </c>
      <c r="D4678" s="74" t="s">
        <v>197</v>
      </c>
      <c r="E4678" s="75" t="s">
        <v>11182</v>
      </c>
      <c r="F4678" s="75"/>
      <c r="G4678" s="74" t="s">
        <v>8662</v>
      </c>
      <c r="H4678" s="76">
        <v>304690128</v>
      </c>
      <c r="I4678" s="74" t="s">
        <v>9232</v>
      </c>
      <c r="J4678" s="74" t="s">
        <v>1777</v>
      </c>
      <c r="K4678" s="74" t="s">
        <v>9664</v>
      </c>
      <c r="L4678" s="74" t="s">
        <v>8795</v>
      </c>
      <c r="M4678" s="50"/>
    </row>
    <row r="4679" spans="1:13">
      <c r="A4679" s="74" t="s">
        <v>10300</v>
      </c>
      <c r="B4679" s="74" t="s">
        <v>9777</v>
      </c>
      <c r="C4679" s="74" t="s">
        <v>1546</v>
      </c>
      <c r="D4679" s="74" t="s">
        <v>10301</v>
      </c>
      <c r="E4679" s="75" t="s">
        <v>13739</v>
      </c>
      <c r="F4679" s="75"/>
      <c r="G4679" s="74" t="s">
        <v>10613</v>
      </c>
      <c r="H4679" s="76">
        <v>155803357800</v>
      </c>
      <c r="I4679" s="74" t="s">
        <v>10302</v>
      </c>
      <c r="J4679" s="74" t="s">
        <v>1777</v>
      </c>
      <c r="K4679" s="74" t="s">
        <v>9657</v>
      </c>
      <c r="L4679" s="74" t="s">
        <v>9852</v>
      </c>
      <c r="M4679" s="50"/>
    </row>
    <row r="4680" spans="1:13">
      <c r="A4680" s="74" t="s">
        <v>10303</v>
      </c>
      <c r="B4680" s="74" t="s">
        <v>15</v>
      </c>
      <c r="C4680" s="74" t="s">
        <v>10304</v>
      </c>
      <c r="D4680" s="74" t="s">
        <v>376</v>
      </c>
      <c r="E4680" s="75" t="s">
        <v>11814</v>
      </c>
      <c r="F4680" s="75"/>
      <c r="G4680" s="74" t="s">
        <v>9739</v>
      </c>
      <c r="H4680" s="76">
        <v>801050481</v>
      </c>
      <c r="I4680" s="74" t="s">
        <v>4071</v>
      </c>
      <c r="J4680" s="74" t="s">
        <v>1777</v>
      </c>
      <c r="K4680" s="74" t="s">
        <v>9664</v>
      </c>
      <c r="L4680" s="74" t="s">
        <v>9690</v>
      </c>
      <c r="M4680" s="50"/>
    </row>
    <row r="4681" spans="1:13">
      <c r="A4681" s="74" t="s">
        <v>10305</v>
      </c>
      <c r="B4681" s="74" t="s">
        <v>9692</v>
      </c>
      <c r="C4681" s="74" t="s">
        <v>444</v>
      </c>
      <c r="D4681" s="74" t="s">
        <v>186</v>
      </c>
      <c r="E4681" s="75" t="s">
        <v>11245</v>
      </c>
      <c r="F4681" s="75"/>
      <c r="G4681" s="74" t="s">
        <v>8978</v>
      </c>
      <c r="H4681" s="76">
        <v>111210394</v>
      </c>
      <c r="I4681" s="74" t="s">
        <v>10306</v>
      </c>
      <c r="J4681" s="74" t="s">
        <v>1777</v>
      </c>
      <c r="K4681" s="74" t="s">
        <v>9657</v>
      </c>
      <c r="L4681" s="74" t="s">
        <v>9791</v>
      </c>
      <c r="M4681" s="50"/>
    </row>
    <row r="4682" spans="1:13">
      <c r="A4682" s="74" t="s">
        <v>10307</v>
      </c>
      <c r="B4682" s="74" t="s">
        <v>9693</v>
      </c>
      <c r="C4682" s="74" t="s">
        <v>203</v>
      </c>
      <c r="D4682" s="74" t="s">
        <v>184</v>
      </c>
      <c r="E4682" s="75" t="s">
        <v>14085</v>
      </c>
      <c r="F4682" s="75"/>
      <c r="G4682" s="74" t="s">
        <v>8824</v>
      </c>
      <c r="H4682" s="76">
        <v>112280842</v>
      </c>
      <c r="I4682" s="74" t="s">
        <v>5297</v>
      </c>
      <c r="J4682" s="74" t="s">
        <v>1777</v>
      </c>
      <c r="K4682" s="74" t="s">
        <v>9657</v>
      </c>
      <c r="L4682" s="74" t="s">
        <v>9714</v>
      </c>
      <c r="M4682" s="50"/>
    </row>
    <row r="4683" spans="1:13">
      <c r="A4683" s="74" t="s">
        <v>10308</v>
      </c>
      <c r="B4683" s="74" t="s">
        <v>9824</v>
      </c>
      <c r="C4683" s="74" t="s">
        <v>146</v>
      </c>
      <c r="D4683" s="74" t="s">
        <v>154</v>
      </c>
      <c r="E4683" s="75" t="s">
        <v>12082</v>
      </c>
      <c r="F4683" s="75"/>
      <c r="G4683" s="74" t="s">
        <v>8836</v>
      </c>
      <c r="H4683" s="76">
        <v>303760230</v>
      </c>
      <c r="I4683" s="74" t="s">
        <v>10309</v>
      </c>
      <c r="J4683" s="74" t="s">
        <v>1777</v>
      </c>
      <c r="K4683" s="74" t="s">
        <v>9657</v>
      </c>
      <c r="L4683" s="74" t="s">
        <v>8692</v>
      </c>
      <c r="M4683" s="50"/>
    </row>
    <row r="4684" spans="1:13">
      <c r="A4684" s="74" t="s">
        <v>10310</v>
      </c>
      <c r="B4684" s="74" t="s">
        <v>9859</v>
      </c>
      <c r="C4684" s="74" t="s">
        <v>325</v>
      </c>
      <c r="D4684" s="74" t="s">
        <v>608</v>
      </c>
      <c r="E4684" s="75" t="s">
        <v>14086</v>
      </c>
      <c r="F4684" s="75"/>
      <c r="G4684" s="74" t="s">
        <v>8794</v>
      </c>
      <c r="H4684" s="76">
        <v>304770169</v>
      </c>
      <c r="I4684" s="74" t="s">
        <v>10311</v>
      </c>
      <c r="J4684" s="74" t="s">
        <v>1777</v>
      </c>
      <c r="K4684" s="74" t="s">
        <v>9664</v>
      </c>
      <c r="L4684" s="74" t="s">
        <v>8795</v>
      </c>
      <c r="M4684" s="50"/>
    </row>
    <row r="4685" spans="1:13">
      <c r="A4685" s="74" t="s">
        <v>10312</v>
      </c>
      <c r="B4685" s="74" t="s">
        <v>9681</v>
      </c>
      <c r="C4685" s="74" t="s">
        <v>203</v>
      </c>
      <c r="D4685" s="74" t="s">
        <v>136</v>
      </c>
      <c r="E4685" s="75" t="s">
        <v>14087</v>
      </c>
      <c r="F4685" s="75"/>
      <c r="G4685" s="74" t="s">
        <v>8842</v>
      </c>
      <c r="H4685" s="76">
        <v>112990938</v>
      </c>
      <c r="I4685" s="74" t="s">
        <v>10313</v>
      </c>
      <c r="J4685" s="74" t="s">
        <v>1777</v>
      </c>
      <c r="K4685" s="74" t="s">
        <v>9664</v>
      </c>
      <c r="L4685" s="74" t="s">
        <v>8692</v>
      </c>
      <c r="M4685" s="50"/>
    </row>
    <row r="4686" spans="1:13">
      <c r="A4686" s="74" t="s">
        <v>10314</v>
      </c>
      <c r="B4686" s="74" t="s">
        <v>9999</v>
      </c>
      <c r="C4686" s="74" t="s">
        <v>286</v>
      </c>
      <c r="D4686" s="74" t="s">
        <v>436</v>
      </c>
      <c r="E4686" s="75" t="s">
        <v>11470</v>
      </c>
      <c r="F4686" s="75"/>
      <c r="G4686" s="74" t="s">
        <v>8662</v>
      </c>
      <c r="H4686" s="76">
        <v>113420967</v>
      </c>
      <c r="I4686" s="74" t="s">
        <v>10315</v>
      </c>
      <c r="J4686" s="74" t="s">
        <v>1777</v>
      </c>
      <c r="K4686" s="74" t="s">
        <v>9657</v>
      </c>
      <c r="L4686" s="74" t="s">
        <v>8795</v>
      </c>
      <c r="M4686" s="50"/>
    </row>
    <row r="4687" spans="1:13">
      <c r="A4687" s="74" t="s">
        <v>10316</v>
      </c>
      <c r="B4687" s="74" t="s">
        <v>8666</v>
      </c>
      <c r="C4687" s="74" t="s">
        <v>186</v>
      </c>
      <c r="D4687" s="74" t="s">
        <v>1114</v>
      </c>
      <c r="E4687" s="75" t="s">
        <v>12146</v>
      </c>
      <c r="F4687" s="75"/>
      <c r="G4687" s="74" t="s">
        <v>8997</v>
      </c>
      <c r="H4687" s="76">
        <v>112460779</v>
      </c>
      <c r="I4687" s="74" t="s">
        <v>10317</v>
      </c>
      <c r="J4687" s="74" t="s">
        <v>44</v>
      </c>
      <c r="K4687" s="74" t="s">
        <v>9657</v>
      </c>
      <c r="L4687" s="74" t="s">
        <v>8692</v>
      </c>
      <c r="M4687" s="50"/>
    </row>
    <row r="4688" spans="1:13">
      <c r="A4688" s="74" t="s">
        <v>10318</v>
      </c>
      <c r="B4688" s="74" t="s">
        <v>9859</v>
      </c>
      <c r="C4688" s="74" t="s">
        <v>139</v>
      </c>
      <c r="D4688" s="74" t="s">
        <v>384</v>
      </c>
      <c r="E4688" s="75" t="s">
        <v>12893</v>
      </c>
      <c r="F4688" s="75"/>
      <c r="G4688" s="74" t="s">
        <v>8867</v>
      </c>
      <c r="H4688" s="76">
        <v>114040772</v>
      </c>
      <c r="I4688" s="74" t="s">
        <v>10319</v>
      </c>
      <c r="J4688" s="74" t="s">
        <v>1777</v>
      </c>
      <c r="K4688" s="74" t="s">
        <v>9657</v>
      </c>
      <c r="L4688" s="74" t="s">
        <v>8795</v>
      </c>
      <c r="M4688" s="50"/>
    </row>
    <row r="4689" spans="1:13">
      <c r="A4689" s="74" t="s">
        <v>10320</v>
      </c>
      <c r="B4689" s="74" t="s">
        <v>10018</v>
      </c>
      <c r="C4689" s="74" t="s">
        <v>147</v>
      </c>
      <c r="D4689" s="74" t="s">
        <v>369</v>
      </c>
      <c r="E4689" s="75" t="s">
        <v>14088</v>
      </c>
      <c r="F4689" s="75"/>
      <c r="G4689" s="74" t="s">
        <v>8935</v>
      </c>
      <c r="H4689" s="76">
        <v>603820261</v>
      </c>
      <c r="I4689" s="74" t="s">
        <v>10321</v>
      </c>
      <c r="J4689" s="74" t="s">
        <v>44</v>
      </c>
      <c r="K4689" s="74" t="s">
        <v>9657</v>
      </c>
      <c r="L4689" s="74" t="s">
        <v>11921</v>
      </c>
      <c r="M4689" s="50"/>
    </row>
    <row r="4690" spans="1:13">
      <c r="A4690" s="74" t="s">
        <v>10322</v>
      </c>
      <c r="B4690" s="74" t="s">
        <v>9859</v>
      </c>
      <c r="C4690" s="74" t="s">
        <v>396</v>
      </c>
      <c r="D4690" s="74" t="s">
        <v>145</v>
      </c>
      <c r="E4690" s="75" t="s">
        <v>11609</v>
      </c>
      <c r="F4690" s="75"/>
      <c r="G4690" s="74" t="s">
        <v>8794</v>
      </c>
      <c r="H4690" s="76">
        <v>206570096</v>
      </c>
      <c r="I4690" s="74" t="s">
        <v>10323</v>
      </c>
      <c r="J4690" s="74" t="s">
        <v>1777</v>
      </c>
      <c r="K4690" s="74" t="s">
        <v>9657</v>
      </c>
      <c r="L4690" s="74" t="s">
        <v>8795</v>
      </c>
      <c r="M4690" s="50"/>
    </row>
    <row r="4691" spans="1:13">
      <c r="A4691" s="74" t="s">
        <v>10324</v>
      </c>
      <c r="B4691" s="74" t="s">
        <v>10614</v>
      </c>
      <c r="C4691" s="74" t="s">
        <v>458</v>
      </c>
      <c r="D4691" s="74" t="s">
        <v>284</v>
      </c>
      <c r="E4691" s="75" t="s">
        <v>14089</v>
      </c>
      <c r="F4691" s="75"/>
      <c r="G4691" s="74" t="s">
        <v>8947</v>
      </c>
      <c r="H4691" s="76">
        <v>205710737</v>
      </c>
      <c r="I4691" s="74" t="s">
        <v>3286</v>
      </c>
      <c r="J4691" s="74" t="s">
        <v>44</v>
      </c>
      <c r="K4691" s="74" t="s">
        <v>9657</v>
      </c>
      <c r="L4691" s="74" t="s">
        <v>10628</v>
      </c>
      <c r="M4691" s="50"/>
    </row>
    <row r="4692" spans="1:13">
      <c r="A4692" s="74" t="s">
        <v>10325</v>
      </c>
      <c r="B4692" s="74" t="s">
        <v>8666</v>
      </c>
      <c r="C4692" s="74" t="s">
        <v>145</v>
      </c>
      <c r="D4692" s="74" t="s">
        <v>159</v>
      </c>
      <c r="E4692" s="75" t="s">
        <v>14090</v>
      </c>
      <c r="F4692" s="75"/>
      <c r="G4692" s="74" t="s">
        <v>8905</v>
      </c>
      <c r="H4692" s="76">
        <v>112270676</v>
      </c>
      <c r="I4692" s="74" t="s">
        <v>3785</v>
      </c>
      <c r="J4692" s="74" t="s">
        <v>44</v>
      </c>
      <c r="K4692" s="74" t="s">
        <v>9664</v>
      </c>
      <c r="L4692" s="74" t="s">
        <v>8692</v>
      </c>
      <c r="M4692" s="50"/>
    </row>
    <row r="4693" spans="1:13">
      <c r="A4693" s="74" t="s">
        <v>10326</v>
      </c>
      <c r="B4693" s="74" t="s">
        <v>10018</v>
      </c>
      <c r="C4693" s="74" t="s">
        <v>165</v>
      </c>
      <c r="D4693" s="74" t="s">
        <v>166</v>
      </c>
      <c r="E4693" s="75" t="s">
        <v>14091</v>
      </c>
      <c r="F4693" s="75"/>
      <c r="G4693" s="74" t="s">
        <v>8935</v>
      </c>
      <c r="H4693" s="76">
        <v>603600376</v>
      </c>
      <c r="I4693" s="74" t="s">
        <v>10327</v>
      </c>
      <c r="J4693" s="74" t="s">
        <v>44</v>
      </c>
      <c r="K4693" s="74" t="s">
        <v>9664</v>
      </c>
      <c r="L4693" s="74" t="s">
        <v>11921</v>
      </c>
      <c r="M4693" s="50"/>
    </row>
    <row r="4694" spans="1:13">
      <c r="A4694" s="74" t="s">
        <v>10328</v>
      </c>
      <c r="B4694" s="74" t="s">
        <v>9859</v>
      </c>
      <c r="C4694" s="74" t="s">
        <v>219</v>
      </c>
      <c r="D4694" s="74" t="s">
        <v>178</v>
      </c>
      <c r="E4694" s="75" t="s">
        <v>14092</v>
      </c>
      <c r="F4694" s="75"/>
      <c r="G4694" s="74" t="s">
        <v>8794</v>
      </c>
      <c r="H4694" s="76">
        <v>115350907</v>
      </c>
      <c r="I4694" s="74" t="s">
        <v>10329</v>
      </c>
      <c r="J4694" s="74" t="s">
        <v>1777</v>
      </c>
      <c r="K4694" s="74" t="s">
        <v>9657</v>
      </c>
      <c r="L4694" s="74" t="s">
        <v>8795</v>
      </c>
      <c r="M4694" s="50"/>
    </row>
    <row r="4695" spans="1:13">
      <c r="A4695" s="74" t="s">
        <v>10330</v>
      </c>
      <c r="B4695" s="74" t="s">
        <v>8666</v>
      </c>
      <c r="C4695" s="74" t="s">
        <v>1357</v>
      </c>
      <c r="D4695" s="74" t="s">
        <v>397</v>
      </c>
      <c r="E4695" s="75" t="s">
        <v>14093</v>
      </c>
      <c r="F4695" s="75"/>
      <c r="G4695" s="74" t="s">
        <v>8905</v>
      </c>
      <c r="H4695" s="76">
        <v>114640848</v>
      </c>
      <c r="I4695" s="74" t="s">
        <v>4847</v>
      </c>
      <c r="J4695" s="74" t="s">
        <v>44</v>
      </c>
      <c r="K4695" s="74" t="s">
        <v>9657</v>
      </c>
      <c r="L4695" s="74" t="s">
        <v>8692</v>
      </c>
      <c r="M4695" s="50"/>
    </row>
    <row r="4696" spans="1:13">
      <c r="A4696" s="74" t="s">
        <v>10331</v>
      </c>
      <c r="B4696" s="74" t="s">
        <v>10018</v>
      </c>
      <c r="C4696" s="74" t="s">
        <v>286</v>
      </c>
      <c r="D4696" s="74" t="s">
        <v>1309</v>
      </c>
      <c r="E4696" s="75" t="s">
        <v>14094</v>
      </c>
      <c r="F4696" s="75"/>
      <c r="G4696" s="74" t="s">
        <v>8935</v>
      </c>
      <c r="H4696" s="76">
        <v>114060967</v>
      </c>
      <c r="I4696" s="74" t="s">
        <v>10332</v>
      </c>
      <c r="J4696" s="74" t="s">
        <v>44</v>
      </c>
      <c r="K4696" s="74" t="s">
        <v>9657</v>
      </c>
      <c r="L4696" s="74" t="s">
        <v>11921</v>
      </c>
      <c r="M4696" s="50"/>
    </row>
    <row r="4697" spans="1:13">
      <c r="A4697" s="74" t="s">
        <v>10333</v>
      </c>
      <c r="B4697" s="74" t="s">
        <v>9859</v>
      </c>
      <c r="C4697" s="74" t="s">
        <v>134</v>
      </c>
      <c r="D4697" s="74" t="s">
        <v>462</v>
      </c>
      <c r="E4697" s="75" t="s">
        <v>11801</v>
      </c>
      <c r="F4697" s="75"/>
      <c r="G4697" s="74" t="s">
        <v>8794</v>
      </c>
      <c r="H4697" s="76">
        <v>115360965</v>
      </c>
      <c r="I4697" s="74" t="s">
        <v>10334</v>
      </c>
      <c r="J4697" s="74" t="s">
        <v>1777</v>
      </c>
      <c r="K4697" s="74" t="s">
        <v>9664</v>
      </c>
      <c r="L4697" s="74" t="s">
        <v>8795</v>
      </c>
      <c r="M4697" s="50"/>
    </row>
    <row r="4698" spans="1:13">
      <c r="A4698" s="74" t="s">
        <v>10335</v>
      </c>
      <c r="B4698" s="74" t="s">
        <v>9781</v>
      </c>
      <c r="C4698" s="74" t="s">
        <v>285</v>
      </c>
      <c r="D4698" s="74" t="s">
        <v>1639</v>
      </c>
      <c r="E4698" s="75" t="s">
        <v>14095</v>
      </c>
      <c r="F4698" s="75"/>
      <c r="G4698" s="74" t="s">
        <v>9030</v>
      </c>
      <c r="H4698" s="76">
        <v>115610628</v>
      </c>
      <c r="I4698" s="74" t="s">
        <v>10097</v>
      </c>
      <c r="J4698" s="74" t="s">
        <v>9250</v>
      </c>
      <c r="K4698" s="74" t="s">
        <v>9664</v>
      </c>
      <c r="L4698" s="74" t="s">
        <v>11352</v>
      </c>
      <c r="M4698" s="50"/>
    </row>
    <row r="4699" spans="1:13">
      <c r="A4699" s="74" t="s">
        <v>10336</v>
      </c>
      <c r="B4699" s="74" t="s">
        <v>9963</v>
      </c>
      <c r="C4699" s="74" t="s">
        <v>178</v>
      </c>
      <c r="D4699" s="74" t="s">
        <v>136</v>
      </c>
      <c r="E4699" s="75" t="s">
        <v>14096</v>
      </c>
      <c r="F4699" s="75"/>
      <c r="G4699" s="74" t="s">
        <v>8897</v>
      </c>
      <c r="H4699" s="76">
        <v>114420822</v>
      </c>
      <c r="I4699" s="74" t="s">
        <v>8344</v>
      </c>
      <c r="J4699" s="74" t="s">
        <v>44</v>
      </c>
      <c r="K4699" s="74" t="s">
        <v>9664</v>
      </c>
      <c r="L4699" s="74" t="s">
        <v>8692</v>
      </c>
      <c r="M4699" s="50"/>
    </row>
    <row r="4700" spans="1:13">
      <c r="A4700" s="74" t="s">
        <v>10337</v>
      </c>
      <c r="B4700" s="74" t="s">
        <v>9859</v>
      </c>
      <c r="C4700" s="74" t="s">
        <v>185</v>
      </c>
      <c r="D4700" s="74" t="s">
        <v>186</v>
      </c>
      <c r="E4700" s="75" t="s">
        <v>13039</v>
      </c>
      <c r="F4700" s="75"/>
      <c r="G4700" s="74" t="s">
        <v>8794</v>
      </c>
      <c r="H4700" s="76">
        <v>115330886</v>
      </c>
      <c r="I4700" s="74" t="s">
        <v>10338</v>
      </c>
      <c r="J4700" s="74" t="s">
        <v>1777</v>
      </c>
      <c r="K4700" s="74" t="s">
        <v>9657</v>
      </c>
      <c r="L4700" s="74" t="s">
        <v>8795</v>
      </c>
      <c r="M4700" s="50"/>
    </row>
    <row r="4701" spans="1:13">
      <c r="A4701" s="74" t="s">
        <v>10339</v>
      </c>
      <c r="B4701" s="74" t="s">
        <v>8666</v>
      </c>
      <c r="C4701" s="74" t="s">
        <v>325</v>
      </c>
      <c r="D4701" s="74" t="s">
        <v>145</v>
      </c>
      <c r="E4701" s="75" t="s">
        <v>14097</v>
      </c>
      <c r="F4701" s="75"/>
      <c r="G4701" s="74" t="s">
        <v>8905</v>
      </c>
      <c r="H4701" s="76">
        <v>106530645</v>
      </c>
      <c r="I4701" s="74" t="s">
        <v>5210</v>
      </c>
      <c r="J4701" s="74" t="s">
        <v>44</v>
      </c>
      <c r="K4701" s="74" t="s">
        <v>9657</v>
      </c>
      <c r="L4701" s="74" t="s">
        <v>8692</v>
      </c>
      <c r="M4701" s="50"/>
    </row>
    <row r="4702" spans="1:13">
      <c r="A4702" s="74" t="s">
        <v>10340</v>
      </c>
      <c r="B4702" s="74" t="s">
        <v>8650</v>
      </c>
      <c r="C4702" s="74" t="s">
        <v>459</v>
      </c>
      <c r="D4702" s="74" t="s">
        <v>1110</v>
      </c>
      <c r="E4702" s="75" t="s">
        <v>14098</v>
      </c>
      <c r="F4702" s="75"/>
      <c r="G4702" s="74" t="s">
        <v>9814</v>
      </c>
      <c r="H4702" s="76">
        <v>112270067</v>
      </c>
      <c r="I4702" s="74" t="s">
        <v>3897</v>
      </c>
      <c r="J4702" s="74" t="s">
        <v>44</v>
      </c>
      <c r="K4702" s="74" t="s">
        <v>9664</v>
      </c>
      <c r="L4702" s="74" t="s">
        <v>8650</v>
      </c>
      <c r="M4702" s="50"/>
    </row>
    <row r="4703" spans="1:13">
      <c r="A4703" s="74" t="s">
        <v>10341</v>
      </c>
      <c r="B4703" s="74" t="s">
        <v>9859</v>
      </c>
      <c r="C4703" s="74" t="s">
        <v>397</v>
      </c>
      <c r="D4703" s="74" t="s">
        <v>140</v>
      </c>
      <c r="E4703" s="75" t="s">
        <v>14099</v>
      </c>
      <c r="F4703" s="75"/>
      <c r="G4703" s="74" t="s">
        <v>8794</v>
      </c>
      <c r="H4703" s="76">
        <v>304600145</v>
      </c>
      <c r="I4703" s="74" t="s">
        <v>4857</v>
      </c>
      <c r="J4703" s="74" t="s">
        <v>1777</v>
      </c>
      <c r="K4703" s="74" t="s">
        <v>9657</v>
      </c>
      <c r="L4703" s="74" t="s">
        <v>8795</v>
      </c>
      <c r="M4703" s="50"/>
    </row>
    <row r="4704" spans="1:13">
      <c r="A4704" s="74" t="s">
        <v>10342</v>
      </c>
      <c r="B4704" s="74" t="s">
        <v>9859</v>
      </c>
      <c r="C4704" s="74" t="s">
        <v>129</v>
      </c>
      <c r="D4704" s="74" t="s">
        <v>285</v>
      </c>
      <c r="E4704" s="75" t="s">
        <v>12229</v>
      </c>
      <c r="F4704" s="75"/>
      <c r="G4704" s="74" t="s">
        <v>8794</v>
      </c>
      <c r="H4704" s="76">
        <v>115420681</v>
      </c>
      <c r="I4704" s="74" t="s">
        <v>10343</v>
      </c>
      <c r="J4704" s="74" t="s">
        <v>1777</v>
      </c>
      <c r="K4704" s="74" t="s">
        <v>9657</v>
      </c>
      <c r="L4704" s="74" t="s">
        <v>8795</v>
      </c>
      <c r="M4704" s="50"/>
    </row>
    <row r="4705" spans="1:13">
      <c r="A4705" s="74" t="s">
        <v>10344</v>
      </c>
      <c r="B4705" s="74" t="s">
        <v>9859</v>
      </c>
      <c r="C4705" s="74" t="s">
        <v>224</v>
      </c>
      <c r="D4705" s="74" t="s">
        <v>265</v>
      </c>
      <c r="E4705" s="75" t="s">
        <v>14100</v>
      </c>
      <c r="F4705" s="75"/>
      <c r="G4705" s="74" t="s">
        <v>8794</v>
      </c>
      <c r="H4705" s="76">
        <v>402080884</v>
      </c>
      <c r="I4705" s="74" t="s">
        <v>5887</v>
      </c>
      <c r="J4705" s="74" t="s">
        <v>1777</v>
      </c>
      <c r="K4705" s="74" t="s">
        <v>9664</v>
      </c>
      <c r="L4705" s="74" t="s">
        <v>8795</v>
      </c>
      <c r="M4705" s="50"/>
    </row>
    <row r="4706" spans="1:13">
      <c r="A4706" s="74" t="s">
        <v>10345</v>
      </c>
      <c r="B4706" s="74" t="s">
        <v>9660</v>
      </c>
      <c r="C4706" s="74" t="s">
        <v>145</v>
      </c>
      <c r="D4706" s="74" t="s">
        <v>1569</v>
      </c>
      <c r="E4706" s="75" t="s">
        <v>11482</v>
      </c>
      <c r="F4706" s="75"/>
      <c r="G4706" s="74" t="s">
        <v>11316</v>
      </c>
      <c r="H4706" s="76">
        <v>206230508</v>
      </c>
      <c r="I4706" s="74" t="s">
        <v>4341</v>
      </c>
      <c r="J4706" s="74" t="s">
        <v>1777</v>
      </c>
      <c r="K4706" s="74" t="s">
        <v>9664</v>
      </c>
      <c r="L4706" s="74" t="s">
        <v>9959</v>
      </c>
      <c r="M4706" s="50"/>
    </row>
    <row r="4707" spans="1:13">
      <c r="A4707" s="74" t="s">
        <v>10346</v>
      </c>
      <c r="B4707" s="74" t="s">
        <v>10034</v>
      </c>
      <c r="C4707" s="74" t="s">
        <v>244</v>
      </c>
      <c r="D4707" s="74" t="s">
        <v>331</v>
      </c>
      <c r="E4707" s="75" t="s">
        <v>11243</v>
      </c>
      <c r="F4707" s="75"/>
      <c r="G4707" s="74" t="s">
        <v>9816</v>
      </c>
      <c r="H4707" s="76">
        <v>401620999</v>
      </c>
      <c r="I4707" s="74" t="s">
        <v>10347</v>
      </c>
      <c r="J4707" s="74" t="s">
        <v>1777</v>
      </c>
      <c r="K4707" s="74" t="s">
        <v>9657</v>
      </c>
      <c r="L4707" s="74" t="s">
        <v>11460</v>
      </c>
      <c r="M4707" s="50"/>
    </row>
    <row r="4708" spans="1:13">
      <c r="A4708" s="74" t="s">
        <v>10348</v>
      </c>
      <c r="B4708" s="74" t="s">
        <v>9678</v>
      </c>
      <c r="C4708" s="74" t="s">
        <v>260</v>
      </c>
      <c r="D4708" s="74" t="s">
        <v>165</v>
      </c>
      <c r="E4708" s="75" t="s">
        <v>14101</v>
      </c>
      <c r="F4708" s="75"/>
      <c r="G4708" s="74" t="s">
        <v>9739</v>
      </c>
      <c r="H4708" s="76">
        <v>304230982</v>
      </c>
      <c r="I4708" s="74" t="s">
        <v>4345</v>
      </c>
      <c r="J4708" s="74" t="s">
        <v>1777</v>
      </c>
      <c r="K4708" s="74" t="s">
        <v>9657</v>
      </c>
      <c r="L4708" s="74" t="s">
        <v>9678</v>
      </c>
      <c r="M4708" s="50"/>
    </row>
    <row r="4709" spans="1:13">
      <c r="A4709" s="74" t="s">
        <v>10349</v>
      </c>
      <c r="B4709" s="74" t="s">
        <v>9678</v>
      </c>
      <c r="C4709" s="74" t="s">
        <v>10350</v>
      </c>
      <c r="D4709" s="74" t="s">
        <v>883</v>
      </c>
      <c r="E4709" s="75" t="s">
        <v>14102</v>
      </c>
      <c r="F4709" s="75"/>
      <c r="G4709" s="74" t="s">
        <v>9739</v>
      </c>
      <c r="H4709" s="76">
        <v>304160488</v>
      </c>
      <c r="I4709" s="74" t="s">
        <v>5395</v>
      </c>
      <c r="J4709" s="74" t="s">
        <v>1777</v>
      </c>
      <c r="K4709" s="74" t="s">
        <v>9657</v>
      </c>
      <c r="L4709" s="74" t="s">
        <v>9678</v>
      </c>
      <c r="M4709" s="50"/>
    </row>
    <row r="4710" spans="1:13">
      <c r="A4710" s="74" t="s">
        <v>10351</v>
      </c>
      <c r="B4710" s="74" t="s">
        <v>9893</v>
      </c>
      <c r="C4710" s="74" t="s">
        <v>517</v>
      </c>
      <c r="D4710" s="74" t="s">
        <v>461</v>
      </c>
      <c r="E4710" s="75" t="s">
        <v>11360</v>
      </c>
      <c r="F4710" s="75"/>
      <c r="G4710" s="74" t="s">
        <v>8914</v>
      </c>
      <c r="H4710" s="76">
        <v>206240835</v>
      </c>
      <c r="I4710" s="74" t="s">
        <v>3908</v>
      </c>
      <c r="J4710" s="74" t="s">
        <v>44</v>
      </c>
      <c r="K4710" s="74" t="s">
        <v>9657</v>
      </c>
      <c r="L4710" s="74" t="s">
        <v>11198</v>
      </c>
      <c r="M4710" s="50"/>
    </row>
    <row r="4711" spans="1:13">
      <c r="A4711" s="74" t="s">
        <v>10352</v>
      </c>
      <c r="B4711" s="74" t="s">
        <v>9678</v>
      </c>
      <c r="C4711" s="74" t="s">
        <v>178</v>
      </c>
      <c r="D4711" s="74" t="s">
        <v>146</v>
      </c>
      <c r="E4711" s="75" t="s">
        <v>11302</v>
      </c>
      <c r="F4711" s="75"/>
      <c r="G4711" s="74" t="s">
        <v>9778</v>
      </c>
      <c r="H4711" s="76">
        <v>205900168</v>
      </c>
      <c r="I4711" s="74" t="s">
        <v>4075</v>
      </c>
      <c r="J4711" s="74" t="s">
        <v>1777</v>
      </c>
      <c r="K4711" s="74" t="s">
        <v>9657</v>
      </c>
      <c r="L4711" s="74" t="s">
        <v>9678</v>
      </c>
      <c r="M4711" s="50"/>
    </row>
    <row r="4712" spans="1:13">
      <c r="A4712" s="74" t="s">
        <v>10353</v>
      </c>
      <c r="B4712" s="74" t="s">
        <v>9859</v>
      </c>
      <c r="C4712" s="74" t="s">
        <v>166</v>
      </c>
      <c r="D4712" s="74" t="s">
        <v>414</v>
      </c>
      <c r="E4712" s="75" t="s">
        <v>14103</v>
      </c>
      <c r="F4712" s="75"/>
      <c r="G4712" s="74" t="s">
        <v>8794</v>
      </c>
      <c r="H4712" s="76">
        <v>114410123</v>
      </c>
      <c r="I4712" s="74" t="s">
        <v>10354</v>
      </c>
      <c r="J4712" s="74" t="s">
        <v>1777</v>
      </c>
      <c r="K4712" s="74" t="s">
        <v>9664</v>
      </c>
      <c r="L4712" s="74" t="s">
        <v>8795</v>
      </c>
      <c r="M4712" s="50"/>
    </row>
    <row r="4713" spans="1:13">
      <c r="A4713" s="74" t="s">
        <v>10355</v>
      </c>
      <c r="B4713" s="74" t="s">
        <v>9735</v>
      </c>
      <c r="C4713" s="74" t="s">
        <v>307</v>
      </c>
      <c r="D4713" s="74" t="s">
        <v>165</v>
      </c>
      <c r="E4713" s="75" t="s">
        <v>13362</v>
      </c>
      <c r="F4713" s="75"/>
      <c r="G4713" s="74" t="s">
        <v>9007</v>
      </c>
      <c r="H4713" s="76">
        <v>603860876</v>
      </c>
      <c r="I4713" s="74" t="s">
        <v>10356</v>
      </c>
      <c r="J4713" s="74" t="s">
        <v>44</v>
      </c>
      <c r="K4713" s="74" t="s">
        <v>9657</v>
      </c>
      <c r="L4713" s="74" t="s">
        <v>11198</v>
      </c>
      <c r="M4713" s="50"/>
    </row>
    <row r="4714" spans="1:13">
      <c r="A4714" s="74" t="s">
        <v>10357</v>
      </c>
      <c r="B4714" s="74" t="s">
        <v>9783</v>
      </c>
      <c r="C4714" s="74" t="s">
        <v>317</v>
      </c>
      <c r="D4714" s="74" t="s">
        <v>1335</v>
      </c>
      <c r="E4714" s="75" t="s">
        <v>14104</v>
      </c>
      <c r="F4714" s="75"/>
      <c r="G4714" s="74" t="s">
        <v>8914</v>
      </c>
      <c r="H4714" s="76">
        <v>602930681</v>
      </c>
      <c r="I4714" s="74" t="s">
        <v>5056</v>
      </c>
      <c r="J4714" s="74" t="s">
        <v>44</v>
      </c>
      <c r="K4714" s="74" t="s">
        <v>9657</v>
      </c>
      <c r="L4714" s="74" t="s">
        <v>11198</v>
      </c>
      <c r="M4714" s="50"/>
    </row>
    <row r="4715" spans="1:13">
      <c r="A4715" s="74" t="s">
        <v>10358</v>
      </c>
      <c r="B4715" s="74" t="s">
        <v>7545</v>
      </c>
      <c r="C4715" s="74" t="s">
        <v>261</v>
      </c>
      <c r="D4715" s="74" t="s">
        <v>240</v>
      </c>
      <c r="E4715" s="75" t="s">
        <v>11386</v>
      </c>
      <c r="F4715" s="75"/>
      <c r="G4715" s="74" t="s">
        <v>14105</v>
      </c>
      <c r="H4715" s="76">
        <v>112330793</v>
      </c>
      <c r="I4715" s="74" t="s">
        <v>10359</v>
      </c>
      <c r="J4715" s="74" t="s">
        <v>1777</v>
      </c>
      <c r="K4715" s="74" t="s">
        <v>9657</v>
      </c>
      <c r="L4715" s="74" t="s">
        <v>9671</v>
      </c>
      <c r="M4715" s="50"/>
    </row>
    <row r="4716" spans="1:13">
      <c r="A4716" s="74" t="s">
        <v>10360</v>
      </c>
      <c r="B4716" s="74" t="s">
        <v>9924</v>
      </c>
      <c r="C4716" s="74" t="s">
        <v>134</v>
      </c>
      <c r="D4716" s="74" t="s">
        <v>154</v>
      </c>
      <c r="E4716" s="75" t="s">
        <v>14106</v>
      </c>
      <c r="F4716" s="75"/>
      <c r="G4716" s="74" t="s">
        <v>11957</v>
      </c>
      <c r="H4716" s="76">
        <v>114330221</v>
      </c>
      <c r="I4716" s="74" t="s">
        <v>8154</v>
      </c>
      <c r="J4716" s="74" t="s">
        <v>1777</v>
      </c>
      <c r="K4716" s="74" t="s">
        <v>9657</v>
      </c>
      <c r="L4716" s="74" t="s">
        <v>9922</v>
      </c>
      <c r="M4716" s="50"/>
    </row>
    <row r="4717" spans="1:13">
      <c r="A4717" s="74" t="s">
        <v>10361</v>
      </c>
      <c r="B4717" s="74" t="s">
        <v>8859</v>
      </c>
      <c r="C4717" s="74" t="s">
        <v>560</v>
      </c>
      <c r="D4717" s="74" t="s">
        <v>147</v>
      </c>
      <c r="E4717" s="75" t="s">
        <v>11780</v>
      </c>
      <c r="F4717" s="75"/>
      <c r="G4717" s="74" t="s">
        <v>8914</v>
      </c>
      <c r="H4717" s="76">
        <v>114720152</v>
      </c>
      <c r="I4717" s="74" t="s">
        <v>10362</v>
      </c>
      <c r="J4717" s="74" t="s">
        <v>44</v>
      </c>
      <c r="K4717" s="74" t="s">
        <v>9657</v>
      </c>
      <c r="L4717" s="74" t="s">
        <v>11198</v>
      </c>
      <c r="M4717" s="50"/>
    </row>
    <row r="4718" spans="1:13">
      <c r="A4718" s="74" t="s">
        <v>10363</v>
      </c>
      <c r="B4718" s="74" t="s">
        <v>9783</v>
      </c>
      <c r="C4718" s="74" t="s">
        <v>479</v>
      </c>
      <c r="D4718" s="74" t="s">
        <v>193</v>
      </c>
      <c r="E4718" s="75" t="s">
        <v>14107</v>
      </c>
      <c r="F4718" s="75"/>
      <c r="G4718" s="74" t="s">
        <v>8914</v>
      </c>
      <c r="H4718" s="76">
        <v>113600205</v>
      </c>
      <c r="I4718" s="74" t="s">
        <v>7980</v>
      </c>
      <c r="J4718" s="74" t="s">
        <v>44</v>
      </c>
      <c r="K4718" s="74" t="s">
        <v>9664</v>
      </c>
      <c r="L4718" s="74" t="s">
        <v>11198</v>
      </c>
      <c r="M4718" s="50"/>
    </row>
    <row r="4719" spans="1:13">
      <c r="A4719" s="74" t="s">
        <v>10364</v>
      </c>
      <c r="B4719" s="74" t="s">
        <v>8735</v>
      </c>
      <c r="C4719" s="74" t="s">
        <v>132</v>
      </c>
      <c r="D4719" s="74" t="s">
        <v>284</v>
      </c>
      <c r="E4719" s="75" t="s">
        <v>14108</v>
      </c>
      <c r="F4719" s="75"/>
      <c r="G4719" s="74" t="s">
        <v>8914</v>
      </c>
      <c r="H4719" s="76">
        <v>115220884</v>
      </c>
      <c r="I4719" s="74" t="s">
        <v>9427</v>
      </c>
      <c r="J4719" s="74" t="s">
        <v>44</v>
      </c>
      <c r="K4719" s="74" t="s">
        <v>9657</v>
      </c>
      <c r="L4719" s="74" t="s">
        <v>11198</v>
      </c>
      <c r="M4719" s="50"/>
    </row>
    <row r="4720" spans="1:13">
      <c r="A4720" s="74" t="s">
        <v>10365</v>
      </c>
      <c r="B4720" s="74" t="s">
        <v>8984</v>
      </c>
      <c r="C4720" s="74" t="s">
        <v>136</v>
      </c>
      <c r="D4720" s="74" t="s">
        <v>151</v>
      </c>
      <c r="E4720" s="75" t="s">
        <v>14109</v>
      </c>
      <c r="F4720" s="75"/>
      <c r="G4720" s="74" t="s">
        <v>8914</v>
      </c>
      <c r="H4720" s="76">
        <v>112830873</v>
      </c>
      <c r="I4720" s="74" t="s">
        <v>10366</v>
      </c>
      <c r="J4720" s="74" t="s">
        <v>44</v>
      </c>
      <c r="K4720" s="74" t="s">
        <v>9657</v>
      </c>
      <c r="L4720" s="74" t="s">
        <v>11198</v>
      </c>
      <c r="M4720" s="50"/>
    </row>
    <row r="4721" spans="1:13">
      <c r="A4721" s="74" t="s">
        <v>10367</v>
      </c>
      <c r="B4721" s="74" t="s">
        <v>8735</v>
      </c>
      <c r="C4721" s="74" t="s">
        <v>334</v>
      </c>
      <c r="D4721" s="74" t="s">
        <v>163</v>
      </c>
      <c r="E4721" s="75" t="s">
        <v>14110</v>
      </c>
      <c r="F4721" s="75"/>
      <c r="G4721" s="74" t="s">
        <v>8914</v>
      </c>
      <c r="H4721" s="76">
        <v>114060872</v>
      </c>
      <c r="I4721" s="74" t="s">
        <v>4016</v>
      </c>
      <c r="J4721" s="74" t="s">
        <v>44</v>
      </c>
      <c r="K4721" s="74" t="s">
        <v>9657</v>
      </c>
      <c r="L4721" s="74" t="s">
        <v>11198</v>
      </c>
      <c r="M4721" s="50"/>
    </row>
    <row r="4722" spans="1:13">
      <c r="A4722" s="74" t="s">
        <v>10368</v>
      </c>
      <c r="B4722" s="74" t="s">
        <v>13885</v>
      </c>
      <c r="C4722" s="74" t="s">
        <v>828</v>
      </c>
      <c r="D4722" s="74" t="s">
        <v>623</v>
      </c>
      <c r="E4722" s="75" t="s">
        <v>14111</v>
      </c>
      <c r="F4722" s="75"/>
      <c r="G4722" s="74" t="s">
        <v>8914</v>
      </c>
      <c r="H4722" s="76">
        <v>206470291</v>
      </c>
      <c r="I4722" s="74" t="s">
        <v>4884</v>
      </c>
      <c r="J4722" s="74" t="s">
        <v>44</v>
      </c>
      <c r="K4722" s="74" t="s">
        <v>9664</v>
      </c>
      <c r="L4722" s="74" t="s">
        <v>11198</v>
      </c>
      <c r="M4722" s="50"/>
    </row>
    <row r="4723" spans="1:13">
      <c r="A4723" s="74" t="s">
        <v>10369</v>
      </c>
      <c r="B4723" s="74" t="s">
        <v>13885</v>
      </c>
      <c r="C4723" s="74" t="s">
        <v>412</v>
      </c>
      <c r="D4723" s="74" t="s">
        <v>614</v>
      </c>
      <c r="E4723" s="75" t="s">
        <v>11482</v>
      </c>
      <c r="F4723" s="75"/>
      <c r="G4723" s="74" t="s">
        <v>8914</v>
      </c>
      <c r="H4723" s="76">
        <v>206120009</v>
      </c>
      <c r="I4723" s="74" t="s">
        <v>10370</v>
      </c>
      <c r="J4723" s="74" t="s">
        <v>44</v>
      </c>
      <c r="K4723" s="74" t="s">
        <v>9664</v>
      </c>
      <c r="L4723" s="74" t="s">
        <v>11198</v>
      </c>
      <c r="M4723" s="50"/>
    </row>
    <row r="4724" spans="1:13">
      <c r="A4724" s="74" t="s">
        <v>10371</v>
      </c>
      <c r="B4724" s="74" t="s">
        <v>8875</v>
      </c>
      <c r="C4724" s="74" t="s">
        <v>146</v>
      </c>
      <c r="D4724" s="74" t="s">
        <v>459</v>
      </c>
      <c r="E4724" s="75" t="s">
        <v>11253</v>
      </c>
      <c r="F4724" s="75"/>
      <c r="G4724" s="74" t="s">
        <v>8914</v>
      </c>
      <c r="H4724" s="76">
        <v>114390814</v>
      </c>
      <c r="I4724" s="74" t="s">
        <v>9185</v>
      </c>
      <c r="J4724" s="74" t="s">
        <v>44</v>
      </c>
      <c r="K4724" s="74" t="s">
        <v>9657</v>
      </c>
      <c r="L4724" s="74" t="s">
        <v>11198</v>
      </c>
      <c r="M4724" s="50"/>
    </row>
    <row r="4725" spans="1:13">
      <c r="A4725" s="74" t="s">
        <v>10372</v>
      </c>
      <c r="B4725" s="74" t="s">
        <v>13885</v>
      </c>
      <c r="C4725" s="74" t="s">
        <v>147</v>
      </c>
      <c r="D4725" s="74" t="s">
        <v>809</v>
      </c>
      <c r="E4725" s="75" t="s">
        <v>11823</v>
      </c>
      <c r="F4725" s="75"/>
      <c r="G4725" s="74" t="s">
        <v>8914</v>
      </c>
      <c r="H4725" s="76">
        <v>206890195</v>
      </c>
      <c r="I4725" s="74" t="s">
        <v>10373</v>
      </c>
      <c r="J4725" s="74" t="s">
        <v>44</v>
      </c>
      <c r="K4725" s="74" t="s">
        <v>9657</v>
      </c>
      <c r="L4725" s="74" t="s">
        <v>11198</v>
      </c>
      <c r="M4725" s="50"/>
    </row>
    <row r="4726" spans="1:13">
      <c r="A4726" s="74" t="s">
        <v>10374</v>
      </c>
      <c r="B4726" s="74" t="s">
        <v>13885</v>
      </c>
      <c r="C4726" s="74" t="s">
        <v>331</v>
      </c>
      <c r="D4726" s="74" t="s">
        <v>828</v>
      </c>
      <c r="E4726" s="75" t="s">
        <v>12939</v>
      </c>
      <c r="F4726" s="75"/>
      <c r="G4726" s="74" t="s">
        <v>8914</v>
      </c>
      <c r="H4726" s="76">
        <v>603870285</v>
      </c>
      <c r="I4726" s="74" t="s">
        <v>10375</v>
      </c>
      <c r="J4726" s="74" t="s">
        <v>44</v>
      </c>
      <c r="K4726" s="74" t="s">
        <v>9657</v>
      </c>
      <c r="L4726" s="74" t="s">
        <v>11198</v>
      </c>
      <c r="M4726" s="50"/>
    </row>
    <row r="4727" spans="1:13">
      <c r="A4727" s="74" t="s">
        <v>10376</v>
      </c>
      <c r="B4727" s="74" t="s">
        <v>10003</v>
      </c>
      <c r="C4727" s="74" t="s">
        <v>320</v>
      </c>
      <c r="D4727" s="74" t="s">
        <v>154</v>
      </c>
      <c r="E4727" s="75" t="s">
        <v>13136</v>
      </c>
      <c r="F4727" s="75"/>
      <c r="G4727" s="74" t="s">
        <v>8914</v>
      </c>
      <c r="H4727" s="76">
        <v>114730212</v>
      </c>
      <c r="I4727" s="74" t="s">
        <v>10377</v>
      </c>
      <c r="J4727" s="74" t="s">
        <v>44</v>
      </c>
      <c r="K4727" s="74" t="s">
        <v>9664</v>
      </c>
      <c r="L4727" s="74" t="s">
        <v>11198</v>
      </c>
      <c r="M4727" s="50"/>
    </row>
    <row r="4728" spans="1:13">
      <c r="A4728" s="74" t="s">
        <v>10378</v>
      </c>
      <c r="B4728" s="74" t="s">
        <v>9939</v>
      </c>
      <c r="C4728" s="74" t="s">
        <v>377</v>
      </c>
      <c r="D4728" s="74" t="s">
        <v>182</v>
      </c>
      <c r="E4728" s="75" t="s">
        <v>12110</v>
      </c>
      <c r="F4728" s="75"/>
      <c r="G4728" s="74" t="s">
        <v>8973</v>
      </c>
      <c r="H4728" s="76">
        <v>206840588</v>
      </c>
      <c r="I4728" s="74" t="s">
        <v>10379</v>
      </c>
      <c r="J4728" s="74" t="s">
        <v>1777</v>
      </c>
      <c r="K4728" s="74" t="s">
        <v>9657</v>
      </c>
      <c r="L4728" s="74" t="s">
        <v>9801</v>
      </c>
      <c r="M4728" s="50"/>
    </row>
    <row r="4729" spans="1:13">
      <c r="A4729" s="74" t="s">
        <v>10380</v>
      </c>
      <c r="B4729" s="74" t="s">
        <v>8667</v>
      </c>
      <c r="C4729" s="74" t="s">
        <v>336</v>
      </c>
      <c r="D4729" s="74" t="s">
        <v>323</v>
      </c>
      <c r="E4729" s="75" t="s">
        <v>11378</v>
      </c>
      <c r="F4729" s="75"/>
      <c r="G4729" s="74" t="s">
        <v>8914</v>
      </c>
      <c r="H4729" s="76">
        <v>113130319</v>
      </c>
      <c r="I4729" s="74" t="s">
        <v>5280</v>
      </c>
      <c r="J4729" s="74" t="s">
        <v>44</v>
      </c>
      <c r="K4729" s="74" t="s">
        <v>9657</v>
      </c>
      <c r="L4729" s="74" t="s">
        <v>11198</v>
      </c>
      <c r="M4729" s="50"/>
    </row>
    <row r="4730" spans="1:13">
      <c r="A4730" s="74" t="s">
        <v>10381</v>
      </c>
      <c r="B4730" s="74" t="s">
        <v>10623</v>
      </c>
      <c r="C4730" s="74" t="s">
        <v>165</v>
      </c>
      <c r="D4730" s="74" t="s">
        <v>255</v>
      </c>
      <c r="E4730" s="75" t="s">
        <v>12706</v>
      </c>
      <c r="F4730" s="75"/>
      <c r="G4730" s="74" t="s">
        <v>8939</v>
      </c>
      <c r="H4730" s="76">
        <v>115410899</v>
      </c>
      <c r="I4730" s="74" t="s">
        <v>9610</v>
      </c>
      <c r="J4730" s="74" t="s">
        <v>1777</v>
      </c>
      <c r="K4730" s="74" t="s">
        <v>9664</v>
      </c>
      <c r="L4730" s="74" t="s">
        <v>8795</v>
      </c>
      <c r="M4730" s="50"/>
    </row>
    <row r="4731" spans="1:13">
      <c r="A4731" s="74" t="s">
        <v>10382</v>
      </c>
      <c r="B4731" s="74" t="s">
        <v>7486</v>
      </c>
      <c r="C4731" s="74" t="s">
        <v>883</v>
      </c>
      <c r="D4731" s="74" t="s">
        <v>141</v>
      </c>
      <c r="E4731" s="75" t="s">
        <v>14112</v>
      </c>
      <c r="F4731" s="75"/>
      <c r="G4731" s="74" t="s">
        <v>8662</v>
      </c>
      <c r="H4731" s="76">
        <v>702110331</v>
      </c>
      <c r="I4731" s="74" t="s">
        <v>5842</v>
      </c>
      <c r="J4731" s="74" t="s">
        <v>1777</v>
      </c>
      <c r="K4731" s="74" t="s">
        <v>9664</v>
      </c>
      <c r="L4731" s="74" t="s">
        <v>8795</v>
      </c>
      <c r="M4731" s="50"/>
    </row>
    <row r="4732" spans="1:13">
      <c r="A4732" s="74" t="s">
        <v>10383</v>
      </c>
      <c r="B4732" s="74" t="s">
        <v>7486</v>
      </c>
      <c r="C4732" s="74" t="s">
        <v>555</v>
      </c>
      <c r="D4732" s="74" t="s">
        <v>331</v>
      </c>
      <c r="E4732" s="75" t="s">
        <v>11446</v>
      </c>
      <c r="F4732" s="75"/>
      <c r="G4732" s="74" t="s">
        <v>8824</v>
      </c>
      <c r="H4732" s="76">
        <v>112700842</v>
      </c>
      <c r="I4732" s="74" t="s">
        <v>4753</v>
      </c>
      <c r="J4732" s="74" t="s">
        <v>1777</v>
      </c>
      <c r="K4732" s="74" t="s">
        <v>9657</v>
      </c>
      <c r="L4732" s="74" t="s">
        <v>8795</v>
      </c>
      <c r="M4732" s="50"/>
    </row>
    <row r="4733" spans="1:13">
      <c r="A4733" s="74" t="s">
        <v>10384</v>
      </c>
      <c r="B4733" s="74" t="s">
        <v>7486</v>
      </c>
      <c r="C4733" s="74" t="s">
        <v>216</v>
      </c>
      <c r="D4733" s="74" t="s">
        <v>175</v>
      </c>
      <c r="E4733" s="75" t="s">
        <v>14113</v>
      </c>
      <c r="F4733" s="75"/>
      <c r="G4733" s="74" t="s">
        <v>8740</v>
      </c>
      <c r="H4733" s="76">
        <v>107860901</v>
      </c>
      <c r="I4733" s="74" t="s">
        <v>6068</v>
      </c>
      <c r="J4733" s="74" t="s">
        <v>1777</v>
      </c>
      <c r="K4733" s="74" t="s">
        <v>9657</v>
      </c>
      <c r="L4733" s="74" t="s">
        <v>8795</v>
      </c>
      <c r="M4733" s="50"/>
    </row>
    <row r="4734" spans="1:13">
      <c r="A4734" s="74" t="s">
        <v>10385</v>
      </c>
      <c r="B4734" s="74" t="s">
        <v>9952</v>
      </c>
      <c r="C4734" s="74" t="s">
        <v>207</v>
      </c>
      <c r="D4734" s="74" t="s">
        <v>224</v>
      </c>
      <c r="E4734" s="75" t="s">
        <v>12787</v>
      </c>
      <c r="F4734" s="75"/>
      <c r="G4734" s="74" t="s">
        <v>8824</v>
      </c>
      <c r="H4734" s="76">
        <v>205970045</v>
      </c>
      <c r="I4734" s="74" t="s">
        <v>5082</v>
      </c>
      <c r="J4734" s="74" t="s">
        <v>1777</v>
      </c>
      <c r="K4734" s="74" t="s">
        <v>9664</v>
      </c>
      <c r="L4734" s="74" t="s">
        <v>8795</v>
      </c>
      <c r="M4734" s="50"/>
    </row>
    <row r="4735" spans="1:13">
      <c r="A4735" s="74" t="s">
        <v>10386</v>
      </c>
      <c r="B4735" s="74" t="s">
        <v>9952</v>
      </c>
      <c r="C4735" s="74" t="s">
        <v>145</v>
      </c>
      <c r="D4735" s="74" t="s">
        <v>136</v>
      </c>
      <c r="E4735" s="75" t="s">
        <v>14114</v>
      </c>
      <c r="F4735" s="75"/>
      <c r="G4735" s="74" t="s">
        <v>8662</v>
      </c>
      <c r="H4735" s="76">
        <v>114970580</v>
      </c>
      <c r="I4735" s="74" t="s">
        <v>10387</v>
      </c>
      <c r="J4735" s="74" t="s">
        <v>1777</v>
      </c>
      <c r="K4735" s="74" t="s">
        <v>9657</v>
      </c>
      <c r="L4735" s="74" t="s">
        <v>8795</v>
      </c>
      <c r="M4735" s="50"/>
    </row>
    <row r="4736" spans="1:13">
      <c r="A4736" s="74" t="s">
        <v>10388</v>
      </c>
      <c r="B4736" s="74" t="s">
        <v>9952</v>
      </c>
      <c r="C4736" s="74" t="s">
        <v>178</v>
      </c>
      <c r="D4736" s="74" t="s">
        <v>276</v>
      </c>
      <c r="E4736" s="75" t="s">
        <v>11573</v>
      </c>
      <c r="F4736" s="75"/>
      <c r="G4736" s="74" t="s">
        <v>8662</v>
      </c>
      <c r="H4736" s="76">
        <v>304590843</v>
      </c>
      <c r="I4736" s="74" t="s">
        <v>4848</v>
      </c>
      <c r="J4736" s="74" t="s">
        <v>1777</v>
      </c>
      <c r="K4736" s="74" t="s">
        <v>9664</v>
      </c>
      <c r="L4736" s="74" t="s">
        <v>8795</v>
      </c>
      <c r="M4736" s="50"/>
    </row>
    <row r="4737" spans="1:13">
      <c r="A4737" s="74" t="s">
        <v>10389</v>
      </c>
      <c r="B4737" s="74" t="s">
        <v>8929</v>
      </c>
      <c r="C4737" s="74" t="s">
        <v>10390</v>
      </c>
      <c r="D4737" s="74" t="s">
        <v>218</v>
      </c>
      <c r="E4737" s="75" t="s">
        <v>14115</v>
      </c>
      <c r="F4737" s="75"/>
      <c r="G4737" s="74" t="s">
        <v>8993</v>
      </c>
      <c r="H4737" s="76">
        <v>109320069</v>
      </c>
      <c r="I4737" s="74" t="s">
        <v>3682</v>
      </c>
      <c r="J4737" s="74" t="s">
        <v>1777</v>
      </c>
      <c r="K4737" s="74" t="s">
        <v>9657</v>
      </c>
      <c r="L4737" s="74" t="s">
        <v>9801</v>
      </c>
      <c r="M4737" s="50"/>
    </row>
    <row r="4738" spans="1:13">
      <c r="A4738" s="74" t="s">
        <v>10391</v>
      </c>
      <c r="B4738" s="74" t="s">
        <v>8929</v>
      </c>
      <c r="C4738" s="74" t="s">
        <v>369</v>
      </c>
      <c r="D4738" s="74" t="s">
        <v>147</v>
      </c>
      <c r="E4738" s="75" t="s">
        <v>14116</v>
      </c>
      <c r="F4738" s="75"/>
      <c r="G4738" s="74" t="s">
        <v>8993</v>
      </c>
      <c r="H4738" s="76">
        <v>112280819</v>
      </c>
      <c r="I4738" s="74" t="s">
        <v>5793</v>
      </c>
      <c r="J4738" s="74" t="s">
        <v>1777</v>
      </c>
      <c r="K4738" s="74" t="s">
        <v>9664</v>
      </c>
      <c r="L4738" s="74" t="s">
        <v>9801</v>
      </c>
      <c r="M4738" s="50"/>
    </row>
    <row r="4739" spans="1:13">
      <c r="A4739" s="74" t="s">
        <v>10392</v>
      </c>
      <c r="B4739" s="74" t="s">
        <v>9952</v>
      </c>
      <c r="C4739" s="74" t="s">
        <v>10393</v>
      </c>
      <c r="D4739" s="74" t="s">
        <v>10247</v>
      </c>
      <c r="E4739" s="75" t="s">
        <v>13829</v>
      </c>
      <c r="F4739" s="75"/>
      <c r="G4739" s="74" t="s">
        <v>8662</v>
      </c>
      <c r="H4739" s="76">
        <v>155815672720</v>
      </c>
      <c r="I4739" s="74" t="s">
        <v>10394</v>
      </c>
      <c r="J4739" s="74" t="s">
        <v>1777</v>
      </c>
      <c r="K4739" s="74" t="s">
        <v>9657</v>
      </c>
      <c r="L4739" s="74" t="s">
        <v>8795</v>
      </c>
      <c r="M4739" s="50"/>
    </row>
    <row r="4740" spans="1:13">
      <c r="A4740" s="74" t="s">
        <v>10395</v>
      </c>
      <c r="B4740" s="74" t="s">
        <v>9865</v>
      </c>
      <c r="C4740" s="74" t="s">
        <v>937</v>
      </c>
      <c r="D4740" s="74" t="s">
        <v>285</v>
      </c>
      <c r="E4740" s="75" t="s">
        <v>11377</v>
      </c>
      <c r="F4740" s="75"/>
      <c r="G4740" s="74" t="s">
        <v>8912</v>
      </c>
      <c r="H4740" s="76">
        <v>114080341</v>
      </c>
      <c r="I4740" s="74" t="s">
        <v>5587</v>
      </c>
      <c r="J4740" s="74" t="s">
        <v>1777</v>
      </c>
      <c r="K4740" s="74" t="s">
        <v>9664</v>
      </c>
      <c r="L4740" s="74" t="s">
        <v>9801</v>
      </c>
      <c r="M4740" s="50"/>
    </row>
    <row r="4741" spans="1:13">
      <c r="A4741" s="74" t="s">
        <v>10396</v>
      </c>
      <c r="B4741" s="74" t="s">
        <v>9763</v>
      </c>
      <c r="C4741" s="74" t="s">
        <v>145</v>
      </c>
      <c r="D4741" s="74" t="s">
        <v>133</v>
      </c>
      <c r="E4741" s="75" t="s">
        <v>14117</v>
      </c>
      <c r="F4741" s="75"/>
      <c r="G4741" s="74" t="s">
        <v>8737</v>
      </c>
      <c r="H4741" s="76">
        <v>601770736</v>
      </c>
      <c r="I4741" s="74" t="s">
        <v>10397</v>
      </c>
      <c r="J4741" s="74" t="s">
        <v>1777</v>
      </c>
      <c r="K4741" s="74" t="s">
        <v>9664</v>
      </c>
      <c r="L4741" s="74" t="s">
        <v>8795</v>
      </c>
      <c r="M4741" s="50"/>
    </row>
    <row r="4742" spans="1:13">
      <c r="A4742" s="74" t="s">
        <v>10398</v>
      </c>
      <c r="B4742" s="74" t="s">
        <v>9939</v>
      </c>
      <c r="C4742" s="74" t="s">
        <v>575</v>
      </c>
      <c r="D4742" s="74" t="s">
        <v>139</v>
      </c>
      <c r="E4742" s="75" t="s">
        <v>14118</v>
      </c>
      <c r="F4742" s="75"/>
      <c r="G4742" s="74" t="s">
        <v>8973</v>
      </c>
      <c r="H4742" s="76">
        <v>114580214</v>
      </c>
      <c r="I4742" s="74" t="s">
        <v>9105</v>
      </c>
      <c r="J4742" s="74" t="s">
        <v>1777</v>
      </c>
      <c r="K4742" s="74" t="s">
        <v>9657</v>
      </c>
      <c r="L4742" s="74" t="s">
        <v>9801</v>
      </c>
      <c r="M4742" s="50"/>
    </row>
    <row r="4743" spans="1:13">
      <c r="A4743" s="74" t="s">
        <v>10399</v>
      </c>
      <c r="B4743" s="74" t="s">
        <v>9763</v>
      </c>
      <c r="C4743" s="74" t="s">
        <v>977</v>
      </c>
      <c r="D4743" s="74" t="s">
        <v>160</v>
      </c>
      <c r="E4743" s="75" t="s">
        <v>14119</v>
      </c>
      <c r="F4743" s="75"/>
      <c r="G4743" s="74" t="s">
        <v>8737</v>
      </c>
      <c r="H4743" s="76">
        <v>113450848</v>
      </c>
      <c r="I4743" s="74" t="s">
        <v>9168</v>
      </c>
      <c r="J4743" s="74" t="s">
        <v>1777</v>
      </c>
      <c r="K4743" s="74" t="s">
        <v>9657</v>
      </c>
      <c r="L4743" s="74" t="s">
        <v>8795</v>
      </c>
      <c r="M4743" s="50"/>
    </row>
    <row r="4744" spans="1:13">
      <c r="A4744" s="74" t="s">
        <v>10400</v>
      </c>
      <c r="B4744" s="74" t="s">
        <v>8800</v>
      </c>
      <c r="C4744" s="74" t="s">
        <v>183</v>
      </c>
      <c r="D4744" s="74" t="s">
        <v>207</v>
      </c>
      <c r="E4744" s="75" t="s">
        <v>14120</v>
      </c>
      <c r="F4744" s="75"/>
      <c r="G4744" s="74" t="s">
        <v>8973</v>
      </c>
      <c r="H4744" s="76">
        <v>115780659</v>
      </c>
      <c r="I4744" s="74" t="s">
        <v>10401</v>
      </c>
      <c r="J4744" s="74" t="s">
        <v>1777</v>
      </c>
      <c r="K4744" s="74" t="s">
        <v>9657</v>
      </c>
      <c r="L4744" s="74" t="s">
        <v>9801</v>
      </c>
      <c r="M4744" s="50"/>
    </row>
    <row r="4745" spans="1:13">
      <c r="A4745" s="74" t="s">
        <v>10402</v>
      </c>
      <c r="B4745" s="74" t="s">
        <v>8800</v>
      </c>
      <c r="C4745" s="74" t="s">
        <v>183</v>
      </c>
      <c r="D4745" s="74" t="s">
        <v>216</v>
      </c>
      <c r="E4745" s="75" t="s">
        <v>14121</v>
      </c>
      <c r="F4745" s="75"/>
      <c r="G4745" s="74" t="s">
        <v>8973</v>
      </c>
      <c r="H4745" s="76">
        <v>115760496</v>
      </c>
      <c r="I4745" s="74" t="s">
        <v>10403</v>
      </c>
      <c r="J4745" s="74" t="s">
        <v>1777</v>
      </c>
      <c r="K4745" s="74" t="s">
        <v>9657</v>
      </c>
      <c r="L4745" s="74" t="s">
        <v>9801</v>
      </c>
      <c r="M4745" s="50"/>
    </row>
    <row r="4746" spans="1:13">
      <c r="A4746" s="74" t="s">
        <v>10404</v>
      </c>
      <c r="B4746" s="74" t="s">
        <v>8800</v>
      </c>
      <c r="C4746" s="74" t="s">
        <v>194</v>
      </c>
      <c r="D4746" s="74" t="s">
        <v>10405</v>
      </c>
      <c r="E4746" s="75" t="s">
        <v>14122</v>
      </c>
      <c r="F4746" s="75"/>
      <c r="G4746" s="74" t="s">
        <v>8973</v>
      </c>
      <c r="H4746" s="76">
        <v>155816624317</v>
      </c>
      <c r="I4746" s="74" t="s">
        <v>10406</v>
      </c>
      <c r="J4746" s="74" t="s">
        <v>1777</v>
      </c>
      <c r="K4746" s="74" t="s">
        <v>9664</v>
      </c>
      <c r="L4746" s="74" t="s">
        <v>9801</v>
      </c>
      <c r="M4746" s="50"/>
    </row>
    <row r="4747" spans="1:13">
      <c r="A4747" s="74" t="s">
        <v>10407</v>
      </c>
      <c r="B4747" s="74" t="s">
        <v>9843</v>
      </c>
      <c r="C4747" s="74" t="s">
        <v>7928</v>
      </c>
      <c r="D4747" s="74" t="s">
        <v>436</v>
      </c>
      <c r="E4747" s="75" t="s">
        <v>14123</v>
      </c>
      <c r="F4747" s="75"/>
      <c r="G4747" s="74" t="s">
        <v>8973</v>
      </c>
      <c r="H4747" s="76">
        <v>115770293</v>
      </c>
      <c r="I4747" s="74" t="s">
        <v>10408</v>
      </c>
      <c r="J4747" s="74" t="s">
        <v>1777</v>
      </c>
      <c r="K4747" s="74" t="s">
        <v>9664</v>
      </c>
      <c r="L4747" s="74" t="s">
        <v>9801</v>
      </c>
      <c r="M4747" s="50"/>
    </row>
    <row r="4748" spans="1:13">
      <c r="A4748" s="74" t="s">
        <v>10409</v>
      </c>
      <c r="B4748" s="74" t="s">
        <v>9859</v>
      </c>
      <c r="C4748" s="74" t="s">
        <v>1779</v>
      </c>
      <c r="D4748" s="74" t="s">
        <v>160</v>
      </c>
      <c r="E4748" s="75" t="s">
        <v>13491</v>
      </c>
      <c r="F4748" s="75"/>
      <c r="G4748" s="74" t="s">
        <v>8794</v>
      </c>
      <c r="H4748" s="76">
        <v>115850896</v>
      </c>
      <c r="I4748" s="74" t="s">
        <v>10410</v>
      </c>
      <c r="J4748" s="74" t="s">
        <v>1777</v>
      </c>
      <c r="K4748" s="74" t="s">
        <v>9657</v>
      </c>
      <c r="L4748" s="74" t="s">
        <v>8795</v>
      </c>
      <c r="M4748" s="50"/>
    </row>
    <row r="4749" spans="1:13">
      <c r="A4749" s="74" t="s">
        <v>10411</v>
      </c>
      <c r="B4749" s="74" t="s">
        <v>9859</v>
      </c>
      <c r="C4749" s="74" t="s">
        <v>397</v>
      </c>
      <c r="D4749" s="74" t="s">
        <v>710</v>
      </c>
      <c r="E4749" s="75" t="s">
        <v>14124</v>
      </c>
      <c r="F4749" s="75"/>
      <c r="G4749" s="74" t="s">
        <v>8794</v>
      </c>
      <c r="H4749" s="76">
        <v>115340639</v>
      </c>
      <c r="I4749" s="74" t="s">
        <v>8138</v>
      </c>
      <c r="J4749" s="74" t="s">
        <v>1777</v>
      </c>
      <c r="K4749" s="74" t="s">
        <v>9664</v>
      </c>
      <c r="L4749" s="74" t="s">
        <v>8795</v>
      </c>
      <c r="M4749" s="50"/>
    </row>
    <row r="4750" spans="1:13">
      <c r="A4750" s="74" t="s">
        <v>10412</v>
      </c>
      <c r="B4750" s="74" t="s">
        <v>10623</v>
      </c>
      <c r="C4750" s="74" t="s">
        <v>908</v>
      </c>
      <c r="D4750" s="74" t="s">
        <v>147</v>
      </c>
      <c r="E4750" s="75" t="s">
        <v>14125</v>
      </c>
      <c r="F4750" s="75"/>
      <c r="G4750" s="74" t="s">
        <v>8939</v>
      </c>
      <c r="H4750" s="76">
        <v>604050749</v>
      </c>
      <c r="I4750" s="74" t="s">
        <v>9187</v>
      </c>
      <c r="J4750" s="74" t="s">
        <v>1777</v>
      </c>
      <c r="K4750" s="74" t="s">
        <v>9664</v>
      </c>
      <c r="L4750" s="74" t="s">
        <v>8795</v>
      </c>
      <c r="M4750" s="50"/>
    </row>
    <row r="4751" spans="1:13">
      <c r="A4751" s="74" t="s">
        <v>10413</v>
      </c>
      <c r="B4751" s="74" t="s">
        <v>10623</v>
      </c>
      <c r="C4751" s="74" t="s">
        <v>351</v>
      </c>
      <c r="D4751" s="74" t="s">
        <v>284</v>
      </c>
      <c r="E4751" s="75" t="s">
        <v>14126</v>
      </c>
      <c r="F4751" s="75"/>
      <c r="G4751" s="74" t="s">
        <v>8939</v>
      </c>
      <c r="H4751" s="76">
        <v>304260504</v>
      </c>
      <c r="I4751" s="74" t="s">
        <v>5349</v>
      </c>
      <c r="J4751" s="74" t="s">
        <v>1777</v>
      </c>
      <c r="K4751" s="74" t="s">
        <v>9664</v>
      </c>
      <c r="L4751" s="74" t="s">
        <v>8795</v>
      </c>
      <c r="M4751" s="50"/>
    </row>
    <row r="4752" spans="1:13">
      <c r="A4752" s="74" t="s">
        <v>10414</v>
      </c>
      <c r="B4752" s="74" t="s">
        <v>8859</v>
      </c>
      <c r="C4752" s="74" t="s">
        <v>193</v>
      </c>
      <c r="D4752" s="74" t="s">
        <v>347</v>
      </c>
      <c r="E4752" s="75" t="s">
        <v>11961</v>
      </c>
      <c r="F4752" s="75"/>
      <c r="G4752" s="74" t="s">
        <v>7893</v>
      </c>
      <c r="H4752" s="76">
        <v>114710826</v>
      </c>
      <c r="I4752" s="74" t="s">
        <v>10415</v>
      </c>
      <c r="J4752" s="74" t="s">
        <v>44</v>
      </c>
      <c r="K4752" s="74" t="s">
        <v>9664</v>
      </c>
      <c r="L4752" s="74" t="s">
        <v>11198</v>
      </c>
      <c r="M4752" s="50"/>
    </row>
    <row r="4753" spans="1:13">
      <c r="A4753" s="74" t="s">
        <v>10416</v>
      </c>
      <c r="B4753" s="74" t="s">
        <v>10623</v>
      </c>
      <c r="C4753" s="74" t="s">
        <v>692</v>
      </c>
      <c r="D4753" s="74" t="s">
        <v>268</v>
      </c>
      <c r="E4753" s="75" t="s">
        <v>14127</v>
      </c>
      <c r="F4753" s="75"/>
      <c r="G4753" s="74" t="s">
        <v>8939</v>
      </c>
      <c r="H4753" s="76">
        <v>206370317</v>
      </c>
      <c r="I4753" s="74" t="s">
        <v>4643</v>
      </c>
      <c r="J4753" s="74" t="s">
        <v>1777</v>
      </c>
      <c r="K4753" s="74" t="s">
        <v>9657</v>
      </c>
      <c r="L4753" s="74" t="s">
        <v>8795</v>
      </c>
      <c r="M4753" s="50"/>
    </row>
    <row r="4754" spans="1:13">
      <c r="A4754" s="74" t="s">
        <v>10417</v>
      </c>
      <c r="B4754" s="74" t="s">
        <v>10623</v>
      </c>
      <c r="C4754" s="74" t="s">
        <v>261</v>
      </c>
      <c r="D4754" s="74" t="s">
        <v>315</v>
      </c>
      <c r="E4754" s="75" t="s">
        <v>14128</v>
      </c>
      <c r="F4754" s="75"/>
      <c r="G4754" s="74" t="s">
        <v>8939</v>
      </c>
      <c r="H4754" s="76">
        <v>114380174</v>
      </c>
      <c r="I4754" s="74" t="s">
        <v>10418</v>
      </c>
      <c r="J4754" s="74" t="s">
        <v>1777</v>
      </c>
      <c r="K4754" s="74" t="s">
        <v>9664</v>
      </c>
      <c r="L4754" s="74" t="s">
        <v>8795</v>
      </c>
      <c r="M4754" s="50"/>
    </row>
    <row r="4755" spans="1:13">
      <c r="A4755" s="74" t="s">
        <v>10419</v>
      </c>
      <c r="B4755" s="74" t="s">
        <v>10623</v>
      </c>
      <c r="C4755" s="74" t="s">
        <v>165</v>
      </c>
      <c r="D4755" s="74" t="s">
        <v>246</v>
      </c>
      <c r="E4755" s="75" t="s">
        <v>14129</v>
      </c>
      <c r="F4755" s="75"/>
      <c r="G4755" s="74" t="s">
        <v>8939</v>
      </c>
      <c r="H4755" s="76">
        <v>114710330</v>
      </c>
      <c r="I4755" s="74" t="s">
        <v>10285</v>
      </c>
      <c r="J4755" s="74" t="s">
        <v>1777</v>
      </c>
      <c r="K4755" s="74" t="s">
        <v>9657</v>
      </c>
      <c r="L4755" s="74" t="s">
        <v>8795</v>
      </c>
      <c r="M4755" s="50"/>
    </row>
    <row r="4756" spans="1:13">
      <c r="A4756" s="74" t="s">
        <v>10420</v>
      </c>
      <c r="B4756" s="74" t="s">
        <v>10623</v>
      </c>
      <c r="C4756" s="74" t="s">
        <v>1365</v>
      </c>
      <c r="D4756" s="74" t="s">
        <v>418</v>
      </c>
      <c r="E4756" s="75" t="s">
        <v>11606</v>
      </c>
      <c r="F4756" s="75"/>
      <c r="G4756" s="74" t="s">
        <v>8939</v>
      </c>
      <c r="H4756" s="76">
        <v>114730645</v>
      </c>
      <c r="I4756" s="74" t="s">
        <v>10421</v>
      </c>
      <c r="J4756" s="74" t="s">
        <v>1777</v>
      </c>
      <c r="K4756" s="74" t="s">
        <v>9657</v>
      </c>
      <c r="L4756" s="74" t="s">
        <v>8795</v>
      </c>
      <c r="M4756" s="50"/>
    </row>
    <row r="4757" spans="1:13">
      <c r="A4757" s="74" t="s">
        <v>10422</v>
      </c>
      <c r="B4757" s="74" t="s">
        <v>9910</v>
      </c>
      <c r="C4757" s="74" t="s">
        <v>320</v>
      </c>
      <c r="D4757" s="74" t="s">
        <v>136</v>
      </c>
      <c r="E4757" s="75" t="s">
        <v>14130</v>
      </c>
      <c r="F4757" s="75"/>
      <c r="G4757" s="74" t="s">
        <v>8794</v>
      </c>
      <c r="H4757" s="76">
        <v>304590781</v>
      </c>
      <c r="I4757" s="74" t="s">
        <v>4462</v>
      </c>
      <c r="J4757" s="74" t="s">
        <v>1777</v>
      </c>
      <c r="K4757" s="74" t="s">
        <v>9664</v>
      </c>
      <c r="L4757" s="74" t="s">
        <v>8733</v>
      </c>
      <c r="M4757" s="50"/>
    </row>
    <row r="4758" spans="1:13">
      <c r="A4758" s="74" t="s">
        <v>10423</v>
      </c>
      <c r="B4758" s="74" t="s">
        <v>9758</v>
      </c>
      <c r="C4758" s="74" t="s">
        <v>481</v>
      </c>
      <c r="D4758" s="74" t="s">
        <v>157</v>
      </c>
      <c r="E4758" s="75" t="s">
        <v>11467</v>
      </c>
      <c r="F4758" s="75"/>
      <c r="G4758" s="74" t="s">
        <v>10424</v>
      </c>
      <c r="H4758" s="76">
        <v>113420743</v>
      </c>
      <c r="I4758" s="74" t="s">
        <v>10425</v>
      </c>
      <c r="J4758" s="74" t="s">
        <v>44</v>
      </c>
      <c r="K4758" s="74" t="s">
        <v>9657</v>
      </c>
      <c r="L4758" s="74" t="s">
        <v>10628</v>
      </c>
      <c r="M4758" s="50"/>
    </row>
    <row r="4759" spans="1:13">
      <c r="A4759" s="74" t="s">
        <v>10426</v>
      </c>
      <c r="B4759" s="74" t="s">
        <v>8859</v>
      </c>
      <c r="C4759" s="74" t="s">
        <v>10427</v>
      </c>
      <c r="D4759" s="74" t="s">
        <v>654</v>
      </c>
      <c r="E4759" s="75" t="s">
        <v>14131</v>
      </c>
      <c r="F4759" s="75"/>
      <c r="G4759" s="74" t="s">
        <v>8914</v>
      </c>
      <c r="H4759" s="76">
        <v>155801137317</v>
      </c>
      <c r="I4759" s="74" t="s">
        <v>10428</v>
      </c>
      <c r="J4759" s="74" t="s">
        <v>44</v>
      </c>
      <c r="K4759" s="74" t="s">
        <v>9657</v>
      </c>
      <c r="L4759" s="74" t="s">
        <v>11198</v>
      </c>
      <c r="M4759" s="50"/>
    </row>
    <row r="4760" spans="1:13">
      <c r="A4760" s="74" t="s">
        <v>10429</v>
      </c>
      <c r="B4760" s="74" t="s">
        <v>9757</v>
      </c>
      <c r="C4760" s="74" t="s">
        <v>673</v>
      </c>
      <c r="D4760" s="74" t="s">
        <v>1110</v>
      </c>
      <c r="E4760" s="75" t="s">
        <v>14132</v>
      </c>
      <c r="F4760" s="75"/>
      <c r="G4760" s="74" t="s">
        <v>8794</v>
      </c>
      <c r="H4760" s="76">
        <v>115330336</v>
      </c>
      <c r="I4760" s="74" t="s">
        <v>10430</v>
      </c>
      <c r="J4760" s="74" t="s">
        <v>1777</v>
      </c>
      <c r="K4760" s="74" t="s">
        <v>9664</v>
      </c>
      <c r="L4760" s="74" t="s">
        <v>8733</v>
      </c>
      <c r="M4760" s="50"/>
    </row>
    <row r="4761" spans="1:13">
      <c r="A4761" s="74" t="s">
        <v>10431</v>
      </c>
      <c r="B4761" s="74" t="s">
        <v>9716</v>
      </c>
      <c r="C4761" s="74" t="s">
        <v>10432</v>
      </c>
      <c r="D4761" s="74" t="s">
        <v>331</v>
      </c>
      <c r="E4761" s="75" t="s">
        <v>12421</v>
      </c>
      <c r="F4761" s="75"/>
      <c r="G4761" s="74" t="s">
        <v>10433</v>
      </c>
      <c r="H4761" s="76">
        <v>901070360</v>
      </c>
      <c r="I4761" s="74" t="s">
        <v>10434</v>
      </c>
      <c r="J4761" s="74" t="s">
        <v>44</v>
      </c>
      <c r="K4761" s="74" t="s">
        <v>9657</v>
      </c>
      <c r="L4761" s="74" t="s">
        <v>8692</v>
      </c>
      <c r="M4761" s="50"/>
    </row>
    <row r="4762" spans="1:13">
      <c r="A4762" s="74" t="s">
        <v>10435</v>
      </c>
      <c r="B4762" s="74" t="s">
        <v>9716</v>
      </c>
      <c r="C4762" s="74" t="s">
        <v>147</v>
      </c>
      <c r="D4762" s="74" t="s">
        <v>317</v>
      </c>
      <c r="E4762" s="75" t="s">
        <v>13622</v>
      </c>
      <c r="F4762" s="75"/>
      <c r="G4762" s="74" t="s">
        <v>10433</v>
      </c>
      <c r="H4762" s="76">
        <v>113520068</v>
      </c>
      <c r="I4762" s="74" t="s">
        <v>4522</v>
      </c>
      <c r="J4762" s="74" t="s">
        <v>44</v>
      </c>
      <c r="K4762" s="74" t="s">
        <v>9657</v>
      </c>
      <c r="L4762" s="74" t="s">
        <v>8692</v>
      </c>
      <c r="M4762" s="50"/>
    </row>
    <row r="4763" spans="1:13">
      <c r="A4763" s="74" t="s">
        <v>10436</v>
      </c>
      <c r="B4763" s="74" t="s">
        <v>9757</v>
      </c>
      <c r="C4763" s="74" t="s">
        <v>285</v>
      </c>
      <c r="D4763" s="74" t="s">
        <v>227</v>
      </c>
      <c r="E4763" s="75" t="s">
        <v>14133</v>
      </c>
      <c r="F4763" s="75"/>
      <c r="G4763" s="74" t="s">
        <v>8794</v>
      </c>
      <c r="H4763" s="76">
        <v>304510946</v>
      </c>
      <c r="I4763" s="74" t="s">
        <v>10437</v>
      </c>
      <c r="J4763" s="74" t="s">
        <v>1777</v>
      </c>
      <c r="K4763" s="74" t="s">
        <v>9657</v>
      </c>
      <c r="L4763" s="74" t="s">
        <v>8733</v>
      </c>
      <c r="M4763" s="50"/>
    </row>
    <row r="4764" spans="1:13">
      <c r="A4764" s="74" t="s">
        <v>10438</v>
      </c>
      <c r="B4764" s="74" t="s">
        <v>8667</v>
      </c>
      <c r="C4764" s="74" t="s">
        <v>2437</v>
      </c>
      <c r="D4764" s="74" t="s">
        <v>158</v>
      </c>
      <c r="E4764" s="75" t="s">
        <v>14134</v>
      </c>
      <c r="F4764" s="75"/>
      <c r="G4764" s="74" t="s">
        <v>8914</v>
      </c>
      <c r="H4764" s="76">
        <v>114110552</v>
      </c>
      <c r="I4764" s="74" t="s">
        <v>10439</v>
      </c>
      <c r="J4764" s="74" t="s">
        <v>44</v>
      </c>
      <c r="K4764" s="74" t="s">
        <v>9664</v>
      </c>
      <c r="L4764" s="74" t="s">
        <v>11198</v>
      </c>
      <c r="M4764" s="50"/>
    </row>
    <row r="4765" spans="1:13">
      <c r="A4765" s="74" t="s">
        <v>10440</v>
      </c>
      <c r="B4765" s="74" t="s">
        <v>9757</v>
      </c>
      <c r="C4765" s="74" t="s">
        <v>320</v>
      </c>
      <c r="D4765" s="74" t="s">
        <v>396</v>
      </c>
      <c r="E4765" s="75" t="s">
        <v>14135</v>
      </c>
      <c r="F4765" s="75"/>
      <c r="G4765" s="74" t="s">
        <v>8794</v>
      </c>
      <c r="H4765" s="76">
        <v>304520168</v>
      </c>
      <c r="I4765" s="74" t="s">
        <v>5891</v>
      </c>
      <c r="J4765" s="74" t="s">
        <v>1777</v>
      </c>
      <c r="K4765" s="74" t="s">
        <v>9657</v>
      </c>
      <c r="L4765" s="74" t="s">
        <v>8733</v>
      </c>
      <c r="M4765" s="50"/>
    </row>
    <row r="4766" spans="1:13">
      <c r="A4766" s="74" t="s">
        <v>10441</v>
      </c>
      <c r="B4766" s="74" t="s">
        <v>8666</v>
      </c>
      <c r="C4766" s="74" t="s">
        <v>175</v>
      </c>
      <c r="D4766" s="74" t="s">
        <v>288</v>
      </c>
      <c r="E4766" s="75" t="s">
        <v>14136</v>
      </c>
      <c r="F4766" s="75"/>
      <c r="G4766" s="74" t="s">
        <v>8905</v>
      </c>
      <c r="H4766" s="76">
        <v>113760253</v>
      </c>
      <c r="I4766" s="74" t="s">
        <v>10442</v>
      </c>
      <c r="J4766" s="74" t="s">
        <v>44</v>
      </c>
      <c r="K4766" s="74" t="s">
        <v>9664</v>
      </c>
      <c r="L4766" s="74" t="s">
        <v>8692</v>
      </c>
      <c r="M4766" s="50"/>
    </row>
    <row r="4767" spans="1:13">
      <c r="A4767" s="74" t="s">
        <v>10443</v>
      </c>
      <c r="B4767" s="74" t="s">
        <v>8700</v>
      </c>
      <c r="C4767" s="74" t="s">
        <v>1113</v>
      </c>
      <c r="D4767" s="74" t="s">
        <v>1881</v>
      </c>
      <c r="E4767" s="75" t="s">
        <v>11590</v>
      </c>
      <c r="F4767" s="75"/>
      <c r="G4767" s="74" t="s">
        <v>8794</v>
      </c>
      <c r="H4767" s="76">
        <v>114230566</v>
      </c>
      <c r="I4767" s="74" t="s">
        <v>10444</v>
      </c>
      <c r="J4767" s="74" t="s">
        <v>1777</v>
      </c>
      <c r="K4767" s="74" t="s">
        <v>9657</v>
      </c>
      <c r="L4767" s="74" t="s">
        <v>8733</v>
      </c>
      <c r="M4767" s="50"/>
    </row>
    <row r="4768" spans="1:13">
      <c r="A4768" s="74" t="s">
        <v>10445</v>
      </c>
      <c r="B4768" s="74" t="s">
        <v>10623</v>
      </c>
      <c r="C4768" s="74" t="s">
        <v>285</v>
      </c>
      <c r="D4768" s="74" t="s">
        <v>140</v>
      </c>
      <c r="E4768" s="75" t="s">
        <v>13317</v>
      </c>
      <c r="F4768" s="75"/>
      <c r="G4768" s="74" t="s">
        <v>8939</v>
      </c>
      <c r="H4768" s="76">
        <v>113740430</v>
      </c>
      <c r="I4768" s="74" t="s">
        <v>8506</v>
      </c>
      <c r="J4768" s="74" t="s">
        <v>1777</v>
      </c>
      <c r="K4768" s="74" t="s">
        <v>9664</v>
      </c>
      <c r="L4768" s="74" t="s">
        <v>8795</v>
      </c>
      <c r="M4768" s="50"/>
    </row>
    <row r="4769" spans="1:13">
      <c r="A4769" s="74" t="s">
        <v>10446</v>
      </c>
      <c r="B4769" s="74" t="s">
        <v>9757</v>
      </c>
      <c r="C4769" s="74" t="s">
        <v>336</v>
      </c>
      <c r="D4769" s="74" t="s">
        <v>1102</v>
      </c>
      <c r="E4769" s="75" t="s">
        <v>14137</v>
      </c>
      <c r="F4769" s="75"/>
      <c r="G4769" s="74" t="s">
        <v>8794</v>
      </c>
      <c r="H4769" s="76">
        <v>304510316</v>
      </c>
      <c r="I4769" s="74" t="s">
        <v>10447</v>
      </c>
      <c r="J4769" s="74" t="s">
        <v>1777</v>
      </c>
      <c r="K4769" s="74" t="s">
        <v>9664</v>
      </c>
      <c r="L4769" s="74" t="s">
        <v>8733</v>
      </c>
      <c r="M4769" s="50"/>
    </row>
    <row r="4770" spans="1:13">
      <c r="A4770" s="74" t="s">
        <v>10448</v>
      </c>
      <c r="B4770" s="74" t="s">
        <v>9757</v>
      </c>
      <c r="C4770" s="74" t="s">
        <v>451</v>
      </c>
      <c r="D4770" s="74" t="s">
        <v>1743</v>
      </c>
      <c r="E4770" s="75" t="s">
        <v>14138</v>
      </c>
      <c r="F4770" s="75"/>
      <c r="G4770" s="74" t="s">
        <v>8794</v>
      </c>
      <c r="H4770" s="76">
        <v>114880713</v>
      </c>
      <c r="I4770" s="74" t="s">
        <v>4248</v>
      </c>
      <c r="J4770" s="74" t="s">
        <v>1777</v>
      </c>
      <c r="K4770" s="74" t="s">
        <v>9657</v>
      </c>
      <c r="L4770" s="74" t="s">
        <v>8733</v>
      </c>
      <c r="M4770" s="50"/>
    </row>
    <row r="4771" spans="1:13">
      <c r="A4771" s="74" t="s">
        <v>10449</v>
      </c>
      <c r="B4771" s="74" t="s">
        <v>9803</v>
      </c>
      <c r="C4771" s="74" t="s">
        <v>595</v>
      </c>
      <c r="D4771" s="74" t="s">
        <v>154</v>
      </c>
      <c r="E4771" s="75" t="s">
        <v>14139</v>
      </c>
      <c r="F4771" s="75"/>
      <c r="G4771" s="74" t="s">
        <v>8914</v>
      </c>
      <c r="H4771" s="76">
        <v>113640398</v>
      </c>
      <c r="I4771" s="74" t="s">
        <v>8050</v>
      </c>
      <c r="J4771" s="74" t="s">
        <v>44</v>
      </c>
      <c r="K4771" s="74" t="s">
        <v>9657</v>
      </c>
      <c r="L4771" s="74" t="s">
        <v>11198</v>
      </c>
      <c r="M4771" s="50"/>
    </row>
    <row r="4772" spans="1:13">
      <c r="A4772" s="74" t="s">
        <v>10450</v>
      </c>
      <c r="B4772" s="74" t="s">
        <v>8700</v>
      </c>
      <c r="C4772" s="74" t="s">
        <v>1005</v>
      </c>
      <c r="D4772" s="74" t="s">
        <v>10451</v>
      </c>
      <c r="E4772" s="75" t="s">
        <v>14140</v>
      </c>
      <c r="F4772" s="75"/>
      <c r="G4772" s="74" t="s">
        <v>8794</v>
      </c>
      <c r="H4772" s="76">
        <v>115780868</v>
      </c>
      <c r="I4772" s="74" t="s">
        <v>10403</v>
      </c>
      <c r="J4772" s="74" t="s">
        <v>1777</v>
      </c>
      <c r="K4772" s="74" t="s">
        <v>9664</v>
      </c>
      <c r="L4772" s="74" t="s">
        <v>8733</v>
      </c>
      <c r="M4772" s="50"/>
    </row>
    <row r="4773" spans="1:13">
      <c r="A4773" s="74" t="s">
        <v>10452</v>
      </c>
      <c r="B4773" s="74" t="s">
        <v>10623</v>
      </c>
      <c r="C4773" s="74" t="s">
        <v>404</v>
      </c>
      <c r="D4773" s="74" t="s">
        <v>126</v>
      </c>
      <c r="E4773" s="75" t="s">
        <v>14141</v>
      </c>
      <c r="F4773" s="75"/>
      <c r="G4773" s="74" t="s">
        <v>8939</v>
      </c>
      <c r="H4773" s="76">
        <v>304720278</v>
      </c>
      <c r="I4773" s="74" t="s">
        <v>10453</v>
      </c>
      <c r="J4773" s="74" t="s">
        <v>1777</v>
      </c>
      <c r="K4773" s="74" t="s">
        <v>9657</v>
      </c>
      <c r="L4773" s="74" t="s">
        <v>8795</v>
      </c>
      <c r="M4773" s="50"/>
    </row>
    <row r="4774" spans="1:13">
      <c r="A4774" s="74" t="s">
        <v>10454</v>
      </c>
      <c r="B4774" s="74" t="s">
        <v>10623</v>
      </c>
      <c r="C4774" s="74" t="s">
        <v>816</v>
      </c>
      <c r="D4774" s="74" t="s">
        <v>325</v>
      </c>
      <c r="E4774" s="75" t="s">
        <v>14142</v>
      </c>
      <c r="F4774" s="75"/>
      <c r="G4774" s="74" t="s">
        <v>8939</v>
      </c>
      <c r="H4774" s="76">
        <v>304790085</v>
      </c>
      <c r="I4774" s="74" t="s">
        <v>10455</v>
      </c>
      <c r="J4774" s="74" t="s">
        <v>1777</v>
      </c>
      <c r="K4774" s="74" t="s">
        <v>9657</v>
      </c>
      <c r="L4774" s="74" t="s">
        <v>8795</v>
      </c>
      <c r="M4774" s="50"/>
    </row>
    <row r="4775" spans="1:13">
      <c r="A4775" s="74" t="s">
        <v>10456</v>
      </c>
      <c r="B4775" s="74" t="s">
        <v>7486</v>
      </c>
      <c r="C4775" s="74" t="s">
        <v>132</v>
      </c>
      <c r="D4775" s="74" t="s">
        <v>2106</v>
      </c>
      <c r="E4775" s="75" t="s">
        <v>11668</v>
      </c>
      <c r="F4775" s="75"/>
      <c r="G4775" s="74" t="s">
        <v>8662</v>
      </c>
      <c r="H4775" s="76">
        <v>304020622</v>
      </c>
      <c r="I4775" s="74" t="s">
        <v>5355</v>
      </c>
      <c r="J4775" s="74" t="s">
        <v>1777</v>
      </c>
      <c r="K4775" s="74" t="s">
        <v>9664</v>
      </c>
      <c r="L4775" s="74" t="s">
        <v>8795</v>
      </c>
      <c r="M4775" s="50"/>
    </row>
    <row r="4776" spans="1:13">
      <c r="A4776" s="74" t="s">
        <v>10457</v>
      </c>
      <c r="B4776" s="74" t="s">
        <v>7486</v>
      </c>
      <c r="C4776" s="74" t="s">
        <v>145</v>
      </c>
      <c r="D4776" s="74" t="s">
        <v>370</v>
      </c>
      <c r="E4776" s="75" t="s">
        <v>14143</v>
      </c>
      <c r="F4776" s="75"/>
      <c r="G4776" s="74" t="s">
        <v>8662</v>
      </c>
      <c r="H4776" s="76">
        <v>402090522</v>
      </c>
      <c r="I4776" s="74" t="s">
        <v>10458</v>
      </c>
      <c r="J4776" s="74" t="s">
        <v>1777</v>
      </c>
      <c r="K4776" s="74" t="s">
        <v>9664</v>
      </c>
      <c r="L4776" s="74" t="s">
        <v>8795</v>
      </c>
      <c r="M4776" s="50"/>
    </row>
    <row r="4777" spans="1:13">
      <c r="A4777" s="74" t="s">
        <v>10459</v>
      </c>
      <c r="B4777" s="74" t="s">
        <v>7486</v>
      </c>
      <c r="C4777" s="74" t="s">
        <v>1202</v>
      </c>
      <c r="D4777" s="74" t="s">
        <v>479</v>
      </c>
      <c r="E4777" s="75" t="s">
        <v>14144</v>
      </c>
      <c r="F4777" s="75"/>
      <c r="G4777" s="74" t="s">
        <v>8662</v>
      </c>
      <c r="H4777" s="76">
        <v>115820030</v>
      </c>
      <c r="I4777" s="74" t="s">
        <v>10460</v>
      </c>
      <c r="J4777" s="74" t="s">
        <v>1777</v>
      </c>
      <c r="K4777" s="74" t="s">
        <v>9664</v>
      </c>
      <c r="L4777" s="74" t="s">
        <v>8795</v>
      </c>
      <c r="M4777" s="50"/>
    </row>
    <row r="4778" spans="1:13">
      <c r="A4778" s="74" t="s">
        <v>10461</v>
      </c>
      <c r="B4778" s="74" t="s">
        <v>7486</v>
      </c>
      <c r="C4778" s="74" t="s">
        <v>650</v>
      </c>
      <c r="D4778" s="74" t="s">
        <v>1098</v>
      </c>
      <c r="E4778" s="75" t="s">
        <v>14145</v>
      </c>
      <c r="F4778" s="75"/>
      <c r="G4778" s="74" t="s">
        <v>8662</v>
      </c>
      <c r="H4778" s="76">
        <v>702030390</v>
      </c>
      <c r="I4778" s="74" t="s">
        <v>9382</v>
      </c>
      <c r="J4778" s="74" t="s">
        <v>1777</v>
      </c>
      <c r="K4778" s="74" t="s">
        <v>9664</v>
      </c>
      <c r="L4778" s="74" t="s">
        <v>8795</v>
      </c>
      <c r="M4778" s="50"/>
    </row>
    <row r="4779" spans="1:13">
      <c r="A4779" s="74" t="s">
        <v>10462</v>
      </c>
      <c r="B4779" s="74" t="s">
        <v>7486</v>
      </c>
      <c r="C4779" s="74" t="s">
        <v>919</v>
      </c>
      <c r="D4779" s="74" t="s">
        <v>331</v>
      </c>
      <c r="E4779" s="75" t="s">
        <v>14146</v>
      </c>
      <c r="F4779" s="75"/>
      <c r="G4779" s="74" t="s">
        <v>8662</v>
      </c>
      <c r="H4779" s="76">
        <v>503910977</v>
      </c>
      <c r="I4779" s="74" t="s">
        <v>10463</v>
      </c>
      <c r="J4779" s="74" t="s">
        <v>1777</v>
      </c>
      <c r="K4779" s="74" t="s">
        <v>9664</v>
      </c>
      <c r="L4779" s="74" t="s">
        <v>8795</v>
      </c>
      <c r="M4779" s="50"/>
    </row>
    <row r="4780" spans="1:13">
      <c r="A4780" s="74" t="s">
        <v>10464</v>
      </c>
      <c r="B4780" s="74" t="s">
        <v>9952</v>
      </c>
      <c r="C4780" s="74" t="s">
        <v>117</v>
      </c>
      <c r="D4780" s="74" t="s">
        <v>417</v>
      </c>
      <c r="E4780" s="75" t="s">
        <v>12185</v>
      </c>
      <c r="F4780" s="75"/>
      <c r="G4780" s="74" t="s">
        <v>8662</v>
      </c>
      <c r="H4780" s="76">
        <v>117001719931</v>
      </c>
      <c r="I4780" s="74" t="s">
        <v>10387</v>
      </c>
      <c r="J4780" s="74" t="s">
        <v>1777</v>
      </c>
      <c r="K4780" s="74" t="s">
        <v>9664</v>
      </c>
      <c r="L4780" s="74" t="s">
        <v>8795</v>
      </c>
      <c r="M4780" s="50"/>
    </row>
    <row r="4781" spans="1:13">
      <c r="A4781" s="74" t="s">
        <v>10465</v>
      </c>
      <c r="B4781" s="74" t="s">
        <v>9692</v>
      </c>
      <c r="C4781" s="74" t="s">
        <v>154</v>
      </c>
      <c r="D4781" s="74" t="s">
        <v>351</v>
      </c>
      <c r="E4781" s="75" t="s">
        <v>14147</v>
      </c>
      <c r="F4781" s="75"/>
      <c r="G4781" s="74" t="s">
        <v>8978</v>
      </c>
      <c r="H4781" s="76">
        <v>304220401</v>
      </c>
      <c r="I4781" s="74" t="s">
        <v>5682</v>
      </c>
      <c r="J4781" s="74" t="s">
        <v>1777</v>
      </c>
      <c r="K4781" s="74" t="s">
        <v>9664</v>
      </c>
      <c r="L4781" s="74" t="s">
        <v>9791</v>
      </c>
      <c r="M4781" s="50"/>
    </row>
    <row r="4782" spans="1:13">
      <c r="A4782" s="74" t="s">
        <v>10466</v>
      </c>
      <c r="B4782" s="74" t="s">
        <v>9688</v>
      </c>
      <c r="C4782" s="74" t="s">
        <v>261</v>
      </c>
      <c r="D4782" s="74" t="s">
        <v>165</v>
      </c>
      <c r="E4782" s="75" t="s">
        <v>11606</v>
      </c>
      <c r="F4782" s="75"/>
      <c r="G4782" s="74" t="s">
        <v>8893</v>
      </c>
      <c r="H4782" s="76">
        <v>110690547</v>
      </c>
      <c r="I4782" s="74" t="s">
        <v>10467</v>
      </c>
      <c r="J4782" s="74" t="s">
        <v>1777</v>
      </c>
      <c r="K4782" s="74" t="s">
        <v>9657</v>
      </c>
      <c r="L4782" s="74" t="s">
        <v>9791</v>
      </c>
      <c r="M4782" s="50"/>
    </row>
    <row r="4783" spans="1:13">
      <c r="A4783" s="74" t="s">
        <v>10468</v>
      </c>
      <c r="B4783" s="74" t="s">
        <v>9688</v>
      </c>
      <c r="C4783" s="74" t="s">
        <v>157</v>
      </c>
      <c r="D4783" s="74" t="s">
        <v>553</v>
      </c>
      <c r="E4783" s="75" t="s">
        <v>11378</v>
      </c>
      <c r="F4783" s="75"/>
      <c r="G4783" s="74" t="s">
        <v>8740</v>
      </c>
      <c r="H4783" s="76">
        <v>110430376</v>
      </c>
      <c r="I4783" s="74" t="s">
        <v>10469</v>
      </c>
      <c r="J4783" s="74" t="s">
        <v>1777</v>
      </c>
      <c r="K4783" s="74" t="s">
        <v>9657</v>
      </c>
      <c r="L4783" s="74" t="s">
        <v>9791</v>
      </c>
      <c r="M4783" s="50"/>
    </row>
    <row r="4784" spans="1:13">
      <c r="A4784" s="74" t="s">
        <v>10470</v>
      </c>
      <c r="B4784" s="74" t="s">
        <v>9859</v>
      </c>
      <c r="C4784" s="74" t="s">
        <v>286</v>
      </c>
      <c r="D4784" s="74" t="s">
        <v>553</v>
      </c>
      <c r="E4784" s="75" t="s">
        <v>14148</v>
      </c>
      <c r="F4784" s="75"/>
      <c r="G4784" s="74" t="s">
        <v>8794</v>
      </c>
      <c r="H4784" s="76">
        <v>113910695</v>
      </c>
      <c r="I4784" s="74" t="s">
        <v>10471</v>
      </c>
      <c r="J4784" s="74" t="s">
        <v>1777</v>
      </c>
      <c r="K4784" s="74" t="s">
        <v>9664</v>
      </c>
      <c r="L4784" s="74" t="s">
        <v>8795</v>
      </c>
      <c r="M4784" s="50"/>
    </row>
    <row r="4785" spans="1:13">
      <c r="A4785" s="74" t="s">
        <v>10472</v>
      </c>
      <c r="B4785" s="74" t="s">
        <v>9859</v>
      </c>
      <c r="C4785" s="74" t="s">
        <v>595</v>
      </c>
      <c r="D4785" s="74" t="s">
        <v>481</v>
      </c>
      <c r="E4785" s="75" t="s">
        <v>11343</v>
      </c>
      <c r="F4785" s="75"/>
      <c r="G4785" s="74" t="s">
        <v>8794</v>
      </c>
      <c r="H4785" s="76">
        <v>304100486</v>
      </c>
      <c r="I4785" s="74" t="s">
        <v>4625</v>
      </c>
      <c r="J4785" s="74" t="s">
        <v>1777</v>
      </c>
      <c r="K4785" s="74" t="s">
        <v>9664</v>
      </c>
      <c r="L4785" s="74" t="s">
        <v>8795</v>
      </c>
      <c r="M4785" s="50"/>
    </row>
    <row r="4786" spans="1:13">
      <c r="A4786" s="74" t="s">
        <v>10473</v>
      </c>
      <c r="B4786" s="74" t="s">
        <v>9770</v>
      </c>
      <c r="C4786" s="74" t="s">
        <v>444</v>
      </c>
      <c r="D4786" s="74" t="s">
        <v>423</v>
      </c>
      <c r="E4786" s="75" t="s">
        <v>11253</v>
      </c>
      <c r="F4786" s="75"/>
      <c r="G4786" s="74" t="s">
        <v>9771</v>
      </c>
      <c r="H4786" s="76">
        <v>113740022</v>
      </c>
      <c r="I4786" s="74" t="s">
        <v>4424</v>
      </c>
      <c r="J4786" s="74" t="s">
        <v>1777</v>
      </c>
      <c r="K4786" s="74" t="s">
        <v>9657</v>
      </c>
      <c r="L4786" s="74" t="s">
        <v>13</v>
      </c>
      <c r="M4786" s="50"/>
    </row>
    <row r="4787" spans="1:13">
      <c r="A4787" s="74" t="s">
        <v>10474</v>
      </c>
      <c r="B4787" s="74" t="s">
        <v>9797</v>
      </c>
      <c r="C4787" s="74" t="s">
        <v>1039</v>
      </c>
      <c r="D4787" s="74" t="s">
        <v>145</v>
      </c>
      <c r="E4787" s="75" t="s">
        <v>12939</v>
      </c>
      <c r="F4787" s="75"/>
      <c r="G4787" s="74" t="s">
        <v>10475</v>
      </c>
      <c r="H4787" s="76">
        <v>207200425</v>
      </c>
      <c r="I4787" s="74" t="s">
        <v>10476</v>
      </c>
      <c r="J4787" s="74" t="s">
        <v>1777</v>
      </c>
      <c r="K4787" s="74" t="s">
        <v>9657</v>
      </c>
      <c r="L4787" s="74" t="s">
        <v>9797</v>
      </c>
      <c r="M4787" s="50"/>
    </row>
    <row r="4788" spans="1:13">
      <c r="A4788" s="74" t="s">
        <v>10477</v>
      </c>
      <c r="B4788" s="74" t="s">
        <v>9785</v>
      </c>
      <c r="C4788" s="74" t="s">
        <v>141</v>
      </c>
      <c r="D4788" s="74" t="s">
        <v>284</v>
      </c>
      <c r="E4788" s="75" t="s">
        <v>11321</v>
      </c>
      <c r="F4788" s="75"/>
      <c r="G4788" s="74" t="s">
        <v>9771</v>
      </c>
      <c r="H4788" s="76">
        <v>113910840</v>
      </c>
      <c r="I4788" s="74" t="s">
        <v>10478</v>
      </c>
      <c r="J4788" s="74" t="s">
        <v>1777</v>
      </c>
      <c r="K4788" s="74" t="s">
        <v>9657</v>
      </c>
      <c r="L4788" s="74" t="s">
        <v>13</v>
      </c>
      <c r="M4788" s="50"/>
    </row>
    <row r="4789" spans="1:13">
      <c r="A4789" s="74" t="s">
        <v>10479</v>
      </c>
      <c r="B4789" s="74" t="s">
        <v>8818</v>
      </c>
      <c r="C4789" s="74" t="s">
        <v>211</v>
      </c>
      <c r="D4789" s="74" t="s">
        <v>139</v>
      </c>
      <c r="E4789" s="75" t="s">
        <v>12346</v>
      </c>
      <c r="F4789" s="75"/>
      <c r="G4789" s="74" t="s">
        <v>8914</v>
      </c>
      <c r="H4789" s="76">
        <v>503740561</v>
      </c>
      <c r="I4789" s="74" t="s">
        <v>10375</v>
      </c>
      <c r="J4789" s="74" t="s">
        <v>44</v>
      </c>
      <c r="K4789" s="74" t="s">
        <v>9657</v>
      </c>
      <c r="L4789" s="74" t="s">
        <v>11198</v>
      </c>
      <c r="M4789" s="50"/>
    </row>
    <row r="4790" spans="1:13">
      <c r="A4790" s="74" t="s">
        <v>10480</v>
      </c>
      <c r="B4790" s="74" t="s">
        <v>8818</v>
      </c>
      <c r="C4790" s="74" t="s">
        <v>621</v>
      </c>
      <c r="D4790" s="74" t="s">
        <v>8278</v>
      </c>
      <c r="E4790" s="75" t="s">
        <v>11377</v>
      </c>
      <c r="F4790" s="75"/>
      <c r="G4790" s="74" t="s">
        <v>8690</v>
      </c>
      <c r="H4790" s="76">
        <v>111050751</v>
      </c>
      <c r="I4790" s="74" t="s">
        <v>10481</v>
      </c>
      <c r="J4790" s="74" t="s">
        <v>44</v>
      </c>
      <c r="K4790" s="74" t="s">
        <v>9657</v>
      </c>
      <c r="L4790" s="74" t="s">
        <v>11198</v>
      </c>
      <c r="M4790" s="50"/>
    </row>
    <row r="4791" spans="1:13">
      <c r="A4791" s="74" t="s">
        <v>10482</v>
      </c>
      <c r="B4791" s="74" t="s">
        <v>9783</v>
      </c>
      <c r="C4791" s="74" t="s">
        <v>147</v>
      </c>
      <c r="D4791" s="74" t="s">
        <v>211</v>
      </c>
      <c r="E4791" s="75" t="s">
        <v>14149</v>
      </c>
      <c r="F4791" s="75"/>
      <c r="G4791" s="74" t="s">
        <v>8690</v>
      </c>
      <c r="H4791" s="76">
        <v>114690592</v>
      </c>
      <c r="I4791" s="74" t="s">
        <v>10483</v>
      </c>
      <c r="J4791" s="74" t="s">
        <v>44</v>
      </c>
      <c r="K4791" s="74" t="s">
        <v>9664</v>
      </c>
      <c r="L4791" s="74" t="s">
        <v>11198</v>
      </c>
      <c r="M4791" s="50"/>
    </row>
    <row r="4792" spans="1:13">
      <c r="A4792" s="74" t="s">
        <v>10484</v>
      </c>
      <c r="B4792" s="74" t="s">
        <v>9027</v>
      </c>
      <c r="C4792" s="74" t="s">
        <v>176</v>
      </c>
      <c r="D4792" s="74" t="s">
        <v>145</v>
      </c>
      <c r="E4792" s="75" t="s">
        <v>12816</v>
      </c>
      <c r="F4792" s="75"/>
      <c r="G4792" s="74" t="s">
        <v>8914</v>
      </c>
      <c r="H4792" s="76">
        <v>115450079</v>
      </c>
      <c r="I4792" s="74" t="s">
        <v>10485</v>
      </c>
      <c r="J4792" s="74" t="s">
        <v>44</v>
      </c>
      <c r="K4792" s="74" t="s">
        <v>9657</v>
      </c>
      <c r="L4792" s="74" t="s">
        <v>11198</v>
      </c>
      <c r="M4792" s="50"/>
    </row>
    <row r="4793" spans="1:13">
      <c r="A4793" s="74" t="s">
        <v>10486</v>
      </c>
      <c r="B4793" s="74" t="s">
        <v>8892</v>
      </c>
      <c r="C4793" s="74" t="s">
        <v>187</v>
      </c>
      <c r="D4793" s="74" t="s">
        <v>187</v>
      </c>
      <c r="E4793" s="75" t="s">
        <v>14150</v>
      </c>
      <c r="F4793" s="75"/>
      <c r="G4793" s="74" t="s">
        <v>8979</v>
      </c>
      <c r="H4793" s="76">
        <v>115530510</v>
      </c>
      <c r="I4793" s="74" t="s">
        <v>10487</v>
      </c>
      <c r="J4793" s="74" t="s">
        <v>44</v>
      </c>
      <c r="K4793" s="74" t="s">
        <v>9664</v>
      </c>
      <c r="L4793" s="74" t="s">
        <v>11198</v>
      </c>
      <c r="M4793" s="50"/>
    </row>
    <row r="4794" spans="1:13">
      <c r="A4794" s="74" t="s">
        <v>10488</v>
      </c>
      <c r="B4794" s="74" t="s">
        <v>8831</v>
      </c>
      <c r="C4794" s="74" t="s">
        <v>142</v>
      </c>
      <c r="D4794" s="74" t="s">
        <v>276</v>
      </c>
      <c r="E4794" s="75" t="s">
        <v>14151</v>
      </c>
      <c r="F4794" s="75"/>
      <c r="G4794" s="74" t="s">
        <v>8698</v>
      </c>
      <c r="H4794" s="76">
        <v>114100405</v>
      </c>
      <c r="I4794" s="74" t="s">
        <v>10136</v>
      </c>
      <c r="J4794" s="74" t="s">
        <v>44</v>
      </c>
      <c r="K4794" s="74" t="s">
        <v>9657</v>
      </c>
      <c r="L4794" s="74" t="s">
        <v>11276</v>
      </c>
      <c r="M4794" s="50"/>
    </row>
    <row r="4795" spans="1:13">
      <c r="A4795" s="74" t="s">
        <v>10489</v>
      </c>
      <c r="B4795" s="74" t="s">
        <v>12846</v>
      </c>
      <c r="C4795" s="74" t="s">
        <v>285</v>
      </c>
      <c r="D4795" s="74" t="s">
        <v>185</v>
      </c>
      <c r="E4795" s="75" t="s">
        <v>14152</v>
      </c>
      <c r="F4795" s="75"/>
      <c r="G4795" s="74" t="s">
        <v>8914</v>
      </c>
      <c r="H4795" s="76">
        <v>115680731</v>
      </c>
      <c r="I4795" s="74" t="s">
        <v>10490</v>
      </c>
      <c r="J4795" s="74" t="s">
        <v>44</v>
      </c>
      <c r="K4795" s="74" t="s">
        <v>9664</v>
      </c>
      <c r="L4795" s="74" t="s">
        <v>11198</v>
      </c>
      <c r="M4795" s="50"/>
    </row>
    <row r="4796" spans="1:13">
      <c r="A4796" s="74" t="s">
        <v>10491</v>
      </c>
      <c r="B4796" s="74" t="s">
        <v>10018</v>
      </c>
      <c r="C4796" s="74" t="s">
        <v>418</v>
      </c>
      <c r="D4796" s="74" t="s">
        <v>1357</v>
      </c>
      <c r="E4796" s="75" t="s">
        <v>14153</v>
      </c>
      <c r="F4796" s="75"/>
      <c r="G4796" s="74" t="s">
        <v>8935</v>
      </c>
      <c r="H4796" s="76">
        <v>304180695</v>
      </c>
      <c r="I4796" s="74" t="s">
        <v>4411</v>
      </c>
      <c r="J4796" s="74" t="s">
        <v>44</v>
      </c>
      <c r="K4796" s="74" t="s">
        <v>9657</v>
      </c>
      <c r="L4796" s="74" t="s">
        <v>11921</v>
      </c>
      <c r="M4796" s="50"/>
    </row>
    <row r="4797" spans="1:13">
      <c r="A4797" s="74" t="s">
        <v>10492</v>
      </c>
      <c r="B4797" s="74" t="s">
        <v>12284</v>
      </c>
      <c r="C4797" s="74" t="s">
        <v>139</v>
      </c>
      <c r="D4797" s="74" t="s">
        <v>166</v>
      </c>
      <c r="E4797" s="75" t="s">
        <v>14154</v>
      </c>
      <c r="F4797" s="75"/>
      <c r="G4797" s="74" t="s">
        <v>8914</v>
      </c>
      <c r="H4797" s="76">
        <v>402140046</v>
      </c>
      <c r="I4797" s="74" t="s">
        <v>4422</v>
      </c>
      <c r="J4797" s="74" t="s">
        <v>44</v>
      </c>
      <c r="K4797" s="74" t="s">
        <v>9657</v>
      </c>
      <c r="L4797" s="74" t="s">
        <v>11198</v>
      </c>
      <c r="M4797" s="50"/>
    </row>
    <row r="4798" spans="1:13">
      <c r="A4798" s="74" t="s">
        <v>10493</v>
      </c>
      <c r="B4798" s="74" t="s">
        <v>13885</v>
      </c>
      <c r="C4798" s="74" t="s">
        <v>10494</v>
      </c>
      <c r="D4798" s="74" t="s">
        <v>362</v>
      </c>
      <c r="E4798" s="75" t="s">
        <v>14155</v>
      </c>
      <c r="F4798" s="75"/>
      <c r="G4798" s="74" t="s">
        <v>8914</v>
      </c>
      <c r="H4798" s="76">
        <v>207110948</v>
      </c>
      <c r="I4798" s="74" t="s">
        <v>10495</v>
      </c>
      <c r="J4798" s="74" t="s">
        <v>44</v>
      </c>
      <c r="K4798" s="74" t="s">
        <v>9657</v>
      </c>
      <c r="L4798" s="74" t="s">
        <v>11198</v>
      </c>
      <c r="M4798" s="50"/>
    </row>
    <row r="4799" spans="1:13">
      <c r="A4799" s="74" t="s">
        <v>10496</v>
      </c>
      <c r="B4799" s="74" t="s">
        <v>9844</v>
      </c>
      <c r="C4799" s="74" t="s">
        <v>412</v>
      </c>
      <c r="D4799" s="74" t="s">
        <v>175</v>
      </c>
      <c r="E4799" s="75" t="s">
        <v>12191</v>
      </c>
      <c r="F4799" s="75"/>
      <c r="G4799" s="74" t="s">
        <v>8914</v>
      </c>
      <c r="H4799" s="76">
        <v>206850056</v>
      </c>
      <c r="I4799" s="74" t="s">
        <v>5735</v>
      </c>
      <c r="J4799" s="74" t="s">
        <v>44</v>
      </c>
      <c r="K4799" s="74" t="s">
        <v>9664</v>
      </c>
      <c r="L4799" s="74" t="s">
        <v>11198</v>
      </c>
      <c r="M4799" s="50"/>
    </row>
    <row r="4800" spans="1:13">
      <c r="A4800" s="74" t="s">
        <v>10497</v>
      </c>
      <c r="B4800" s="74" t="s">
        <v>7519</v>
      </c>
      <c r="C4800" s="74" t="s">
        <v>318</v>
      </c>
      <c r="D4800" s="74" t="s">
        <v>925</v>
      </c>
      <c r="E4800" s="75" t="s">
        <v>14156</v>
      </c>
      <c r="F4800" s="75"/>
      <c r="G4800" s="74" t="s">
        <v>9778</v>
      </c>
      <c r="H4800" s="76">
        <v>109260823</v>
      </c>
      <c r="I4800" s="74" t="s">
        <v>10498</v>
      </c>
      <c r="J4800" s="74" t="s">
        <v>1777</v>
      </c>
      <c r="K4800" s="74" t="s">
        <v>9657</v>
      </c>
      <c r="L4800" s="74" t="s">
        <v>9690</v>
      </c>
      <c r="M4800" s="51"/>
    </row>
    <row r="4801" spans="1:13">
      <c r="A4801" s="74" t="s">
        <v>10499</v>
      </c>
      <c r="B4801" s="74" t="s">
        <v>9705</v>
      </c>
      <c r="C4801" s="74" t="s">
        <v>175</v>
      </c>
      <c r="D4801" s="74" t="s">
        <v>10500</v>
      </c>
      <c r="E4801" s="75" t="s">
        <v>12486</v>
      </c>
      <c r="F4801" s="75"/>
      <c r="G4801" s="74" t="s">
        <v>9739</v>
      </c>
      <c r="H4801" s="76">
        <v>112530639</v>
      </c>
      <c r="I4801" s="74" t="s">
        <v>5402</v>
      </c>
      <c r="J4801" s="74" t="s">
        <v>1777</v>
      </c>
      <c r="K4801" s="74" t="s">
        <v>9664</v>
      </c>
      <c r="L4801" s="74" t="s">
        <v>9720</v>
      </c>
      <c r="M4801" s="50"/>
    </row>
    <row r="4802" spans="1:13">
      <c r="A4802" s="74" t="s">
        <v>10501</v>
      </c>
      <c r="B4802" s="74" t="s">
        <v>14</v>
      </c>
      <c r="C4802" s="74" t="s">
        <v>155</v>
      </c>
      <c r="D4802" s="74" t="s">
        <v>553</v>
      </c>
      <c r="E4802" s="75" t="s">
        <v>11232</v>
      </c>
      <c r="F4802" s="75"/>
      <c r="G4802" s="74" t="s">
        <v>10006</v>
      </c>
      <c r="H4802" s="76">
        <v>112160461</v>
      </c>
      <c r="I4802" s="74" t="s">
        <v>10502</v>
      </c>
      <c r="J4802" s="74" t="s">
        <v>1777</v>
      </c>
      <c r="K4802" s="74" t="s">
        <v>9657</v>
      </c>
      <c r="L4802" s="74" t="s">
        <v>14</v>
      </c>
      <c r="M4802" s="50"/>
    </row>
    <row r="4803" spans="1:13">
      <c r="A4803" s="74" t="s">
        <v>10503</v>
      </c>
      <c r="B4803" s="74" t="s">
        <v>9777</v>
      </c>
      <c r="C4803" s="74" t="s">
        <v>625</v>
      </c>
      <c r="D4803" s="74" t="s">
        <v>269</v>
      </c>
      <c r="E4803" s="75" t="s">
        <v>11739</v>
      </c>
      <c r="F4803" s="75"/>
      <c r="G4803" s="74" t="s">
        <v>9839</v>
      </c>
      <c r="H4803" s="76">
        <v>113750011</v>
      </c>
      <c r="I4803" s="74" t="s">
        <v>10504</v>
      </c>
      <c r="J4803" s="74" t="s">
        <v>1777</v>
      </c>
      <c r="K4803" s="74" t="s">
        <v>9664</v>
      </c>
      <c r="L4803" s="74" t="s">
        <v>9852</v>
      </c>
      <c r="M4803" s="50"/>
    </row>
    <row r="4804" spans="1:13">
      <c r="A4804" s="74" t="s">
        <v>10505</v>
      </c>
      <c r="B4804" s="74" t="s">
        <v>7519</v>
      </c>
      <c r="C4804" s="74" t="s">
        <v>10506</v>
      </c>
      <c r="D4804" s="74" t="s">
        <v>197</v>
      </c>
      <c r="E4804" s="75" t="s">
        <v>9995</v>
      </c>
      <c r="F4804" s="75"/>
      <c r="G4804" s="74" t="s">
        <v>10613</v>
      </c>
      <c r="H4804" s="76">
        <v>303500989</v>
      </c>
      <c r="I4804" s="74" t="s">
        <v>9311</v>
      </c>
      <c r="J4804" s="74" t="s">
        <v>1777</v>
      </c>
      <c r="K4804" s="74" t="s">
        <v>9657</v>
      </c>
      <c r="L4804" s="74" t="s">
        <v>9690</v>
      </c>
      <c r="M4804" s="50"/>
    </row>
    <row r="4805" spans="1:13">
      <c r="A4805" s="74" t="s">
        <v>10507</v>
      </c>
      <c r="B4805" s="74" t="s">
        <v>7578</v>
      </c>
      <c r="C4805" s="74" t="s">
        <v>364</v>
      </c>
      <c r="D4805" s="74" t="s">
        <v>397</v>
      </c>
      <c r="E4805" s="75" t="s">
        <v>12706</v>
      </c>
      <c r="F4805" s="75"/>
      <c r="G4805" s="74" t="s">
        <v>9827</v>
      </c>
      <c r="H4805" s="76">
        <v>110990768</v>
      </c>
      <c r="I4805" s="74" t="s">
        <v>10508</v>
      </c>
      <c r="J4805" s="74" t="s">
        <v>1777</v>
      </c>
      <c r="K4805" s="74" t="s">
        <v>9664</v>
      </c>
      <c r="L4805" s="74" t="s">
        <v>9690</v>
      </c>
      <c r="M4805" s="50"/>
    </row>
    <row r="4806" spans="1:13">
      <c r="A4806" s="74" t="s">
        <v>10509</v>
      </c>
      <c r="B4806" s="74" t="s">
        <v>7578</v>
      </c>
      <c r="C4806" s="74" t="s">
        <v>139</v>
      </c>
      <c r="D4806" s="74" t="s">
        <v>334</v>
      </c>
      <c r="E4806" s="75" t="s">
        <v>11907</v>
      </c>
      <c r="F4806" s="75"/>
      <c r="G4806" s="74" t="s">
        <v>9827</v>
      </c>
      <c r="H4806" s="76">
        <v>112940401</v>
      </c>
      <c r="I4806" s="74" t="s">
        <v>5319</v>
      </c>
      <c r="J4806" s="74" t="s">
        <v>1777</v>
      </c>
      <c r="K4806" s="74" t="s">
        <v>9657</v>
      </c>
      <c r="L4806" s="74" t="s">
        <v>9690</v>
      </c>
      <c r="M4806" s="50"/>
    </row>
    <row r="4807" spans="1:13">
      <c r="A4807" s="74" t="s">
        <v>10510</v>
      </c>
      <c r="B4807" s="74" t="s">
        <v>9846</v>
      </c>
      <c r="C4807" s="74" t="s">
        <v>10511</v>
      </c>
      <c r="D4807" s="74" t="s">
        <v>157</v>
      </c>
      <c r="E4807" s="75" t="s">
        <v>14157</v>
      </c>
      <c r="F4807" s="75"/>
      <c r="G4807" s="74" t="s">
        <v>8973</v>
      </c>
      <c r="H4807" s="76">
        <v>702190822</v>
      </c>
      <c r="I4807" s="74" t="s">
        <v>10512</v>
      </c>
      <c r="J4807" s="74" t="s">
        <v>1777</v>
      </c>
      <c r="K4807" s="74" t="s">
        <v>9664</v>
      </c>
      <c r="L4807" s="74" t="s">
        <v>9801</v>
      </c>
      <c r="M4807" s="50"/>
    </row>
    <row r="4808" spans="1:13">
      <c r="A4808" s="74" t="s">
        <v>10513</v>
      </c>
      <c r="B4808" s="74" t="s">
        <v>9939</v>
      </c>
      <c r="C4808" s="74" t="s">
        <v>1125</v>
      </c>
      <c r="D4808" s="74" t="s">
        <v>146</v>
      </c>
      <c r="E4808" s="75" t="s">
        <v>14158</v>
      </c>
      <c r="F4808" s="75"/>
      <c r="G4808" s="74" t="s">
        <v>8973</v>
      </c>
      <c r="H4808" s="76">
        <v>304750462</v>
      </c>
      <c r="I4808" s="74" t="s">
        <v>10514</v>
      </c>
      <c r="J4808" s="74" t="s">
        <v>1777</v>
      </c>
      <c r="K4808" s="74" t="s">
        <v>9657</v>
      </c>
      <c r="L4808" s="74" t="s">
        <v>9801</v>
      </c>
      <c r="M4808" s="50"/>
    </row>
    <row r="4809" spans="1:13">
      <c r="A4809" s="74" t="s">
        <v>10515</v>
      </c>
      <c r="B4809" s="74" t="s">
        <v>9939</v>
      </c>
      <c r="C4809" s="74" t="s">
        <v>821</v>
      </c>
      <c r="D4809" s="74" t="s">
        <v>129</v>
      </c>
      <c r="E4809" s="75" t="s">
        <v>14159</v>
      </c>
      <c r="F4809" s="75"/>
      <c r="G4809" s="74" t="s">
        <v>8973</v>
      </c>
      <c r="H4809" s="76">
        <v>115280897</v>
      </c>
      <c r="I4809" s="74" t="s">
        <v>10516</v>
      </c>
      <c r="J4809" s="74" t="s">
        <v>1777</v>
      </c>
      <c r="K4809" s="74" t="s">
        <v>9657</v>
      </c>
      <c r="L4809" s="74" t="s">
        <v>9801</v>
      </c>
      <c r="M4809" s="50"/>
    </row>
    <row r="4810" spans="1:13">
      <c r="A4810" s="74" t="s">
        <v>10517</v>
      </c>
      <c r="B4810" s="74" t="s">
        <v>9939</v>
      </c>
      <c r="C4810" s="74" t="s">
        <v>417</v>
      </c>
      <c r="D4810" s="74" t="s">
        <v>668</v>
      </c>
      <c r="E4810" s="75" t="s">
        <v>14160</v>
      </c>
      <c r="F4810" s="75"/>
      <c r="G4810" s="74" t="s">
        <v>8973</v>
      </c>
      <c r="H4810" s="76">
        <v>115750774</v>
      </c>
      <c r="I4810" s="74" t="s">
        <v>10518</v>
      </c>
      <c r="J4810" s="74" t="s">
        <v>1777</v>
      </c>
      <c r="K4810" s="74" t="s">
        <v>9657</v>
      </c>
      <c r="L4810" s="74" t="s">
        <v>9801</v>
      </c>
      <c r="M4810" s="50"/>
    </row>
    <row r="4811" spans="1:13">
      <c r="A4811" s="74" t="s">
        <v>10519</v>
      </c>
      <c r="B4811" s="74" t="s">
        <v>9939</v>
      </c>
      <c r="C4811" s="74" t="s">
        <v>401</v>
      </c>
      <c r="D4811" s="74" t="s">
        <v>140</v>
      </c>
      <c r="E4811" s="75" t="s">
        <v>11899</v>
      </c>
      <c r="F4811" s="75"/>
      <c r="G4811" s="74" t="s">
        <v>8973</v>
      </c>
      <c r="H4811" s="76">
        <v>115370301</v>
      </c>
      <c r="I4811" s="74" t="s">
        <v>4658</v>
      </c>
      <c r="J4811" s="74" t="s">
        <v>1777</v>
      </c>
      <c r="K4811" s="74" t="s">
        <v>9664</v>
      </c>
      <c r="L4811" s="74" t="s">
        <v>9801</v>
      </c>
      <c r="M4811" s="50"/>
    </row>
    <row r="4812" spans="1:13">
      <c r="A4812" s="74" t="s">
        <v>10520</v>
      </c>
      <c r="B4812" s="74" t="s">
        <v>9754</v>
      </c>
      <c r="C4812" s="74" t="s">
        <v>509</v>
      </c>
      <c r="D4812" s="74" t="s">
        <v>282</v>
      </c>
      <c r="E4812" s="75" t="s">
        <v>12706</v>
      </c>
      <c r="F4812" s="75"/>
      <c r="G4812" s="74" t="s">
        <v>8794</v>
      </c>
      <c r="H4812" s="76">
        <v>115080167</v>
      </c>
      <c r="I4812" s="74" t="s">
        <v>10521</v>
      </c>
      <c r="J4812" s="74" t="s">
        <v>1777</v>
      </c>
      <c r="K4812" s="74" t="s">
        <v>9664</v>
      </c>
      <c r="L4812" s="74" t="s">
        <v>8733</v>
      </c>
      <c r="M4812" s="50"/>
    </row>
    <row r="4813" spans="1:13">
      <c r="A4813" s="74" t="s">
        <v>10522</v>
      </c>
      <c r="B4813" s="74" t="s">
        <v>9787</v>
      </c>
      <c r="C4813" s="74" t="s">
        <v>185</v>
      </c>
      <c r="D4813" s="74" t="s">
        <v>165</v>
      </c>
      <c r="E4813" s="75" t="s">
        <v>14161</v>
      </c>
      <c r="F4813" s="75"/>
      <c r="G4813" s="74" t="s">
        <v>8751</v>
      </c>
      <c r="H4813" s="76">
        <v>114510337</v>
      </c>
      <c r="I4813" s="74" t="s">
        <v>10523</v>
      </c>
      <c r="J4813" s="74" t="s">
        <v>1777</v>
      </c>
      <c r="K4813" s="74" t="s">
        <v>9664</v>
      </c>
      <c r="L4813" s="74" t="s">
        <v>9801</v>
      </c>
      <c r="M4813" s="50"/>
    </row>
    <row r="4814" spans="1:13">
      <c r="A4814" s="74" t="s">
        <v>10524</v>
      </c>
      <c r="B4814" s="74" t="s">
        <v>3001</v>
      </c>
      <c r="C4814" s="74" t="s">
        <v>10525</v>
      </c>
      <c r="D4814" s="74" t="s">
        <v>479</v>
      </c>
      <c r="E4814" s="75" t="s">
        <v>11702</v>
      </c>
      <c r="F4814" s="75"/>
      <c r="G4814" s="74" t="s">
        <v>8761</v>
      </c>
      <c r="H4814" s="76">
        <v>112400132</v>
      </c>
      <c r="I4814" s="74" t="s">
        <v>4680</v>
      </c>
      <c r="J4814" s="74" t="s">
        <v>1777</v>
      </c>
      <c r="K4814" s="74" t="s">
        <v>9657</v>
      </c>
      <c r="L4814" s="74" t="s">
        <v>9801</v>
      </c>
      <c r="M4814" s="50"/>
    </row>
    <row r="4815" spans="1:13">
      <c r="A4815" s="74" t="s">
        <v>10526</v>
      </c>
      <c r="B4815" s="74" t="s">
        <v>8838</v>
      </c>
      <c r="C4815" s="74" t="s">
        <v>159</v>
      </c>
      <c r="D4815" s="74" t="s">
        <v>218</v>
      </c>
      <c r="E4815" s="75" t="s">
        <v>14137</v>
      </c>
      <c r="F4815" s="75"/>
      <c r="G4815" s="74" t="s">
        <v>8670</v>
      </c>
      <c r="H4815" s="76">
        <v>114280730</v>
      </c>
      <c r="I4815" s="74" t="s">
        <v>9572</v>
      </c>
      <c r="J4815" s="74" t="s">
        <v>1777</v>
      </c>
      <c r="K4815" s="74" t="s">
        <v>9657</v>
      </c>
      <c r="L4815" s="74" t="s">
        <v>9801</v>
      </c>
      <c r="M4815" s="50"/>
    </row>
    <row r="4816" spans="1:13">
      <c r="A4816" s="74" t="s">
        <v>10527</v>
      </c>
      <c r="B4816" s="74" t="s">
        <v>3001</v>
      </c>
      <c r="C4816" s="74" t="s">
        <v>282</v>
      </c>
      <c r="D4816" s="74" t="s">
        <v>264</v>
      </c>
      <c r="E4816" s="75" t="s">
        <v>14162</v>
      </c>
      <c r="F4816" s="75"/>
      <c r="G4816" s="74" t="s">
        <v>8811</v>
      </c>
      <c r="H4816" s="76">
        <v>114350647</v>
      </c>
      <c r="I4816" s="74" t="s">
        <v>4369</v>
      </c>
      <c r="J4816" s="74" t="s">
        <v>1777</v>
      </c>
      <c r="K4816" s="74" t="s">
        <v>9664</v>
      </c>
      <c r="L4816" s="74" t="s">
        <v>9801</v>
      </c>
      <c r="M4816" s="50"/>
    </row>
    <row r="4817" spans="1:13">
      <c r="A4817" s="74" t="s">
        <v>10528</v>
      </c>
      <c r="B4817" s="74" t="s">
        <v>9754</v>
      </c>
      <c r="C4817" s="74" t="s">
        <v>178</v>
      </c>
      <c r="D4817" s="74" t="s">
        <v>154</v>
      </c>
      <c r="E4817" s="75" t="s">
        <v>14163</v>
      </c>
      <c r="F4817" s="75"/>
      <c r="G4817" s="74" t="s">
        <v>8794</v>
      </c>
      <c r="H4817" s="76">
        <v>114580159</v>
      </c>
      <c r="I4817" s="74" t="s">
        <v>10529</v>
      </c>
      <c r="J4817" s="74" t="s">
        <v>1777</v>
      </c>
      <c r="K4817" s="74" t="s">
        <v>9664</v>
      </c>
      <c r="L4817" s="74" t="s">
        <v>8733</v>
      </c>
      <c r="M4817" s="50"/>
    </row>
    <row r="4818" spans="1:13">
      <c r="A4818" s="74" t="s">
        <v>10530</v>
      </c>
      <c r="B4818" s="74" t="s">
        <v>8838</v>
      </c>
      <c r="C4818" s="74" t="s">
        <v>136</v>
      </c>
      <c r="D4818" s="74" t="s">
        <v>134</v>
      </c>
      <c r="E4818" s="75" t="s">
        <v>14030</v>
      </c>
      <c r="F4818" s="75"/>
      <c r="G4818" s="74" t="s">
        <v>8865</v>
      </c>
      <c r="H4818" s="76">
        <v>114810503</v>
      </c>
      <c r="I4818" s="74" t="s">
        <v>7851</v>
      </c>
      <c r="J4818" s="74" t="s">
        <v>1777</v>
      </c>
      <c r="K4818" s="74" t="s">
        <v>9664</v>
      </c>
      <c r="L4818" s="74" t="s">
        <v>9801</v>
      </c>
      <c r="M4818" s="50"/>
    </row>
    <row r="4819" spans="1:13">
      <c r="A4819" s="74" t="s">
        <v>10531</v>
      </c>
      <c r="B4819" s="74" t="s">
        <v>9843</v>
      </c>
      <c r="C4819" s="74" t="s">
        <v>165</v>
      </c>
      <c r="D4819" s="74" t="s">
        <v>162</v>
      </c>
      <c r="E4819" s="75" t="s">
        <v>14164</v>
      </c>
      <c r="F4819" s="75"/>
      <c r="G4819" s="74" t="s">
        <v>8973</v>
      </c>
      <c r="H4819" s="76">
        <v>114620060</v>
      </c>
      <c r="I4819" s="74" t="s">
        <v>10532</v>
      </c>
      <c r="J4819" s="74" t="s">
        <v>1777</v>
      </c>
      <c r="K4819" s="74" t="s">
        <v>9664</v>
      </c>
      <c r="L4819" s="74" t="s">
        <v>9801</v>
      </c>
      <c r="M4819" s="50"/>
    </row>
    <row r="4820" spans="1:13">
      <c r="A4820" s="74" t="s">
        <v>10533</v>
      </c>
      <c r="B4820" s="74" t="s">
        <v>9843</v>
      </c>
      <c r="C4820" s="74" t="s">
        <v>284</v>
      </c>
      <c r="D4820" s="74" t="s">
        <v>289</v>
      </c>
      <c r="E4820" s="75" t="s">
        <v>14165</v>
      </c>
      <c r="F4820" s="75"/>
      <c r="G4820" s="74" t="s">
        <v>8973</v>
      </c>
      <c r="H4820" s="76">
        <v>304730583</v>
      </c>
      <c r="I4820" s="74" t="s">
        <v>8243</v>
      </c>
      <c r="J4820" s="74" t="s">
        <v>1777</v>
      </c>
      <c r="K4820" s="74" t="s">
        <v>9657</v>
      </c>
      <c r="L4820" s="74" t="s">
        <v>9801</v>
      </c>
      <c r="M4820" s="50"/>
    </row>
    <row r="4821" spans="1:13">
      <c r="A4821" s="74" t="s">
        <v>10534</v>
      </c>
      <c r="B4821" s="74" t="s">
        <v>9681</v>
      </c>
      <c r="C4821" s="74" t="s">
        <v>278</v>
      </c>
      <c r="D4821" s="74" t="s">
        <v>351</v>
      </c>
      <c r="E4821" s="75" t="s">
        <v>11734</v>
      </c>
      <c r="F4821" s="75"/>
      <c r="G4821" s="74" t="s">
        <v>8939</v>
      </c>
      <c r="H4821" s="76">
        <v>304800289</v>
      </c>
      <c r="I4821" s="74" t="s">
        <v>5824</v>
      </c>
      <c r="J4821" s="74" t="s">
        <v>44</v>
      </c>
      <c r="K4821" s="74" t="s">
        <v>9664</v>
      </c>
      <c r="L4821" s="74" t="s">
        <v>8692</v>
      </c>
      <c r="M4821" s="50"/>
    </row>
    <row r="4822" spans="1:13">
      <c r="A4822" s="74" t="s">
        <v>10535</v>
      </c>
      <c r="B4822" s="74" t="s">
        <v>9754</v>
      </c>
      <c r="C4822" s="74" t="s">
        <v>307</v>
      </c>
      <c r="D4822" s="74" t="s">
        <v>1318</v>
      </c>
      <c r="E4822" s="75" t="s">
        <v>14166</v>
      </c>
      <c r="F4822" s="75"/>
      <c r="G4822" s="74" t="s">
        <v>8794</v>
      </c>
      <c r="H4822" s="76">
        <v>114830101</v>
      </c>
      <c r="I4822" s="74" t="s">
        <v>10536</v>
      </c>
      <c r="J4822" s="74" t="s">
        <v>1777</v>
      </c>
      <c r="K4822" s="74" t="s">
        <v>9664</v>
      </c>
      <c r="L4822" s="74" t="s">
        <v>8733</v>
      </c>
      <c r="M4822" s="50"/>
    </row>
    <row r="4823" spans="1:13">
      <c r="A4823" s="74" t="s">
        <v>10537</v>
      </c>
      <c r="B4823" s="74" t="s">
        <v>9967</v>
      </c>
      <c r="C4823" s="74" t="s">
        <v>329</v>
      </c>
      <c r="D4823" s="74" t="s">
        <v>171</v>
      </c>
      <c r="E4823" s="75" t="s">
        <v>14167</v>
      </c>
      <c r="F4823" s="75"/>
      <c r="G4823" s="74" t="s">
        <v>8934</v>
      </c>
      <c r="H4823" s="76">
        <v>304130576</v>
      </c>
      <c r="I4823" s="74" t="s">
        <v>6037</v>
      </c>
      <c r="J4823" s="74" t="s">
        <v>1777</v>
      </c>
      <c r="K4823" s="74" t="s">
        <v>9657</v>
      </c>
      <c r="L4823" s="74" t="s">
        <v>8795</v>
      </c>
      <c r="M4823" s="50"/>
    </row>
    <row r="4824" spans="1:13">
      <c r="A4824" s="74" t="s">
        <v>10538</v>
      </c>
      <c r="B4824" s="74" t="s">
        <v>9754</v>
      </c>
      <c r="C4824" s="74" t="s">
        <v>178</v>
      </c>
      <c r="D4824" s="74" t="s">
        <v>175</v>
      </c>
      <c r="E4824" s="75" t="s">
        <v>14168</v>
      </c>
      <c r="F4824" s="75"/>
      <c r="G4824" s="74" t="s">
        <v>8794</v>
      </c>
      <c r="H4824" s="76">
        <v>114950025</v>
      </c>
      <c r="I4824" s="74" t="s">
        <v>4757</v>
      </c>
      <c r="J4824" s="74" t="s">
        <v>1777</v>
      </c>
      <c r="K4824" s="74" t="s">
        <v>9664</v>
      </c>
      <c r="L4824" s="74" t="s">
        <v>8733</v>
      </c>
      <c r="M4824" s="50"/>
    </row>
    <row r="4825" spans="1:13">
      <c r="A4825" s="74" t="s">
        <v>10539</v>
      </c>
      <c r="B4825" s="74" t="s">
        <v>7486</v>
      </c>
      <c r="C4825" s="74" t="s">
        <v>10540</v>
      </c>
      <c r="D4825" s="74" t="s">
        <v>299</v>
      </c>
      <c r="E4825" s="75" t="s">
        <v>11563</v>
      </c>
      <c r="F4825" s="75"/>
      <c r="G4825" s="74" t="s">
        <v>8662</v>
      </c>
      <c r="H4825" s="76">
        <v>114820889</v>
      </c>
      <c r="I4825" s="74" t="s">
        <v>10541</v>
      </c>
      <c r="J4825" s="74" t="s">
        <v>1777</v>
      </c>
      <c r="K4825" s="74" t="s">
        <v>9657</v>
      </c>
      <c r="L4825" s="74" t="s">
        <v>8795</v>
      </c>
      <c r="M4825" s="50"/>
    </row>
    <row r="4826" spans="1:13">
      <c r="A4826" s="74" t="s">
        <v>10542</v>
      </c>
      <c r="B4826" s="74" t="s">
        <v>9754</v>
      </c>
      <c r="C4826" s="74" t="s">
        <v>216</v>
      </c>
      <c r="D4826" s="74" t="s">
        <v>1125</v>
      </c>
      <c r="E4826" s="75" t="s">
        <v>11253</v>
      </c>
      <c r="F4826" s="75"/>
      <c r="G4826" s="74" t="s">
        <v>8794</v>
      </c>
      <c r="H4826" s="76">
        <v>114740490</v>
      </c>
      <c r="I4826" s="74" t="s">
        <v>10543</v>
      </c>
      <c r="J4826" s="74" t="s">
        <v>1777</v>
      </c>
      <c r="K4826" s="74" t="s">
        <v>9657</v>
      </c>
      <c r="L4826" s="74" t="s">
        <v>8733</v>
      </c>
      <c r="M4826" s="50"/>
    </row>
    <row r="4827" spans="1:13">
      <c r="A4827" s="74" t="s">
        <v>10544</v>
      </c>
      <c r="B4827" s="74" t="s">
        <v>8778</v>
      </c>
      <c r="C4827" s="74" t="s">
        <v>505</v>
      </c>
      <c r="D4827" s="74" t="s">
        <v>339</v>
      </c>
      <c r="E4827" s="75" t="s">
        <v>14169</v>
      </c>
      <c r="F4827" s="75"/>
      <c r="G4827" s="74" t="s">
        <v>8690</v>
      </c>
      <c r="H4827" s="76">
        <v>206790067</v>
      </c>
      <c r="I4827" s="74" t="s">
        <v>10545</v>
      </c>
      <c r="J4827" s="74" t="s">
        <v>44</v>
      </c>
      <c r="K4827" s="74" t="s">
        <v>9657</v>
      </c>
      <c r="L4827" s="74" t="s">
        <v>11198</v>
      </c>
      <c r="M4827" s="50"/>
    </row>
    <row r="4828" spans="1:13">
      <c r="A4828" s="74" t="s">
        <v>10546</v>
      </c>
      <c r="B4828" s="74" t="s">
        <v>9843</v>
      </c>
      <c r="C4828" s="74" t="s">
        <v>203</v>
      </c>
      <c r="D4828" s="74" t="s">
        <v>614</v>
      </c>
      <c r="E4828" s="75" t="s">
        <v>12114</v>
      </c>
      <c r="F4828" s="75"/>
      <c r="G4828" s="74" t="s">
        <v>8973</v>
      </c>
      <c r="H4828" s="76">
        <v>206580577</v>
      </c>
      <c r="I4828" s="74" t="s">
        <v>10547</v>
      </c>
      <c r="J4828" s="74" t="s">
        <v>1777</v>
      </c>
      <c r="K4828" s="74" t="s">
        <v>9657</v>
      </c>
      <c r="L4828" s="74" t="s">
        <v>9801</v>
      </c>
      <c r="M4828" s="50"/>
    </row>
    <row r="4829" spans="1:13">
      <c r="A4829" s="74" t="s">
        <v>10548</v>
      </c>
      <c r="B4829" s="74" t="s">
        <v>9952</v>
      </c>
      <c r="C4829" s="74" t="s">
        <v>139</v>
      </c>
      <c r="D4829" s="74" t="s">
        <v>203</v>
      </c>
      <c r="E4829" s="75" t="s">
        <v>14170</v>
      </c>
      <c r="F4829" s="75"/>
      <c r="G4829" s="74" t="s">
        <v>8662</v>
      </c>
      <c r="H4829" s="76">
        <v>115500173</v>
      </c>
      <c r="I4829" s="74" t="s">
        <v>9597</v>
      </c>
      <c r="J4829" s="74" t="s">
        <v>1777</v>
      </c>
      <c r="K4829" s="74" t="s">
        <v>9657</v>
      </c>
      <c r="L4829" s="74" t="s">
        <v>8795</v>
      </c>
      <c r="M4829" s="50"/>
    </row>
    <row r="4830" spans="1:13">
      <c r="A4830" s="74" t="s">
        <v>10549</v>
      </c>
      <c r="B4830" s="74" t="s">
        <v>9754</v>
      </c>
      <c r="C4830" s="74" t="s">
        <v>171</v>
      </c>
      <c r="D4830" s="74" t="s">
        <v>447</v>
      </c>
      <c r="E4830" s="75" t="s">
        <v>14171</v>
      </c>
      <c r="F4830" s="75"/>
      <c r="G4830" s="74" t="s">
        <v>8794</v>
      </c>
      <c r="H4830" s="76">
        <v>115100946</v>
      </c>
      <c r="I4830" s="74" t="s">
        <v>5808</v>
      </c>
      <c r="J4830" s="74" t="s">
        <v>1777</v>
      </c>
      <c r="K4830" s="74" t="s">
        <v>9664</v>
      </c>
      <c r="L4830" s="74" t="s">
        <v>8733</v>
      </c>
      <c r="M4830" s="50"/>
    </row>
    <row r="4831" spans="1:13">
      <c r="A4831" s="74" t="s">
        <v>10550</v>
      </c>
      <c r="B4831" s="74" t="s">
        <v>9952</v>
      </c>
      <c r="C4831" s="74" t="s">
        <v>406</v>
      </c>
      <c r="D4831" s="74" t="s">
        <v>117</v>
      </c>
      <c r="E4831" s="75" t="s">
        <v>11382</v>
      </c>
      <c r="F4831" s="75"/>
      <c r="G4831" s="74" t="s">
        <v>8740</v>
      </c>
      <c r="H4831" s="76">
        <v>114090613</v>
      </c>
      <c r="I4831" s="74" t="s">
        <v>4223</v>
      </c>
      <c r="J4831" s="74" t="s">
        <v>1777</v>
      </c>
      <c r="K4831" s="74" t="s">
        <v>9664</v>
      </c>
      <c r="L4831" s="74" t="s">
        <v>8795</v>
      </c>
      <c r="M4831" s="50"/>
    </row>
    <row r="4832" spans="1:13">
      <c r="A4832" s="74" t="s">
        <v>10551</v>
      </c>
      <c r="B4832" s="74" t="s">
        <v>9754</v>
      </c>
      <c r="C4832" s="74" t="s">
        <v>186</v>
      </c>
      <c r="D4832" s="74" t="s">
        <v>315</v>
      </c>
      <c r="E4832" s="75" t="s">
        <v>12787</v>
      </c>
      <c r="F4832" s="75"/>
      <c r="G4832" s="74" t="s">
        <v>8794</v>
      </c>
      <c r="H4832" s="76">
        <v>115360325</v>
      </c>
      <c r="I4832" s="74" t="s">
        <v>10552</v>
      </c>
      <c r="J4832" s="74" t="s">
        <v>1777</v>
      </c>
      <c r="K4832" s="74" t="s">
        <v>9664</v>
      </c>
      <c r="L4832" s="74" t="s">
        <v>8733</v>
      </c>
      <c r="M4832" s="50"/>
    </row>
    <row r="4833" spans="1:13">
      <c r="A4833" s="74" t="s">
        <v>10553</v>
      </c>
      <c r="B4833" s="74" t="s">
        <v>8778</v>
      </c>
      <c r="C4833" s="74" t="s">
        <v>623</v>
      </c>
      <c r="D4833" s="74" t="s">
        <v>471</v>
      </c>
      <c r="E4833" s="75" t="s">
        <v>14172</v>
      </c>
      <c r="F4833" s="75"/>
      <c r="G4833" s="74" t="s">
        <v>8914</v>
      </c>
      <c r="H4833" s="76">
        <v>604110349</v>
      </c>
      <c r="I4833" s="74" t="s">
        <v>10178</v>
      </c>
      <c r="J4833" s="74" t="s">
        <v>44</v>
      </c>
      <c r="K4833" s="74" t="s">
        <v>9657</v>
      </c>
      <c r="L4833" s="74" t="s">
        <v>11198</v>
      </c>
      <c r="M4833" s="50"/>
    </row>
    <row r="4834" spans="1:13">
      <c r="A4834" s="74" t="s">
        <v>10554</v>
      </c>
      <c r="B4834" s="74" t="s">
        <v>9843</v>
      </c>
      <c r="C4834" s="74" t="s">
        <v>227</v>
      </c>
      <c r="D4834" s="74" t="s">
        <v>139</v>
      </c>
      <c r="E4834" s="75" t="s">
        <v>14173</v>
      </c>
      <c r="F4834" s="75"/>
      <c r="G4834" s="74" t="s">
        <v>8973</v>
      </c>
      <c r="H4834" s="76">
        <v>112300476</v>
      </c>
      <c r="I4834" s="74" t="s">
        <v>5297</v>
      </c>
      <c r="J4834" s="74" t="s">
        <v>1777</v>
      </c>
      <c r="K4834" s="74" t="s">
        <v>9657</v>
      </c>
      <c r="L4834" s="74" t="s">
        <v>9801</v>
      </c>
      <c r="M4834" s="50"/>
    </row>
    <row r="4835" spans="1:13">
      <c r="A4835" s="74" t="s">
        <v>10555</v>
      </c>
      <c r="B4835" s="74" t="s">
        <v>9754</v>
      </c>
      <c r="C4835" s="74" t="s">
        <v>158</v>
      </c>
      <c r="D4835" s="74" t="s">
        <v>307</v>
      </c>
      <c r="E4835" s="75" t="s">
        <v>14174</v>
      </c>
      <c r="F4835" s="75"/>
      <c r="G4835" s="74" t="s">
        <v>8794</v>
      </c>
      <c r="H4835" s="76">
        <v>603870522</v>
      </c>
      <c r="I4835" s="74" t="s">
        <v>10556</v>
      </c>
      <c r="J4835" s="74" t="s">
        <v>1777</v>
      </c>
      <c r="K4835" s="74" t="s">
        <v>9664</v>
      </c>
      <c r="L4835" s="74" t="s">
        <v>8733</v>
      </c>
      <c r="M4835" s="50"/>
    </row>
    <row r="4836" spans="1:13">
      <c r="A4836" s="74" t="s">
        <v>10557</v>
      </c>
      <c r="B4836" s="74" t="s">
        <v>9801</v>
      </c>
      <c r="C4836" s="74" t="s">
        <v>219</v>
      </c>
      <c r="D4836" s="74" t="s">
        <v>269</v>
      </c>
      <c r="E4836" s="75" t="s">
        <v>14175</v>
      </c>
      <c r="F4836" s="75"/>
      <c r="G4836" s="74" t="s">
        <v>8744</v>
      </c>
      <c r="H4836" s="76">
        <v>115640533</v>
      </c>
      <c r="I4836" s="74" t="s">
        <v>4614</v>
      </c>
      <c r="J4836" s="74" t="s">
        <v>1777</v>
      </c>
      <c r="K4836" s="74" t="s">
        <v>9657</v>
      </c>
      <c r="L4836" s="74" t="s">
        <v>9801</v>
      </c>
      <c r="M4836" s="50"/>
    </row>
    <row r="4837" spans="1:13">
      <c r="A4837" s="74" t="s">
        <v>10558</v>
      </c>
      <c r="B4837" s="74" t="s">
        <v>8778</v>
      </c>
      <c r="C4837" s="74" t="s">
        <v>479</v>
      </c>
      <c r="D4837" s="74" t="s">
        <v>139</v>
      </c>
      <c r="E4837" s="75" t="s">
        <v>14176</v>
      </c>
      <c r="F4837" s="75"/>
      <c r="G4837" s="74" t="s">
        <v>8690</v>
      </c>
      <c r="H4837" s="76">
        <v>206680954</v>
      </c>
      <c r="I4837" s="74" t="s">
        <v>4796</v>
      </c>
      <c r="J4837" s="74" t="s">
        <v>44</v>
      </c>
      <c r="K4837" s="74" t="s">
        <v>9664</v>
      </c>
      <c r="L4837" s="74" t="s">
        <v>11198</v>
      </c>
      <c r="M4837" s="50"/>
    </row>
    <row r="4838" spans="1:13">
      <c r="A4838" s="74" t="s">
        <v>10559</v>
      </c>
      <c r="B4838" s="74" t="s">
        <v>8648</v>
      </c>
      <c r="C4838" s="74" t="s">
        <v>10560</v>
      </c>
      <c r="D4838" s="74" t="s">
        <v>566</v>
      </c>
      <c r="E4838" s="75" t="s">
        <v>14177</v>
      </c>
      <c r="F4838" s="75"/>
      <c r="G4838" s="74" t="s">
        <v>8690</v>
      </c>
      <c r="H4838" s="76">
        <v>115810064</v>
      </c>
      <c r="I4838" s="74" t="s">
        <v>10561</v>
      </c>
      <c r="J4838" s="74" t="s">
        <v>44</v>
      </c>
      <c r="K4838" s="74" t="s">
        <v>9664</v>
      </c>
      <c r="L4838" s="74" t="s">
        <v>8692</v>
      </c>
      <c r="M4838" s="50"/>
    </row>
    <row r="4839" spans="1:13">
      <c r="A4839" s="74" t="s">
        <v>10562</v>
      </c>
      <c r="B4839" s="74" t="s">
        <v>9801</v>
      </c>
      <c r="C4839" s="74" t="s">
        <v>883</v>
      </c>
      <c r="D4839" s="74" t="s">
        <v>318</v>
      </c>
      <c r="E4839" s="75" t="s">
        <v>11302</v>
      </c>
      <c r="F4839" s="75"/>
      <c r="G4839" s="74" t="s">
        <v>8744</v>
      </c>
      <c r="H4839" s="76">
        <v>114520647</v>
      </c>
      <c r="I4839" s="74" t="s">
        <v>10563</v>
      </c>
      <c r="J4839" s="74" t="s">
        <v>1777</v>
      </c>
      <c r="K4839" s="74" t="s">
        <v>9657</v>
      </c>
      <c r="L4839" s="74" t="s">
        <v>9801</v>
      </c>
      <c r="M4839" s="50"/>
    </row>
    <row r="4840" spans="1:13">
      <c r="A4840" s="74" t="s">
        <v>10564</v>
      </c>
      <c r="B4840" s="74" t="s">
        <v>9684</v>
      </c>
      <c r="C4840" s="74" t="s">
        <v>10565</v>
      </c>
      <c r="D4840" s="74" t="s">
        <v>206</v>
      </c>
      <c r="E4840" s="75" t="s">
        <v>11794</v>
      </c>
      <c r="F4840" s="75"/>
      <c r="G4840" s="74" t="s">
        <v>8824</v>
      </c>
      <c r="H4840" s="76">
        <v>304120068</v>
      </c>
      <c r="I4840" s="74" t="s">
        <v>10566</v>
      </c>
      <c r="J4840" s="74" t="s">
        <v>1777</v>
      </c>
      <c r="K4840" s="74" t="s">
        <v>9664</v>
      </c>
      <c r="L4840" s="74" t="s">
        <v>9791</v>
      </c>
      <c r="M4840" s="50"/>
    </row>
    <row r="4841" spans="1:13">
      <c r="A4841" s="74" t="s">
        <v>10567</v>
      </c>
      <c r="B4841" s="74" t="s">
        <v>8901</v>
      </c>
      <c r="C4841" s="74" t="s">
        <v>1977</v>
      </c>
      <c r="D4841" s="74" t="s">
        <v>659</v>
      </c>
      <c r="E4841" s="75" t="s">
        <v>11256</v>
      </c>
      <c r="F4841" s="75"/>
      <c r="G4841" s="74" t="s">
        <v>8690</v>
      </c>
      <c r="H4841" s="76">
        <v>114230966</v>
      </c>
      <c r="I4841" s="74" t="s">
        <v>8551</v>
      </c>
      <c r="J4841" s="74" t="s">
        <v>44</v>
      </c>
      <c r="K4841" s="74" t="s">
        <v>9664</v>
      </c>
      <c r="L4841" s="74" t="s">
        <v>11198</v>
      </c>
      <c r="M4841" s="50"/>
    </row>
    <row r="4842" spans="1:13">
      <c r="A4842" s="74" t="s">
        <v>10568</v>
      </c>
      <c r="B4842" s="74" t="s">
        <v>9754</v>
      </c>
      <c r="C4842" s="74" t="s">
        <v>432</v>
      </c>
      <c r="D4842" s="74" t="s">
        <v>227</v>
      </c>
      <c r="E4842" s="75" t="s">
        <v>14178</v>
      </c>
      <c r="F4842" s="75"/>
      <c r="G4842" s="74" t="s">
        <v>8794</v>
      </c>
      <c r="H4842" s="76">
        <v>702040429</v>
      </c>
      <c r="I4842" s="74" t="s">
        <v>8133</v>
      </c>
      <c r="J4842" s="74" t="s">
        <v>1777</v>
      </c>
      <c r="K4842" s="74" t="s">
        <v>9664</v>
      </c>
      <c r="L4842" s="74" t="s">
        <v>8733</v>
      </c>
      <c r="M4842" s="52"/>
    </row>
    <row r="4843" spans="1:13">
      <c r="A4843" s="74" t="s">
        <v>10569</v>
      </c>
      <c r="B4843" s="74" t="s">
        <v>9865</v>
      </c>
      <c r="C4843" s="74" t="s">
        <v>269</v>
      </c>
      <c r="D4843" s="74" t="s">
        <v>197</v>
      </c>
      <c r="E4843" s="75" t="s">
        <v>14179</v>
      </c>
      <c r="F4843" s="75"/>
      <c r="G4843" s="74" t="s">
        <v>3099</v>
      </c>
      <c r="H4843" s="76">
        <v>114350040</v>
      </c>
      <c r="I4843" s="74" t="s">
        <v>4667</v>
      </c>
      <c r="J4843" s="74" t="s">
        <v>1777</v>
      </c>
      <c r="K4843" s="74" t="s">
        <v>9657</v>
      </c>
      <c r="L4843" s="74" t="s">
        <v>9801</v>
      </c>
    </row>
    <row r="4844" spans="1:13">
      <c r="A4844" s="74" t="s">
        <v>10570</v>
      </c>
      <c r="B4844" s="74" t="s">
        <v>9879</v>
      </c>
      <c r="C4844" s="74" t="s">
        <v>230</v>
      </c>
      <c r="D4844" s="74" t="s">
        <v>140</v>
      </c>
      <c r="E4844" s="75" t="s">
        <v>14180</v>
      </c>
      <c r="F4844" s="75"/>
      <c r="G4844" s="74" t="s">
        <v>8914</v>
      </c>
      <c r="H4844" s="76">
        <v>110450435</v>
      </c>
      <c r="I4844" s="74" t="s">
        <v>10571</v>
      </c>
      <c r="J4844" s="74" t="s">
        <v>44</v>
      </c>
      <c r="K4844" s="74" t="s">
        <v>9664</v>
      </c>
      <c r="L4844" s="74" t="s">
        <v>11198</v>
      </c>
    </row>
    <row r="4845" spans="1:13">
      <c r="A4845" s="74" t="s">
        <v>10572</v>
      </c>
      <c r="B4845" s="74" t="s">
        <v>9807</v>
      </c>
      <c r="C4845" s="74" t="s">
        <v>253</v>
      </c>
      <c r="D4845" s="74" t="s">
        <v>184</v>
      </c>
      <c r="E4845" s="75" t="s">
        <v>14181</v>
      </c>
      <c r="F4845" s="75"/>
      <c r="G4845" s="74" t="s">
        <v>8865</v>
      </c>
      <c r="H4845" s="76">
        <v>402040581</v>
      </c>
      <c r="I4845" s="74" t="s">
        <v>10138</v>
      </c>
      <c r="J4845" s="74" t="s">
        <v>44</v>
      </c>
      <c r="K4845" s="74" t="s">
        <v>9664</v>
      </c>
      <c r="L4845" s="74" t="s">
        <v>11198</v>
      </c>
    </row>
    <row r="4846" spans="1:13">
      <c r="A4846" s="74" t="s">
        <v>10573</v>
      </c>
      <c r="B4846" s="74" t="s">
        <v>9910</v>
      </c>
      <c r="C4846" s="74" t="s">
        <v>821</v>
      </c>
      <c r="D4846" s="74" t="s">
        <v>186</v>
      </c>
      <c r="E4846" s="75" t="s">
        <v>14182</v>
      </c>
      <c r="F4846" s="75"/>
      <c r="G4846" s="74" t="s">
        <v>8794</v>
      </c>
      <c r="H4846" s="76">
        <v>115290419</v>
      </c>
      <c r="I4846" s="74" t="s">
        <v>10574</v>
      </c>
      <c r="J4846" s="74" t="s">
        <v>1777</v>
      </c>
      <c r="K4846" s="74" t="s">
        <v>9664</v>
      </c>
      <c r="L4846" s="74" t="s">
        <v>8733</v>
      </c>
    </row>
    <row r="4847" spans="1:13">
      <c r="A4847" s="74" t="s">
        <v>10575</v>
      </c>
      <c r="B4847" s="74" t="s">
        <v>9910</v>
      </c>
      <c r="C4847" s="74" t="s">
        <v>244</v>
      </c>
      <c r="D4847" s="74" t="s">
        <v>10576</v>
      </c>
      <c r="E4847" s="75" t="s">
        <v>14183</v>
      </c>
      <c r="F4847" s="75"/>
      <c r="G4847" s="74" t="s">
        <v>8794</v>
      </c>
      <c r="H4847" s="76">
        <v>115320851</v>
      </c>
      <c r="I4847" s="74" t="s">
        <v>10577</v>
      </c>
      <c r="J4847" s="74" t="s">
        <v>1777</v>
      </c>
      <c r="K4847" s="74" t="s">
        <v>9664</v>
      </c>
      <c r="L4847" s="74" t="s">
        <v>8733</v>
      </c>
    </row>
    <row r="4848" spans="1:13">
      <c r="A4848" s="74" t="s">
        <v>10578</v>
      </c>
      <c r="B4848" s="74" t="s">
        <v>9670</v>
      </c>
      <c r="C4848" s="74" t="s">
        <v>178</v>
      </c>
      <c r="D4848" s="74" t="s">
        <v>126</v>
      </c>
      <c r="E4848" s="75" t="s">
        <v>14184</v>
      </c>
      <c r="F4848" s="75"/>
      <c r="G4848" s="74" t="s">
        <v>8811</v>
      </c>
      <c r="H4848" s="76">
        <v>603880072</v>
      </c>
      <c r="I4848" s="74" t="s">
        <v>4595</v>
      </c>
      <c r="J4848" s="74" t="s">
        <v>44</v>
      </c>
      <c r="K4848" s="74" t="s">
        <v>9657</v>
      </c>
      <c r="L4848" s="74" t="s">
        <v>11198</v>
      </c>
    </row>
    <row r="4849" spans="1:12">
      <c r="A4849" s="74" t="s">
        <v>10579</v>
      </c>
      <c r="B4849" s="74" t="s">
        <v>9852</v>
      </c>
      <c r="C4849" s="74" t="s">
        <v>230</v>
      </c>
      <c r="D4849" s="74" t="s">
        <v>178</v>
      </c>
      <c r="E4849" s="75" t="s">
        <v>11214</v>
      </c>
      <c r="F4849" s="75"/>
      <c r="G4849" s="74" t="s">
        <v>9739</v>
      </c>
      <c r="H4849" s="76">
        <v>110990545</v>
      </c>
      <c r="I4849" s="74" t="s">
        <v>5232</v>
      </c>
      <c r="J4849" s="74" t="s">
        <v>1777</v>
      </c>
      <c r="K4849" s="74" t="s">
        <v>9657</v>
      </c>
      <c r="L4849" s="74" t="s">
        <v>9852</v>
      </c>
    </row>
    <row r="4850" spans="1:12">
      <c r="A4850" s="74" t="s">
        <v>10580</v>
      </c>
      <c r="B4850" s="74" t="s">
        <v>8831</v>
      </c>
      <c r="C4850" s="74" t="s">
        <v>157</v>
      </c>
      <c r="D4850" s="74" t="s">
        <v>270</v>
      </c>
      <c r="E4850" s="75" t="s">
        <v>12054</v>
      </c>
      <c r="F4850" s="75"/>
      <c r="G4850" s="74" t="s">
        <v>8698</v>
      </c>
      <c r="H4850" s="76">
        <v>114090850</v>
      </c>
      <c r="I4850" s="74" t="s">
        <v>10136</v>
      </c>
      <c r="J4850" s="74" t="s">
        <v>44</v>
      </c>
      <c r="K4850" s="74" t="s">
        <v>9664</v>
      </c>
      <c r="L4850" s="74" t="s">
        <v>11276</v>
      </c>
    </row>
    <row r="4851" spans="1:12">
      <c r="A4851" s="74" t="s">
        <v>10581</v>
      </c>
      <c r="B4851" s="74" t="s">
        <v>9910</v>
      </c>
      <c r="C4851" s="74" t="s">
        <v>155</v>
      </c>
      <c r="D4851" s="74" t="s">
        <v>393</v>
      </c>
      <c r="E4851" s="75" t="s">
        <v>14185</v>
      </c>
      <c r="F4851" s="75"/>
      <c r="G4851" s="74" t="s">
        <v>8794</v>
      </c>
      <c r="H4851" s="76">
        <v>604020400</v>
      </c>
      <c r="I4851" s="74" t="s">
        <v>4481</v>
      </c>
      <c r="J4851" s="74" t="s">
        <v>1777</v>
      </c>
      <c r="K4851" s="74" t="s">
        <v>9664</v>
      </c>
      <c r="L4851" s="74" t="s">
        <v>8733</v>
      </c>
    </row>
    <row r="4852" spans="1:12">
      <c r="A4852" s="74" t="s">
        <v>10582</v>
      </c>
      <c r="B4852" s="74" t="s">
        <v>9890</v>
      </c>
      <c r="C4852" s="74" t="s">
        <v>231</v>
      </c>
      <c r="D4852" s="74" t="s">
        <v>548</v>
      </c>
      <c r="E4852" s="75" t="s">
        <v>11760</v>
      </c>
      <c r="F4852" s="75"/>
      <c r="G4852" s="74" t="s">
        <v>8811</v>
      </c>
      <c r="H4852" s="76">
        <v>206770722</v>
      </c>
      <c r="I4852" s="74" t="s">
        <v>4385</v>
      </c>
      <c r="J4852" s="74" t="s">
        <v>44</v>
      </c>
      <c r="K4852" s="74" t="s">
        <v>9664</v>
      </c>
      <c r="L4852" s="74" t="s">
        <v>11198</v>
      </c>
    </row>
    <row r="4853" spans="1:12">
      <c r="A4853" s="74" t="s">
        <v>10583</v>
      </c>
      <c r="B4853" s="74" t="s">
        <v>9910</v>
      </c>
      <c r="C4853" s="74" t="s">
        <v>351</v>
      </c>
      <c r="D4853" s="74" t="s">
        <v>2058</v>
      </c>
      <c r="E4853" s="75" t="s">
        <v>14092</v>
      </c>
      <c r="F4853" s="75"/>
      <c r="G4853" s="74" t="s">
        <v>8794</v>
      </c>
      <c r="H4853" s="76">
        <v>115720474</v>
      </c>
      <c r="I4853" s="74" t="s">
        <v>10584</v>
      </c>
      <c r="J4853" s="74" t="s">
        <v>1777</v>
      </c>
      <c r="K4853" s="74" t="s">
        <v>9657</v>
      </c>
      <c r="L4853" s="74" t="s">
        <v>8733</v>
      </c>
    </row>
    <row r="4854" spans="1:12">
      <c r="A4854" s="74" t="s">
        <v>10585</v>
      </c>
      <c r="B4854" s="74" t="s">
        <v>13885</v>
      </c>
      <c r="C4854" s="74" t="s">
        <v>139</v>
      </c>
      <c r="D4854" s="74" t="s">
        <v>346</v>
      </c>
      <c r="E4854" s="75" t="s">
        <v>14186</v>
      </c>
      <c r="F4854" s="75"/>
      <c r="G4854" s="74" t="s">
        <v>8914</v>
      </c>
      <c r="H4854" s="76">
        <v>503770761</v>
      </c>
      <c r="I4854" s="74" t="s">
        <v>4585</v>
      </c>
      <c r="J4854" s="74" t="s">
        <v>44</v>
      </c>
      <c r="K4854" s="74" t="s">
        <v>9664</v>
      </c>
      <c r="L4854" s="74" t="s">
        <v>11198</v>
      </c>
    </row>
    <row r="4855" spans="1:12">
      <c r="A4855" s="74" t="s">
        <v>10587</v>
      </c>
      <c r="B4855" s="74" t="s">
        <v>9910</v>
      </c>
      <c r="C4855" s="74" t="s">
        <v>151</v>
      </c>
      <c r="D4855" s="74" t="s">
        <v>1374</v>
      </c>
      <c r="E4855" s="75" t="s">
        <v>12981</v>
      </c>
      <c r="F4855" s="75"/>
      <c r="G4855" s="74" t="s">
        <v>8794</v>
      </c>
      <c r="H4855" s="76">
        <v>115490374</v>
      </c>
      <c r="I4855" s="74" t="s">
        <v>10588</v>
      </c>
      <c r="J4855" s="74" t="s">
        <v>1777</v>
      </c>
      <c r="K4855" s="74" t="s">
        <v>9664</v>
      </c>
      <c r="L4855" s="74" t="s">
        <v>8733</v>
      </c>
    </row>
    <row r="4856" spans="1:12">
      <c r="A4856" s="74" t="s">
        <v>10589</v>
      </c>
      <c r="B4856" s="74" t="s">
        <v>9998</v>
      </c>
      <c r="C4856" s="74" t="s">
        <v>216</v>
      </c>
      <c r="D4856" s="74" t="s">
        <v>8347</v>
      </c>
      <c r="E4856" s="75" t="s">
        <v>12218</v>
      </c>
      <c r="F4856" s="75"/>
      <c r="G4856" s="74" t="s">
        <v>8914</v>
      </c>
      <c r="H4856" s="76">
        <v>114510741</v>
      </c>
      <c r="I4856" s="74" t="s">
        <v>4535</v>
      </c>
      <c r="J4856" s="74" t="s">
        <v>44</v>
      </c>
      <c r="K4856" s="74" t="s">
        <v>9657</v>
      </c>
      <c r="L4856" s="74" t="s">
        <v>11198</v>
      </c>
    </row>
    <row r="4857" spans="1:12">
      <c r="A4857" s="74" t="s">
        <v>10590</v>
      </c>
      <c r="B4857" s="74" t="s">
        <v>10007</v>
      </c>
      <c r="C4857" s="74" t="s">
        <v>160</v>
      </c>
      <c r="D4857" s="74" t="s">
        <v>1113</v>
      </c>
      <c r="E4857" s="75" t="s">
        <v>14187</v>
      </c>
      <c r="F4857" s="75"/>
      <c r="G4857" s="74" t="s">
        <v>8914</v>
      </c>
      <c r="H4857" s="76">
        <v>115080515</v>
      </c>
      <c r="I4857" s="74" t="s">
        <v>10591</v>
      </c>
      <c r="J4857" s="74" t="s">
        <v>44</v>
      </c>
      <c r="K4857" s="74" t="s">
        <v>9657</v>
      </c>
      <c r="L4857" s="74" t="s">
        <v>11198</v>
      </c>
    </row>
    <row r="4858" spans="1:12">
      <c r="A4858" s="74" t="s">
        <v>10592</v>
      </c>
      <c r="B4858" s="74" t="s">
        <v>9855</v>
      </c>
      <c r="C4858" s="74" t="s">
        <v>193</v>
      </c>
      <c r="D4858" s="74" t="s">
        <v>509</v>
      </c>
      <c r="E4858" s="75" t="s">
        <v>14188</v>
      </c>
      <c r="F4858" s="75"/>
      <c r="G4858" s="74" t="s">
        <v>8794</v>
      </c>
      <c r="H4858" s="76">
        <v>114700007</v>
      </c>
      <c r="I4858" s="74" t="s">
        <v>10285</v>
      </c>
      <c r="J4858" s="74" t="s">
        <v>1777</v>
      </c>
      <c r="K4858" s="74" t="s">
        <v>9664</v>
      </c>
      <c r="L4858" s="74" t="s">
        <v>8733</v>
      </c>
    </row>
    <row r="4859" spans="1:12">
      <c r="A4859" s="74" t="s">
        <v>10593</v>
      </c>
      <c r="B4859" s="74" t="s">
        <v>9836</v>
      </c>
      <c r="C4859" s="74" t="s">
        <v>171</v>
      </c>
      <c r="D4859" s="74" t="s">
        <v>423</v>
      </c>
      <c r="E4859" s="75" t="s">
        <v>11649</v>
      </c>
      <c r="F4859" s="75"/>
      <c r="G4859" s="74" t="s">
        <v>8914</v>
      </c>
      <c r="H4859" s="76">
        <v>603670722</v>
      </c>
      <c r="I4859" s="74" t="s">
        <v>10594</v>
      </c>
      <c r="J4859" s="74" t="s">
        <v>44</v>
      </c>
      <c r="K4859" s="74" t="s">
        <v>9664</v>
      </c>
      <c r="L4859" s="74" t="s">
        <v>11198</v>
      </c>
    </row>
    <row r="4860" spans="1:12">
      <c r="A4860" s="74" t="s">
        <v>10595</v>
      </c>
      <c r="B4860" s="74" t="s">
        <v>9910</v>
      </c>
      <c r="C4860" s="74" t="s">
        <v>214</v>
      </c>
      <c r="D4860" s="74" t="s">
        <v>1592</v>
      </c>
      <c r="E4860" s="75" t="s">
        <v>14189</v>
      </c>
      <c r="F4860" s="75"/>
      <c r="G4860" s="74" t="s">
        <v>8794</v>
      </c>
      <c r="H4860" s="76">
        <v>115390040</v>
      </c>
      <c r="I4860" s="74" t="s">
        <v>10596</v>
      </c>
      <c r="J4860" s="74" t="s">
        <v>1777</v>
      </c>
      <c r="K4860" s="74" t="s">
        <v>9664</v>
      </c>
      <c r="L4860" s="74" t="s">
        <v>8733</v>
      </c>
    </row>
    <row r="4861" spans="1:12">
      <c r="A4861" s="74" t="s">
        <v>10597</v>
      </c>
      <c r="B4861" s="74" t="s">
        <v>7800</v>
      </c>
      <c r="C4861" s="74" t="s">
        <v>132</v>
      </c>
      <c r="D4861" s="74" t="s">
        <v>211</v>
      </c>
      <c r="E4861" s="75" t="s">
        <v>14190</v>
      </c>
      <c r="F4861" s="75"/>
      <c r="G4861" s="74" t="s">
        <v>8839</v>
      </c>
      <c r="H4861" s="76">
        <v>114320945</v>
      </c>
      <c r="I4861" s="74" t="s">
        <v>10598</v>
      </c>
      <c r="J4861" s="74" t="s">
        <v>1777</v>
      </c>
      <c r="K4861" s="74" t="s">
        <v>9664</v>
      </c>
      <c r="L4861" s="74" t="s">
        <v>17</v>
      </c>
    </row>
    <row r="4862" spans="1:12">
      <c r="A4862" s="74" t="s">
        <v>10599</v>
      </c>
      <c r="B4862" s="74" t="s">
        <v>8735</v>
      </c>
      <c r="C4862" s="74" t="s">
        <v>397</v>
      </c>
      <c r="D4862" s="74" t="s">
        <v>320</v>
      </c>
      <c r="E4862" s="75" t="s">
        <v>11361</v>
      </c>
      <c r="F4862" s="75"/>
      <c r="G4862" s="74" t="s">
        <v>8979</v>
      </c>
      <c r="H4862" s="76">
        <v>114130966</v>
      </c>
      <c r="I4862" s="74" t="s">
        <v>10600</v>
      </c>
      <c r="J4862" s="74" t="s">
        <v>44</v>
      </c>
      <c r="K4862" s="74" t="s">
        <v>9664</v>
      </c>
      <c r="L4862" s="74" t="s">
        <v>11198</v>
      </c>
    </row>
    <row r="4863" spans="1:12">
      <c r="A4863" s="74" t="s">
        <v>10601</v>
      </c>
      <c r="B4863" s="74" t="s">
        <v>9854</v>
      </c>
      <c r="C4863" s="74" t="s">
        <v>289</v>
      </c>
      <c r="D4863" s="74" t="s">
        <v>146</v>
      </c>
      <c r="E4863" s="75" t="s">
        <v>14191</v>
      </c>
      <c r="F4863" s="75"/>
      <c r="G4863" s="74" t="s">
        <v>8824</v>
      </c>
      <c r="H4863" s="76">
        <v>401970289</v>
      </c>
      <c r="I4863" s="74" t="s">
        <v>10602</v>
      </c>
      <c r="J4863" s="74" t="s">
        <v>9250</v>
      </c>
      <c r="K4863" s="74" t="s">
        <v>9657</v>
      </c>
      <c r="L4863" s="74" t="s">
        <v>11352</v>
      </c>
    </row>
    <row r="4864" spans="1:12">
      <c r="A4864" s="74" t="s">
        <v>10603</v>
      </c>
      <c r="B4864" s="74" t="s">
        <v>8735</v>
      </c>
      <c r="C4864" s="74" t="s">
        <v>966</v>
      </c>
      <c r="D4864" s="74" t="s">
        <v>318</v>
      </c>
      <c r="E4864" s="75" t="s">
        <v>12598</v>
      </c>
      <c r="F4864" s="75"/>
      <c r="G4864" s="74" t="s">
        <v>8914</v>
      </c>
      <c r="H4864" s="76">
        <v>207160908</v>
      </c>
      <c r="I4864" s="74" t="s">
        <v>10604</v>
      </c>
      <c r="J4864" s="74" t="s">
        <v>44</v>
      </c>
      <c r="K4864" s="74" t="s">
        <v>9664</v>
      </c>
      <c r="L4864" s="74" t="s">
        <v>11198</v>
      </c>
    </row>
    <row r="4865" spans="1:12">
      <c r="A4865" s="74" t="s">
        <v>10605</v>
      </c>
      <c r="B4865" s="74" t="s">
        <v>9894</v>
      </c>
      <c r="C4865" s="74" t="s">
        <v>320</v>
      </c>
      <c r="D4865" s="74" t="s">
        <v>710</v>
      </c>
      <c r="E4865" s="75" t="s">
        <v>14192</v>
      </c>
      <c r="F4865" s="75"/>
      <c r="G4865" s="74" t="s">
        <v>9035</v>
      </c>
      <c r="H4865" s="76">
        <v>114450931</v>
      </c>
      <c r="I4865" s="74" t="s">
        <v>10606</v>
      </c>
      <c r="J4865" s="74" t="s">
        <v>9250</v>
      </c>
      <c r="K4865" s="74" t="s">
        <v>9657</v>
      </c>
      <c r="L4865" s="74" t="s">
        <v>11352</v>
      </c>
    </row>
    <row r="4866" spans="1:12">
      <c r="A4866" s="74" t="s">
        <v>10607</v>
      </c>
      <c r="B4866" s="74" t="s">
        <v>8738</v>
      </c>
      <c r="C4866" s="74" t="s">
        <v>255</v>
      </c>
      <c r="D4866" s="74" t="s">
        <v>420</v>
      </c>
      <c r="E4866" s="75" t="s">
        <v>12031</v>
      </c>
      <c r="F4866" s="75"/>
      <c r="G4866" s="74" t="s">
        <v>8914</v>
      </c>
      <c r="H4866" s="76">
        <v>110310015</v>
      </c>
      <c r="I4866" s="74" t="s">
        <v>10608</v>
      </c>
      <c r="J4866" s="74" t="s">
        <v>44</v>
      </c>
      <c r="K4866" s="74" t="s">
        <v>9664</v>
      </c>
      <c r="L4866" s="74" t="s">
        <v>11198</v>
      </c>
    </row>
    <row r="4867" spans="1:12">
      <c r="A4867" s="74" t="s">
        <v>10632</v>
      </c>
      <c r="B4867" s="74" t="s">
        <v>9789</v>
      </c>
      <c r="C4867" s="74" t="s">
        <v>230</v>
      </c>
      <c r="D4867" s="74" t="s">
        <v>10633</v>
      </c>
      <c r="E4867" s="75" t="s">
        <v>12706</v>
      </c>
      <c r="F4867" s="75"/>
      <c r="G4867" s="74" t="s">
        <v>8841</v>
      </c>
      <c r="H4867" s="76">
        <v>115240950</v>
      </c>
      <c r="I4867" s="74" t="s">
        <v>10634</v>
      </c>
      <c r="J4867" s="74" t="s">
        <v>1777</v>
      </c>
      <c r="K4867" s="74" t="s">
        <v>9664</v>
      </c>
      <c r="L4867" s="74" t="s">
        <v>17</v>
      </c>
    </row>
    <row r="4868" spans="1:12">
      <c r="A4868" s="74" t="s">
        <v>10635</v>
      </c>
      <c r="B4868" s="74" t="s">
        <v>9763</v>
      </c>
      <c r="C4868" s="74" t="s">
        <v>420</v>
      </c>
      <c r="D4868" s="74" t="s">
        <v>147</v>
      </c>
      <c r="E4868" s="75" t="s">
        <v>11378</v>
      </c>
      <c r="F4868" s="75"/>
      <c r="G4868" s="74" t="s">
        <v>8737</v>
      </c>
      <c r="H4868" s="76">
        <v>105400891</v>
      </c>
      <c r="I4868" s="74" t="s">
        <v>10636</v>
      </c>
      <c r="J4868" s="74" t="s">
        <v>1777</v>
      </c>
      <c r="K4868" s="74" t="s">
        <v>9657</v>
      </c>
      <c r="L4868" s="74" t="s">
        <v>8795</v>
      </c>
    </row>
    <row r="4869" spans="1:12">
      <c r="A4869" s="74" t="s">
        <v>10637</v>
      </c>
      <c r="B4869" s="74" t="s">
        <v>9763</v>
      </c>
      <c r="C4869" s="74" t="s">
        <v>145</v>
      </c>
      <c r="D4869" s="74" t="s">
        <v>146</v>
      </c>
      <c r="E4869" s="75" t="s">
        <v>14193</v>
      </c>
      <c r="F4869" s="75"/>
      <c r="G4869" s="74" t="s">
        <v>8737</v>
      </c>
      <c r="H4869" s="76">
        <v>110200508</v>
      </c>
      <c r="I4869" s="74" t="s">
        <v>4091</v>
      </c>
      <c r="J4869" s="74" t="s">
        <v>1777</v>
      </c>
      <c r="K4869" s="74" t="s">
        <v>9657</v>
      </c>
      <c r="L4869" s="74" t="s">
        <v>8795</v>
      </c>
    </row>
    <row r="4870" spans="1:12">
      <c r="A4870" s="74" t="s">
        <v>10638</v>
      </c>
      <c r="B4870" s="74" t="s">
        <v>7486</v>
      </c>
      <c r="C4870" s="74" t="s">
        <v>197</v>
      </c>
      <c r="D4870" s="74" t="s">
        <v>614</v>
      </c>
      <c r="E4870" s="75" t="s">
        <v>14194</v>
      </c>
      <c r="F4870" s="75"/>
      <c r="G4870" s="74" t="s">
        <v>8662</v>
      </c>
      <c r="H4870" s="76">
        <v>115610451</v>
      </c>
      <c r="I4870" s="74" t="s">
        <v>10639</v>
      </c>
      <c r="J4870" s="74" t="s">
        <v>1777</v>
      </c>
      <c r="K4870" s="74" t="s">
        <v>9657</v>
      </c>
      <c r="L4870" s="74" t="s">
        <v>8795</v>
      </c>
    </row>
    <row r="4871" spans="1:12">
      <c r="A4871" s="74" t="s">
        <v>10640</v>
      </c>
      <c r="B4871" s="74" t="s">
        <v>7486</v>
      </c>
      <c r="C4871" s="74" t="s">
        <v>165</v>
      </c>
      <c r="D4871" s="74" t="s">
        <v>1374</v>
      </c>
      <c r="E4871" s="75" t="s">
        <v>14195</v>
      </c>
      <c r="F4871" s="75"/>
      <c r="G4871" s="74" t="s">
        <v>8662</v>
      </c>
      <c r="H4871" s="76">
        <v>155802619312</v>
      </c>
      <c r="I4871" s="74" t="s">
        <v>4587</v>
      </c>
      <c r="J4871" s="74" t="s">
        <v>1777</v>
      </c>
      <c r="K4871" s="74" t="s">
        <v>9664</v>
      </c>
      <c r="L4871" s="74" t="s">
        <v>8795</v>
      </c>
    </row>
    <row r="4872" spans="1:12">
      <c r="A4872" s="74" t="s">
        <v>10641</v>
      </c>
      <c r="B4872" s="74" t="s">
        <v>7486</v>
      </c>
      <c r="C4872" s="74" t="s">
        <v>261</v>
      </c>
      <c r="D4872" s="74" t="s">
        <v>219</v>
      </c>
      <c r="E4872" s="75" t="s">
        <v>11728</v>
      </c>
      <c r="F4872" s="75"/>
      <c r="G4872" s="74" t="s">
        <v>8662</v>
      </c>
      <c r="H4872" s="76">
        <v>109450534</v>
      </c>
      <c r="I4872" s="74" t="s">
        <v>5271</v>
      </c>
      <c r="J4872" s="74" t="s">
        <v>1777</v>
      </c>
      <c r="K4872" s="74" t="s">
        <v>9664</v>
      </c>
      <c r="L4872" s="74" t="s">
        <v>8795</v>
      </c>
    </row>
    <row r="4873" spans="1:12">
      <c r="A4873" s="74" t="s">
        <v>10642</v>
      </c>
      <c r="B4873" s="74" t="s">
        <v>9855</v>
      </c>
      <c r="C4873" s="74" t="s">
        <v>555</v>
      </c>
      <c r="D4873" s="74" t="s">
        <v>132</v>
      </c>
      <c r="E4873" s="75" t="s">
        <v>14196</v>
      </c>
      <c r="F4873" s="75"/>
      <c r="G4873" s="74" t="s">
        <v>8794</v>
      </c>
      <c r="H4873" s="76">
        <v>115160203</v>
      </c>
      <c r="I4873" s="74" t="s">
        <v>5846</v>
      </c>
      <c r="J4873" s="74" t="s">
        <v>1777</v>
      </c>
      <c r="K4873" s="74" t="s">
        <v>9664</v>
      </c>
      <c r="L4873" s="74" t="s">
        <v>8733</v>
      </c>
    </row>
    <row r="4874" spans="1:12">
      <c r="A4874" s="74" t="s">
        <v>10643</v>
      </c>
      <c r="B4874" s="74" t="s">
        <v>7486</v>
      </c>
      <c r="C4874" s="74" t="s">
        <v>230</v>
      </c>
      <c r="D4874" s="74" t="s">
        <v>451</v>
      </c>
      <c r="E4874" s="75" t="s">
        <v>14197</v>
      </c>
      <c r="F4874" s="75"/>
      <c r="G4874" s="74" t="s">
        <v>8662</v>
      </c>
      <c r="H4874" s="76">
        <v>304750169</v>
      </c>
      <c r="I4874" s="74" t="s">
        <v>10644</v>
      </c>
      <c r="J4874" s="74" t="s">
        <v>1777</v>
      </c>
      <c r="K4874" s="74" t="s">
        <v>9664</v>
      </c>
      <c r="L4874" s="74" t="s">
        <v>8795</v>
      </c>
    </row>
    <row r="4875" spans="1:12">
      <c r="A4875" s="74" t="s">
        <v>10645</v>
      </c>
      <c r="B4875" s="74" t="s">
        <v>9855</v>
      </c>
      <c r="C4875" s="74" t="s">
        <v>816</v>
      </c>
      <c r="D4875" s="74" t="s">
        <v>1804</v>
      </c>
      <c r="E4875" s="75" t="s">
        <v>11933</v>
      </c>
      <c r="F4875" s="75"/>
      <c r="G4875" s="74" t="s">
        <v>8794</v>
      </c>
      <c r="H4875" s="76">
        <v>115020827</v>
      </c>
      <c r="I4875" s="74" t="s">
        <v>10646</v>
      </c>
      <c r="J4875" s="74" t="s">
        <v>1777</v>
      </c>
      <c r="K4875" s="74" t="s">
        <v>9664</v>
      </c>
      <c r="L4875" s="74" t="s">
        <v>8733</v>
      </c>
    </row>
    <row r="4876" spans="1:12">
      <c r="A4876" s="74" t="s">
        <v>10647</v>
      </c>
      <c r="B4876" s="74" t="s">
        <v>7486</v>
      </c>
      <c r="C4876" s="74" t="s">
        <v>1265</v>
      </c>
      <c r="D4876" s="74" t="s">
        <v>731</v>
      </c>
      <c r="E4876" s="75" t="s">
        <v>12114</v>
      </c>
      <c r="F4876" s="75"/>
      <c r="G4876" s="74" t="s">
        <v>8662</v>
      </c>
      <c r="H4876" s="76">
        <v>115400140</v>
      </c>
      <c r="I4876" s="74" t="s">
        <v>7823</v>
      </c>
      <c r="J4876" s="74" t="s">
        <v>1777</v>
      </c>
      <c r="K4876" s="74" t="s">
        <v>9657</v>
      </c>
      <c r="L4876" s="74" t="s">
        <v>8795</v>
      </c>
    </row>
    <row r="4877" spans="1:12">
      <c r="A4877" s="74" t="s">
        <v>10648</v>
      </c>
      <c r="B4877" s="74" t="s">
        <v>17</v>
      </c>
      <c r="C4877" s="74" t="s">
        <v>252</v>
      </c>
      <c r="D4877" s="74" t="s">
        <v>369</v>
      </c>
      <c r="E4877" s="75" t="s">
        <v>14198</v>
      </c>
      <c r="F4877" s="75"/>
      <c r="G4877" s="74" t="s">
        <v>14199</v>
      </c>
      <c r="H4877" s="76">
        <v>110950616</v>
      </c>
      <c r="I4877" s="74" t="s">
        <v>3173</v>
      </c>
      <c r="J4877" s="74" t="s">
        <v>1777</v>
      </c>
      <c r="K4877" s="74" t="s">
        <v>9664</v>
      </c>
      <c r="L4877" s="74" t="s">
        <v>17</v>
      </c>
    </row>
    <row r="4878" spans="1:12">
      <c r="A4878" s="74" t="s">
        <v>10649</v>
      </c>
      <c r="B4878" s="74" t="s">
        <v>7486</v>
      </c>
      <c r="C4878" s="74" t="s">
        <v>133</v>
      </c>
      <c r="D4878" s="74" t="s">
        <v>206</v>
      </c>
      <c r="E4878" s="75" t="s">
        <v>14200</v>
      </c>
      <c r="F4878" s="75"/>
      <c r="G4878" s="74" t="s">
        <v>8662</v>
      </c>
      <c r="H4878" s="76">
        <v>114190686</v>
      </c>
      <c r="I4878" s="74" t="s">
        <v>4467</v>
      </c>
      <c r="J4878" s="74" t="s">
        <v>1777</v>
      </c>
      <c r="K4878" s="74" t="s">
        <v>9657</v>
      </c>
      <c r="L4878" s="74" t="s">
        <v>8795</v>
      </c>
    </row>
    <row r="4879" spans="1:12">
      <c r="A4879" s="74" t="s">
        <v>10650</v>
      </c>
      <c r="B4879" s="74" t="s">
        <v>7486</v>
      </c>
      <c r="C4879" s="74" t="s">
        <v>167</v>
      </c>
      <c r="D4879" s="74" t="s">
        <v>176</v>
      </c>
      <c r="E4879" s="75" t="s">
        <v>14201</v>
      </c>
      <c r="F4879" s="75"/>
      <c r="G4879" s="74" t="s">
        <v>8662</v>
      </c>
      <c r="H4879" s="76">
        <v>17614125</v>
      </c>
      <c r="I4879" s="74" t="s">
        <v>10651</v>
      </c>
      <c r="J4879" s="74" t="s">
        <v>1777</v>
      </c>
      <c r="K4879" s="74" t="s">
        <v>9657</v>
      </c>
      <c r="L4879" s="74" t="s">
        <v>8795</v>
      </c>
    </row>
    <row r="4880" spans="1:12">
      <c r="A4880" s="74" t="s">
        <v>10652</v>
      </c>
      <c r="B4880" s="74" t="s">
        <v>7486</v>
      </c>
      <c r="C4880" s="74" t="s">
        <v>462</v>
      </c>
      <c r="D4880" s="74" t="s">
        <v>417</v>
      </c>
      <c r="E4880" s="75" t="s">
        <v>14202</v>
      </c>
      <c r="F4880" s="75"/>
      <c r="G4880" s="74" t="s">
        <v>8662</v>
      </c>
      <c r="H4880" s="76">
        <v>112080184</v>
      </c>
      <c r="I4880" s="74" t="s">
        <v>5418</v>
      </c>
      <c r="J4880" s="74" t="s">
        <v>1777</v>
      </c>
      <c r="K4880" s="74" t="s">
        <v>9657</v>
      </c>
      <c r="L4880" s="74" t="s">
        <v>8795</v>
      </c>
    </row>
    <row r="4881" spans="1:12">
      <c r="A4881" s="74" t="s">
        <v>10653</v>
      </c>
      <c r="B4881" s="74" t="s">
        <v>7486</v>
      </c>
      <c r="C4881" s="74" t="s">
        <v>345</v>
      </c>
      <c r="D4881" s="74" t="s">
        <v>767</v>
      </c>
      <c r="E4881" s="75" t="s">
        <v>14203</v>
      </c>
      <c r="F4881" s="75"/>
      <c r="G4881" s="74" t="s">
        <v>8662</v>
      </c>
      <c r="H4881" s="76">
        <v>304330989</v>
      </c>
      <c r="I4881" s="74" t="s">
        <v>3840</v>
      </c>
      <c r="J4881" s="74" t="s">
        <v>1777</v>
      </c>
      <c r="K4881" s="74" t="s">
        <v>9664</v>
      </c>
      <c r="L4881" s="74" t="s">
        <v>8795</v>
      </c>
    </row>
    <row r="4882" spans="1:12">
      <c r="A4882" s="74" t="s">
        <v>10654</v>
      </c>
      <c r="B4882" s="74" t="s">
        <v>7486</v>
      </c>
      <c r="C4882" s="74" t="s">
        <v>444</v>
      </c>
      <c r="D4882" s="74" t="s">
        <v>2004</v>
      </c>
      <c r="E4882" s="75" t="s">
        <v>14204</v>
      </c>
      <c r="F4882" s="75"/>
      <c r="G4882" s="74" t="s">
        <v>8662</v>
      </c>
      <c r="H4882" s="76">
        <v>114330418</v>
      </c>
      <c r="I4882" s="74" t="s">
        <v>10655</v>
      </c>
      <c r="J4882" s="74" t="s">
        <v>1777</v>
      </c>
      <c r="K4882" s="74" t="s">
        <v>9664</v>
      </c>
      <c r="L4882" s="74" t="s">
        <v>8795</v>
      </c>
    </row>
    <row r="4883" spans="1:12">
      <c r="A4883" s="74" t="s">
        <v>10656</v>
      </c>
      <c r="B4883" s="74" t="s">
        <v>7486</v>
      </c>
      <c r="C4883" s="74" t="s">
        <v>270</v>
      </c>
      <c r="D4883" s="74" t="s">
        <v>240</v>
      </c>
      <c r="E4883" s="75" t="s">
        <v>11951</v>
      </c>
      <c r="F4883" s="75"/>
      <c r="G4883" s="74" t="s">
        <v>8662</v>
      </c>
      <c r="H4883" s="76">
        <v>401760497</v>
      </c>
      <c r="I4883" s="74" t="s">
        <v>10657</v>
      </c>
      <c r="J4883" s="74" t="s">
        <v>1777</v>
      </c>
      <c r="K4883" s="74" t="s">
        <v>9664</v>
      </c>
      <c r="L4883" s="74" t="s">
        <v>8795</v>
      </c>
    </row>
    <row r="4884" spans="1:12">
      <c r="A4884" s="74" t="s">
        <v>10658</v>
      </c>
      <c r="B4884" s="74" t="s">
        <v>7486</v>
      </c>
      <c r="C4884" s="74" t="s">
        <v>10659</v>
      </c>
      <c r="D4884" s="74" t="s">
        <v>157</v>
      </c>
      <c r="E4884" s="75" t="s">
        <v>14205</v>
      </c>
      <c r="F4884" s="75"/>
      <c r="G4884" s="74" t="s">
        <v>8662</v>
      </c>
      <c r="H4884" s="76">
        <v>304600060</v>
      </c>
      <c r="I4884" s="74" t="s">
        <v>10660</v>
      </c>
      <c r="J4884" s="74" t="s">
        <v>1777</v>
      </c>
      <c r="K4884" s="74" t="s">
        <v>9657</v>
      </c>
      <c r="L4884" s="74" t="s">
        <v>8795</v>
      </c>
    </row>
    <row r="4885" spans="1:12">
      <c r="A4885" s="74" t="s">
        <v>10661</v>
      </c>
      <c r="B4885" s="74" t="s">
        <v>10623</v>
      </c>
      <c r="C4885" s="74" t="s">
        <v>459</v>
      </c>
      <c r="D4885" s="74" t="s">
        <v>381</v>
      </c>
      <c r="E4885" s="75" t="s">
        <v>12055</v>
      </c>
      <c r="F4885" s="75"/>
      <c r="G4885" s="74" t="s">
        <v>8939</v>
      </c>
      <c r="H4885" s="76">
        <v>115090698</v>
      </c>
      <c r="I4885" s="74" t="s">
        <v>10662</v>
      </c>
      <c r="J4885" s="74" t="s">
        <v>1777</v>
      </c>
      <c r="K4885" s="74" t="s">
        <v>9664</v>
      </c>
      <c r="L4885" s="74" t="s">
        <v>8795</v>
      </c>
    </row>
    <row r="4886" spans="1:12">
      <c r="A4886" s="74" t="s">
        <v>10663</v>
      </c>
      <c r="B4886" s="74" t="s">
        <v>9833</v>
      </c>
      <c r="C4886" s="74" t="s">
        <v>140</v>
      </c>
      <c r="D4886" s="74" t="s">
        <v>264</v>
      </c>
      <c r="E4886" s="75" t="s">
        <v>12055</v>
      </c>
      <c r="F4886" s="75"/>
      <c r="G4886" s="74" t="s">
        <v>8828</v>
      </c>
      <c r="H4886" s="76">
        <v>110210442</v>
      </c>
      <c r="I4886" s="74" t="s">
        <v>4072</v>
      </c>
      <c r="J4886" s="74" t="s">
        <v>1777</v>
      </c>
      <c r="K4886" s="74" t="s">
        <v>9664</v>
      </c>
      <c r="L4886" s="74" t="s">
        <v>8829</v>
      </c>
    </row>
    <row r="4887" spans="1:12">
      <c r="A4887" s="74" t="s">
        <v>10664</v>
      </c>
      <c r="B4887" s="74" t="s">
        <v>7486</v>
      </c>
      <c r="C4887" s="74" t="s">
        <v>162</v>
      </c>
      <c r="D4887" s="74" t="s">
        <v>1102</v>
      </c>
      <c r="E4887" s="75" t="s">
        <v>14206</v>
      </c>
      <c r="F4887" s="75"/>
      <c r="G4887" s="74" t="s">
        <v>8662</v>
      </c>
      <c r="H4887" s="76">
        <v>111940365</v>
      </c>
      <c r="I4887" s="74" t="s">
        <v>10665</v>
      </c>
      <c r="J4887" s="74" t="s">
        <v>1777</v>
      </c>
      <c r="K4887" s="74" t="s">
        <v>9664</v>
      </c>
      <c r="L4887" s="74" t="s">
        <v>8795</v>
      </c>
    </row>
    <row r="4888" spans="1:12">
      <c r="A4888" s="74" t="s">
        <v>10666</v>
      </c>
      <c r="B4888" s="74" t="s">
        <v>10623</v>
      </c>
      <c r="C4888" s="74" t="s">
        <v>147</v>
      </c>
      <c r="D4888" s="74" t="s">
        <v>397</v>
      </c>
      <c r="E4888" s="75" t="s">
        <v>11987</v>
      </c>
      <c r="F4888" s="75"/>
      <c r="G4888" s="74" t="s">
        <v>8939</v>
      </c>
      <c r="H4888" s="76">
        <v>115360323</v>
      </c>
      <c r="I4888" s="74" t="s">
        <v>10334</v>
      </c>
      <c r="J4888" s="74" t="s">
        <v>1777</v>
      </c>
      <c r="K4888" s="74" t="s">
        <v>9664</v>
      </c>
      <c r="L4888" s="74" t="s">
        <v>8795</v>
      </c>
    </row>
    <row r="4889" spans="1:12">
      <c r="A4889" s="74" t="s">
        <v>10667</v>
      </c>
      <c r="B4889" s="74" t="s">
        <v>9854</v>
      </c>
      <c r="C4889" s="74" t="s">
        <v>10668</v>
      </c>
      <c r="D4889" s="74" t="s">
        <v>142</v>
      </c>
      <c r="E4889" s="75" t="s">
        <v>14207</v>
      </c>
      <c r="F4889" s="75"/>
      <c r="G4889" s="74" t="s">
        <v>9255</v>
      </c>
      <c r="H4889" s="76">
        <v>122200500525</v>
      </c>
      <c r="I4889" s="74" t="s">
        <v>3184</v>
      </c>
      <c r="J4889" s="74" t="s">
        <v>9250</v>
      </c>
      <c r="K4889" s="74" t="s">
        <v>9657</v>
      </c>
      <c r="L4889" s="74" t="s">
        <v>11352</v>
      </c>
    </row>
    <row r="4890" spans="1:12">
      <c r="A4890" s="74" t="s">
        <v>10669</v>
      </c>
      <c r="B4890" s="74" t="s">
        <v>10670</v>
      </c>
      <c r="C4890" s="74" t="s">
        <v>261</v>
      </c>
      <c r="D4890" s="74" t="s">
        <v>274</v>
      </c>
      <c r="E4890" s="75" t="s">
        <v>12850</v>
      </c>
      <c r="F4890" s="75"/>
      <c r="G4890" s="74" t="s">
        <v>8662</v>
      </c>
      <c r="H4890" s="76">
        <v>303810985</v>
      </c>
      <c r="I4890" s="74" t="s">
        <v>10671</v>
      </c>
      <c r="J4890" s="74" t="s">
        <v>1777</v>
      </c>
      <c r="K4890" s="74" t="s">
        <v>9664</v>
      </c>
      <c r="L4890" s="74" t="s">
        <v>8795</v>
      </c>
    </row>
    <row r="4891" spans="1:12">
      <c r="A4891" s="74" t="s">
        <v>10672</v>
      </c>
      <c r="B4891" s="74" t="s">
        <v>10670</v>
      </c>
      <c r="C4891" s="74" t="s">
        <v>510</v>
      </c>
      <c r="D4891" s="74" t="s">
        <v>412</v>
      </c>
      <c r="E4891" s="75" t="s">
        <v>11279</v>
      </c>
      <c r="F4891" s="75"/>
      <c r="G4891" s="74" t="s">
        <v>8662</v>
      </c>
      <c r="H4891" s="76">
        <v>503180622</v>
      </c>
      <c r="I4891" s="74" t="s">
        <v>10673</v>
      </c>
      <c r="J4891" s="74" t="s">
        <v>1777</v>
      </c>
      <c r="K4891" s="74" t="s">
        <v>9657</v>
      </c>
      <c r="L4891" s="74" t="s">
        <v>8795</v>
      </c>
    </row>
    <row r="4892" spans="1:12">
      <c r="A4892" s="74" t="s">
        <v>10674</v>
      </c>
      <c r="B4892" s="74" t="s">
        <v>10670</v>
      </c>
      <c r="C4892" s="74" t="s">
        <v>151</v>
      </c>
      <c r="D4892" s="74" t="s">
        <v>142</v>
      </c>
      <c r="E4892" s="75" t="s">
        <v>12202</v>
      </c>
      <c r="F4892" s="75"/>
      <c r="G4892" s="74" t="s">
        <v>8662</v>
      </c>
      <c r="H4892" s="76">
        <v>503220052</v>
      </c>
      <c r="I4892" s="74" t="s">
        <v>10675</v>
      </c>
      <c r="J4892" s="74" t="s">
        <v>1777</v>
      </c>
      <c r="K4892" s="74" t="s">
        <v>9664</v>
      </c>
      <c r="L4892" s="74" t="s">
        <v>8795</v>
      </c>
    </row>
    <row r="4893" spans="1:12">
      <c r="A4893" s="74" t="s">
        <v>10676</v>
      </c>
      <c r="B4893" s="74" t="s">
        <v>10670</v>
      </c>
      <c r="C4893" s="74" t="s">
        <v>175</v>
      </c>
      <c r="D4893" s="74" t="s">
        <v>351</v>
      </c>
      <c r="E4893" s="75" t="s">
        <v>14208</v>
      </c>
      <c r="F4893" s="75"/>
      <c r="G4893" s="74" t="s">
        <v>8662</v>
      </c>
      <c r="H4893" s="76">
        <v>304180404</v>
      </c>
      <c r="I4893" s="74" t="s">
        <v>4411</v>
      </c>
      <c r="J4893" s="74" t="s">
        <v>1777</v>
      </c>
      <c r="K4893" s="74" t="s">
        <v>9664</v>
      </c>
      <c r="L4893" s="74" t="s">
        <v>8795</v>
      </c>
    </row>
    <row r="4894" spans="1:12">
      <c r="A4894" s="74" t="s">
        <v>10677</v>
      </c>
      <c r="B4894" s="74" t="s">
        <v>9743</v>
      </c>
      <c r="C4894" s="74" t="s">
        <v>162</v>
      </c>
      <c r="D4894" s="74" t="s">
        <v>151</v>
      </c>
      <c r="E4894" s="75" t="s">
        <v>11480</v>
      </c>
      <c r="F4894" s="75"/>
      <c r="G4894" s="74" t="s">
        <v>8740</v>
      </c>
      <c r="H4894" s="76">
        <v>603010630</v>
      </c>
      <c r="I4894" s="74" t="s">
        <v>5595</v>
      </c>
      <c r="J4894" s="74" t="s">
        <v>8710</v>
      </c>
      <c r="K4894" s="74" t="s">
        <v>9664</v>
      </c>
      <c r="L4894" s="74" t="s">
        <v>11292</v>
      </c>
    </row>
    <row r="4895" spans="1:12">
      <c r="A4895" s="74" t="s">
        <v>10678</v>
      </c>
      <c r="B4895" s="74" t="s">
        <v>8819</v>
      </c>
      <c r="C4895" s="74" t="s">
        <v>614</v>
      </c>
      <c r="D4895" s="74" t="s">
        <v>331</v>
      </c>
      <c r="E4895" s="75" t="s">
        <v>11308</v>
      </c>
      <c r="F4895" s="75"/>
      <c r="G4895" s="74" t="s">
        <v>8811</v>
      </c>
      <c r="H4895" s="76">
        <v>701960394</v>
      </c>
      <c r="I4895" s="74" t="s">
        <v>10332</v>
      </c>
      <c r="J4895" s="74" t="s">
        <v>44</v>
      </c>
      <c r="K4895" s="74" t="s">
        <v>9657</v>
      </c>
      <c r="L4895" s="74" t="s">
        <v>11198</v>
      </c>
    </row>
    <row r="4896" spans="1:12">
      <c r="A4896" s="74" t="s">
        <v>10679</v>
      </c>
      <c r="B4896" s="74" t="s">
        <v>9820</v>
      </c>
      <c r="C4896" s="74" t="s">
        <v>154</v>
      </c>
      <c r="D4896" s="74" t="s">
        <v>214</v>
      </c>
      <c r="E4896" s="75" t="s">
        <v>14209</v>
      </c>
      <c r="F4896" s="75"/>
      <c r="G4896" s="74" t="s">
        <v>8751</v>
      </c>
      <c r="H4896" s="76">
        <v>114680647</v>
      </c>
      <c r="I4896" s="74" t="s">
        <v>10680</v>
      </c>
      <c r="J4896" s="74" t="s">
        <v>8422</v>
      </c>
      <c r="K4896" s="74" t="s">
        <v>9664</v>
      </c>
      <c r="L4896" s="74" t="s">
        <v>9820</v>
      </c>
    </row>
    <row r="4897" spans="1:12">
      <c r="A4897" s="74" t="s">
        <v>10681</v>
      </c>
      <c r="B4897" s="74" t="s">
        <v>10670</v>
      </c>
      <c r="C4897" s="74" t="s">
        <v>218</v>
      </c>
      <c r="D4897" s="74" t="s">
        <v>224</v>
      </c>
      <c r="E4897" s="75" t="s">
        <v>14210</v>
      </c>
      <c r="F4897" s="75"/>
      <c r="G4897" s="74" t="s">
        <v>8680</v>
      </c>
      <c r="H4897" s="76">
        <v>305870620</v>
      </c>
      <c r="I4897" s="74" t="s">
        <v>7814</v>
      </c>
      <c r="J4897" s="74" t="s">
        <v>1777</v>
      </c>
      <c r="K4897" s="74" t="s">
        <v>9657</v>
      </c>
      <c r="L4897" s="74" t="s">
        <v>8795</v>
      </c>
    </row>
    <row r="4898" spans="1:12">
      <c r="A4898" s="74" t="s">
        <v>10682</v>
      </c>
      <c r="B4898" s="74" t="s">
        <v>8838</v>
      </c>
      <c r="C4898" s="74" t="s">
        <v>451</v>
      </c>
      <c r="D4898" s="74" t="s">
        <v>311</v>
      </c>
      <c r="E4898" s="75" t="s">
        <v>11380</v>
      </c>
      <c r="F4898" s="75"/>
      <c r="G4898" s="74" t="s">
        <v>8865</v>
      </c>
      <c r="H4898" s="76">
        <v>114930613</v>
      </c>
      <c r="I4898" s="74" t="s">
        <v>10683</v>
      </c>
      <c r="J4898" s="74" t="s">
        <v>1777</v>
      </c>
      <c r="K4898" s="74" t="s">
        <v>9657</v>
      </c>
      <c r="L4898" s="74" t="s">
        <v>9801</v>
      </c>
    </row>
    <row r="4899" spans="1:12">
      <c r="A4899" s="74" t="s">
        <v>10684</v>
      </c>
      <c r="B4899" s="74" t="s">
        <v>10670</v>
      </c>
      <c r="C4899" s="74" t="s">
        <v>318</v>
      </c>
      <c r="D4899" s="74" t="s">
        <v>476</v>
      </c>
      <c r="E4899" s="75" t="s">
        <v>11382</v>
      </c>
      <c r="F4899" s="75"/>
      <c r="G4899" s="74" t="s">
        <v>8740</v>
      </c>
      <c r="H4899" s="76">
        <v>111190152</v>
      </c>
      <c r="I4899" s="74" t="s">
        <v>10685</v>
      </c>
      <c r="J4899" s="74" t="s">
        <v>1777</v>
      </c>
      <c r="K4899" s="74" t="s">
        <v>9664</v>
      </c>
      <c r="L4899" s="74" t="s">
        <v>8795</v>
      </c>
    </row>
    <row r="4900" spans="1:12">
      <c r="A4900" s="74" t="s">
        <v>10686</v>
      </c>
      <c r="B4900" s="74" t="s">
        <v>9859</v>
      </c>
      <c r="C4900" s="74" t="s">
        <v>399</v>
      </c>
      <c r="D4900" s="74" t="s">
        <v>593</v>
      </c>
      <c r="E4900" s="75" t="s">
        <v>14211</v>
      </c>
      <c r="F4900" s="75"/>
      <c r="G4900" s="74" t="s">
        <v>8794</v>
      </c>
      <c r="H4900" s="76">
        <v>113570551</v>
      </c>
      <c r="I4900" s="74" t="s">
        <v>10687</v>
      </c>
      <c r="J4900" s="74" t="s">
        <v>1777</v>
      </c>
      <c r="K4900" s="74" t="s">
        <v>9664</v>
      </c>
      <c r="L4900" s="74" t="s">
        <v>8795</v>
      </c>
    </row>
    <row r="4901" spans="1:12">
      <c r="A4901" s="74" t="s">
        <v>10688</v>
      </c>
      <c r="B4901" s="74" t="s">
        <v>8888</v>
      </c>
      <c r="C4901" s="74" t="s">
        <v>285</v>
      </c>
      <c r="D4901" s="74" t="s">
        <v>132</v>
      </c>
      <c r="E4901" s="75" t="s">
        <v>14212</v>
      </c>
      <c r="F4901" s="75"/>
      <c r="G4901" s="74" t="s">
        <v>8841</v>
      </c>
      <c r="H4901" s="76">
        <v>113990018</v>
      </c>
      <c r="I4901" s="74" t="s">
        <v>10689</v>
      </c>
      <c r="J4901" s="74" t="s">
        <v>44</v>
      </c>
      <c r="K4901" s="74" t="s">
        <v>9664</v>
      </c>
      <c r="L4901" s="74" t="s">
        <v>11276</v>
      </c>
    </row>
    <row r="4902" spans="1:12">
      <c r="A4902" s="74" t="s">
        <v>10690</v>
      </c>
      <c r="B4902" s="74" t="s">
        <v>9759</v>
      </c>
      <c r="C4902" s="74" t="s">
        <v>397</v>
      </c>
      <c r="D4902" s="74" t="s">
        <v>146</v>
      </c>
      <c r="E4902" s="75" t="s">
        <v>14213</v>
      </c>
      <c r="F4902" s="75"/>
      <c r="G4902" s="74" t="s">
        <v>8912</v>
      </c>
      <c r="H4902" s="76">
        <v>603200033</v>
      </c>
      <c r="I4902" s="74" t="s">
        <v>10691</v>
      </c>
      <c r="J4902" s="74" t="s">
        <v>1777</v>
      </c>
      <c r="K4902" s="74" t="s">
        <v>9657</v>
      </c>
      <c r="L4902" s="74" t="s">
        <v>9801</v>
      </c>
    </row>
    <row r="4903" spans="1:12">
      <c r="A4903" s="74" t="s">
        <v>10692</v>
      </c>
      <c r="B4903" s="74" t="s">
        <v>9885</v>
      </c>
      <c r="C4903" s="74" t="s">
        <v>140</v>
      </c>
      <c r="D4903" s="74" t="s">
        <v>132</v>
      </c>
      <c r="E4903" s="75" t="s">
        <v>14214</v>
      </c>
      <c r="F4903" s="75"/>
      <c r="G4903" s="74" t="s">
        <v>9035</v>
      </c>
      <c r="H4903" s="76">
        <v>304490028</v>
      </c>
      <c r="I4903" s="74" t="s">
        <v>10693</v>
      </c>
      <c r="J4903" s="74" t="s">
        <v>1777</v>
      </c>
      <c r="K4903" s="74" t="s">
        <v>9664</v>
      </c>
      <c r="L4903" s="74" t="s">
        <v>8795</v>
      </c>
    </row>
    <row r="4904" spans="1:12">
      <c r="A4904" s="74" t="s">
        <v>10694</v>
      </c>
      <c r="B4904" s="74" t="s">
        <v>8920</v>
      </c>
      <c r="C4904" s="74" t="s">
        <v>614</v>
      </c>
      <c r="D4904" s="74" t="s">
        <v>158</v>
      </c>
      <c r="E4904" s="75" t="s">
        <v>14215</v>
      </c>
      <c r="F4904" s="75"/>
      <c r="G4904" s="74" t="s">
        <v>8889</v>
      </c>
      <c r="H4904" s="76">
        <v>115620176</v>
      </c>
      <c r="I4904" s="74" t="s">
        <v>10695</v>
      </c>
      <c r="J4904" s="74" t="s">
        <v>44</v>
      </c>
      <c r="K4904" s="74" t="s">
        <v>9657</v>
      </c>
      <c r="L4904" s="74" t="s">
        <v>8692</v>
      </c>
    </row>
    <row r="4905" spans="1:12">
      <c r="A4905" s="74" t="s">
        <v>10696</v>
      </c>
      <c r="B4905" s="74" t="s">
        <v>9803</v>
      </c>
      <c r="C4905" s="74" t="s">
        <v>10697</v>
      </c>
      <c r="D4905" s="74" t="s">
        <v>315</v>
      </c>
      <c r="E4905" s="75" t="s">
        <v>12133</v>
      </c>
      <c r="F4905" s="75"/>
      <c r="G4905" s="74" t="s">
        <v>9044</v>
      </c>
      <c r="H4905" s="76">
        <v>402180153</v>
      </c>
      <c r="I4905" s="74" t="s">
        <v>9398</v>
      </c>
      <c r="J4905" s="74" t="s">
        <v>44</v>
      </c>
      <c r="K4905" s="74" t="s">
        <v>9664</v>
      </c>
      <c r="L4905" s="74" t="s">
        <v>11198</v>
      </c>
    </row>
    <row r="4906" spans="1:12">
      <c r="A4906" s="74" t="s">
        <v>10698</v>
      </c>
      <c r="B4906" s="74" t="s">
        <v>8920</v>
      </c>
      <c r="C4906" s="74" t="s">
        <v>374</v>
      </c>
      <c r="D4906" s="74" t="s">
        <v>154</v>
      </c>
      <c r="E4906" s="75" t="s">
        <v>14216</v>
      </c>
      <c r="F4906" s="75"/>
      <c r="G4906" s="74" t="s">
        <v>8647</v>
      </c>
      <c r="H4906" s="76">
        <v>114000905</v>
      </c>
      <c r="I4906" s="74" t="s">
        <v>10699</v>
      </c>
      <c r="J4906" s="74" t="s">
        <v>44</v>
      </c>
      <c r="K4906" s="74" t="s">
        <v>9657</v>
      </c>
      <c r="L4906" s="74" t="s">
        <v>8692</v>
      </c>
    </row>
    <row r="4907" spans="1:12">
      <c r="A4907" s="74" t="s">
        <v>10700</v>
      </c>
      <c r="B4907" s="74" t="s">
        <v>9759</v>
      </c>
      <c r="C4907" s="74" t="s">
        <v>154</v>
      </c>
      <c r="D4907" s="74" t="s">
        <v>317</v>
      </c>
      <c r="E4907" s="75" t="s">
        <v>14217</v>
      </c>
      <c r="F4907" s="75"/>
      <c r="G4907" s="74" t="s">
        <v>8912</v>
      </c>
      <c r="H4907" s="76">
        <v>114650678</v>
      </c>
      <c r="I4907" s="74" t="s">
        <v>10701</v>
      </c>
      <c r="J4907" s="74" t="s">
        <v>1777</v>
      </c>
      <c r="K4907" s="74" t="s">
        <v>9657</v>
      </c>
      <c r="L4907" s="74" t="s">
        <v>9801</v>
      </c>
    </row>
    <row r="4908" spans="1:12">
      <c r="A4908" s="74" t="s">
        <v>10702</v>
      </c>
      <c r="B4908" s="74" t="s">
        <v>9765</v>
      </c>
      <c r="C4908" s="74" t="s">
        <v>126</v>
      </c>
      <c r="D4908" s="74" t="s">
        <v>158</v>
      </c>
      <c r="E4908" s="75" t="s">
        <v>11782</v>
      </c>
      <c r="F4908" s="75"/>
      <c r="G4908" s="74" t="s">
        <v>8972</v>
      </c>
      <c r="H4908" s="76">
        <v>304370390</v>
      </c>
      <c r="I4908" s="74" t="s">
        <v>10703</v>
      </c>
      <c r="J4908" s="74" t="s">
        <v>44</v>
      </c>
      <c r="K4908" s="74" t="s">
        <v>9657</v>
      </c>
      <c r="L4908" s="74" t="s">
        <v>9828</v>
      </c>
    </row>
    <row r="4909" spans="1:12">
      <c r="A4909" s="74" t="s">
        <v>10704</v>
      </c>
      <c r="B4909" s="74" t="s">
        <v>9693</v>
      </c>
      <c r="C4909" s="74" t="s">
        <v>146</v>
      </c>
      <c r="D4909" s="74" t="s">
        <v>325</v>
      </c>
      <c r="E4909" s="75" t="s">
        <v>11478</v>
      </c>
      <c r="F4909" s="75"/>
      <c r="G4909" s="74" t="s">
        <v>8718</v>
      </c>
      <c r="H4909" s="76">
        <v>115380295</v>
      </c>
      <c r="I4909" s="74" t="s">
        <v>10705</v>
      </c>
      <c r="J4909" s="74" t="s">
        <v>1777</v>
      </c>
      <c r="K4909" s="74" t="s">
        <v>9657</v>
      </c>
      <c r="L4909" s="74" t="s">
        <v>9714</v>
      </c>
    </row>
    <row r="4910" spans="1:12">
      <c r="A4910" s="74" t="s">
        <v>10706</v>
      </c>
      <c r="B4910" s="74" t="s">
        <v>8667</v>
      </c>
      <c r="C4910" s="74" t="s">
        <v>585</v>
      </c>
      <c r="D4910" s="74" t="s">
        <v>10707</v>
      </c>
      <c r="E4910" s="75" t="s">
        <v>14218</v>
      </c>
      <c r="F4910" s="75"/>
      <c r="G4910" s="74" t="s">
        <v>9044</v>
      </c>
      <c r="H4910" s="76">
        <v>115470968</v>
      </c>
      <c r="I4910" s="74" t="s">
        <v>4828</v>
      </c>
      <c r="J4910" s="74" t="s">
        <v>44</v>
      </c>
      <c r="K4910" s="74" t="s">
        <v>9664</v>
      </c>
      <c r="L4910" s="74" t="s">
        <v>11198</v>
      </c>
    </row>
    <row r="4911" spans="1:12">
      <c r="A4911" s="74" t="s">
        <v>10708</v>
      </c>
      <c r="B4911" s="74" t="s">
        <v>9693</v>
      </c>
      <c r="C4911" s="74" t="s">
        <v>187</v>
      </c>
      <c r="D4911" s="74" t="s">
        <v>288</v>
      </c>
      <c r="E4911" s="75" t="s">
        <v>14219</v>
      </c>
      <c r="F4911" s="75"/>
      <c r="G4911" s="74" t="s">
        <v>8718</v>
      </c>
      <c r="H4911" s="76">
        <v>113850758</v>
      </c>
      <c r="I4911" s="74" t="s">
        <v>9386</v>
      </c>
      <c r="J4911" s="74" t="s">
        <v>1777</v>
      </c>
      <c r="K4911" s="74" t="s">
        <v>9657</v>
      </c>
      <c r="L4911" s="74" t="s">
        <v>9714</v>
      </c>
    </row>
    <row r="4912" spans="1:12">
      <c r="A4912" s="74" t="s">
        <v>10709</v>
      </c>
      <c r="B4912" s="74" t="s">
        <v>9848</v>
      </c>
      <c r="C4912" s="74" t="s">
        <v>418</v>
      </c>
      <c r="D4912" s="74" t="s">
        <v>10710</v>
      </c>
      <c r="E4912" s="75" t="s">
        <v>14220</v>
      </c>
      <c r="F4912" s="75"/>
      <c r="G4912" s="74" t="s">
        <v>8907</v>
      </c>
      <c r="H4912" s="76">
        <v>800880016</v>
      </c>
      <c r="I4912" s="74" t="s">
        <v>5193</v>
      </c>
      <c r="J4912" s="74" t="s">
        <v>1777</v>
      </c>
      <c r="K4912" s="74" t="s">
        <v>9657</v>
      </c>
      <c r="L4912" s="74" t="s">
        <v>9714</v>
      </c>
    </row>
    <row r="4913" spans="1:12">
      <c r="A4913" s="74" t="s">
        <v>10711</v>
      </c>
      <c r="B4913" s="74" t="s">
        <v>8838</v>
      </c>
      <c r="C4913" s="74" t="s">
        <v>922</v>
      </c>
      <c r="D4913" s="74" t="s">
        <v>139</v>
      </c>
      <c r="E4913" s="75" t="s">
        <v>13130</v>
      </c>
      <c r="F4913" s="75"/>
      <c r="G4913" s="74" t="s">
        <v>8897</v>
      </c>
      <c r="H4913" s="76">
        <v>114510539</v>
      </c>
      <c r="I4913" s="74" t="s">
        <v>10712</v>
      </c>
      <c r="J4913" s="74" t="s">
        <v>1777</v>
      </c>
      <c r="K4913" s="74" t="s">
        <v>9664</v>
      </c>
      <c r="L4913" s="74" t="s">
        <v>9801</v>
      </c>
    </row>
    <row r="4914" spans="1:12">
      <c r="A4914" s="74" t="s">
        <v>10713</v>
      </c>
      <c r="B4914" s="74" t="s">
        <v>7578</v>
      </c>
      <c r="C4914" s="74" t="s">
        <v>336</v>
      </c>
      <c r="D4914" s="74" t="s">
        <v>213</v>
      </c>
      <c r="E4914" s="75" t="s">
        <v>12001</v>
      </c>
      <c r="F4914" s="75"/>
      <c r="G4914" s="74" t="s">
        <v>10613</v>
      </c>
      <c r="H4914" s="76">
        <v>112400814</v>
      </c>
      <c r="I4914" s="74" t="s">
        <v>4647</v>
      </c>
      <c r="J4914" s="74" t="s">
        <v>1777</v>
      </c>
      <c r="K4914" s="74" t="s">
        <v>9657</v>
      </c>
      <c r="L4914" s="74" t="s">
        <v>9690</v>
      </c>
    </row>
    <row r="4915" spans="1:12">
      <c r="A4915" s="74" t="s">
        <v>10715</v>
      </c>
      <c r="B4915" s="74" t="s">
        <v>9846</v>
      </c>
      <c r="C4915" s="74" t="s">
        <v>154</v>
      </c>
      <c r="D4915" s="74" t="s">
        <v>178</v>
      </c>
      <c r="E4915" s="75" t="s">
        <v>14221</v>
      </c>
      <c r="F4915" s="75"/>
      <c r="G4915" s="74" t="s">
        <v>8680</v>
      </c>
      <c r="H4915" s="76">
        <v>115870121</v>
      </c>
      <c r="I4915" s="74" t="s">
        <v>10716</v>
      </c>
      <c r="J4915" s="74" t="s">
        <v>1777</v>
      </c>
      <c r="K4915" s="74" t="s">
        <v>9657</v>
      </c>
      <c r="L4915" s="74" t="s">
        <v>9801</v>
      </c>
    </row>
    <row r="4916" spans="1:12">
      <c r="A4916" s="74" t="s">
        <v>10717</v>
      </c>
      <c r="B4916" s="74" t="s">
        <v>9673</v>
      </c>
      <c r="C4916" s="74" t="s">
        <v>139</v>
      </c>
      <c r="D4916" s="74" t="s">
        <v>185</v>
      </c>
      <c r="E4916" s="75" t="s">
        <v>14222</v>
      </c>
      <c r="F4916" s="75"/>
      <c r="G4916" s="74" t="s">
        <v>8728</v>
      </c>
      <c r="H4916" s="76">
        <v>113280946</v>
      </c>
      <c r="I4916" s="74" t="s">
        <v>3542</v>
      </c>
      <c r="J4916" s="74" t="s">
        <v>44</v>
      </c>
      <c r="K4916" s="74" t="s">
        <v>9664</v>
      </c>
      <c r="L4916" s="74" t="s">
        <v>11198</v>
      </c>
    </row>
    <row r="4917" spans="1:12">
      <c r="A4917" s="74" t="s">
        <v>10718</v>
      </c>
      <c r="B4917" s="74" t="s">
        <v>8892</v>
      </c>
      <c r="C4917" s="74" t="s">
        <v>253</v>
      </c>
      <c r="D4917" s="74" t="s">
        <v>197</v>
      </c>
      <c r="E4917" s="75" t="s">
        <v>13274</v>
      </c>
      <c r="F4917" s="75"/>
      <c r="G4917" s="74" t="s">
        <v>8914</v>
      </c>
      <c r="H4917" s="76">
        <v>113790582</v>
      </c>
      <c r="I4917" s="74" t="s">
        <v>10719</v>
      </c>
      <c r="J4917" s="74" t="s">
        <v>44</v>
      </c>
      <c r="K4917" s="74" t="s">
        <v>9657</v>
      </c>
      <c r="L4917" s="74" t="s">
        <v>11198</v>
      </c>
    </row>
    <row r="4918" spans="1:12">
      <c r="A4918" s="74" t="s">
        <v>10720</v>
      </c>
      <c r="B4918" s="74" t="s">
        <v>8958</v>
      </c>
      <c r="C4918" s="74" t="s">
        <v>289</v>
      </c>
      <c r="D4918" s="74" t="s">
        <v>462</v>
      </c>
      <c r="E4918" s="75" t="s">
        <v>14223</v>
      </c>
      <c r="F4918" s="75"/>
      <c r="G4918" s="74" t="s">
        <v>8990</v>
      </c>
      <c r="H4918" s="76">
        <v>115110641</v>
      </c>
      <c r="I4918" s="74" t="s">
        <v>10721</v>
      </c>
      <c r="J4918" s="74" t="s">
        <v>44</v>
      </c>
      <c r="K4918" s="74" t="s">
        <v>9664</v>
      </c>
      <c r="L4918" s="74" t="s">
        <v>11198</v>
      </c>
    </row>
    <row r="4919" spans="1:12">
      <c r="A4919" s="74" t="s">
        <v>10722</v>
      </c>
      <c r="B4919" s="74" t="s">
        <v>8958</v>
      </c>
      <c r="C4919" s="74" t="s">
        <v>139</v>
      </c>
      <c r="D4919" s="74" t="s">
        <v>197</v>
      </c>
      <c r="E4919" s="75" t="s">
        <v>11783</v>
      </c>
      <c r="F4919" s="75"/>
      <c r="G4919" s="74" t="s">
        <v>8990</v>
      </c>
      <c r="H4919" s="76">
        <v>113990045</v>
      </c>
      <c r="I4919" s="74" t="s">
        <v>8282</v>
      </c>
      <c r="J4919" s="74" t="s">
        <v>44</v>
      </c>
      <c r="K4919" s="74" t="s">
        <v>9657</v>
      </c>
      <c r="L4919" s="74" t="s">
        <v>11198</v>
      </c>
    </row>
    <row r="4920" spans="1:12">
      <c r="A4920" s="74" t="s">
        <v>10723</v>
      </c>
      <c r="B4920" s="74" t="s">
        <v>8859</v>
      </c>
      <c r="C4920" s="74" t="s">
        <v>270</v>
      </c>
      <c r="D4920" s="74" t="s">
        <v>397</v>
      </c>
      <c r="E4920" s="75" t="s">
        <v>12439</v>
      </c>
      <c r="F4920" s="75"/>
      <c r="G4920" s="74" t="s">
        <v>8914</v>
      </c>
      <c r="H4920" s="76">
        <v>115440723</v>
      </c>
      <c r="I4920" s="74" t="s">
        <v>10075</v>
      </c>
      <c r="J4920" s="74" t="s">
        <v>44</v>
      </c>
      <c r="K4920" s="74" t="s">
        <v>9657</v>
      </c>
      <c r="L4920" s="74" t="s">
        <v>11198</v>
      </c>
    </row>
    <row r="4921" spans="1:12">
      <c r="A4921" s="74" t="s">
        <v>10724</v>
      </c>
      <c r="B4921" s="74" t="s">
        <v>8958</v>
      </c>
      <c r="C4921" s="74" t="s">
        <v>166</v>
      </c>
      <c r="D4921" s="74" t="s">
        <v>397</v>
      </c>
      <c r="E4921" s="75" t="s">
        <v>11987</v>
      </c>
      <c r="F4921" s="75"/>
      <c r="G4921" s="74" t="s">
        <v>8990</v>
      </c>
      <c r="H4921" s="76">
        <v>115170511</v>
      </c>
      <c r="I4921" s="74" t="s">
        <v>10725</v>
      </c>
      <c r="J4921" s="74" t="s">
        <v>44</v>
      </c>
      <c r="K4921" s="74" t="s">
        <v>9664</v>
      </c>
      <c r="L4921" s="74" t="s">
        <v>11198</v>
      </c>
    </row>
    <row r="4922" spans="1:12">
      <c r="A4922" s="74" t="s">
        <v>10726</v>
      </c>
      <c r="B4922" s="74" t="s">
        <v>8958</v>
      </c>
      <c r="C4922" s="74" t="s">
        <v>242</v>
      </c>
      <c r="D4922" s="74" t="s">
        <v>285</v>
      </c>
      <c r="E4922" s="75" t="s">
        <v>14224</v>
      </c>
      <c r="F4922" s="75"/>
      <c r="G4922" s="74" t="s">
        <v>8990</v>
      </c>
      <c r="H4922" s="76">
        <v>112040890</v>
      </c>
      <c r="I4922" s="74" t="s">
        <v>4158</v>
      </c>
      <c r="J4922" s="74" t="s">
        <v>44</v>
      </c>
      <c r="K4922" s="74" t="s">
        <v>9657</v>
      </c>
      <c r="L4922" s="74" t="s">
        <v>11198</v>
      </c>
    </row>
    <row r="4923" spans="1:12">
      <c r="A4923" s="74" t="s">
        <v>10727</v>
      </c>
      <c r="B4923" s="74" t="s">
        <v>8958</v>
      </c>
      <c r="C4923" s="74" t="s">
        <v>459</v>
      </c>
      <c r="D4923" s="74" t="s">
        <v>458</v>
      </c>
      <c r="E4923" s="75" t="s">
        <v>14225</v>
      </c>
      <c r="F4923" s="75"/>
      <c r="G4923" s="74" t="s">
        <v>8990</v>
      </c>
      <c r="H4923" s="76">
        <v>304660349</v>
      </c>
      <c r="I4923" s="74" t="s">
        <v>10728</v>
      </c>
      <c r="J4923" s="74" t="s">
        <v>44</v>
      </c>
      <c r="K4923" s="74" t="s">
        <v>9664</v>
      </c>
      <c r="L4923" s="74" t="s">
        <v>11198</v>
      </c>
    </row>
    <row r="4924" spans="1:12">
      <c r="A4924" s="74" t="s">
        <v>10729</v>
      </c>
      <c r="B4924" s="74" t="s">
        <v>9663</v>
      </c>
      <c r="C4924" s="74" t="s">
        <v>285</v>
      </c>
      <c r="D4924" s="74" t="s">
        <v>10730</v>
      </c>
      <c r="E4924" s="75" t="s">
        <v>14226</v>
      </c>
      <c r="F4924" s="75"/>
      <c r="G4924" s="74" t="s">
        <v>9256</v>
      </c>
      <c r="H4924" s="76">
        <v>303550174</v>
      </c>
      <c r="I4924" s="74" t="s">
        <v>10731</v>
      </c>
      <c r="J4924" s="74" t="s">
        <v>44</v>
      </c>
      <c r="K4924" s="74" t="s">
        <v>9657</v>
      </c>
      <c r="L4924" s="74" t="s">
        <v>11193</v>
      </c>
    </row>
    <row r="4925" spans="1:12">
      <c r="A4925" s="74" t="s">
        <v>10732</v>
      </c>
      <c r="B4925" s="74" t="s">
        <v>8958</v>
      </c>
      <c r="C4925" s="74" t="s">
        <v>336</v>
      </c>
      <c r="D4925" s="74" t="s">
        <v>325</v>
      </c>
      <c r="E4925" s="75" t="s">
        <v>14227</v>
      </c>
      <c r="F4925" s="75"/>
      <c r="G4925" s="74" t="s">
        <v>8990</v>
      </c>
      <c r="H4925" s="76">
        <v>114320475</v>
      </c>
      <c r="I4925" s="74" t="s">
        <v>8154</v>
      </c>
      <c r="J4925" s="74" t="s">
        <v>44</v>
      </c>
      <c r="K4925" s="74" t="s">
        <v>9657</v>
      </c>
      <c r="L4925" s="74" t="s">
        <v>11198</v>
      </c>
    </row>
    <row r="4926" spans="1:12">
      <c r="A4926" s="74" t="s">
        <v>10733</v>
      </c>
      <c r="B4926" s="74" t="s">
        <v>8958</v>
      </c>
      <c r="C4926" s="74" t="s">
        <v>351</v>
      </c>
      <c r="D4926" s="74" t="s">
        <v>170</v>
      </c>
      <c r="E4926" s="75" t="s">
        <v>11182</v>
      </c>
      <c r="F4926" s="75"/>
      <c r="G4926" s="74" t="s">
        <v>8990</v>
      </c>
      <c r="H4926" s="76">
        <v>304420337</v>
      </c>
      <c r="I4926" s="74" t="s">
        <v>3918</v>
      </c>
      <c r="J4926" s="74" t="s">
        <v>44</v>
      </c>
      <c r="K4926" s="74" t="s">
        <v>9664</v>
      </c>
      <c r="L4926" s="74" t="s">
        <v>11198</v>
      </c>
    </row>
    <row r="4927" spans="1:12">
      <c r="A4927" s="74" t="s">
        <v>10734</v>
      </c>
      <c r="B4927" s="74" t="s">
        <v>9952</v>
      </c>
      <c r="C4927" s="74" t="s">
        <v>185</v>
      </c>
      <c r="D4927" s="74" t="s">
        <v>182</v>
      </c>
      <c r="E4927" s="75" t="s">
        <v>14228</v>
      </c>
      <c r="F4927" s="75"/>
      <c r="G4927" s="74" t="s">
        <v>8662</v>
      </c>
      <c r="H4927" s="76">
        <v>113120751</v>
      </c>
      <c r="I4927" s="74" t="s">
        <v>5736</v>
      </c>
      <c r="J4927" s="74" t="s">
        <v>1777</v>
      </c>
      <c r="K4927" s="74" t="s">
        <v>9664</v>
      </c>
      <c r="L4927" s="74" t="s">
        <v>8795</v>
      </c>
    </row>
    <row r="4928" spans="1:12">
      <c r="A4928" s="74" t="s">
        <v>10735</v>
      </c>
      <c r="B4928" s="74" t="s">
        <v>8838</v>
      </c>
      <c r="C4928" s="74" t="s">
        <v>159</v>
      </c>
      <c r="D4928" s="74" t="s">
        <v>207</v>
      </c>
      <c r="E4928" s="75" t="s">
        <v>11711</v>
      </c>
      <c r="F4928" s="75"/>
      <c r="G4928" s="74" t="s">
        <v>8865</v>
      </c>
      <c r="H4928" s="76">
        <v>114350159</v>
      </c>
      <c r="I4928" s="74" t="s">
        <v>10736</v>
      </c>
      <c r="J4928" s="74" t="s">
        <v>1777</v>
      </c>
      <c r="K4928" s="74" t="s">
        <v>9664</v>
      </c>
      <c r="L4928" s="74" t="s">
        <v>9801</v>
      </c>
    </row>
    <row r="4929" spans="1:12">
      <c r="A4929" s="74" t="s">
        <v>10737</v>
      </c>
      <c r="B4929" s="74" t="s">
        <v>13885</v>
      </c>
      <c r="C4929" s="74" t="s">
        <v>289</v>
      </c>
      <c r="D4929" s="74" t="s">
        <v>146</v>
      </c>
      <c r="E4929" s="75" t="s">
        <v>14229</v>
      </c>
      <c r="F4929" s="75"/>
      <c r="G4929" s="74" t="s">
        <v>8653</v>
      </c>
      <c r="H4929" s="76">
        <v>115070061</v>
      </c>
      <c r="I4929" s="74" t="s">
        <v>7905</v>
      </c>
      <c r="J4929" s="74" t="s">
        <v>44</v>
      </c>
      <c r="K4929" s="74" t="s">
        <v>9664</v>
      </c>
      <c r="L4929" s="74" t="s">
        <v>11198</v>
      </c>
    </row>
    <row r="4930" spans="1:12">
      <c r="A4930" s="74" t="s">
        <v>10738</v>
      </c>
      <c r="B4930" s="74" t="s">
        <v>9952</v>
      </c>
      <c r="C4930" s="74" t="s">
        <v>285</v>
      </c>
      <c r="D4930" s="74" t="s">
        <v>420</v>
      </c>
      <c r="E4930" s="75" t="s">
        <v>14230</v>
      </c>
      <c r="F4930" s="75"/>
      <c r="G4930" s="74" t="s">
        <v>8662</v>
      </c>
      <c r="H4930" s="76">
        <v>114500196</v>
      </c>
      <c r="I4930" s="74" t="s">
        <v>4582</v>
      </c>
      <c r="J4930" s="74" t="s">
        <v>1777</v>
      </c>
      <c r="K4930" s="74" t="s">
        <v>9664</v>
      </c>
      <c r="L4930" s="74" t="s">
        <v>8795</v>
      </c>
    </row>
    <row r="4931" spans="1:12">
      <c r="A4931" s="74" t="s">
        <v>10739</v>
      </c>
      <c r="B4931" s="74" t="s">
        <v>8800</v>
      </c>
      <c r="C4931" s="74" t="s">
        <v>774</v>
      </c>
      <c r="D4931" s="74" t="s">
        <v>159</v>
      </c>
      <c r="E4931" s="75" t="s">
        <v>11304</v>
      </c>
      <c r="F4931" s="75"/>
      <c r="G4931" s="74" t="s">
        <v>8973</v>
      </c>
      <c r="H4931" s="76">
        <v>114320860</v>
      </c>
      <c r="I4931" s="74" t="s">
        <v>5861</v>
      </c>
      <c r="J4931" s="74" t="s">
        <v>1777</v>
      </c>
      <c r="K4931" s="74" t="s">
        <v>9657</v>
      </c>
      <c r="L4931" s="74" t="s">
        <v>9801</v>
      </c>
    </row>
    <row r="4932" spans="1:12">
      <c r="A4932" s="74" t="s">
        <v>10740</v>
      </c>
      <c r="B4932" s="74" t="s">
        <v>10007</v>
      </c>
      <c r="C4932" s="74" t="s">
        <v>1592</v>
      </c>
      <c r="D4932" s="74" t="s">
        <v>444</v>
      </c>
      <c r="E4932" s="75" t="s">
        <v>13480</v>
      </c>
      <c r="F4932" s="75"/>
      <c r="G4932" s="74" t="s">
        <v>8914</v>
      </c>
      <c r="H4932" s="76">
        <v>115240827</v>
      </c>
      <c r="I4932" s="74" t="s">
        <v>4653</v>
      </c>
      <c r="J4932" s="74" t="s">
        <v>44</v>
      </c>
      <c r="K4932" s="74" t="s">
        <v>9657</v>
      </c>
      <c r="L4932" s="74" t="s">
        <v>11198</v>
      </c>
    </row>
    <row r="4933" spans="1:12">
      <c r="A4933" s="74" t="s">
        <v>10741</v>
      </c>
      <c r="B4933" s="74" t="s">
        <v>9939</v>
      </c>
      <c r="C4933" s="74" t="s">
        <v>140</v>
      </c>
      <c r="D4933" s="74" t="s">
        <v>458</v>
      </c>
      <c r="E4933" s="75" t="s">
        <v>11372</v>
      </c>
      <c r="F4933" s="75"/>
      <c r="G4933" s="74" t="s">
        <v>8973</v>
      </c>
      <c r="H4933" s="76">
        <v>207230359</v>
      </c>
      <c r="I4933" s="74" t="s">
        <v>10742</v>
      </c>
      <c r="J4933" s="74" t="s">
        <v>1777</v>
      </c>
      <c r="K4933" s="74" t="s">
        <v>9657</v>
      </c>
      <c r="L4933" s="74" t="s">
        <v>9801</v>
      </c>
    </row>
    <row r="4934" spans="1:12">
      <c r="A4934" s="74" t="s">
        <v>10743</v>
      </c>
      <c r="B4934" s="74" t="s">
        <v>9952</v>
      </c>
      <c r="C4934" s="74" t="s">
        <v>664</v>
      </c>
      <c r="D4934" s="74" t="s">
        <v>154</v>
      </c>
      <c r="E4934" s="75" t="s">
        <v>14231</v>
      </c>
      <c r="F4934" s="75"/>
      <c r="G4934" s="74" t="s">
        <v>8662</v>
      </c>
      <c r="H4934" s="76">
        <v>115760191</v>
      </c>
      <c r="I4934" s="74" t="s">
        <v>10744</v>
      </c>
      <c r="J4934" s="74" t="s">
        <v>1777</v>
      </c>
      <c r="K4934" s="74" t="s">
        <v>9657</v>
      </c>
      <c r="L4934" s="74" t="s">
        <v>8795</v>
      </c>
    </row>
    <row r="4935" spans="1:12">
      <c r="A4935" s="74" t="s">
        <v>10745</v>
      </c>
      <c r="B4935" s="74" t="s">
        <v>9769</v>
      </c>
      <c r="C4935" s="74" t="s">
        <v>468</v>
      </c>
      <c r="D4935" s="74" t="s">
        <v>147</v>
      </c>
      <c r="E4935" s="75" t="s">
        <v>14232</v>
      </c>
      <c r="F4935" s="75"/>
      <c r="G4935" s="74" t="s">
        <v>8914</v>
      </c>
      <c r="H4935" s="76">
        <v>106820709</v>
      </c>
      <c r="I4935" s="74" t="s">
        <v>10746</v>
      </c>
      <c r="J4935" s="74" t="s">
        <v>44</v>
      </c>
      <c r="K4935" s="74" t="s">
        <v>9664</v>
      </c>
      <c r="L4935" s="74" t="s">
        <v>11198</v>
      </c>
    </row>
    <row r="4936" spans="1:12">
      <c r="A4936" s="74" t="s">
        <v>10747</v>
      </c>
      <c r="B4936" s="74" t="s">
        <v>12931</v>
      </c>
      <c r="C4936" s="74" t="s">
        <v>188</v>
      </c>
      <c r="D4936" s="74" t="s">
        <v>182</v>
      </c>
      <c r="E4936" s="75" t="s">
        <v>11538</v>
      </c>
      <c r="F4936" s="75"/>
      <c r="G4936" s="74" t="s">
        <v>8914</v>
      </c>
      <c r="H4936" s="76">
        <v>115730205</v>
      </c>
      <c r="I4936" s="74" t="s">
        <v>10748</v>
      </c>
      <c r="J4936" s="74" t="s">
        <v>44</v>
      </c>
      <c r="K4936" s="74" t="s">
        <v>9664</v>
      </c>
      <c r="L4936" s="74" t="s">
        <v>11198</v>
      </c>
    </row>
    <row r="4937" spans="1:12">
      <c r="A4937" s="74" t="s">
        <v>10749</v>
      </c>
      <c r="B4937" s="74" t="s">
        <v>7486</v>
      </c>
      <c r="C4937" s="74" t="s">
        <v>374</v>
      </c>
      <c r="D4937" s="74" t="s">
        <v>481</v>
      </c>
      <c r="E4937" s="75" t="s">
        <v>14233</v>
      </c>
      <c r="F4937" s="75"/>
      <c r="G4937" s="74" t="s">
        <v>8662</v>
      </c>
      <c r="H4937" s="76">
        <v>114970272</v>
      </c>
      <c r="I4937" s="74" t="s">
        <v>10750</v>
      </c>
      <c r="J4937" s="74" t="s">
        <v>1777</v>
      </c>
      <c r="K4937" s="74" t="s">
        <v>9657</v>
      </c>
      <c r="L4937" s="74" t="s">
        <v>8795</v>
      </c>
    </row>
    <row r="4938" spans="1:12">
      <c r="A4938" s="74" t="s">
        <v>10751</v>
      </c>
      <c r="B4938" s="74" t="s">
        <v>7486</v>
      </c>
      <c r="C4938" s="74" t="s">
        <v>185</v>
      </c>
      <c r="D4938" s="74" t="s">
        <v>204</v>
      </c>
      <c r="E4938" s="75" t="s">
        <v>11260</v>
      </c>
      <c r="F4938" s="75"/>
      <c r="G4938" s="74" t="s">
        <v>8662</v>
      </c>
      <c r="H4938" s="76">
        <v>115400530</v>
      </c>
      <c r="I4938" s="74" t="s">
        <v>9354</v>
      </c>
      <c r="J4938" s="74" t="s">
        <v>1777</v>
      </c>
      <c r="K4938" s="74" t="s">
        <v>9657</v>
      </c>
      <c r="L4938" s="74" t="s">
        <v>8795</v>
      </c>
    </row>
    <row r="4939" spans="1:12">
      <c r="A4939" s="74" t="s">
        <v>10752</v>
      </c>
      <c r="B4939" s="74" t="s">
        <v>9918</v>
      </c>
      <c r="C4939" s="74" t="s">
        <v>284</v>
      </c>
      <c r="D4939" s="74" t="s">
        <v>182</v>
      </c>
      <c r="E4939" s="75" t="s">
        <v>14234</v>
      </c>
      <c r="F4939" s="75"/>
      <c r="G4939" s="74" t="s">
        <v>8794</v>
      </c>
      <c r="H4939" s="76">
        <v>304680275</v>
      </c>
      <c r="I4939" s="74" t="s">
        <v>6008</v>
      </c>
      <c r="J4939" s="74" t="s">
        <v>1777</v>
      </c>
      <c r="K4939" s="74" t="s">
        <v>9664</v>
      </c>
      <c r="L4939" s="74" t="s">
        <v>11832</v>
      </c>
    </row>
    <row r="4940" spans="1:12">
      <c r="A4940" s="74" t="s">
        <v>10753</v>
      </c>
      <c r="B4940" s="74" t="s">
        <v>9952</v>
      </c>
      <c r="C4940" s="74" t="s">
        <v>494</v>
      </c>
      <c r="D4940" s="74" t="s">
        <v>130</v>
      </c>
      <c r="E4940" s="75" t="s">
        <v>14235</v>
      </c>
      <c r="F4940" s="75"/>
      <c r="G4940" s="74" t="s">
        <v>8662</v>
      </c>
      <c r="H4940" s="76">
        <v>603910076</v>
      </c>
      <c r="I4940" s="74" t="s">
        <v>10754</v>
      </c>
      <c r="J4940" s="74" t="s">
        <v>1777</v>
      </c>
      <c r="K4940" s="74" t="s">
        <v>9657</v>
      </c>
      <c r="L4940" s="74" t="s">
        <v>8795</v>
      </c>
    </row>
    <row r="4941" spans="1:12">
      <c r="A4941" s="74" t="s">
        <v>10755</v>
      </c>
      <c r="B4941" s="74" t="s">
        <v>9781</v>
      </c>
      <c r="C4941" s="74" t="s">
        <v>204</v>
      </c>
      <c r="D4941" s="74" t="s">
        <v>307</v>
      </c>
      <c r="E4941" s="75" t="s">
        <v>14236</v>
      </c>
      <c r="F4941" s="75"/>
      <c r="G4941" s="74" t="s">
        <v>8969</v>
      </c>
      <c r="H4941" s="76">
        <v>114230992</v>
      </c>
      <c r="I4941" s="74" t="s">
        <v>10756</v>
      </c>
      <c r="J4941" s="74" t="s">
        <v>9250</v>
      </c>
      <c r="K4941" s="74" t="s">
        <v>9657</v>
      </c>
      <c r="L4941" s="74" t="s">
        <v>11352</v>
      </c>
    </row>
    <row r="4942" spans="1:12">
      <c r="A4942" s="74" t="s">
        <v>10757</v>
      </c>
      <c r="B4942" s="74" t="s">
        <v>9688</v>
      </c>
      <c r="C4942" s="74" t="s">
        <v>10758</v>
      </c>
      <c r="D4942" s="74" t="s">
        <v>351</v>
      </c>
      <c r="E4942" s="75" t="s">
        <v>14237</v>
      </c>
      <c r="F4942" s="75"/>
      <c r="G4942" s="74" t="s">
        <v>8841</v>
      </c>
      <c r="H4942" s="76">
        <v>303660604</v>
      </c>
      <c r="I4942" s="74" t="s">
        <v>10759</v>
      </c>
      <c r="J4942" s="74" t="s">
        <v>1777</v>
      </c>
      <c r="K4942" s="74" t="s">
        <v>9664</v>
      </c>
      <c r="L4942" s="74" t="s">
        <v>9791</v>
      </c>
    </row>
    <row r="4943" spans="1:12">
      <c r="A4943" s="74" t="s">
        <v>10760</v>
      </c>
      <c r="B4943" s="74" t="s">
        <v>9683</v>
      </c>
      <c r="C4943" s="74" t="s">
        <v>197</v>
      </c>
      <c r="D4943" s="74" t="s">
        <v>178</v>
      </c>
      <c r="E4943" s="75" t="s">
        <v>14238</v>
      </c>
      <c r="F4943" s="75"/>
      <c r="G4943" s="74" t="s">
        <v>8659</v>
      </c>
      <c r="H4943" s="76">
        <v>114610733</v>
      </c>
      <c r="I4943" s="74" t="s">
        <v>10761</v>
      </c>
      <c r="J4943" s="74" t="s">
        <v>1777</v>
      </c>
      <c r="K4943" s="74" t="s">
        <v>9657</v>
      </c>
      <c r="L4943" s="74" t="s">
        <v>9791</v>
      </c>
    </row>
    <row r="4944" spans="1:12">
      <c r="A4944" s="74" t="s">
        <v>10762</v>
      </c>
      <c r="B4944" s="74" t="s">
        <v>8800</v>
      </c>
      <c r="C4944" s="74" t="s">
        <v>347</v>
      </c>
      <c r="D4944" s="74" t="s">
        <v>175</v>
      </c>
      <c r="E4944" s="75" t="s">
        <v>14239</v>
      </c>
      <c r="F4944" s="75"/>
      <c r="G4944" s="74" t="s">
        <v>8973</v>
      </c>
      <c r="H4944" s="76">
        <v>113540294</v>
      </c>
      <c r="I4944" s="74" t="s">
        <v>10763</v>
      </c>
      <c r="J4944" s="74" t="s">
        <v>1777</v>
      </c>
      <c r="K4944" s="74" t="s">
        <v>9657</v>
      </c>
      <c r="L4944" s="74" t="s">
        <v>9801</v>
      </c>
    </row>
    <row r="4945" spans="1:12">
      <c r="A4945" s="74" t="s">
        <v>10764</v>
      </c>
      <c r="B4945" s="74" t="s">
        <v>8800</v>
      </c>
      <c r="C4945" s="74" t="s">
        <v>178</v>
      </c>
      <c r="D4945" s="74" t="s">
        <v>1097</v>
      </c>
      <c r="E4945" s="75" t="s">
        <v>14240</v>
      </c>
      <c r="F4945" s="75"/>
      <c r="G4945" s="74" t="s">
        <v>8973</v>
      </c>
      <c r="H4945" s="76">
        <v>114640872</v>
      </c>
      <c r="I4945" s="74" t="s">
        <v>10765</v>
      </c>
      <c r="J4945" s="74" t="s">
        <v>1777</v>
      </c>
      <c r="K4945" s="74" t="s">
        <v>9664</v>
      </c>
      <c r="L4945" s="74" t="s">
        <v>9801</v>
      </c>
    </row>
    <row r="4946" spans="1:12">
      <c r="A4946" s="74" t="s">
        <v>10766</v>
      </c>
      <c r="B4946" s="74" t="s">
        <v>8800</v>
      </c>
      <c r="C4946" s="74" t="s">
        <v>146</v>
      </c>
      <c r="D4946" s="74" t="s">
        <v>165</v>
      </c>
      <c r="E4946" s="75" t="s">
        <v>14241</v>
      </c>
      <c r="F4946" s="75"/>
      <c r="G4946" s="74" t="s">
        <v>8973</v>
      </c>
      <c r="H4946" s="76">
        <v>155818774020</v>
      </c>
      <c r="I4946" s="74" t="s">
        <v>10767</v>
      </c>
      <c r="J4946" s="74" t="s">
        <v>1777</v>
      </c>
      <c r="K4946" s="74" t="s">
        <v>9664</v>
      </c>
      <c r="L4946" s="74" t="s">
        <v>9801</v>
      </c>
    </row>
    <row r="4947" spans="1:12">
      <c r="A4947" s="74" t="s">
        <v>10768</v>
      </c>
      <c r="B4947" s="74" t="s">
        <v>9669</v>
      </c>
      <c r="C4947" s="74" t="s">
        <v>289</v>
      </c>
      <c r="D4947" s="74" t="s">
        <v>178</v>
      </c>
      <c r="E4947" s="75" t="s">
        <v>14242</v>
      </c>
      <c r="F4947" s="75"/>
      <c r="G4947" s="74" t="s">
        <v>8866</v>
      </c>
      <c r="H4947" s="76">
        <v>114420053</v>
      </c>
      <c r="I4947" s="74" t="s">
        <v>4324</v>
      </c>
      <c r="J4947" s="74" t="s">
        <v>1777</v>
      </c>
      <c r="K4947" s="74" t="s">
        <v>9657</v>
      </c>
      <c r="L4947" s="74" t="s">
        <v>8692</v>
      </c>
    </row>
    <row r="4948" spans="1:12">
      <c r="A4948" s="74" t="s">
        <v>10769</v>
      </c>
      <c r="B4948" s="74" t="s">
        <v>9759</v>
      </c>
      <c r="C4948" s="74" t="s">
        <v>142</v>
      </c>
      <c r="D4948" s="74" t="s">
        <v>406</v>
      </c>
      <c r="E4948" s="75" t="s">
        <v>11474</v>
      </c>
      <c r="F4948" s="75"/>
      <c r="G4948" s="74" t="s">
        <v>8867</v>
      </c>
      <c r="H4948" s="76">
        <v>110020553</v>
      </c>
      <c r="I4948" s="74" t="s">
        <v>10770</v>
      </c>
      <c r="J4948" s="74" t="s">
        <v>1777</v>
      </c>
      <c r="K4948" s="74" t="s">
        <v>9657</v>
      </c>
      <c r="L4948" s="74" t="s">
        <v>9801</v>
      </c>
    </row>
    <row r="4949" spans="1:12">
      <c r="A4949" s="74" t="s">
        <v>10771</v>
      </c>
      <c r="B4949" s="74" t="s">
        <v>10670</v>
      </c>
      <c r="C4949" s="74" t="s">
        <v>203</v>
      </c>
      <c r="D4949" s="74" t="s">
        <v>459</v>
      </c>
      <c r="E4949" s="75" t="s">
        <v>14243</v>
      </c>
      <c r="F4949" s="75"/>
      <c r="G4949" s="74" t="s">
        <v>8662</v>
      </c>
      <c r="H4949" s="76">
        <v>304670604</v>
      </c>
      <c r="I4949" s="74" t="s">
        <v>8206</v>
      </c>
      <c r="J4949" s="74" t="s">
        <v>1777</v>
      </c>
      <c r="K4949" s="74" t="s">
        <v>9664</v>
      </c>
      <c r="L4949" s="74" t="s">
        <v>8795</v>
      </c>
    </row>
    <row r="4950" spans="1:12">
      <c r="A4950" s="74" t="s">
        <v>10772</v>
      </c>
      <c r="B4950" s="74" t="s">
        <v>9669</v>
      </c>
      <c r="C4950" s="74" t="s">
        <v>573</v>
      </c>
      <c r="D4950" s="74" t="s">
        <v>517</v>
      </c>
      <c r="E4950" s="75" t="s">
        <v>14244</v>
      </c>
      <c r="F4950" s="75"/>
      <c r="G4950" s="74" t="s">
        <v>8866</v>
      </c>
      <c r="H4950" s="76">
        <v>115990956</v>
      </c>
      <c r="I4950" s="74" t="s">
        <v>10773</v>
      </c>
      <c r="J4950" s="74" t="s">
        <v>1777</v>
      </c>
      <c r="K4950" s="74" t="s">
        <v>9664</v>
      </c>
      <c r="L4950" s="74" t="s">
        <v>8692</v>
      </c>
    </row>
    <row r="4951" spans="1:12">
      <c r="A4951" s="74" t="s">
        <v>10774</v>
      </c>
      <c r="B4951" s="74" t="s">
        <v>8800</v>
      </c>
      <c r="C4951" s="74" t="s">
        <v>285</v>
      </c>
      <c r="D4951" s="74" t="s">
        <v>225</v>
      </c>
      <c r="E4951" s="75" t="s">
        <v>14245</v>
      </c>
      <c r="F4951" s="75"/>
      <c r="G4951" s="74" t="s">
        <v>8973</v>
      </c>
      <c r="H4951" s="76">
        <v>115790818</v>
      </c>
      <c r="I4951" s="74" t="s">
        <v>10775</v>
      </c>
      <c r="J4951" s="74" t="s">
        <v>1777</v>
      </c>
      <c r="K4951" s="74" t="s">
        <v>9664</v>
      </c>
      <c r="L4951" s="74" t="s">
        <v>9801</v>
      </c>
    </row>
    <row r="4952" spans="1:12">
      <c r="A4952" s="74" t="s">
        <v>10776</v>
      </c>
      <c r="B4952" s="74" t="s">
        <v>9866</v>
      </c>
      <c r="C4952" s="74" t="s">
        <v>186</v>
      </c>
      <c r="D4952" s="74" t="s">
        <v>406</v>
      </c>
      <c r="E4952" s="75" t="s">
        <v>14246</v>
      </c>
      <c r="F4952" s="75"/>
      <c r="G4952" s="74" t="s">
        <v>8864</v>
      </c>
      <c r="H4952" s="76">
        <v>110510705</v>
      </c>
      <c r="I4952" s="74" t="s">
        <v>10777</v>
      </c>
      <c r="J4952" s="74" t="s">
        <v>1777</v>
      </c>
      <c r="K4952" s="74" t="s">
        <v>9664</v>
      </c>
      <c r="L4952" s="74" t="s">
        <v>8795</v>
      </c>
    </row>
    <row r="4953" spans="1:12">
      <c r="A4953" s="74" t="s">
        <v>10778</v>
      </c>
      <c r="B4953" s="74" t="s">
        <v>9824</v>
      </c>
      <c r="C4953" s="74" t="s">
        <v>146</v>
      </c>
      <c r="D4953" s="74" t="s">
        <v>147</v>
      </c>
      <c r="E4953" s="75" t="s">
        <v>11567</v>
      </c>
      <c r="F4953" s="75"/>
      <c r="G4953" s="74" t="s">
        <v>8836</v>
      </c>
      <c r="H4953" s="76">
        <v>401730940</v>
      </c>
      <c r="I4953" s="74" t="s">
        <v>4241</v>
      </c>
      <c r="J4953" s="74" t="s">
        <v>1777</v>
      </c>
      <c r="K4953" s="74" t="s">
        <v>9657</v>
      </c>
      <c r="L4953" s="74" t="s">
        <v>8692</v>
      </c>
    </row>
    <row r="4954" spans="1:12">
      <c r="A4954" s="74" t="s">
        <v>10779</v>
      </c>
      <c r="B4954" s="74" t="s">
        <v>9787</v>
      </c>
      <c r="C4954" s="74" t="s">
        <v>346</v>
      </c>
      <c r="D4954" s="74" t="s">
        <v>338</v>
      </c>
      <c r="E4954" s="75" t="s">
        <v>12162</v>
      </c>
      <c r="F4954" s="75"/>
      <c r="G4954" s="74" t="s">
        <v>8751</v>
      </c>
      <c r="H4954" s="76">
        <v>113860889</v>
      </c>
      <c r="I4954" s="74" t="s">
        <v>10780</v>
      </c>
      <c r="J4954" s="74" t="s">
        <v>1777</v>
      </c>
      <c r="K4954" s="74" t="s">
        <v>9664</v>
      </c>
      <c r="L4954" s="74" t="s">
        <v>9801</v>
      </c>
    </row>
    <row r="4955" spans="1:12">
      <c r="A4955" s="74" t="s">
        <v>10781</v>
      </c>
      <c r="B4955" s="74" t="s">
        <v>10670</v>
      </c>
      <c r="C4955" s="74" t="s">
        <v>219</v>
      </c>
      <c r="D4955" s="74" t="s">
        <v>821</v>
      </c>
      <c r="E4955" s="75" t="s">
        <v>14247</v>
      </c>
      <c r="F4955" s="75"/>
      <c r="G4955" s="74" t="s">
        <v>8662</v>
      </c>
      <c r="H4955" s="76">
        <v>110860668</v>
      </c>
      <c r="I4955" s="74" t="s">
        <v>10782</v>
      </c>
      <c r="J4955" s="74" t="s">
        <v>1777</v>
      </c>
      <c r="K4955" s="74" t="s">
        <v>9664</v>
      </c>
      <c r="L4955" s="74" t="s">
        <v>8795</v>
      </c>
    </row>
    <row r="4956" spans="1:12">
      <c r="A4956" s="74" t="s">
        <v>10783</v>
      </c>
      <c r="B4956" s="74" t="s">
        <v>8800</v>
      </c>
      <c r="C4956" s="74" t="s">
        <v>175</v>
      </c>
      <c r="D4956" s="74" t="s">
        <v>178</v>
      </c>
      <c r="E4956" s="75" t="s">
        <v>14248</v>
      </c>
      <c r="F4956" s="75"/>
      <c r="G4956" s="74" t="s">
        <v>8973</v>
      </c>
      <c r="H4956" s="76">
        <v>115830954</v>
      </c>
      <c r="I4956" s="74" t="s">
        <v>10784</v>
      </c>
      <c r="J4956" s="74" t="s">
        <v>1777</v>
      </c>
      <c r="K4956" s="74" t="s">
        <v>9657</v>
      </c>
      <c r="L4956" s="74" t="s">
        <v>9801</v>
      </c>
    </row>
    <row r="4957" spans="1:12">
      <c r="A4957" s="74" t="s">
        <v>10785</v>
      </c>
      <c r="B4957" s="74" t="s">
        <v>10670</v>
      </c>
      <c r="C4957" s="74" t="s">
        <v>203</v>
      </c>
      <c r="D4957" s="74" t="s">
        <v>269</v>
      </c>
      <c r="E4957" s="75" t="s">
        <v>14249</v>
      </c>
      <c r="F4957" s="75"/>
      <c r="G4957" s="74" t="s">
        <v>8662</v>
      </c>
      <c r="H4957" s="76">
        <v>115440714</v>
      </c>
      <c r="I4957" s="74" t="s">
        <v>9357</v>
      </c>
      <c r="J4957" s="74" t="s">
        <v>1777</v>
      </c>
      <c r="K4957" s="74" t="s">
        <v>9664</v>
      </c>
      <c r="L4957" s="74" t="s">
        <v>8795</v>
      </c>
    </row>
    <row r="4958" spans="1:12">
      <c r="A4958" s="74" t="s">
        <v>10786</v>
      </c>
      <c r="B4958" s="74" t="s">
        <v>10670</v>
      </c>
      <c r="C4958" s="74" t="s">
        <v>284</v>
      </c>
      <c r="D4958" s="74" t="s">
        <v>399</v>
      </c>
      <c r="E4958" s="75" t="s">
        <v>14250</v>
      </c>
      <c r="F4958" s="75"/>
      <c r="G4958" s="74" t="s">
        <v>8680</v>
      </c>
      <c r="H4958" s="76">
        <v>114740639</v>
      </c>
      <c r="I4958" s="74" t="s">
        <v>4844</v>
      </c>
      <c r="J4958" s="74" t="s">
        <v>1777</v>
      </c>
      <c r="K4958" s="74" t="s">
        <v>9657</v>
      </c>
      <c r="L4958" s="74" t="s">
        <v>8795</v>
      </c>
    </row>
    <row r="4959" spans="1:12">
      <c r="A4959" s="74" t="s">
        <v>10787</v>
      </c>
      <c r="B4959" s="74" t="s">
        <v>9939</v>
      </c>
      <c r="C4959" s="74" t="s">
        <v>136</v>
      </c>
      <c r="D4959" s="74" t="s">
        <v>491</v>
      </c>
      <c r="E4959" s="75" t="s">
        <v>12370</v>
      </c>
      <c r="F4959" s="75"/>
      <c r="G4959" s="74" t="s">
        <v>8973</v>
      </c>
      <c r="H4959" s="76">
        <v>115590356</v>
      </c>
      <c r="I4959" s="74" t="s">
        <v>8540</v>
      </c>
      <c r="J4959" s="74" t="s">
        <v>1777</v>
      </c>
      <c r="K4959" s="74" t="s">
        <v>9664</v>
      </c>
      <c r="L4959" s="74" t="s">
        <v>9801</v>
      </c>
    </row>
    <row r="4960" spans="1:12">
      <c r="A4960" s="74" t="s">
        <v>10788</v>
      </c>
      <c r="B4960" s="74" t="s">
        <v>9708</v>
      </c>
      <c r="C4960" s="74" t="s">
        <v>286</v>
      </c>
      <c r="D4960" s="74" t="s">
        <v>320</v>
      </c>
      <c r="E4960" s="75" t="s">
        <v>11253</v>
      </c>
      <c r="F4960" s="75"/>
      <c r="G4960" s="74" t="s">
        <v>11342</v>
      </c>
      <c r="H4960" s="76">
        <v>206490125</v>
      </c>
      <c r="I4960" s="74" t="s">
        <v>10789</v>
      </c>
      <c r="J4960" s="74" t="s">
        <v>1777</v>
      </c>
      <c r="K4960" s="74" t="s">
        <v>9657</v>
      </c>
      <c r="L4960" s="74" t="s">
        <v>9920</v>
      </c>
    </row>
    <row r="4961" spans="1:12">
      <c r="A4961" s="74" t="s">
        <v>10790</v>
      </c>
      <c r="B4961" s="74" t="s">
        <v>9723</v>
      </c>
      <c r="C4961" s="74" t="s">
        <v>417</v>
      </c>
      <c r="D4961" s="74" t="s">
        <v>178</v>
      </c>
      <c r="E4961" s="75" t="s">
        <v>14251</v>
      </c>
      <c r="F4961" s="75"/>
      <c r="G4961" s="74" t="s">
        <v>12061</v>
      </c>
      <c r="H4961" s="76">
        <v>113840858</v>
      </c>
      <c r="I4961" s="74" t="s">
        <v>5533</v>
      </c>
      <c r="J4961" s="74" t="s">
        <v>1777</v>
      </c>
      <c r="K4961" s="74" t="s">
        <v>9657</v>
      </c>
      <c r="L4961" s="74" t="s">
        <v>9959</v>
      </c>
    </row>
    <row r="4962" spans="1:12">
      <c r="A4962" s="74" t="s">
        <v>10791</v>
      </c>
      <c r="B4962" s="74" t="s">
        <v>10034</v>
      </c>
      <c r="C4962" s="74" t="s">
        <v>178</v>
      </c>
      <c r="D4962" s="74" t="s">
        <v>264</v>
      </c>
      <c r="E4962" s="75" t="s">
        <v>11435</v>
      </c>
      <c r="F4962" s="75"/>
      <c r="G4962" s="74" t="s">
        <v>9816</v>
      </c>
      <c r="H4962" s="76">
        <v>701370523</v>
      </c>
      <c r="I4962" s="74" t="s">
        <v>10792</v>
      </c>
      <c r="J4962" s="74" t="s">
        <v>1777</v>
      </c>
      <c r="K4962" s="74" t="s">
        <v>9657</v>
      </c>
      <c r="L4962" s="74" t="s">
        <v>11460</v>
      </c>
    </row>
    <row r="4963" spans="1:12">
      <c r="A4963" s="74" t="s">
        <v>10793</v>
      </c>
      <c r="B4963" s="74" t="s">
        <v>9672</v>
      </c>
      <c r="C4963" s="74" t="s">
        <v>347</v>
      </c>
      <c r="D4963" s="74" t="s">
        <v>381</v>
      </c>
      <c r="E4963" s="75" t="s">
        <v>14252</v>
      </c>
      <c r="F4963" s="75"/>
      <c r="G4963" s="74" t="s">
        <v>9943</v>
      </c>
      <c r="H4963" s="76">
        <v>114200317</v>
      </c>
      <c r="I4963" s="74" t="s">
        <v>10794</v>
      </c>
      <c r="J4963" s="74" t="s">
        <v>1777</v>
      </c>
      <c r="K4963" s="74" t="s">
        <v>9657</v>
      </c>
      <c r="L4963" s="74" t="s">
        <v>9698</v>
      </c>
    </row>
    <row r="4964" spans="1:12">
      <c r="A4964" s="74" t="s">
        <v>10795</v>
      </c>
      <c r="B4964" s="74" t="s">
        <v>9863</v>
      </c>
      <c r="C4964" s="74" t="s">
        <v>842</v>
      </c>
      <c r="D4964" s="74" t="s">
        <v>276</v>
      </c>
      <c r="E4964" s="75" t="s">
        <v>12399</v>
      </c>
      <c r="F4964" s="75"/>
      <c r="G4964" s="74" t="s">
        <v>9778</v>
      </c>
      <c r="H4964" s="76">
        <v>113380831</v>
      </c>
      <c r="I4964" s="74" t="s">
        <v>10796</v>
      </c>
      <c r="J4964" s="74" t="s">
        <v>1777</v>
      </c>
      <c r="K4964" s="74" t="s">
        <v>9657</v>
      </c>
      <c r="L4964" s="74" t="s">
        <v>14</v>
      </c>
    </row>
    <row r="4965" spans="1:12">
      <c r="A4965" s="74" t="s">
        <v>10797</v>
      </c>
      <c r="B4965" s="74" t="s">
        <v>8888</v>
      </c>
      <c r="C4965" s="74" t="s">
        <v>165</v>
      </c>
      <c r="D4965" s="74" t="s">
        <v>381</v>
      </c>
      <c r="E4965" s="75" t="s">
        <v>14253</v>
      </c>
      <c r="F4965" s="75"/>
      <c r="G4965" s="74" t="s">
        <v>8683</v>
      </c>
      <c r="H4965" s="76">
        <v>800730937</v>
      </c>
      <c r="I4965" s="74" t="s">
        <v>4077</v>
      </c>
      <c r="J4965" s="74" t="s">
        <v>44</v>
      </c>
      <c r="K4965" s="74" t="s">
        <v>9657</v>
      </c>
      <c r="L4965" s="74" t="s">
        <v>11276</v>
      </c>
    </row>
    <row r="4966" spans="1:12">
      <c r="A4966" s="74" t="s">
        <v>10798</v>
      </c>
      <c r="B4966" s="74" t="s">
        <v>8888</v>
      </c>
      <c r="C4966" s="74" t="s">
        <v>369</v>
      </c>
      <c r="D4966" s="74" t="s">
        <v>155</v>
      </c>
      <c r="E4966" s="75" t="s">
        <v>11383</v>
      </c>
      <c r="F4966" s="75"/>
      <c r="G4966" s="74" t="s">
        <v>8837</v>
      </c>
      <c r="H4966" s="76">
        <v>113180093</v>
      </c>
      <c r="I4966" s="74" t="s">
        <v>3582</v>
      </c>
      <c r="J4966" s="74" t="s">
        <v>44</v>
      </c>
      <c r="K4966" s="74" t="s">
        <v>9657</v>
      </c>
      <c r="L4966" s="74" t="s">
        <v>11276</v>
      </c>
    </row>
    <row r="4967" spans="1:12">
      <c r="A4967" s="74" t="s">
        <v>10799</v>
      </c>
      <c r="B4967" s="74" t="s">
        <v>8800</v>
      </c>
      <c r="C4967" s="74" t="s">
        <v>165</v>
      </c>
      <c r="D4967" s="74" t="s">
        <v>925</v>
      </c>
      <c r="E4967" s="75" t="s">
        <v>14254</v>
      </c>
      <c r="F4967" s="75"/>
      <c r="G4967" s="74" t="s">
        <v>8973</v>
      </c>
      <c r="H4967" s="76">
        <v>114980589</v>
      </c>
      <c r="I4967" s="74" t="s">
        <v>4848</v>
      </c>
      <c r="J4967" s="74" t="s">
        <v>1777</v>
      </c>
      <c r="K4967" s="74" t="s">
        <v>9664</v>
      </c>
      <c r="L4967" s="74" t="s">
        <v>9801</v>
      </c>
    </row>
    <row r="4968" spans="1:12">
      <c r="A4968" s="74" t="s">
        <v>10800</v>
      </c>
      <c r="B4968" s="74" t="s">
        <v>8800</v>
      </c>
      <c r="C4968" s="74" t="s">
        <v>219</v>
      </c>
      <c r="D4968" s="74" t="s">
        <v>796</v>
      </c>
      <c r="E4968" s="75" t="s">
        <v>14255</v>
      </c>
      <c r="F4968" s="75"/>
      <c r="G4968" s="74" t="s">
        <v>8973</v>
      </c>
      <c r="H4968" s="76">
        <v>155809331617</v>
      </c>
      <c r="I4968" s="74" t="s">
        <v>10801</v>
      </c>
      <c r="J4968" s="74" t="s">
        <v>1777</v>
      </c>
      <c r="K4968" s="74" t="s">
        <v>9657</v>
      </c>
      <c r="L4968" s="74" t="s">
        <v>9801</v>
      </c>
    </row>
    <row r="4969" spans="1:12">
      <c r="A4969" s="74" t="s">
        <v>10802</v>
      </c>
      <c r="B4969" s="74" t="s">
        <v>9843</v>
      </c>
      <c r="C4969" s="74" t="s">
        <v>141</v>
      </c>
      <c r="D4969" s="74" t="s">
        <v>334</v>
      </c>
      <c r="E4969" s="75" t="s">
        <v>12400</v>
      </c>
      <c r="F4969" s="75"/>
      <c r="G4969" s="74" t="s">
        <v>8973</v>
      </c>
      <c r="H4969" s="76">
        <v>113720817</v>
      </c>
      <c r="I4969" s="74" t="s">
        <v>6026</v>
      </c>
      <c r="J4969" s="74" t="s">
        <v>1777</v>
      </c>
      <c r="K4969" s="74" t="s">
        <v>9664</v>
      </c>
      <c r="L4969" s="74" t="s">
        <v>9801</v>
      </c>
    </row>
    <row r="4970" spans="1:12">
      <c r="A4970" s="74" t="s">
        <v>10803</v>
      </c>
      <c r="B4970" s="74" t="s">
        <v>9843</v>
      </c>
      <c r="C4970" s="74" t="s">
        <v>292</v>
      </c>
      <c r="D4970" s="74" t="s">
        <v>396</v>
      </c>
      <c r="E4970" s="75" t="s">
        <v>11662</v>
      </c>
      <c r="F4970" s="75"/>
      <c r="G4970" s="74" t="s">
        <v>8973</v>
      </c>
      <c r="H4970" s="76">
        <v>115880432</v>
      </c>
      <c r="I4970" s="74" t="s">
        <v>10804</v>
      </c>
      <c r="J4970" s="74" t="s">
        <v>1777</v>
      </c>
      <c r="K4970" s="74" t="s">
        <v>9657</v>
      </c>
      <c r="L4970" s="74" t="s">
        <v>9801</v>
      </c>
    </row>
    <row r="4971" spans="1:12">
      <c r="A4971" s="74" t="s">
        <v>10805</v>
      </c>
      <c r="B4971" s="74" t="s">
        <v>9843</v>
      </c>
      <c r="C4971" s="74" t="s">
        <v>165</v>
      </c>
      <c r="D4971" s="74" t="s">
        <v>397</v>
      </c>
      <c r="E4971" s="75" t="s">
        <v>14256</v>
      </c>
      <c r="F4971" s="75"/>
      <c r="G4971" s="74" t="s">
        <v>8973</v>
      </c>
      <c r="H4971" s="76">
        <v>115720593</v>
      </c>
      <c r="I4971" s="74" t="s">
        <v>10806</v>
      </c>
      <c r="J4971" s="74" t="s">
        <v>1777</v>
      </c>
      <c r="K4971" s="74" t="s">
        <v>9664</v>
      </c>
      <c r="L4971" s="74" t="s">
        <v>9801</v>
      </c>
    </row>
    <row r="4972" spans="1:12">
      <c r="A4972" s="74" t="s">
        <v>10807</v>
      </c>
      <c r="B4972" s="74" t="s">
        <v>9843</v>
      </c>
      <c r="C4972" s="74" t="s">
        <v>10808</v>
      </c>
      <c r="D4972" s="74" t="s">
        <v>816</v>
      </c>
      <c r="E4972" s="75" t="s">
        <v>14257</v>
      </c>
      <c r="F4972" s="75"/>
      <c r="G4972" s="74" t="s">
        <v>8973</v>
      </c>
      <c r="H4972" s="76">
        <v>115610948</v>
      </c>
      <c r="I4972" s="74" t="s">
        <v>10809</v>
      </c>
      <c r="J4972" s="74" t="s">
        <v>1777</v>
      </c>
      <c r="K4972" s="74" t="s">
        <v>9664</v>
      </c>
      <c r="L4972" s="74" t="s">
        <v>9801</v>
      </c>
    </row>
    <row r="4973" spans="1:12">
      <c r="A4973" s="74" t="s">
        <v>10810</v>
      </c>
      <c r="B4973" s="74" t="s">
        <v>9843</v>
      </c>
      <c r="C4973" s="74" t="s">
        <v>400</v>
      </c>
      <c r="D4973" s="74" t="s">
        <v>376</v>
      </c>
      <c r="E4973" s="75" t="s">
        <v>14258</v>
      </c>
      <c r="F4973" s="75"/>
      <c r="G4973" s="74" t="s">
        <v>8973</v>
      </c>
      <c r="H4973" s="76">
        <v>115970422</v>
      </c>
      <c r="I4973" s="74" t="s">
        <v>10586</v>
      </c>
      <c r="J4973" s="74" t="s">
        <v>1777</v>
      </c>
      <c r="K4973" s="74" t="s">
        <v>9664</v>
      </c>
      <c r="L4973" s="74" t="s">
        <v>9801</v>
      </c>
    </row>
    <row r="4974" spans="1:12">
      <c r="A4974" s="74" t="s">
        <v>10811</v>
      </c>
      <c r="B4974" s="74" t="s">
        <v>8800</v>
      </c>
      <c r="C4974" s="74" t="s">
        <v>369</v>
      </c>
      <c r="D4974" s="74" t="s">
        <v>182</v>
      </c>
      <c r="E4974" s="75" t="s">
        <v>14259</v>
      </c>
      <c r="F4974" s="75"/>
      <c r="G4974" s="74" t="s">
        <v>8973</v>
      </c>
      <c r="H4974" s="76">
        <v>114730408</v>
      </c>
      <c r="I4974" s="74" t="s">
        <v>10812</v>
      </c>
      <c r="J4974" s="74" t="s">
        <v>1777</v>
      </c>
      <c r="K4974" s="74" t="s">
        <v>9664</v>
      </c>
      <c r="L4974" s="74" t="s">
        <v>9801</v>
      </c>
    </row>
    <row r="4975" spans="1:12">
      <c r="A4975" s="74" t="s">
        <v>10813</v>
      </c>
      <c r="B4975" s="74" t="s">
        <v>3001</v>
      </c>
      <c r="C4975" s="74" t="s">
        <v>307</v>
      </c>
      <c r="D4975" s="74" t="s">
        <v>147</v>
      </c>
      <c r="E4975" s="75" t="s">
        <v>14260</v>
      </c>
      <c r="F4975" s="75"/>
      <c r="G4975" s="74" t="s">
        <v>8680</v>
      </c>
      <c r="H4975" s="76">
        <v>114130578</v>
      </c>
      <c r="I4975" s="74" t="s">
        <v>10814</v>
      </c>
      <c r="J4975" s="74" t="s">
        <v>1777</v>
      </c>
      <c r="K4975" s="74" t="s">
        <v>9657</v>
      </c>
      <c r="L4975" s="74" t="s">
        <v>9801</v>
      </c>
    </row>
    <row r="4976" spans="1:12">
      <c r="A4976" s="74" t="s">
        <v>10815</v>
      </c>
      <c r="B4976" s="74" t="s">
        <v>8648</v>
      </c>
      <c r="C4976" s="74" t="s">
        <v>270</v>
      </c>
      <c r="D4976" s="74" t="s">
        <v>132</v>
      </c>
      <c r="E4976" s="75" t="s">
        <v>12591</v>
      </c>
      <c r="F4976" s="75"/>
      <c r="G4976" s="74" t="s">
        <v>8989</v>
      </c>
      <c r="H4976" s="76">
        <v>115830710</v>
      </c>
      <c r="I4976" s="74" t="s">
        <v>10816</v>
      </c>
      <c r="J4976" s="74" t="s">
        <v>44</v>
      </c>
      <c r="K4976" s="74" t="s">
        <v>9664</v>
      </c>
      <c r="L4976" s="74" t="s">
        <v>8692</v>
      </c>
    </row>
    <row r="4977" spans="1:12">
      <c r="A4977" s="74" t="s">
        <v>10817</v>
      </c>
      <c r="B4977" s="74" t="s">
        <v>9952</v>
      </c>
      <c r="C4977" s="74" t="s">
        <v>369</v>
      </c>
      <c r="D4977" s="74" t="s">
        <v>204</v>
      </c>
      <c r="E4977" s="75" t="s">
        <v>12646</v>
      </c>
      <c r="F4977" s="75"/>
      <c r="G4977" s="74" t="s">
        <v>8662</v>
      </c>
      <c r="H4977" s="76">
        <v>113480141</v>
      </c>
      <c r="I4977" s="74" t="s">
        <v>5594</v>
      </c>
      <c r="J4977" s="74" t="s">
        <v>1777</v>
      </c>
      <c r="K4977" s="74" t="s">
        <v>9657</v>
      </c>
      <c r="L4977" s="74" t="s">
        <v>8795</v>
      </c>
    </row>
    <row r="4978" spans="1:12">
      <c r="A4978" s="74" t="s">
        <v>10818</v>
      </c>
      <c r="B4978" s="74" t="s">
        <v>7486</v>
      </c>
      <c r="C4978" s="74" t="s">
        <v>334</v>
      </c>
      <c r="D4978" s="74" t="s">
        <v>175</v>
      </c>
      <c r="E4978" s="75" t="s">
        <v>12591</v>
      </c>
      <c r="F4978" s="75"/>
      <c r="G4978" s="74" t="s">
        <v>8662</v>
      </c>
      <c r="H4978" s="76">
        <v>115060513</v>
      </c>
      <c r="I4978" s="74" t="s">
        <v>10819</v>
      </c>
      <c r="J4978" s="74" t="s">
        <v>1777</v>
      </c>
      <c r="K4978" s="74" t="s">
        <v>9664</v>
      </c>
      <c r="L4978" s="74" t="s">
        <v>8795</v>
      </c>
    </row>
    <row r="4979" spans="1:12">
      <c r="A4979" s="74" t="s">
        <v>10820</v>
      </c>
      <c r="B4979" s="74" t="s">
        <v>7486</v>
      </c>
      <c r="C4979" s="74" t="s">
        <v>145</v>
      </c>
      <c r="D4979" s="74" t="s">
        <v>400</v>
      </c>
      <c r="E4979" s="75" t="s">
        <v>14261</v>
      </c>
      <c r="F4979" s="75"/>
      <c r="G4979" s="74" t="s">
        <v>8662</v>
      </c>
      <c r="H4979" s="76">
        <v>702090545</v>
      </c>
      <c r="I4979" s="74" t="s">
        <v>8476</v>
      </c>
      <c r="J4979" s="74" t="s">
        <v>1777</v>
      </c>
      <c r="K4979" s="74" t="s">
        <v>9664</v>
      </c>
      <c r="L4979" s="74" t="s">
        <v>8795</v>
      </c>
    </row>
    <row r="4980" spans="1:12">
      <c r="A4980" s="74" t="s">
        <v>10821</v>
      </c>
      <c r="B4980" s="74" t="s">
        <v>7486</v>
      </c>
      <c r="C4980" s="74" t="s">
        <v>242</v>
      </c>
      <c r="D4980" s="74" t="s">
        <v>218</v>
      </c>
      <c r="E4980" s="75" t="s">
        <v>14262</v>
      </c>
      <c r="F4980" s="75"/>
      <c r="G4980" s="74" t="s">
        <v>8662</v>
      </c>
      <c r="H4980" s="76">
        <v>114260606</v>
      </c>
      <c r="I4980" s="74" t="s">
        <v>10822</v>
      </c>
      <c r="J4980" s="74" t="s">
        <v>1777</v>
      </c>
      <c r="K4980" s="74" t="s">
        <v>9664</v>
      </c>
      <c r="L4980" s="74" t="s">
        <v>8795</v>
      </c>
    </row>
    <row r="4981" spans="1:12">
      <c r="A4981" s="74" t="s">
        <v>10823</v>
      </c>
      <c r="B4981" s="74" t="s">
        <v>7486</v>
      </c>
      <c r="C4981" s="74" t="s">
        <v>323</v>
      </c>
      <c r="D4981" s="74" t="s">
        <v>224</v>
      </c>
      <c r="E4981" s="75" t="s">
        <v>13286</v>
      </c>
      <c r="F4981" s="75"/>
      <c r="G4981" s="74" t="s">
        <v>8662</v>
      </c>
      <c r="H4981" s="76">
        <v>304710118</v>
      </c>
      <c r="I4981" s="74" t="s">
        <v>8051</v>
      </c>
      <c r="J4981" s="74" t="s">
        <v>1777</v>
      </c>
      <c r="K4981" s="74" t="s">
        <v>9657</v>
      </c>
      <c r="L4981" s="74" t="s">
        <v>8795</v>
      </c>
    </row>
    <row r="4982" spans="1:12">
      <c r="A4982" s="74" t="s">
        <v>10824</v>
      </c>
      <c r="B4982" s="74" t="s">
        <v>8859</v>
      </c>
      <c r="C4982" s="74" t="s">
        <v>289</v>
      </c>
      <c r="D4982" s="74" t="s">
        <v>167</v>
      </c>
      <c r="E4982" s="75" t="s">
        <v>14263</v>
      </c>
      <c r="F4982" s="75"/>
      <c r="G4982" s="74" t="s">
        <v>9044</v>
      </c>
      <c r="H4982" s="76">
        <v>114800152</v>
      </c>
      <c r="I4982" s="74" t="s">
        <v>7916</v>
      </c>
      <c r="J4982" s="74" t="s">
        <v>44</v>
      </c>
      <c r="K4982" s="74" t="s">
        <v>9664</v>
      </c>
      <c r="L4982" s="74" t="s">
        <v>11198</v>
      </c>
    </row>
    <row r="4983" spans="1:12">
      <c r="A4983" s="74" t="s">
        <v>10825</v>
      </c>
      <c r="B4983" s="74" t="s">
        <v>10619</v>
      </c>
      <c r="C4983" s="74" t="s">
        <v>278</v>
      </c>
      <c r="D4983" s="74" t="s">
        <v>8381</v>
      </c>
      <c r="E4983" s="75" t="s">
        <v>14264</v>
      </c>
      <c r="F4983" s="75"/>
      <c r="G4983" s="74" t="s">
        <v>8889</v>
      </c>
      <c r="H4983" s="76">
        <v>603880952</v>
      </c>
      <c r="I4983" s="74" t="s">
        <v>5804</v>
      </c>
      <c r="J4983" s="74" t="s">
        <v>1777</v>
      </c>
      <c r="K4983" s="74" t="s">
        <v>9657</v>
      </c>
      <c r="L4983" s="74" t="s">
        <v>8795</v>
      </c>
    </row>
    <row r="4984" spans="1:12">
      <c r="A4984" s="74" t="s">
        <v>10826</v>
      </c>
      <c r="B4984" s="74" t="s">
        <v>9799</v>
      </c>
      <c r="C4984" s="74" t="s">
        <v>10827</v>
      </c>
      <c r="D4984" s="74" t="s">
        <v>315</v>
      </c>
      <c r="E4984" s="75" t="s">
        <v>11680</v>
      </c>
      <c r="F4984" s="75"/>
      <c r="G4984" s="74" t="s">
        <v>8678</v>
      </c>
      <c r="H4984" s="76">
        <v>114230746</v>
      </c>
      <c r="I4984" s="74" t="s">
        <v>4208</v>
      </c>
      <c r="J4984" s="74" t="s">
        <v>1777</v>
      </c>
      <c r="K4984" s="74" t="s">
        <v>9657</v>
      </c>
      <c r="L4984" s="74" t="s">
        <v>9720</v>
      </c>
    </row>
    <row r="4985" spans="1:12">
      <c r="A4985" s="74" t="s">
        <v>10828</v>
      </c>
      <c r="B4985" s="74" t="s">
        <v>9672</v>
      </c>
      <c r="C4985" s="74" t="s">
        <v>325</v>
      </c>
      <c r="D4985" s="74" t="s">
        <v>246</v>
      </c>
      <c r="E4985" s="75" t="s">
        <v>11398</v>
      </c>
      <c r="F4985" s="75"/>
      <c r="G4985" s="74" t="s">
        <v>9860</v>
      </c>
      <c r="H4985" s="76">
        <v>111280408</v>
      </c>
      <c r="I4985" s="74" t="s">
        <v>3152</v>
      </c>
      <c r="J4985" s="74" t="s">
        <v>1777</v>
      </c>
      <c r="K4985" s="74" t="s">
        <v>9657</v>
      </c>
      <c r="L4985" s="74" t="s">
        <v>9698</v>
      </c>
    </row>
    <row r="4986" spans="1:12">
      <c r="A4986" s="74" t="s">
        <v>10829</v>
      </c>
      <c r="B4986" s="74" t="s">
        <v>10619</v>
      </c>
      <c r="C4986" s="74" t="s">
        <v>397</v>
      </c>
      <c r="D4986" s="74" t="s">
        <v>175</v>
      </c>
      <c r="E4986" s="75" t="s">
        <v>11382</v>
      </c>
      <c r="F4986" s="75"/>
      <c r="G4986" s="74" t="s">
        <v>8889</v>
      </c>
      <c r="H4986" s="76">
        <v>206350570</v>
      </c>
      <c r="I4986" s="74" t="s">
        <v>5636</v>
      </c>
      <c r="J4986" s="74" t="s">
        <v>1777</v>
      </c>
      <c r="K4986" s="74" t="s">
        <v>9664</v>
      </c>
      <c r="L4986" s="74" t="s">
        <v>8795</v>
      </c>
    </row>
    <row r="4987" spans="1:12">
      <c r="A4987" s="74" t="s">
        <v>10830</v>
      </c>
      <c r="B4987" s="74" t="s">
        <v>8958</v>
      </c>
      <c r="C4987" s="74" t="s">
        <v>278</v>
      </c>
      <c r="D4987" s="74" t="s">
        <v>1113</v>
      </c>
      <c r="E4987" s="75" t="s">
        <v>14265</v>
      </c>
      <c r="F4987" s="75"/>
      <c r="G4987" s="74" t="s">
        <v>8990</v>
      </c>
      <c r="H4987" s="76">
        <v>115570782</v>
      </c>
      <c r="I4987" s="74" t="s">
        <v>10406</v>
      </c>
      <c r="J4987" s="74" t="s">
        <v>44</v>
      </c>
      <c r="K4987" s="74" t="s">
        <v>9657</v>
      </c>
      <c r="L4987" s="74" t="s">
        <v>11198</v>
      </c>
    </row>
    <row r="4988" spans="1:12">
      <c r="A4988" s="74" t="s">
        <v>10831</v>
      </c>
      <c r="B4988" s="74" t="s">
        <v>7486</v>
      </c>
      <c r="C4988" s="74" t="s">
        <v>139</v>
      </c>
      <c r="D4988" s="74" t="s">
        <v>185</v>
      </c>
      <c r="E4988" s="75" t="s">
        <v>14266</v>
      </c>
      <c r="F4988" s="75"/>
      <c r="G4988" s="74" t="s">
        <v>8662</v>
      </c>
      <c r="H4988" s="76">
        <v>113990979</v>
      </c>
      <c r="I4988" s="74" t="s">
        <v>4834</v>
      </c>
      <c r="J4988" s="74" t="s">
        <v>1777</v>
      </c>
      <c r="K4988" s="74" t="s">
        <v>9657</v>
      </c>
      <c r="L4988" s="74" t="s">
        <v>8795</v>
      </c>
    </row>
    <row r="4989" spans="1:12">
      <c r="A4989" s="74" t="s">
        <v>10832</v>
      </c>
      <c r="B4989" s="74" t="s">
        <v>9724</v>
      </c>
      <c r="C4989" s="74" t="s">
        <v>1276</v>
      </c>
      <c r="D4989" s="74" t="s">
        <v>573</v>
      </c>
      <c r="E4989" s="75" t="s">
        <v>14267</v>
      </c>
      <c r="F4989" s="75"/>
      <c r="G4989" s="74" t="s">
        <v>8872</v>
      </c>
      <c r="H4989" s="76">
        <v>114150275</v>
      </c>
      <c r="I4989" s="74" t="s">
        <v>10833</v>
      </c>
      <c r="J4989" s="74" t="s">
        <v>44</v>
      </c>
      <c r="K4989" s="74" t="s">
        <v>9664</v>
      </c>
      <c r="L4989" s="74" t="s">
        <v>11198</v>
      </c>
    </row>
    <row r="4990" spans="1:12">
      <c r="A4990" s="74" t="s">
        <v>10834</v>
      </c>
      <c r="B4990" s="74" t="s">
        <v>10623</v>
      </c>
      <c r="C4990" s="74" t="s">
        <v>396</v>
      </c>
      <c r="D4990" s="74" t="s">
        <v>10835</v>
      </c>
      <c r="E4990" s="75" t="s">
        <v>13000</v>
      </c>
      <c r="F4990" s="75"/>
      <c r="G4990" s="74" t="s">
        <v>8939</v>
      </c>
      <c r="H4990" s="76">
        <v>114760110</v>
      </c>
      <c r="I4990" s="74" t="s">
        <v>10836</v>
      </c>
      <c r="J4990" s="74" t="s">
        <v>1777</v>
      </c>
      <c r="K4990" s="74" t="s">
        <v>9657</v>
      </c>
      <c r="L4990" s="74" t="s">
        <v>8795</v>
      </c>
    </row>
    <row r="4991" spans="1:12">
      <c r="A4991" s="74" t="s">
        <v>10837</v>
      </c>
      <c r="B4991" s="74" t="s">
        <v>10623</v>
      </c>
      <c r="C4991" s="74" t="s">
        <v>451</v>
      </c>
      <c r="D4991" s="74" t="s">
        <v>182</v>
      </c>
      <c r="E4991" s="75" t="s">
        <v>14268</v>
      </c>
      <c r="F4991" s="75"/>
      <c r="G4991" s="74" t="s">
        <v>8939</v>
      </c>
      <c r="H4991" s="76">
        <v>114770840</v>
      </c>
      <c r="I4991" s="74" t="s">
        <v>10838</v>
      </c>
      <c r="J4991" s="74" t="s">
        <v>1777</v>
      </c>
      <c r="K4991" s="74" t="s">
        <v>9657</v>
      </c>
      <c r="L4991" s="74" t="s">
        <v>8795</v>
      </c>
    </row>
    <row r="4992" spans="1:12">
      <c r="A4992" s="74" t="s">
        <v>10839</v>
      </c>
      <c r="B4992" s="74" t="s">
        <v>9672</v>
      </c>
      <c r="C4992" s="74" t="s">
        <v>10840</v>
      </c>
      <c r="D4992" s="74" t="s">
        <v>995</v>
      </c>
      <c r="E4992" s="75" t="s">
        <v>11404</v>
      </c>
      <c r="F4992" s="75"/>
      <c r="G4992" s="74" t="s">
        <v>9860</v>
      </c>
      <c r="H4992" s="76">
        <v>2890102289</v>
      </c>
      <c r="I4992" s="74" t="s">
        <v>10841</v>
      </c>
      <c r="J4992" s="74" t="s">
        <v>1777</v>
      </c>
      <c r="K4992" s="74" t="s">
        <v>9664</v>
      </c>
      <c r="L4992" s="74" t="s">
        <v>9698</v>
      </c>
    </row>
    <row r="4993" spans="1:12">
      <c r="A4993" s="74" t="s">
        <v>10842</v>
      </c>
      <c r="B4993" s="74" t="s">
        <v>3001</v>
      </c>
      <c r="C4993" s="74" t="s">
        <v>369</v>
      </c>
      <c r="D4993" s="74" t="s">
        <v>253</v>
      </c>
      <c r="E4993" s="75" t="s">
        <v>14269</v>
      </c>
      <c r="F4993" s="75"/>
      <c r="G4993" s="74" t="s">
        <v>8680</v>
      </c>
      <c r="H4993" s="76">
        <v>114210275</v>
      </c>
      <c r="I4993" s="74" t="s">
        <v>10843</v>
      </c>
      <c r="J4993" s="74" t="s">
        <v>1777</v>
      </c>
      <c r="K4993" s="74" t="s">
        <v>9657</v>
      </c>
      <c r="L4993" s="74" t="s">
        <v>9801</v>
      </c>
    </row>
    <row r="4994" spans="1:12">
      <c r="A4994" s="74" t="s">
        <v>10844</v>
      </c>
      <c r="B4994" s="74" t="s">
        <v>3001</v>
      </c>
      <c r="C4994" s="74" t="s">
        <v>261</v>
      </c>
      <c r="D4994" s="74" t="s">
        <v>154</v>
      </c>
      <c r="E4994" s="75" t="s">
        <v>14215</v>
      </c>
      <c r="F4994" s="75"/>
      <c r="G4994" s="74" t="s">
        <v>8680</v>
      </c>
      <c r="H4994" s="76">
        <v>303650009</v>
      </c>
      <c r="I4994" s="74" t="s">
        <v>10845</v>
      </c>
      <c r="J4994" s="74" t="s">
        <v>1777</v>
      </c>
      <c r="K4994" s="74" t="s">
        <v>9657</v>
      </c>
      <c r="L4994" s="74" t="s">
        <v>9801</v>
      </c>
    </row>
    <row r="4995" spans="1:12">
      <c r="A4995" s="74" t="s">
        <v>10846</v>
      </c>
      <c r="B4995" s="74" t="s">
        <v>9693</v>
      </c>
      <c r="C4995" s="74" t="s">
        <v>141</v>
      </c>
      <c r="D4995" s="74" t="s">
        <v>397</v>
      </c>
      <c r="E4995" s="75" t="s">
        <v>14270</v>
      </c>
      <c r="F4995" s="75"/>
      <c r="G4995" s="74" t="s">
        <v>8943</v>
      </c>
      <c r="H4995" s="76">
        <v>110690019</v>
      </c>
      <c r="I4995" s="74" t="s">
        <v>4294</v>
      </c>
      <c r="J4995" s="74" t="s">
        <v>1777</v>
      </c>
      <c r="K4995" s="74" t="s">
        <v>9657</v>
      </c>
      <c r="L4995" s="74" t="s">
        <v>9714</v>
      </c>
    </row>
    <row r="4996" spans="1:12">
      <c r="A4996" s="74" t="s">
        <v>10847</v>
      </c>
      <c r="B4996" s="74" t="s">
        <v>8838</v>
      </c>
      <c r="C4996" s="74" t="s">
        <v>331</v>
      </c>
      <c r="D4996" s="74" t="s">
        <v>167</v>
      </c>
      <c r="E4996" s="75" t="s">
        <v>12355</v>
      </c>
      <c r="F4996" s="75"/>
      <c r="G4996" s="74" t="s">
        <v>8867</v>
      </c>
      <c r="H4996" s="76">
        <v>114660377</v>
      </c>
      <c r="I4996" s="74" t="s">
        <v>10848</v>
      </c>
      <c r="J4996" s="74" t="s">
        <v>1777</v>
      </c>
      <c r="K4996" s="74" t="s">
        <v>9664</v>
      </c>
      <c r="L4996" s="74" t="s">
        <v>9801</v>
      </c>
    </row>
    <row r="4997" spans="1:12">
      <c r="A4997" s="74" t="s">
        <v>10849</v>
      </c>
      <c r="B4997" s="74" t="s">
        <v>9801</v>
      </c>
      <c r="C4997" s="74" t="s">
        <v>139</v>
      </c>
      <c r="D4997" s="74" t="s">
        <v>157</v>
      </c>
      <c r="E4997" s="75" t="s">
        <v>11361</v>
      </c>
      <c r="F4997" s="75"/>
      <c r="G4997" s="74" t="s">
        <v>8815</v>
      </c>
      <c r="H4997" s="76">
        <v>112950155</v>
      </c>
      <c r="I4997" s="74" t="s">
        <v>10850</v>
      </c>
      <c r="J4997" s="74" t="s">
        <v>1777</v>
      </c>
      <c r="K4997" s="74" t="s">
        <v>9664</v>
      </c>
      <c r="L4997" s="74" t="s">
        <v>9801</v>
      </c>
    </row>
    <row r="4998" spans="1:12">
      <c r="A4998" s="74" t="s">
        <v>10851</v>
      </c>
      <c r="B4998" s="74" t="s">
        <v>9701</v>
      </c>
      <c r="C4998" s="74" t="s">
        <v>167</v>
      </c>
      <c r="D4998" s="74" t="s">
        <v>178</v>
      </c>
      <c r="E4998" s="75" t="s">
        <v>11588</v>
      </c>
      <c r="F4998" s="75"/>
      <c r="G4998" s="74" t="s">
        <v>8872</v>
      </c>
      <c r="H4998" s="76">
        <v>113320292</v>
      </c>
      <c r="I4998" s="74" t="s">
        <v>10852</v>
      </c>
      <c r="J4998" s="74" t="s">
        <v>1777</v>
      </c>
      <c r="K4998" s="74" t="s">
        <v>9664</v>
      </c>
      <c r="L4998" s="74" t="s">
        <v>9686</v>
      </c>
    </row>
    <row r="4999" spans="1:12">
      <c r="A4999" s="74" t="s">
        <v>10853</v>
      </c>
      <c r="B4999" s="74" t="s">
        <v>9673</v>
      </c>
      <c r="C4999" s="74" t="s">
        <v>178</v>
      </c>
      <c r="D4999" s="74" t="s">
        <v>145</v>
      </c>
      <c r="E4999" s="75" t="s">
        <v>14271</v>
      </c>
      <c r="F4999" s="75"/>
      <c r="G4999" s="74" t="s">
        <v>8658</v>
      </c>
      <c r="H4999" s="76">
        <v>303900128</v>
      </c>
      <c r="I4999" s="74" t="s">
        <v>4502</v>
      </c>
      <c r="J4999" s="74" t="s">
        <v>44</v>
      </c>
      <c r="K4999" s="74" t="s">
        <v>9657</v>
      </c>
      <c r="L4999" s="74" t="s">
        <v>11198</v>
      </c>
    </row>
    <row r="5000" spans="1:12">
      <c r="A5000" s="74" t="s">
        <v>10854</v>
      </c>
      <c r="B5000" s="74" t="s">
        <v>9716</v>
      </c>
      <c r="C5000" s="74" t="s">
        <v>908</v>
      </c>
      <c r="D5000" s="74" t="s">
        <v>242</v>
      </c>
      <c r="E5000" s="75" t="s">
        <v>14272</v>
      </c>
      <c r="F5000" s="75"/>
      <c r="G5000" s="74" t="s">
        <v>8751</v>
      </c>
      <c r="H5000" s="76">
        <v>114470457</v>
      </c>
      <c r="I5000" s="74" t="s">
        <v>10855</v>
      </c>
      <c r="J5000" s="74" t="s">
        <v>44</v>
      </c>
      <c r="K5000" s="74" t="s">
        <v>9664</v>
      </c>
      <c r="L5000" s="74" t="s">
        <v>8692</v>
      </c>
    </row>
    <row r="5001" spans="1:12">
      <c r="A5001" s="74" t="s">
        <v>10856</v>
      </c>
      <c r="B5001" s="74" t="s">
        <v>8958</v>
      </c>
      <c r="C5001" s="74" t="s">
        <v>155</v>
      </c>
      <c r="D5001" s="74" t="s">
        <v>193</v>
      </c>
      <c r="E5001" s="75" t="s">
        <v>14273</v>
      </c>
      <c r="F5001" s="75"/>
      <c r="G5001" s="74" t="s">
        <v>8990</v>
      </c>
      <c r="H5001" s="76">
        <v>114620294</v>
      </c>
      <c r="I5001" s="74" t="s">
        <v>9196</v>
      </c>
      <c r="J5001" s="74" t="s">
        <v>44</v>
      </c>
      <c r="K5001" s="74" t="s">
        <v>9664</v>
      </c>
      <c r="L5001" s="74" t="s">
        <v>11198</v>
      </c>
    </row>
    <row r="5002" spans="1:12">
      <c r="A5002" s="74" t="s">
        <v>10857</v>
      </c>
      <c r="B5002" s="74" t="s">
        <v>8699</v>
      </c>
      <c r="C5002" s="74" t="s">
        <v>253</v>
      </c>
      <c r="D5002" s="74" t="s">
        <v>244</v>
      </c>
      <c r="E5002" s="75" t="s">
        <v>14274</v>
      </c>
      <c r="F5002" s="75"/>
      <c r="G5002" s="74" t="s">
        <v>8698</v>
      </c>
      <c r="H5002" s="76">
        <v>112500459</v>
      </c>
      <c r="I5002" s="74" t="s">
        <v>5915</v>
      </c>
      <c r="J5002" s="74" t="s">
        <v>1777</v>
      </c>
      <c r="K5002" s="74" t="s">
        <v>9657</v>
      </c>
      <c r="L5002" s="74" t="s">
        <v>8692</v>
      </c>
    </row>
    <row r="5003" spans="1:12">
      <c r="A5003" s="74" t="s">
        <v>10858</v>
      </c>
      <c r="B5003" s="74" t="s">
        <v>9964</v>
      </c>
      <c r="C5003" s="74" t="s">
        <v>146</v>
      </c>
      <c r="D5003" s="74" t="s">
        <v>384</v>
      </c>
      <c r="E5003" s="75" t="s">
        <v>13816</v>
      </c>
      <c r="F5003" s="75"/>
      <c r="G5003" s="74" t="s">
        <v>8969</v>
      </c>
      <c r="H5003" s="76">
        <v>115740726</v>
      </c>
      <c r="I5003" s="74" t="s">
        <v>10859</v>
      </c>
      <c r="J5003" s="74" t="s">
        <v>44</v>
      </c>
      <c r="K5003" s="74" t="s">
        <v>9664</v>
      </c>
      <c r="L5003" s="74" t="s">
        <v>11198</v>
      </c>
    </row>
    <row r="5004" spans="1:12">
      <c r="A5004" s="74" t="s">
        <v>10860</v>
      </c>
      <c r="B5004" s="74" t="s">
        <v>8788</v>
      </c>
      <c r="C5004" s="74" t="s">
        <v>339</v>
      </c>
      <c r="D5004" s="74" t="s">
        <v>331</v>
      </c>
      <c r="E5004" s="75" t="s">
        <v>13409</v>
      </c>
      <c r="F5004" s="75"/>
      <c r="G5004" s="74" t="s">
        <v>8914</v>
      </c>
      <c r="H5004" s="76">
        <v>114720993</v>
      </c>
      <c r="I5004" s="74" t="s">
        <v>10721</v>
      </c>
      <c r="J5004" s="74" t="s">
        <v>44</v>
      </c>
      <c r="K5004" s="74" t="s">
        <v>9664</v>
      </c>
      <c r="L5004" s="74" t="s">
        <v>11198</v>
      </c>
    </row>
    <row r="5005" spans="1:12">
      <c r="A5005" s="74" t="s">
        <v>10861</v>
      </c>
      <c r="B5005" s="74" t="s">
        <v>9900</v>
      </c>
      <c r="C5005" s="74" t="s">
        <v>167</v>
      </c>
      <c r="D5005" s="74" t="s">
        <v>214</v>
      </c>
      <c r="E5005" s="75" t="s">
        <v>14275</v>
      </c>
      <c r="F5005" s="75"/>
      <c r="G5005" s="74" t="s">
        <v>8914</v>
      </c>
      <c r="H5005" s="76">
        <v>115810612</v>
      </c>
      <c r="I5005" s="74" t="s">
        <v>10862</v>
      </c>
      <c r="J5005" s="74" t="s">
        <v>44</v>
      </c>
      <c r="K5005" s="74" t="s">
        <v>9657</v>
      </c>
      <c r="L5005" s="74" t="s">
        <v>11198</v>
      </c>
    </row>
    <row r="5006" spans="1:12">
      <c r="A5006" s="74" t="s">
        <v>10863</v>
      </c>
      <c r="B5006" s="74" t="s">
        <v>8838</v>
      </c>
      <c r="C5006" s="74" t="s">
        <v>231</v>
      </c>
      <c r="D5006" s="74" t="s">
        <v>362</v>
      </c>
      <c r="E5006" s="75" t="s">
        <v>11903</v>
      </c>
      <c r="F5006" s="75"/>
      <c r="G5006" s="74" t="s">
        <v>8867</v>
      </c>
      <c r="H5006" s="76">
        <v>114050402</v>
      </c>
      <c r="I5006" s="74" t="s">
        <v>4235</v>
      </c>
      <c r="J5006" s="74" t="s">
        <v>1777</v>
      </c>
      <c r="K5006" s="74" t="s">
        <v>9657</v>
      </c>
      <c r="L5006" s="74" t="s">
        <v>9801</v>
      </c>
    </row>
    <row r="5007" spans="1:12">
      <c r="A5007" s="74" t="s">
        <v>10864</v>
      </c>
      <c r="B5007" s="74" t="s">
        <v>9742</v>
      </c>
      <c r="C5007" s="74" t="s">
        <v>370</v>
      </c>
      <c r="D5007" s="74" t="s">
        <v>447</v>
      </c>
      <c r="E5007" s="75" t="s">
        <v>12706</v>
      </c>
      <c r="F5007" s="75"/>
      <c r="G5007" s="74" t="s">
        <v>8943</v>
      </c>
      <c r="H5007" s="76">
        <v>115290229</v>
      </c>
      <c r="I5007" s="74" t="s">
        <v>10865</v>
      </c>
      <c r="J5007" s="74" t="s">
        <v>1777</v>
      </c>
      <c r="K5007" s="74" t="s">
        <v>9664</v>
      </c>
      <c r="L5007" s="74" t="s">
        <v>8795</v>
      </c>
    </row>
    <row r="5008" spans="1:12">
      <c r="A5008" s="74" t="s">
        <v>10866</v>
      </c>
      <c r="B5008" s="74" t="s">
        <v>7486</v>
      </c>
      <c r="C5008" s="74" t="s">
        <v>167</v>
      </c>
      <c r="D5008" s="74" t="s">
        <v>1007</v>
      </c>
      <c r="E5008" s="75" t="s">
        <v>9995</v>
      </c>
      <c r="F5008" s="75"/>
      <c r="G5008" s="74" t="s">
        <v>8662</v>
      </c>
      <c r="H5008" s="76">
        <v>106220369</v>
      </c>
      <c r="I5008" s="74" t="s">
        <v>10867</v>
      </c>
      <c r="J5008" s="74" t="s">
        <v>1777</v>
      </c>
      <c r="K5008" s="74" t="s">
        <v>9657</v>
      </c>
      <c r="L5008" s="74" t="s">
        <v>8795</v>
      </c>
    </row>
    <row r="5009" spans="1:12">
      <c r="A5009" s="74" t="s">
        <v>10868</v>
      </c>
      <c r="B5009" s="74" t="s">
        <v>8738</v>
      </c>
      <c r="C5009" s="74" t="s">
        <v>141</v>
      </c>
      <c r="D5009" s="74" t="s">
        <v>186</v>
      </c>
      <c r="E5009" s="75" t="s">
        <v>14276</v>
      </c>
      <c r="F5009" s="75"/>
      <c r="G5009" s="74" t="s">
        <v>8979</v>
      </c>
      <c r="H5009" s="76">
        <v>114670943</v>
      </c>
      <c r="I5009" s="74" t="s">
        <v>8601</v>
      </c>
      <c r="J5009" s="74" t="s">
        <v>44</v>
      </c>
      <c r="K5009" s="74" t="s">
        <v>9664</v>
      </c>
      <c r="L5009" s="74" t="s">
        <v>11198</v>
      </c>
    </row>
    <row r="5010" spans="1:12">
      <c r="A5010" s="74" t="s">
        <v>10869</v>
      </c>
      <c r="B5010" s="74" t="s">
        <v>9716</v>
      </c>
      <c r="C5010" s="74" t="s">
        <v>171</v>
      </c>
      <c r="D5010" s="74" t="s">
        <v>459</v>
      </c>
      <c r="E5010" s="75" t="s">
        <v>11619</v>
      </c>
      <c r="F5010" s="75"/>
      <c r="G5010" s="74" t="s">
        <v>10433</v>
      </c>
      <c r="H5010" s="76">
        <v>109280481</v>
      </c>
      <c r="I5010" s="74" t="s">
        <v>10870</v>
      </c>
      <c r="J5010" s="74" t="s">
        <v>44</v>
      </c>
      <c r="K5010" s="74" t="s">
        <v>9664</v>
      </c>
      <c r="L5010" s="74" t="s">
        <v>8692</v>
      </c>
    </row>
    <row r="5011" spans="1:12">
      <c r="A5011" s="74" t="s">
        <v>10871</v>
      </c>
      <c r="B5011" s="74" t="s">
        <v>9763</v>
      </c>
      <c r="C5011" s="74" t="s">
        <v>345</v>
      </c>
      <c r="D5011" s="74" t="s">
        <v>185</v>
      </c>
      <c r="E5011" s="75" t="s">
        <v>11218</v>
      </c>
      <c r="F5011" s="75"/>
      <c r="G5011" s="74" t="s">
        <v>8737</v>
      </c>
      <c r="H5011" s="76">
        <v>109100620</v>
      </c>
      <c r="I5011" s="74" t="s">
        <v>10872</v>
      </c>
      <c r="J5011" s="74" t="s">
        <v>1777</v>
      </c>
      <c r="K5011" s="74" t="s">
        <v>9657</v>
      </c>
      <c r="L5011" s="74" t="s">
        <v>8795</v>
      </c>
    </row>
    <row r="5012" spans="1:12">
      <c r="A5012" s="74" t="s">
        <v>10873</v>
      </c>
      <c r="B5012" s="74" t="s">
        <v>10670</v>
      </c>
      <c r="C5012" s="74" t="s">
        <v>320</v>
      </c>
      <c r="D5012" s="74" t="s">
        <v>479</v>
      </c>
      <c r="E5012" s="75" t="s">
        <v>14277</v>
      </c>
      <c r="F5012" s="75"/>
      <c r="G5012" s="74" t="s">
        <v>8680</v>
      </c>
      <c r="H5012" s="76">
        <v>207230139</v>
      </c>
      <c r="I5012" s="74" t="s">
        <v>10874</v>
      </c>
      <c r="J5012" s="74" t="s">
        <v>1777</v>
      </c>
      <c r="K5012" s="74" t="s">
        <v>9657</v>
      </c>
      <c r="L5012" s="74" t="s">
        <v>8795</v>
      </c>
    </row>
    <row r="5013" spans="1:12">
      <c r="A5013" s="74" t="s">
        <v>10875</v>
      </c>
      <c r="B5013" s="74" t="s">
        <v>8772</v>
      </c>
      <c r="C5013" s="74" t="s">
        <v>255</v>
      </c>
      <c r="D5013" s="74" t="s">
        <v>1202</v>
      </c>
      <c r="E5013" s="75" t="s">
        <v>14278</v>
      </c>
      <c r="F5013" s="75"/>
      <c r="G5013" s="74" t="s">
        <v>8883</v>
      </c>
      <c r="H5013" s="76">
        <v>604100517</v>
      </c>
      <c r="I5013" s="74" t="s">
        <v>10045</v>
      </c>
      <c r="J5013" s="74" t="s">
        <v>44</v>
      </c>
      <c r="K5013" s="74" t="s">
        <v>9664</v>
      </c>
      <c r="L5013" s="74" t="s">
        <v>8692</v>
      </c>
    </row>
    <row r="5014" spans="1:12">
      <c r="A5014" s="74" t="s">
        <v>10876</v>
      </c>
      <c r="B5014" s="74" t="s">
        <v>9669</v>
      </c>
      <c r="C5014" s="74" t="s">
        <v>573</v>
      </c>
      <c r="D5014" s="74" t="s">
        <v>224</v>
      </c>
      <c r="E5014" s="75" t="s">
        <v>11216</v>
      </c>
      <c r="F5014" s="75"/>
      <c r="G5014" s="74" t="s">
        <v>3099</v>
      </c>
      <c r="H5014" s="76">
        <v>304510146</v>
      </c>
      <c r="I5014" s="74" t="s">
        <v>4675</v>
      </c>
      <c r="J5014" s="74" t="s">
        <v>1777</v>
      </c>
      <c r="K5014" s="74" t="s">
        <v>9657</v>
      </c>
      <c r="L5014" s="74" t="s">
        <v>8692</v>
      </c>
    </row>
    <row r="5015" spans="1:12">
      <c r="A5015" s="74" t="s">
        <v>10877</v>
      </c>
      <c r="B5015" s="74" t="s">
        <v>8958</v>
      </c>
      <c r="C5015" s="74" t="s">
        <v>10878</v>
      </c>
      <c r="D5015" s="74" t="s">
        <v>284</v>
      </c>
      <c r="E5015" s="75" t="s">
        <v>14279</v>
      </c>
      <c r="F5015" s="75"/>
      <c r="G5015" s="74" t="s">
        <v>8990</v>
      </c>
      <c r="H5015" s="76">
        <v>114580643</v>
      </c>
      <c r="I5015" s="74" t="s">
        <v>5823</v>
      </c>
      <c r="J5015" s="74" t="s">
        <v>44</v>
      </c>
      <c r="K5015" s="74" t="s">
        <v>9664</v>
      </c>
      <c r="L5015" s="74" t="s">
        <v>11198</v>
      </c>
    </row>
    <row r="5016" spans="1:12">
      <c r="A5016" s="74" t="s">
        <v>10879</v>
      </c>
      <c r="B5016" s="74" t="s">
        <v>9859</v>
      </c>
      <c r="C5016" s="74" t="s">
        <v>154</v>
      </c>
      <c r="D5016" s="74" t="s">
        <v>145</v>
      </c>
      <c r="E5016" s="75" t="s">
        <v>11497</v>
      </c>
      <c r="F5016" s="75"/>
      <c r="G5016" s="74" t="s">
        <v>8794</v>
      </c>
      <c r="H5016" s="76">
        <v>115440028</v>
      </c>
      <c r="I5016" s="74" t="s">
        <v>10880</v>
      </c>
      <c r="J5016" s="74" t="s">
        <v>1777</v>
      </c>
      <c r="K5016" s="74" t="s">
        <v>9657</v>
      </c>
      <c r="L5016" s="74" t="s">
        <v>8795</v>
      </c>
    </row>
    <row r="5017" spans="1:12">
      <c r="A5017" s="74" t="s">
        <v>10881</v>
      </c>
      <c r="B5017" s="74" t="s">
        <v>9859</v>
      </c>
      <c r="C5017" s="74" t="s">
        <v>8369</v>
      </c>
      <c r="D5017" s="74" t="s">
        <v>476</v>
      </c>
      <c r="E5017" s="75" t="s">
        <v>11279</v>
      </c>
      <c r="F5017" s="75"/>
      <c r="G5017" s="74" t="s">
        <v>8794</v>
      </c>
      <c r="H5017" s="76">
        <v>114520041</v>
      </c>
      <c r="I5017" s="74" t="s">
        <v>5887</v>
      </c>
      <c r="J5017" s="74" t="s">
        <v>1777</v>
      </c>
      <c r="K5017" s="74" t="s">
        <v>9657</v>
      </c>
      <c r="L5017" s="74" t="s">
        <v>8795</v>
      </c>
    </row>
    <row r="5018" spans="1:12">
      <c r="A5018" s="74" t="s">
        <v>10882</v>
      </c>
      <c r="B5018" s="74" t="s">
        <v>9859</v>
      </c>
      <c r="C5018" s="74" t="s">
        <v>214</v>
      </c>
      <c r="D5018" s="74" t="s">
        <v>261</v>
      </c>
      <c r="E5018" s="75" t="s">
        <v>11488</v>
      </c>
      <c r="F5018" s="75"/>
      <c r="G5018" s="74" t="s">
        <v>8794</v>
      </c>
      <c r="H5018" s="76">
        <v>503840200</v>
      </c>
      <c r="I5018" s="74" t="s">
        <v>10883</v>
      </c>
      <c r="J5018" s="74" t="s">
        <v>1777</v>
      </c>
      <c r="K5018" s="74" t="s">
        <v>9664</v>
      </c>
      <c r="L5018" s="74" t="s">
        <v>8795</v>
      </c>
    </row>
    <row r="5019" spans="1:12">
      <c r="A5019" s="74" t="s">
        <v>10884</v>
      </c>
      <c r="B5019" s="74" t="s">
        <v>8838</v>
      </c>
      <c r="C5019" s="74" t="s">
        <v>134</v>
      </c>
      <c r="D5019" s="74" t="s">
        <v>147</v>
      </c>
      <c r="E5019" s="75" t="s">
        <v>11319</v>
      </c>
      <c r="F5019" s="75"/>
      <c r="G5019" s="74" t="s">
        <v>8645</v>
      </c>
      <c r="H5019" s="76">
        <v>115840796</v>
      </c>
      <c r="I5019" s="74" t="s">
        <v>9475</v>
      </c>
      <c r="J5019" s="74" t="s">
        <v>1777</v>
      </c>
      <c r="K5019" s="74" t="s">
        <v>9664</v>
      </c>
      <c r="L5019" s="74" t="s">
        <v>9801</v>
      </c>
    </row>
    <row r="5020" spans="1:12">
      <c r="A5020" s="74" t="s">
        <v>10885</v>
      </c>
      <c r="B5020" s="74" t="s">
        <v>10670</v>
      </c>
      <c r="C5020" s="74" t="s">
        <v>10886</v>
      </c>
      <c r="D5020" s="74" t="s">
        <v>716</v>
      </c>
      <c r="E5020" s="75" t="s">
        <v>14280</v>
      </c>
      <c r="F5020" s="75"/>
      <c r="G5020" s="74" t="s">
        <v>8662</v>
      </c>
      <c r="H5020" s="76">
        <v>117000926232</v>
      </c>
      <c r="I5020" s="74" t="s">
        <v>10887</v>
      </c>
      <c r="J5020" s="74" t="s">
        <v>1777</v>
      </c>
      <c r="K5020" s="74" t="s">
        <v>9657</v>
      </c>
      <c r="L5020" s="74" t="s">
        <v>8795</v>
      </c>
    </row>
    <row r="5021" spans="1:12">
      <c r="A5021" s="74" t="s">
        <v>10888</v>
      </c>
      <c r="B5021" s="74" t="s">
        <v>9918</v>
      </c>
      <c r="C5021" s="74" t="s">
        <v>178</v>
      </c>
      <c r="D5021" s="74" t="s">
        <v>139</v>
      </c>
      <c r="E5021" s="75" t="s">
        <v>14281</v>
      </c>
      <c r="F5021" s="75"/>
      <c r="G5021" s="74" t="s">
        <v>8893</v>
      </c>
      <c r="H5021" s="76">
        <v>112840334</v>
      </c>
      <c r="I5021" s="74" t="s">
        <v>5801</v>
      </c>
      <c r="J5021" s="74" t="s">
        <v>1777</v>
      </c>
      <c r="K5021" s="74" t="s">
        <v>9664</v>
      </c>
      <c r="L5021" s="74" t="s">
        <v>11832</v>
      </c>
    </row>
    <row r="5022" spans="1:12">
      <c r="A5022" s="74" t="s">
        <v>10889</v>
      </c>
      <c r="B5022" s="74" t="s">
        <v>10670</v>
      </c>
      <c r="C5022" s="74" t="s">
        <v>140</v>
      </c>
      <c r="D5022" s="74" t="s">
        <v>842</v>
      </c>
      <c r="E5022" s="75" t="s">
        <v>14282</v>
      </c>
      <c r="F5022" s="75"/>
      <c r="G5022" s="74" t="s">
        <v>8662</v>
      </c>
      <c r="H5022" s="76">
        <v>115480688</v>
      </c>
      <c r="I5022" s="74" t="s">
        <v>10890</v>
      </c>
      <c r="J5022" s="74" t="s">
        <v>1777</v>
      </c>
      <c r="K5022" s="74" t="s">
        <v>9664</v>
      </c>
      <c r="L5022" s="74" t="s">
        <v>8795</v>
      </c>
    </row>
    <row r="5023" spans="1:12">
      <c r="A5023" s="74" t="s">
        <v>10891</v>
      </c>
      <c r="B5023" s="74" t="s">
        <v>9859</v>
      </c>
      <c r="C5023" s="74" t="s">
        <v>320</v>
      </c>
      <c r="D5023" s="74" t="s">
        <v>132</v>
      </c>
      <c r="E5023" s="75" t="s">
        <v>14283</v>
      </c>
      <c r="F5023" s="75"/>
      <c r="G5023" s="74" t="s">
        <v>8794</v>
      </c>
      <c r="H5023" s="76">
        <v>114990463</v>
      </c>
      <c r="I5023" s="74" t="s">
        <v>10892</v>
      </c>
      <c r="J5023" s="74" t="s">
        <v>1777</v>
      </c>
      <c r="K5023" s="74" t="s">
        <v>9657</v>
      </c>
      <c r="L5023" s="74" t="s">
        <v>8795</v>
      </c>
    </row>
    <row r="5024" spans="1:12">
      <c r="A5024" s="74" t="s">
        <v>10893</v>
      </c>
      <c r="B5024" s="74" t="s">
        <v>9752</v>
      </c>
      <c r="C5024" s="74" t="s">
        <v>838</v>
      </c>
      <c r="D5024" s="74" t="s">
        <v>9223</v>
      </c>
      <c r="E5024" s="75" t="s">
        <v>14284</v>
      </c>
      <c r="F5024" s="75"/>
      <c r="G5024" s="74" t="s">
        <v>8897</v>
      </c>
      <c r="H5024" s="76">
        <v>115200507</v>
      </c>
      <c r="I5024" s="74" t="s">
        <v>5968</v>
      </c>
      <c r="J5024" s="74" t="s">
        <v>11251</v>
      </c>
      <c r="K5024" s="74" t="s">
        <v>9657</v>
      </c>
      <c r="L5024" s="74" t="s">
        <v>11252</v>
      </c>
    </row>
    <row r="5025" spans="1:12">
      <c r="A5025" s="74" t="s">
        <v>10894</v>
      </c>
      <c r="B5025" s="74" t="s">
        <v>10670</v>
      </c>
      <c r="C5025" s="74" t="s">
        <v>265</v>
      </c>
      <c r="D5025" s="74" t="s">
        <v>621</v>
      </c>
      <c r="E5025" s="75" t="s">
        <v>12591</v>
      </c>
      <c r="F5025" s="75"/>
      <c r="G5025" s="74" t="s">
        <v>8662</v>
      </c>
      <c r="H5025" s="76">
        <v>112830868</v>
      </c>
      <c r="I5025" s="74" t="s">
        <v>3633</v>
      </c>
      <c r="J5025" s="74" t="s">
        <v>1777</v>
      </c>
      <c r="K5025" s="74" t="s">
        <v>9664</v>
      </c>
      <c r="L5025" s="74" t="s">
        <v>8795</v>
      </c>
    </row>
    <row r="5026" spans="1:12">
      <c r="A5026" s="74" t="s">
        <v>10895</v>
      </c>
      <c r="B5026" s="74" t="s">
        <v>10670</v>
      </c>
      <c r="C5026" s="74" t="s">
        <v>471</v>
      </c>
      <c r="D5026" s="74" t="s">
        <v>154</v>
      </c>
      <c r="E5026" s="75" t="s">
        <v>11213</v>
      </c>
      <c r="F5026" s="75"/>
      <c r="G5026" s="74" t="s">
        <v>8662</v>
      </c>
      <c r="H5026" s="76">
        <v>113110002</v>
      </c>
      <c r="I5026" s="74" t="s">
        <v>4279</v>
      </c>
      <c r="J5026" s="74" t="s">
        <v>1777</v>
      </c>
      <c r="K5026" s="74" t="s">
        <v>9657</v>
      </c>
      <c r="L5026" s="74" t="s">
        <v>8795</v>
      </c>
    </row>
    <row r="5027" spans="1:12">
      <c r="A5027" s="74" t="s">
        <v>10896</v>
      </c>
      <c r="B5027" s="74" t="s">
        <v>8838</v>
      </c>
      <c r="C5027" s="74" t="s">
        <v>351</v>
      </c>
      <c r="D5027" s="74" t="s">
        <v>154</v>
      </c>
      <c r="E5027" s="75" t="s">
        <v>12080</v>
      </c>
      <c r="F5027" s="75"/>
      <c r="G5027" s="74" t="s">
        <v>8975</v>
      </c>
      <c r="H5027" s="76">
        <v>115150870</v>
      </c>
      <c r="I5027" s="74" t="s">
        <v>10897</v>
      </c>
      <c r="J5027" s="74" t="s">
        <v>1777</v>
      </c>
      <c r="K5027" s="74" t="s">
        <v>9664</v>
      </c>
      <c r="L5027" s="74" t="s">
        <v>9801</v>
      </c>
    </row>
    <row r="5028" spans="1:12">
      <c r="A5028" s="74" t="s">
        <v>10898</v>
      </c>
      <c r="B5028" s="74" t="s">
        <v>9848</v>
      </c>
      <c r="C5028" s="74" t="s">
        <v>458</v>
      </c>
      <c r="D5028" s="74" t="s">
        <v>317</v>
      </c>
      <c r="E5028" s="75" t="s">
        <v>12804</v>
      </c>
      <c r="F5028" s="75"/>
      <c r="G5028" s="74" t="s">
        <v>8841</v>
      </c>
      <c r="H5028" s="76">
        <v>304450887</v>
      </c>
      <c r="I5028" s="74" t="s">
        <v>10899</v>
      </c>
      <c r="J5028" s="74" t="s">
        <v>1777</v>
      </c>
      <c r="K5028" s="74" t="s">
        <v>9664</v>
      </c>
      <c r="L5028" s="74" t="s">
        <v>9714</v>
      </c>
    </row>
    <row r="5029" spans="1:12">
      <c r="A5029" s="74" t="s">
        <v>10900</v>
      </c>
      <c r="B5029" s="74" t="s">
        <v>9715</v>
      </c>
      <c r="C5029" s="74" t="s">
        <v>146</v>
      </c>
      <c r="D5029" s="74" t="s">
        <v>270</v>
      </c>
      <c r="E5029" s="75" t="s">
        <v>13411</v>
      </c>
      <c r="F5029" s="75"/>
      <c r="G5029" s="74" t="s">
        <v>8729</v>
      </c>
      <c r="H5029" s="76">
        <v>111760125</v>
      </c>
      <c r="I5029" s="74" t="s">
        <v>10901</v>
      </c>
      <c r="J5029" s="74" t="s">
        <v>1777</v>
      </c>
      <c r="K5029" s="74" t="s">
        <v>9657</v>
      </c>
      <c r="L5029" s="74" t="s">
        <v>9714</v>
      </c>
    </row>
    <row r="5030" spans="1:12">
      <c r="A5030" s="74" t="s">
        <v>10902</v>
      </c>
      <c r="B5030" s="74" t="s">
        <v>9910</v>
      </c>
      <c r="C5030" s="74" t="s">
        <v>479</v>
      </c>
      <c r="D5030" s="74" t="s">
        <v>285</v>
      </c>
      <c r="E5030" s="75" t="s">
        <v>14285</v>
      </c>
      <c r="F5030" s="75"/>
      <c r="G5030" s="74" t="s">
        <v>8794</v>
      </c>
      <c r="H5030" s="76">
        <v>115780022</v>
      </c>
      <c r="I5030" s="74" t="s">
        <v>10250</v>
      </c>
      <c r="J5030" s="74" t="s">
        <v>1777</v>
      </c>
      <c r="K5030" s="74" t="s">
        <v>9657</v>
      </c>
      <c r="L5030" s="74" t="s">
        <v>8733</v>
      </c>
    </row>
    <row r="5031" spans="1:12">
      <c r="A5031" s="74" t="s">
        <v>10903</v>
      </c>
      <c r="B5031" s="74" t="s">
        <v>9932</v>
      </c>
      <c r="C5031" s="74" t="s">
        <v>238</v>
      </c>
      <c r="D5031" s="74" t="s">
        <v>821</v>
      </c>
      <c r="E5031" s="75" t="s">
        <v>14286</v>
      </c>
      <c r="F5031" s="75"/>
      <c r="G5031" s="74" t="s">
        <v>8935</v>
      </c>
      <c r="H5031" s="76">
        <v>109920206</v>
      </c>
      <c r="I5031" s="74" t="s">
        <v>3201</v>
      </c>
      <c r="J5031" s="74" t="s">
        <v>1777</v>
      </c>
      <c r="K5031" s="74" t="s">
        <v>9664</v>
      </c>
      <c r="L5031" s="74" t="s">
        <v>11921</v>
      </c>
    </row>
    <row r="5032" spans="1:12">
      <c r="A5032" s="74" t="s">
        <v>10904</v>
      </c>
      <c r="B5032" s="74" t="s">
        <v>9932</v>
      </c>
      <c r="C5032" s="74" t="s">
        <v>842</v>
      </c>
      <c r="D5032" s="74" t="s">
        <v>134</v>
      </c>
      <c r="E5032" s="75" t="s">
        <v>14287</v>
      </c>
      <c r="F5032" s="75"/>
      <c r="G5032" s="74" t="s">
        <v>8935</v>
      </c>
      <c r="H5032" s="76">
        <v>114080001</v>
      </c>
      <c r="I5032" s="74" t="s">
        <v>4059</v>
      </c>
      <c r="J5032" s="74" t="s">
        <v>1777</v>
      </c>
      <c r="K5032" s="74" t="s">
        <v>9664</v>
      </c>
      <c r="L5032" s="74" t="s">
        <v>11921</v>
      </c>
    </row>
    <row r="5033" spans="1:12">
      <c r="A5033" s="74" t="s">
        <v>10905</v>
      </c>
      <c r="B5033" s="74" t="s">
        <v>9683</v>
      </c>
      <c r="C5033" s="74" t="s">
        <v>142</v>
      </c>
      <c r="D5033" s="74" t="s">
        <v>325</v>
      </c>
      <c r="E5033" s="75" t="s">
        <v>12046</v>
      </c>
      <c r="F5033" s="75"/>
      <c r="G5033" s="74" t="s">
        <v>8659</v>
      </c>
      <c r="H5033" s="76">
        <v>304620084</v>
      </c>
      <c r="I5033" s="74" t="s">
        <v>10906</v>
      </c>
      <c r="J5033" s="74" t="s">
        <v>1777</v>
      </c>
      <c r="K5033" s="74" t="s">
        <v>9657</v>
      </c>
      <c r="L5033" s="74" t="s">
        <v>9791</v>
      </c>
    </row>
    <row r="5034" spans="1:12">
      <c r="A5034" s="74" t="s">
        <v>10907</v>
      </c>
      <c r="B5034" s="74" t="s">
        <v>9932</v>
      </c>
      <c r="C5034" s="74" t="s">
        <v>10908</v>
      </c>
      <c r="D5034" s="74" t="s">
        <v>155</v>
      </c>
      <c r="E5034" s="75" t="s">
        <v>14288</v>
      </c>
      <c r="F5034" s="75"/>
      <c r="G5034" s="74" t="s">
        <v>8935</v>
      </c>
      <c r="H5034" s="76">
        <v>115520173</v>
      </c>
      <c r="I5034" s="74" t="s">
        <v>10909</v>
      </c>
      <c r="J5034" s="74" t="s">
        <v>1777</v>
      </c>
      <c r="K5034" s="74" t="s">
        <v>9664</v>
      </c>
      <c r="L5034" s="74" t="s">
        <v>11921</v>
      </c>
    </row>
    <row r="5035" spans="1:12">
      <c r="A5035" s="74" t="s">
        <v>10910</v>
      </c>
      <c r="B5035" s="74" t="s">
        <v>9945</v>
      </c>
      <c r="C5035" s="74" t="s">
        <v>325</v>
      </c>
      <c r="D5035" s="74" t="s">
        <v>320</v>
      </c>
      <c r="E5035" s="75" t="s">
        <v>14289</v>
      </c>
      <c r="F5035" s="75"/>
      <c r="G5035" s="74" t="s">
        <v>8893</v>
      </c>
      <c r="H5035" s="76">
        <v>303930627</v>
      </c>
      <c r="I5035" s="74" t="s">
        <v>10911</v>
      </c>
      <c r="J5035" s="74" t="s">
        <v>1777</v>
      </c>
      <c r="K5035" s="74" t="s">
        <v>9664</v>
      </c>
      <c r="L5035" s="74" t="s">
        <v>9935</v>
      </c>
    </row>
    <row r="5036" spans="1:12">
      <c r="A5036" s="74" t="s">
        <v>10912</v>
      </c>
      <c r="B5036" s="74" t="s">
        <v>9932</v>
      </c>
      <c r="C5036" s="74" t="s">
        <v>175</v>
      </c>
      <c r="D5036" s="74" t="s">
        <v>555</v>
      </c>
      <c r="E5036" s="75" t="s">
        <v>14290</v>
      </c>
      <c r="F5036" s="75"/>
      <c r="G5036" s="74" t="s">
        <v>8935</v>
      </c>
      <c r="H5036" s="76">
        <v>114200128</v>
      </c>
      <c r="I5036" s="74" t="s">
        <v>10913</v>
      </c>
      <c r="J5036" s="74" t="s">
        <v>1777</v>
      </c>
      <c r="K5036" s="74" t="s">
        <v>9664</v>
      </c>
      <c r="L5036" s="74" t="s">
        <v>11921</v>
      </c>
    </row>
    <row r="5037" spans="1:12">
      <c r="A5037" s="74" t="s">
        <v>10914</v>
      </c>
      <c r="B5037" s="74" t="s">
        <v>9683</v>
      </c>
      <c r="C5037" s="74" t="s">
        <v>145</v>
      </c>
      <c r="D5037" s="74" t="s">
        <v>731</v>
      </c>
      <c r="E5037" s="75" t="s">
        <v>14291</v>
      </c>
      <c r="F5037" s="75"/>
      <c r="G5037" s="74" t="s">
        <v>8659</v>
      </c>
      <c r="H5037" s="76">
        <v>304850753</v>
      </c>
      <c r="I5037" s="74" t="s">
        <v>10915</v>
      </c>
      <c r="J5037" s="74" t="s">
        <v>1777</v>
      </c>
      <c r="K5037" s="74" t="s">
        <v>9657</v>
      </c>
      <c r="L5037" s="74" t="s">
        <v>9791</v>
      </c>
    </row>
    <row r="5038" spans="1:12">
      <c r="A5038" s="74" t="s">
        <v>10916</v>
      </c>
      <c r="B5038" s="74" t="s">
        <v>9683</v>
      </c>
      <c r="C5038" s="74" t="s">
        <v>206</v>
      </c>
      <c r="D5038" s="74" t="s">
        <v>160</v>
      </c>
      <c r="E5038" s="75" t="s">
        <v>13364</v>
      </c>
      <c r="F5038" s="75"/>
      <c r="G5038" s="74" t="s">
        <v>8659</v>
      </c>
      <c r="H5038" s="76">
        <v>114530079</v>
      </c>
      <c r="I5038" s="74" t="s">
        <v>10917</v>
      </c>
      <c r="J5038" s="74" t="s">
        <v>1777</v>
      </c>
      <c r="K5038" s="74" t="s">
        <v>9657</v>
      </c>
      <c r="L5038" s="74" t="s">
        <v>9791</v>
      </c>
    </row>
    <row r="5039" spans="1:12">
      <c r="A5039" s="74" t="s">
        <v>10918</v>
      </c>
      <c r="B5039" s="74" t="s">
        <v>8650</v>
      </c>
      <c r="C5039" s="74" t="s">
        <v>323</v>
      </c>
      <c r="D5039" s="74" t="s">
        <v>10919</v>
      </c>
      <c r="E5039" s="75" t="s">
        <v>14292</v>
      </c>
      <c r="F5039" s="75"/>
      <c r="G5039" s="74" t="s">
        <v>8766</v>
      </c>
      <c r="H5039" s="76">
        <v>113150061</v>
      </c>
      <c r="I5039" s="74" t="s">
        <v>10920</v>
      </c>
      <c r="J5039" s="74" t="s">
        <v>1777</v>
      </c>
      <c r="K5039" s="74" t="s">
        <v>9664</v>
      </c>
      <c r="L5039" s="74" t="s">
        <v>8650</v>
      </c>
    </row>
    <row r="5040" spans="1:12">
      <c r="A5040" s="74" t="s">
        <v>10921</v>
      </c>
      <c r="B5040" s="74" t="s">
        <v>9683</v>
      </c>
      <c r="C5040" s="74" t="s">
        <v>14293</v>
      </c>
      <c r="D5040" s="74" t="s">
        <v>139</v>
      </c>
      <c r="E5040" s="75" t="s">
        <v>13187</v>
      </c>
      <c r="F5040" s="75"/>
      <c r="G5040" s="74" t="s">
        <v>8659</v>
      </c>
      <c r="H5040" s="76">
        <v>113450903</v>
      </c>
      <c r="I5040" s="74" t="s">
        <v>5761</v>
      </c>
      <c r="J5040" s="74" t="s">
        <v>1777</v>
      </c>
      <c r="K5040" s="74" t="s">
        <v>9657</v>
      </c>
      <c r="L5040" s="74" t="s">
        <v>9791</v>
      </c>
    </row>
    <row r="5041" spans="1:12">
      <c r="A5041" s="74" t="s">
        <v>10922</v>
      </c>
      <c r="B5041" s="74" t="s">
        <v>9683</v>
      </c>
      <c r="C5041" s="74" t="s">
        <v>185</v>
      </c>
      <c r="D5041" s="74" t="s">
        <v>341</v>
      </c>
      <c r="E5041" s="75" t="s">
        <v>14294</v>
      </c>
      <c r="F5041" s="75"/>
      <c r="G5041" s="74" t="s">
        <v>8659</v>
      </c>
      <c r="H5041" s="76">
        <v>113870357</v>
      </c>
      <c r="I5041" s="74" t="s">
        <v>5681</v>
      </c>
      <c r="J5041" s="74" t="s">
        <v>1777</v>
      </c>
      <c r="K5041" s="74" t="s">
        <v>9657</v>
      </c>
      <c r="L5041" s="74" t="s">
        <v>9791</v>
      </c>
    </row>
    <row r="5042" spans="1:12">
      <c r="A5042" s="74" t="s">
        <v>10923</v>
      </c>
      <c r="B5042" s="74" t="s">
        <v>9894</v>
      </c>
      <c r="C5042" s="74" t="s">
        <v>155</v>
      </c>
      <c r="D5042" s="74" t="s">
        <v>180</v>
      </c>
      <c r="E5042" s="75" t="s">
        <v>14295</v>
      </c>
      <c r="F5042" s="75"/>
      <c r="G5042" s="74" t="s">
        <v>8955</v>
      </c>
      <c r="H5042" s="76">
        <v>401980885</v>
      </c>
      <c r="I5042" s="74" t="s">
        <v>10924</v>
      </c>
      <c r="J5042" s="74" t="s">
        <v>9250</v>
      </c>
      <c r="K5042" s="74" t="s">
        <v>9657</v>
      </c>
      <c r="L5042" s="74" t="s">
        <v>11352</v>
      </c>
    </row>
    <row r="5043" spans="1:12">
      <c r="A5043" s="74" t="s">
        <v>10925</v>
      </c>
      <c r="B5043" s="74" t="s">
        <v>9910</v>
      </c>
      <c r="C5043" s="74" t="s">
        <v>166</v>
      </c>
      <c r="D5043" s="74" t="s">
        <v>165</v>
      </c>
      <c r="E5043" s="75" t="s">
        <v>14296</v>
      </c>
      <c r="F5043" s="75"/>
      <c r="G5043" s="74" t="s">
        <v>8936</v>
      </c>
      <c r="H5043" s="76">
        <v>114350490</v>
      </c>
      <c r="I5043" s="74" t="s">
        <v>5804</v>
      </c>
      <c r="J5043" s="74" t="s">
        <v>1777</v>
      </c>
      <c r="K5043" s="74" t="s">
        <v>9664</v>
      </c>
      <c r="L5043" s="74" t="s">
        <v>8733</v>
      </c>
    </row>
    <row r="5044" spans="1:12">
      <c r="A5044" s="74" t="s">
        <v>10926</v>
      </c>
      <c r="B5044" s="74" t="s">
        <v>9910</v>
      </c>
      <c r="C5044" s="74" t="s">
        <v>197</v>
      </c>
      <c r="D5044" s="74" t="s">
        <v>261</v>
      </c>
      <c r="E5044" s="75" t="s">
        <v>14297</v>
      </c>
      <c r="F5044" s="75"/>
      <c r="G5044" s="74" t="s">
        <v>8794</v>
      </c>
      <c r="H5044" s="76">
        <v>115890957</v>
      </c>
      <c r="I5044" s="74" t="s">
        <v>10927</v>
      </c>
      <c r="J5044" s="74" t="s">
        <v>1777</v>
      </c>
      <c r="K5044" s="74" t="s">
        <v>9657</v>
      </c>
      <c r="L5044" s="74" t="s">
        <v>8733</v>
      </c>
    </row>
    <row r="5045" spans="1:12">
      <c r="A5045" s="74" t="s">
        <v>10928</v>
      </c>
      <c r="B5045" s="74" t="s">
        <v>9684</v>
      </c>
      <c r="C5045" s="74" t="s">
        <v>616</v>
      </c>
      <c r="D5045" s="74" t="s">
        <v>10929</v>
      </c>
      <c r="E5045" s="75" t="s">
        <v>14298</v>
      </c>
      <c r="F5045" s="75"/>
      <c r="G5045" s="74" t="s">
        <v>8662</v>
      </c>
      <c r="H5045" s="76">
        <v>701810665</v>
      </c>
      <c r="I5045" s="74" t="s">
        <v>10924</v>
      </c>
      <c r="J5045" s="74" t="s">
        <v>1777</v>
      </c>
      <c r="K5045" s="74" t="s">
        <v>9664</v>
      </c>
      <c r="L5045" s="74" t="s">
        <v>9791</v>
      </c>
    </row>
    <row r="5046" spans="1:12">
      <c r="A5046" s="74" t="s">
        <v>10930</v>
      </c>
      <c r="B5046" s="74" t="s">
        <v>9684</v>
      </c>
      <c r="C5046" s="74" t="s">
        <v>211</v>
      </c>
      <c r="D5046" s="74" t="s">
        <v>167</v>
      </c>
      <c r="E5046" s="75" t="s">
        <v>11519</v>
      </c>
      <c r="F5046" s="75"/>
      <c r="G5046" s="74" t="s">
        <v>8662</v>
      </c>
      <c r="H5046" s="76">
        <v>112720070</v>
      </c>
      <c r="I5046" s="74" t="s">
        <v>8209</v>
      </c>
      <c r="J5046" s="74" t="s">
        <v>1777</v>
      </c>
      <c r="K5046" s="74" t="s">
        <v>9657</v>
      </c>
      <c r="L5046" s="74" t="s">
        <v>9791</v>
      </c>
    </row>
    <row r="5047" spans="1:12">
      <c r="A5047" s="74" t="s">
        <v>10931</v>
      </c>
      <c r="B5047" s="74" t="s">
        <v>9683</v>
      </c>
      <c r="C5047" s="74" t="s">
        <v>280</v>
      </c>
      <c r="D5047" s="74" t="s">
        <v>178</v>
      </c>
      <c r="E5047" s="75" t="s">
        <v>14299</v>
      </c>
      <c r="F5047" s="75"/>
      <c r="G5047" s="74" t="s">
        <v>8659</v>
      </c>
      <c r="H5047" s="76">
        <v>114050745</v>
      </c>
      <c r="I5047" s="74" t="s">
        <v>10319</v>
      </c>
      <c r="J5047" s="74" t="s">
        <v>1777</v>
      </c>
      <c r="K5047" s="74" t="s">
        <v>9657</v>
      </c>
      <c r="L5047" s="74" t="s">
        <v>9791</v>
      </c>
    </row>
    <row r="5048" spans="1:12">
      <c r="A5048" s="74" t="s">
        <v>10932</v>
      </c>
      <c r="B5048" s="74" t="s">
        <v>9791</v>
      </c>
      <c r="C5048" s="74" t="s">
        <v>10933</v>
      </c>
      <c r="D5048" s="74" t="s">
        <v>10934</v>
      </c>
      <c r="E5048" s="75" t="s">
        <v>14300</v>
      </c>
      <c r="F5048" s="75"/>
      <c r="G5048" s="74" t="s">
        <v>8658</v>
      </c>
      <c r="H5048" s="76">
        <v>800850866</v>
      </c>
      <c r="I5048" s="74" t="s">
        <v>10935</v>
      </c>
      <c r="J5048" s="74" t="s">
        <v>1777</v>
      </c>
      <c r="K5048" s="74" t="s">
        <v>9657</v>
      </c>
      <c r="L5048" s="74" t="s">
        <v>9791</v>
      </c>
    </row>
    <row r="5049" spans="1:12">
      <c r="A5049" s="74" t="s">
        <v>10936</v>
      </c>
      <c r="B5049" s="74" t="s">
        <v>10670</v>
      </c>
      <c r="C5049" s="74" t="s">
        <v>157</v>
      </c>
      <c r="D5049" s="74" t="s">
        <v>171</v>
      </c>
      <c r="E5049" s="75" t="s">
        <v>14301</v>
      </c>
      <c r="F5049" s="75"/>
      <c r="G5049" s="74" t="s">
        <v>8662</v>
      </c>
      <c r="H5049" s="76">
        <v>112720728</v>
      </c>
      <c r="I5049" s="74" t="s">
        <v>5866</v>
      </c>
      <c r="J5049" s="74" t="s">
        <v>1777</v>
      </c>
      <c r="K5049" s="74" t="s">
        <v>9664</v>
      </c>
      <c r="L5049" s="74" t="s">
        <v>8795</v>
      </c>
    </row>
    <row r="5050" spans="1:12">
      <c r="A5050" s="74" t="s">
        <v>10937</v>
      </c>
      <c r="B5050" s="74" t="s">
        <v>10670</v>
      </c>
      <c r="C5050" s="74" t="s">
        <v>10938</v>
      </c>
      <c r="D5050" s="74" t="s">
        <v>264</v>
      </c>
      <c r="E5050" s="75" t="s">
        <v>14302</v>
      </c>
      <c r="F5050" s="75"/>
      <c r="G5050" s="74" t="s">
        <v>8662</v>
      </c>
      <c r="H5050" s="76">
        <v>112920764</v>
      </c>
      <c r="I5050" s="74" t="s">
        <v>4430</v>
      </c>
      <c r="J5050" s="74" t="s">
        <v>1777</v>
      </c>
      <c r="K5050" s="74" t="s">
        <v>9657</v>
      </c>
      <c r="L5050" s="74" t="s">
        <v>8795</v>
      </c>
    </row>
    <row r="5051" spans="1:12">
      <c r="A5051" s="74" t="s">
        <v>10939</v>
      </c>
      <c r="B5051" s="74" t="s">
        <v>10670</v>
      </c>
      <c r="C5051" s="74" t="s">
        <v>1202</v>
      </c>
      <c r="D5051" s="74" t="s">
        <v>479</v>
      </c>
      <c r="E5051" s="75" t="s">
        <v>14055</v>
      </c>
      <c r="F5051" s="75"/>
      <c r="G5051" s="74" t="s">
        <v>8662</v>
      </c>
      <c r="H5051" s="76">
        <v>115460343</v>
      </c>
      <c r="I5051" s="74" t="s">
        <v>7901</v>
      </c>
      <c r="J5051" s="74" t="s">
        <v>1777</v>
      </c>
      <c r="K5051" s="74" t="s">
        <v>9657</v>
      </c>
      <c r="L5051" s="74" t="s">
        <v>8795</v>
      </c>
    </row>
    <row r="5052" spans="1:12">
      <c r="A5052" s="74" t="s">
        <v>10940</v>
      </c>
      <c r="B5052" s="74" t="s">
        <v>10670</v>
      </c>
      <c r="C5052" s="74" t="s">
        <v>145</v>
      </c>
      <c r="D5052" s="74" t="s">
        <v>928</v>
      </c>
      <c r="E5052" s="75" t="s">
        <v>14303</v>
      </c>
      <c r="F5052" s="75"/>
      <c r="G5052" s="74" t="s">
        <v>8662</v>
      </c>
      <c r="H5052" s="76">
        <v>112600753</v>
      </c>
      <c r="I5052" s="74" t="s">
        <v>4755</v>
      </c>
      <c r="J5052" s="74" t="s">
        <v>1777</v>
      </c>
      <c r="K5052" s="74" t="s">
        <v>9657</v>
      </c>
      <c r="L5052" s="74" t="s">
        <v>8795</v>
      </c>
    </row>
    <row r="5053" spans="1:12">
      <c r="A5053" s="74" t="s">
        <v>10941</v>
      </c>
      <c r="B5053" s="74" t="s">
        <v>10670</v>
      </c>
      <c r="C5053" s="74" t="s">
        <v>1048</v>
      </c>
      <c r="D5053" s="74" t="s">
        <v>1720</v>
      </c>
      <c r="E5053" s="75" t="s">
        <v>14304</v>
      </c>
      <c r="F5053" s="75"/>
      <c r="G5053" s="74" t="s">
        <v>8662</v>
      </c>
      <c r="H5053" s="76">
        <v>801040998</v>
      </c>
      <c r="I5053" s="74" t="s">
        <v>10942</v>
      </c>
      <c r="J5053" s="74" t="s">
        <v>1777</v>
      </c>
      <c r="K5053" s="74" t="s">
        <v>9657</v>
      </c>
      <c r="L5053" s="74" t="s">
        <v>8795</v>
      </c>
    </row>
    <row r="5054" spans="1:12">
      <c r="A5054" s="74" t="s">
        <v>10943</v>
      </c>
      <c r="B5054" s="74" t="s">
        <v>10670</v>
      </c>
      <c r="C5054" s="74" t="s">
        <v>292</v>
      </c>
      <c r="D5054" s="74" t="s">
        <v>673</v>
      </c>
      <c r="E5054" s="75" t="s">
        <v>14305</v>
      </c>
      <c r="F5054" s="75"/>
      <c r="G5054" s="74" t="s">
        <v>8662</v>
      </c>
      <c r="H5054" s="76">
        <v>110740626</v>
      </c>
      <c r="I5054" s="74" t="s">
        <v>10944</v>
      </c>
      <c r="J5054" s="74" t="s">
        <v>1777</v>
      </c>
      <c r="K5054" s="74" t="s">
        <v>9657</v>
      </c>
      <c r="L5054" s="74" t="s">
        <v>8795</v>
      </c>
    </row>
    <row r="5055" spans="1:12">
      <c r="A5055" s="74" t="s">
        <v>10945</v>
      </c>
      <c r="B5055" s="74" t="s">
        <v>10670</v>
      </c>
      <c r="C5055" s="74" t="s">
        <v>10946</v>
      </c>
      <c r="D5055" s="74" t="s">
        <v>278</v>
      </c>
      <c r="E5055" s="75" t="s">
        <v>14306</v>
      </c>
      <c r="F5055" s="75"/>
      <c r="G5055" s="74" t="s">
        <v>8662</v>
      </c>
      <c r="H5055" s="76">
        <v>112290177</v>
      </c>
      <c r="I5055" s="74" t="s">
        <v>10947</v>
      </c>
      <c r="J5055" s="74" t="s">
        <v>1777</v>
      </c>
      <c r="K5055" s="74" t="s">
        <v>9657</v>
      </c>
      <c r="L5055" s="74" t="s">
        <v>8795</v>
      </c>
    </row>
    <row r="5056" spans="1:12">
      <c r="A5056" s="74" t="s">
        <v>10948</v>
      </c>
      <c r="B5056" s="74" t="s">
        <v>10670</v>
      </c>
      <c r="C5056" s="74" t="s">
        <v>286</v>
      </c>
      <c r="D5056" s="74" t="s">
        <v>450</v>
      </c>
      <c r="E5056" s="75" t="s">
        <v>14307</v>
      </c>
      <c r="F5056" s="75"/>
      <c r="G5056" s="74" t="s">
        <v>8662</v>
      </c>
      <c r="H5056" s="76">
        <v>304530138</v>
      </c>
      <c r="I5056" s="74" t="s">
        <v>5969</v>
      </c>
      <c r="J5056" s="74" t="s">
        <v>1777</v>
      </c>
      <c r="K5056" s="74" t="s">
        <v>9664</v>
      </c>
      <c r="L5056" s="74" t="s">
        <v>8795</v>
      </c>
    </row>
    <row r="5057" spans="1:12">
      <c r="A5057" s="74" t="s">
        <v>10949</v>
      </c>
      <c r="B5057" s="74" t="s">
        <v>10670</v>
      </c>
      <c r="C5057" s="74" t="s">
        <v>234</v>
      </c>
      <c r="D5057" s="74" t="s">
        <v>145</v>
      </c>
      <c r="E5057" s="75" t="s">
        <v>11232</v>
      </c>
      <c r="F5057" s="75"/>
      <c r="G5057" s="74" t="s">
        <v>8662</v>
      </c>
      <c r="H5057" s="76">
        <v>113180184</v>
      </c>
      <c r="I5057" s="74" t="s">
        <v>3634</v>
      </c>
      <c r="J5057" s="74" t="s">
        <v>1777</v>
      </c>
      <c r="K5057" s="74" t="s">
        <v>9657</v>
      </c>
      <c r="L5057" s="74" t="s">
        <v>8795</v>
      </c>
    </row>
    <row r="5058" spans="1:12">
      <c r="A5058" s="74" t="s">
        <v>10950</v>
      </c>
      <c r="B5058" s="74" t="s">
        <v>9826</v>
      </c>
      <c r="C5058" s="74" t="s">
        <v>10951</v>
      </c>
      <c r="D5058" s="74" t="s">
        <v>147</v>
      </c>
      <c r="E5058" s="75" t="s">
        <v>11447</v>
      </c>
      <c r="F5058" s="75"/>
      <c r="G5058" s="74" t="s">
        <v>8662</v>
      </c>
      <c r="H5058" s="76">
        <v>205490840</v>
      </c>
      <c r="I5058" s="74" t="s">
        <v>10952</v>
      </c>
      <c r="J5058" s="74" t="s">
        <v>1777</v>
      </c>
      <c r="K5058" s="74" t="s">
        <v>9664</v>
      </c>
      <c r="L5058" s="74" t="s">
        <v>8795</v>
      </c>
    </row>
    <row r="5059" spans="1:12">
      <c r="A5059" s="74" t="s">
        <v>10953</v>
      </c>
      <c r="B5059" s="74" t="s">
        <v>9820</v>
      </c>
      <c r="C5059" s="74" t="s">
        <v>2955</v>
      </c>
      <c r="D5059" s="74" t="s">
        <v>351</v>
      </c>
      <c r="E5059" s="75" t="s">
        <v>14308</v>
      </c>
      <c r="F5059" s="75"/>
      <c r="G5059" s="74" t="s">
        <v>8751</v>
      </c>
      <c r="H5059" s="76">
        <v>115020115</v>
      </c>
      <c r="I5059" s="74" t="s">
        <v>8090</v>
      </c>
      <c r="J5059" s="74" t="s">
        <v>8422</v>
      </c>
      <c r="K5059" s="74" t="s">
        <v>9664</v>
      </c>
      <c r="L5059" s="74" t="s">
        <v>9820</v>
      </c>
    </row>
    <row r="5060" spans="1:12">
      <c r="A5060" s="74" t="s">
        <v>10954</v>
      </c>
      <c r="B5060" s="74" t="s">
        <v>9743</v>
      </c>
      <c r="C5060" s="74" t="s">
        <v>140</v>
      </c>
      <c r="D5060" s="74" t="s">
        <v>165</v>
      </c>
      <c r="E5060" s="75" t="s">
        <v>13995</v>
      </c>
      <c r="F5060" s="75"/>
      <c r="G5060" s="74" t="s">
        <v>8773</v>
      </c>
      <c r="H5060" s="76">
        <v>701790295</v>
      </c>
      <c r="I5060" s="74" t="s">
        <v>5813</v>
      </c>
      <c r="J5060" s="74" t="s">
        <v>8710</v>
      </c>
      <c r="K5060" s="74" t="s">
        <v>9657</v>
      </c>
      <c r="L5060" s="74" t="s">
        <v>11292</v>
      </c>
    </row>
    <row r="5061" spans="1:12">
      <c r="A5061" s="74" t="s">
        <v>10955</v>
      </c>
      <c r="B5061" s="74" t="s">
        <v>9962</v>
      </c>
      <c r="C5061" s="74" t="s">
        <v>264</v>
      </c>
      <c r="D5061" s="74" t="s">
        <v>10956</v>
      </c>
      <c r="E5061" s="75" t="s">
        <v>12616</v>
      </c>
      <c r="F5061" s="75"/>
      <c r="G5061" s="74" t="s">
        <v>8824</v>
      </c>
      <c r="H5061" s="76">
        <v>112940403</v>
      </c>
      <c r="I5061" s="74" t="s">
        <v>10957</v>
      </c>
      <c r="J5061" s="74" t="s">
        <v>8710</v>
      </c>
      <c r="K5061" s="74" t="s">
        <v>9657</v>
      </c>
      <c r="L5061" s="74" t="s">
        <v>11292</v>
      </c>
    </row>
    <row r="5062" spans="1:12">
      <c r="A5062" s="74" t="s">
        <v>10958</v>
      </c>
      <c r="B5062" s="74" t="s">
        <v>9763</v>
      </c>
      <c r="C5062" s="74" t="s">
        <v>197</v>
      </c>
      <c r="D5062" s="74" t="s">
        <v>227</v>
      </c>
      <c r="E5062" s="75" t="s">
        <v>12430</v>
      </c>
      <c r="F5062" s="75"/>
      <c r="G5062" s="74" t="s">
        <v>8737</v>
      </c>
      <c r="H5062" s="76">
        <v>111510131</v>
      </c>
      <c r="I5062" s="74" t="s">
        <v>10959</v>
      </c>
      <c r="J5062" s="74" t="s">
        <v>1777</v>
      </c>
      <c r="K5062" s="74" t="s">
        <v>9657</v>
      </c>
      <c r="L5062" s="74" t="s">
        <v>8795</v>
      </c>
    </row>
    <row r="5063" spans="1:12">
      <c r="A5063" s="74" t="s">
        <v>10960</v>
      </c>
      <c r="B5063" s="74" t="s">
        <v>9763</v>
      </c>
      <c r="C5063" s="74" t="s">
        <v>178</v>
      </c>
      <c r="D5063" s="74" t="s">
        <v>165</v>
      </c>
      <c r="E5063" s="75" t="s">
        <v>11795</v>
      </c>
      <c r="F5063" s="75"/>
      <c r="G5063" s="74" t="s">
        <v>8737</v>
      </c>
      <c r="H5063" s="76">
        <v>111740154</v>
      </c>
      <c r="I5063" s="74" t="s">
        <v>10961</v>
      </c>
      <c r="J5063" s="74" t="s">
        <v>1777</v>
      </c>
      <c r="K5063" s="74" t="s">
        <v>9664</v>
      </c>
      <c r="L5063" s="74" t="s">
        <v>8795</v>
      </c>
    </row>
    <row r="5064" spans="1:12">
      <c r="A5064" s="74" t="s">
        <v>10962</v>
      </c>
      <c r="B5064" s="74" t="s">
        <v>9763</v>
      </c>
      <c r="C5064" s="74" t="s">
        <v>307</v>
      </c>
      <c r="D5064" s="74" t="s">
        <v>381</v>
      </c>
      <c r="E5064" s="75" t="s">
        <v>11302</v>
      </c>
      <c r="F5064" s="75"/>
      <c r="G5064" s="74" t="s">
        <v>8737</v>
      </c>
      <c r="H5064" s="76">
        <v>105700449</v>
      </c>
      <c r="I5064" s="74" t="s">
        <v>10963</v>
      </c>
      <c r="J5064" s="74" t="s">
        <v>1777</v>
      </c>
      <c r="K5064" s="74" t="s">
        <v>9657</v>
      </c>
      <c r="L5064" s="74" t="s">
        <v>8795</v>
      </c>
    </row>
    <row r="5065" spans="1:12">
      <c r="A5065" s="74" t="s">
        <v>10964</v>
      </c>
      <c r="B5065" s="74" t="s">
        <v>7486</v>
      </c>
      <c r="C5065" s="74" t="s">
        <v>139</v>
      </c>
      <c r="D5065" s="74" t="s">
        <v>141</v>
      </c>
      <c r="E5065" s="75" t="s">
        <v>14309</v>
      </c>
      <c r="F5065" s="75"/>
      <c r="G5065" s="74" t="s">
        <v>8841</v>
      </c>
      <c r="H5065" s="76">
        <v>114150837</v>
      </c>
      <c r="I5065" s="74" t="s">
        <v>10965</v>
      </c>
      <c r="J5065" s="74" t="s">
        <v>1777</v>
      </c>
      <c r="K5065" s="74" t="s">
        <v>9664</v>
      </c>
      <c r="L5065" s="74" t="s">
        <v>8795</v>
      </c>
    </row>
    <row r="5066" spans="1:12">
      <c r="A5066" s="74" t="s">
        <v>10966</v>
      </c>
      <c r="B5066" s="74" t="s">
        <v>7486</v>
      </c>
      <c r="C5066" s="74" t="s">
        <v>317</v>
      </c>
      <c r="D5066" s="74" t="s">
        <v>10967</v>
      </c>
      <c r="E5066" s="75" t="s">
        <v>14310</v>
      </c>
      <c r="F5066" s="75"/>
      <c r="G5066" s="74" t="s">
        <v>8841</v>
      </c>
      <c r="H5066" s="76">
        <v>112930502</v>
      </c>
      <c r="I5066" s="74" t="s">
        <v>5454</v>
      </c>
      <c r="J5066" s="74" t="s">
        <v>1777</v>
      </c>
      <c r="K5066" s="74" t="s">
        <v>9664</v>
      </c>
      <c r="L5066" s="74" t="s">
        <v>8795</v>
      </c>
    </row>
    <row r="5067" spans="1:12">
      <c r="A5067" s="74" t="s">
        <v>10968</v>
      </c>
      <c r="B5067" s="74" t="s">
        <v>10623</v>
      </c>
      <c r="C5067" s="74" t="s">
        <v>325</v>
      </c>
      <c r="D5067" s="74" t="s">
        <v>397</v>
      </c>
      <c r="E5067" s="75" t="s">
        <v>14311</v>
      </c>
      <c r="F5067" s="75"/>
      <c r="G5067" s="74" t="s">
        <v>8939</v>
      </c>
      <c r="H5067" s="76">
        <v>114170329</v>
      </c>
      <c r="I5067" s="74" t="s">
        <v>10969</v>
      </c>
      <c r="J5067" s="74" t="s">
        <v>1777</v>
      </c>
      <c r="K5067" s="74" t="s">
        <v>9664</v>
      </c>
      <c r="L5067" s="74" t="s">
        <v>8795</v>
      </c>
    </row>
    <row r="5068" spans="1:12">
      <c r="A5068" s="74" t="s">
        <v>10970</v>
      </c>
      <c r="B5068" s="74" t="s">
        <v>10623</v>
      </c>
      <c r="C5068" s="74" t="s">
        <v>325</v>
      </c>
      <c r="D5068" s="74" t="s">
        <v>376</v>
      </c>
      <c r="E5068" s="75" t="s">
        <v>14312</v>
      </c>
      <c r="F5068" s="75"/>
      <c r="G5068" s="74" t="s">
        <v>8939</v>
      </c>
      <c r="H5068" s="76">
        <v>304670060</v>
      </c>
      <c r="I5068" s="74" t="s">
        <v>10238</v>
      </c>
      <c r="J5068" s="74" t="s">
        <v>1777</v>
      </c>
      <c r="K5068" s="74" t="s">
        <v>9657</v>
      </c>
      <c r="L5068" s="74" t="s">
        <v>8795</v>
      </c>
    </row>
    <row r="5069" spans="1:12">
      <c r="A5069" s="74" t="s">
        <v>10971</v>
      </c>
      <c r="B5069" s="74" t="s">
        <v>10623</v>
      </c>
      <c r="C5069" s="74" t="s">
        <v>351</v>
      </c>
      <c r="D5069" s="74" t="s">
        <v>217</v>
      </c>
      <c r="E5069" s="75" t="s">
        <v>14313</v>
      </c>
      <c r="F5069" s="75"/>
      <c r="G5069" s="74" t="s">
        <v>8939</v>
      </c>
      <c r="H5069" s="76">
        <v>113890130</v>
      </c>
      <c r="I5069" s="74" t="s">
        <v>5607</v>
      </c>
      <c r="J5069" s="74" t="s">
        <v>1777</v>
      </c>
      <c r="K5069" s="74" t="s">
        <v>9664</v>
      </c>
      <c r="L5069" s="74" t="s">
        <v>8795</v>
      </c>
    </row>
    <row r="5070" spans="1:12">
      <c r="A5070" s="74" t="s">
        <v>10972</v>
      </c>
      <c r="B5070" s="74" t="s">
        <v>10623</v>
      </c>
      <c r="C5070" s="74" t="s">
        <v>140</v>
      </c>
      <c r="D5070" s="74" t="s">
        <v>474</v>
      </c>
      <c r="E5070" s="75" t="s">
        <v>14314</v>
      </c>
      <c r="F5070" s="75"/>
      <c r="G5070" s="74" t="s">
        <v>8939</v>
      </c>
      <c r="H5070" s="76">
        <v>304280642</v>
      </c>
      <c r="I5070" s="74" t="s">
        <v>10973</v>
      </c>
      <c r="J5070" s="74" t="s">
        <v>1777</v>
      </c>
      <c r="K5070" s="74" t="s">
        <v>9657</v>
      </c>
      <c r="L5070" s="74" t="s">
        <v>8795</v>
      </c>
    </row>
    <row r="5071" spans="1:12">
      <c r="A5071" s="74" t="s">
        <v>10974</v>
      </c>
      <c r="B5071" s="74" t="s">
        <v>10623</v>
      </c>
      <c r="C5071" s="74" t="s">
        <v>163</v>
      </c>
      <c r="D5071" s="74" t="s">
        <v>167</v>
      </c>
      <c r="E5071" s="75" t="s">
        <v>14315</v>
      </c>
      <c r="F5071" s="75"/>
      <c r="G5071" s="74" t="s">
        <v>8939</v>
      </c>
      <c r="H5071" s="76">
        <v>304590318</v>
      </c>
      <c r="I5071" s="74" t="s">
        <v>10975</v>
      </c>
      <c r="J5071" s="74" t="s">
        <v>1777</v>
      </c>
      <c r="K5071" s="74" t="s">
        <v>9657</v>
      </c>
      <c r="L5071" s="74" t="s">
        <v>8795</v>
      </c>
    </row>
    <row r="5072" spans="1:12">
      <c r="A5072" s="74" t="s">
        <v>10976</v>
      </c>
      <c r="B5072" s="74" t="s">
        <v>10623</v>
      </c>
      <c r="C5072" s="74" t="s">
        <v>265</v>
      </c>
      <c r="D5072" s="74" t="s">
        <v>10977</v>
      </c>
      <c r="E5072" s="75" t="s">
        <v>11480</v>
      </c>
      <c r="F5072" s="75"/>
      <c r="G5072" s="74" t="s">
        <v>8939</v>
      </c>
      <c r="H5072" s="76">
        <v>114250513</v>
      </c>
      <c r="I5072" s="74" t="s">
        <v>4846</v>
      </c>
      <c r="J5072" s="74" t="s">
        <v>1777</v>
      </c>
      <c r="K5072" s="74" t="s">
        <v>9664</v>
      </c>
      <c r="L5072" s="74" t="s">
        <v>8795</v>
      </c>
    </row>
    <row r="5073" spans="1:12">
      <c r="A5073" s="74" t="s">
        <v>10978</v>
      </c>
      <c r="B5073" s="74" t="s">
        <v>10623</v>
      </c>
      <c r="C5073" s="74" t="s">
        <v>553</v>
      </c>
      <c r="D5073" s="74" t="s">
        <v>265</v>
      </c>
      <c r="E5073" s="75" t="s">
        <v>14316</v>
      </c>
      <c r="F5073" s="75"/>
      <c r="G5073" s="74" t="s">
        <v>8939</v>
      </c>
      <c r="H5073" s="76">
        <v>115340870</v>
      </c>
      <c r="I5073" s="74" t="s">
        <v>10979</v>
      </c>
      <c r="J5073" s="74" t="s">
        <v>1777</v>
      </c>
      <c r="K5073" s="74" t="s">
        <v>9664</v>
      </c>
      <c r="L5073" s="74" t="s">
        <v>8795</v>
      </c>
    </row>
    <row r="5074" spans="1:12">
      <c r="A5074" s="74" t="s">
        <v>10982</v>
      </c>
      <c r="B5074" s="74" t="s">
        <v>10623</v>
      </c>
      <c r="C5074" s="74" t="s">
        <v>140</v>
      </c>
      <c r="D5074" s="74" t="s">
        <v>417</v>
      </c>
      <c r="E5074" s="75" t="s">
        <v>14317</v>
      </c>
      <c r="F5074" s="75"/>
      <c r="G5074" s="74" t="s">
        <v>8939</v>
      </c>
      <c r="H5074" s="76">
        <v>114550108</v>
      </c>
      <c r="I5074" s="74" t="s">
        <v>4371</v>
      </c>
      <c r="J5074" s="74" t="s">
        <v>1777</v>
      </c>
      <c r="K5074" s="74" t="s">
        <v>9657</v>
      </c>
      <c r="L5074" s="74" t="s">
        <v>8795</v>
      </c>
    </row>
    <row r="5075" spans="1:12">
      <c r="A5075" s="74" t="s">
        <v>10983</v>
      </c>
      <c r="B5075" s="74" t="s">
        <v>10623</v>
      </c>
      <c r="C5075" s="74" t="s">
        <v>730</v>
      </c>
      <c r="D5075" s="74" t="s">
        <v>10247</v>
      </c>
      <c r="E5075" s="75" t="s">
        <v>14318</v>
      </c>
      <c r="F5075" s="75"/>
      <c r="G5075" s="74" t="s">
        <v>8939</v>
      </c>
      <c r="H5075" s="76">
        <v>304730634</v>
      </c>
      <c r="I5075" s="74" t="s">
        <v>10984</v>
      </c>
      <c r="J5075" s="74" t="s">
        <v>1777</v>
      </c>
      <c r="K5075" s="74" t="s">
        <v>9664</v>
      </c>
      <c r="L5075" s="74" t="s">
        <v>8795</v>
      </c>
    </row>
    <row r="5076" spans="1:12">
      <c r="A5076" s="74" t="s">
        <v>10985</v>
      </c>
      <c r="B5076" s="74" t="s">
        <v>10623</v>
      </c>
      <c r="C5076" s="74" t="s">
        <v>224</v>
      </c>
      <c r="D5076" s="74" t="s">
        <v>444</v>
      </c>
      <c r="E5076" s="75" t="s">
        <v>13841</v>
      </c>
      <c r="F5076" s="75"/>
      <c r="G5076" s="74" t="s">
        <v>8939</v>
      </c>
      <c r="H5076" s="76">
        <v>111330200</v>
      </c>
      <c r="I5076" s="74" t="s">
        <v>10986</v>
      </c>
      <c r="J5076" s="74" t="s">
        <v>1777</v>
      </c>
      <c r="K5076" s="74" t="s">
        <v>9664</v>
      </c>
      <c r="L5076" s="74" t="s">
        <v>8795</v>
      </c>
    </row>
    <row r="5077" spans="1:12">
      <c r="A5077" s="74" t="s">
        <v>10987</v>
      </c>
      <c r="B5077" s="74" t="s">
        <v>10623</v>
      </c>
      <c r="C5077" s="74" t="s">
        <v>132</v>
      </c>
      <c r="D5077" s="74" t="s">
        <v>339</v>
      </c>
      <c r="E5077" s="75" t="s">
        <v>14319</v>
      </c>
      <c r="F5077" s="75"/>
      <c r="G5077" s="74" t="s">
        <v>8939</v>
      </c>
      <c r="H5077" s="76">
        <v>115980996</v>
      </c>
      <c r="I5077" s="74" t="s">
        <v>10988</v>
      </c>
      <c r="J5077" s="74" t="s">
        <v>1777</v>
      </c>
      <c r="K5077" s="74" t="s">
        <v>9657</v>
      </c>
      <c r="L5077" s="74" t="s">
        <v>8795</v>
      </c>
    </row>
    <row r="5078" spans="1:12">
      <c r="A5078" s="74" t="s">
        <v>10989</v>
      </c>
      <c r="B5078" s="74" t="s">
        <v>10623</v>
      </c>
      <c r="C5078" s="74" t="s">
        <v>928</v>
      </c>
      <c r="D5078" s="74" t="s">
        <v>627</v>
      </c>
      <c r="E5078" s="75" t="s">
        <v>11629</v>
      </c>
      <c r="F5078" s="75"/>
      <c r="G5078" s="74" t="s">
        <v>8939</v>
      </c>
      <c r="H5078" s="76">
        <v>503810732</v>
      </c>
      <c r="I5078" s="74" t="s">
        <v>4746</v>
      </c>
      <c r="J5078" s="74" t="s">
        <v>1777</v>
      </c>
      <c r="K5078" s="74" t="s">
        <v>9657</v>
      </c>
      <c r="L5078" s="74" t="s">
        <v>8795</v>
      </c>
    </row>
    <row r="5079" spans="1:12">
      <c r="A5079" s="74" t="s">
        <v>10990</v>
      </c>
      <c r="B5079" s="74" t="s">
        <v>10623</v>
      </c>
      <c r="C5079" s="74" t="s">
        <v>145</v>
      </c>
      <c r="D5079" s="74" t="s">
        <v>331</v>
      </c>
      <c r="E5079" s="75" t="s">
        <v>14320</v>
      </c>
      <c r="F5079" s="75"/>
      <c r="G5079" s="74" t="s">
        <v>8939</v>
      </c>
      <c r="H5079" s="76">
        <v>114460487</v>
      </c>
      <c r="I5079" s="74" t="s">
        <v>10991</v>
      </c>
      <c r="J5079" s="74" t="s">
        <v>1777</v>
      </c>
      <c r="K5079" s="74" t="s">
        <v>9664</v>
      </c>
      <c r="L5079" s="74" t="s">
        <v>8795</v>
      </c>
    </row>
    <row r="5080" spans="1:12">
      <c r="A5080" s="74" t="s">
        <v>10992</v>
      </c>
      <c r="B5080" s="74" t="s">
        <v>10623</v>
      </c>
      <c r="C5080" s="74" t="s">
        <v>288</v>
      </c>
      <c r="D5080" s="74" t="s">
        <v>10993</v>
      </c>
      <c r="E5080" s="75" t="s">
        <v>14321</v>
      </c>
      <c r="F5080" s="75"/>
      <c r="G5080" s="74" t="s">
        <v>8939</v>
      </c>
      <c r="H5080" s="76">
        <v>701950596</v>
      </c>
      <c r="I5080" s="74" t="s">
        <v>10994</v>
      </c>
      <c r="J5080" s="74" t="s">
        <v>1777</v>
      </c>
      <c r="K5080" s="74" t="s">
        <v>9664</v>
      </c>
      <c r="L5080" s="74" t="s">
        <v>8795</v>
      </c>
    </row>
    <row r="5081" spans="1:12">
      <c r="A5081" s="74" t="s">
        <v>10995</v>
      </c>
      <c r="B5081" s="74" t="s">
        <v>10623</v>
      </c>
      <c r="C5081" s="74" t="s">
        <v>325</v>
      </c>
      <c r="D5081" s="74" t="s">
        <v>285</v>
      </c>
      <c r="E5081" s="75" t="s">
        <v>11377</v>
      </c>
      <c r="F5081" s="75"/>
      <c r="G5081" s="74" t="s">
        <v>8939</v>
      </c>
      <c r="H5081" s="76">
        <v>304410837</v>
      </c>
      <c r="I5081" s="74" t="s">
        <v>10996</v>
      </c>
      <c r="J5081" s="74" t="s">
        <v>1777</v>
      </c>
      <c r="K5081" s="74" t="s">
        <v>9664</v>
      </c>
      <c r="L5081" s="74" t="s">
        <v>8795</v>
      </c>
    </row>
    <row r="5082" spans="1:12">
      <c r="A5082" s="74" t="s">
        <v>10997</v>
      </c>
      <c r="B5082" s="74" t="s">
        <v>10623</v>
      </c>
      <c r="C5082" s="74" t="s">
        <v>227</v>
      </c>
      <c r="D5082" s="74" t="s">
        <v>289</v>
      </c>
      <c r="E5082" s="75" t="s">
        <v>13317</v>
      </c>
      <c r="F5082" s="75"/>
      <c r="G5082" s="74" t="s">
        <v>8939</v>
      </c>
      <c r="H5082" s="76">
        <v>113790784</v>
      </c>
      <c r="I5082" s="74" t="s">
        <v>3859</v>
      </c>
      <c r="J5082" s="74" t="s">
        <v>1777</v>
      </c>
      <c r="K5082" s="74" t="s">
        <v>9664</v>
      </c>
      <c r="L5082" s="74" t="s">
        <v>8795</v>
      </c>
    </row>
    <row r="5083" spans="1:12">
      <c r="A5083" s="74" t="s">
        <v>10999</v>
      </c>
      <c r="B5083" s="74" t="s">
        <v>9855</v>
      </c>
      <c r="C5083" s="74" t="s">
        <v>186</v>
      </c>
      <c r="D5083" s="74" t="s">
        <v>1374</v>
      </c>
      <c r="E5083" s="75" t="s">
        <v>13124</v>
      </c>
      <c r="F5083" s="75"/>
      <c r="G5083" s="74" t="s">
        <v>8794</v>
      </c>
      <c r="H5083" s="76">
        <v>115610408</v>
      </c>
      <c r="I5083" s="74" t="s">
        <v>11000</v>
      </c>
      <c r="J5083" s="74" t="s">
        <v>1777</v>
      </c>
      <c r="K5083" s="74" t="s">
        <v>9657</v>
      </c>
      <c r="L5083" s="74" t="s">
        <v>8733</v>
      </c>
    </row>
    <row r="5084" spans="1:12">
      <c r="A5084" s="74" t="s">
        <v>11001</v>
      </c>
      <c r="B5084" s="74" t="s">
        <v>9684</v>
      </c>
      <c r="C5084" s="74" t="s">
        <v>289</v>
      </c>
      <c r="D5084" s="74" t="s">
        <v>219</v>
      </c>
      <c r="E5084" s="75" t="s">
        <v>13819</v>
      </c>
      <c r="F5084" s="75"/>
      <c r="G5084" s="74" t="s">
        <v>8662</v>
      </c>
      <c r="H5084" s="76">
        <v>113850591</v>
      </c>
      <c r="I5084" s="74" t="s">
        <v>5533</v>
      </c>
      <c r="J5084" s="74" t="s">
        <v>1777</v>
      </c>
      <c r="K5084" s="74" t="s">
        <v>9657</v>
      </c>
      <c r="L5084" s="74" t="s">
        <v>9791</v>
      </c>
    </row>
    <row r="5085" spans="1:12">
      <c r="A5085" s="74" t="s">
        <v>11002</v>
      </c>
      <c r="B5085" s="74" t="s">
        <v>9972</v>
      </c>
      <c r="C5085" s="74" t="s">
        <v>151</v>
      </c>
      <c r="D5085" s="74" t="s">
        <v>134</v>
      </c>
      <c r="E5085" s="75" t="s">
        <v>11965</v>
      </c>
      <c r="F5085" s="75"/>
      <c r="G5085" s="74" t="s">
        <v>8658</v>
      </c>
      <c r="H5085" s="76">
        <v>112480173</v>
      </c>
      <c r="I5085" s="74" t="s">
        <v>11003</v>
      </c>
      <c r="J5085" s="74" t="s">
        <v>1777</v>
      </c>
      <c r="K5085" s="74" t="s">
        <v>9657</v>
      </c>
      <c r="L5085" s="74" t="s">
        <v>9791</v>
      </c>
    </row>
    <row r="5086" spans="1:12">
      <c r="A5086" s="74" t="s">
        <v>11004</v>
      </c>
      <c r="B5086" s="74" t="s">
        <v>9684</v>
      </c>
      <c r="C5086" s="74" t="s">
        <v>185</v>
      </c>
      <c r="D5086" s="74" t="s">
        <v>420</v>
      </c>
      <c r="E5086" s="75" t="s">
        <v>11790</v>
      </c>
      <c r="F5086" s="75"/>
      <c r="G5086" s="74" t="s">
        <v>8806</v>
      </c>
      <c r="H5086" s="76">
        <v>114350677</v>
      </c>
      <c r="I5086" s="74" t="s">
        <v>4570</v>
      </c>
      <c r="J5086" s="74" t="s">
        <v>1777</v>
      </c>
      <c r="K5086" s="74" t="s">
        <v>9657</v>
      </c>
      <c r="L5086" s="74" t="s">
        <v>9791</v>
      </c>
    </row>
    <row r="5087" spans="1:12">
      <c r="A5087" s="74" t="s">
        <v>11005</v>
      </c>
      <c r="B5087" s="74" t="s">
        <v>9848</v>
      </c>
      <c r="C5087" s="74" t="s">
        <v>142</v>
      </c>
      <c r="D5087" s="74" t="s">
        <v>977</v>
      </c>
      <c r="E5087" s="75" t="s">
        <v>14322</v>
      </c>
      <c r="F5087" s="75"/>
      <c r="G5087" s="74" t="s">
        <v>8843</v>
      </c>
      <c r="H5087" s="76">
        <v>111220684</v>
      </c>
      <c r="I5087" s="74" t="s">
        <v>11006</v>
      </c>
      <c r="J5087" s="74" t="s">
        <v>1777</v>
      </c>
      <c r="K5087" s="74" t="s">
        <v>9664</v>
      </c>
      <c r="L5087" s="74" t="s">
        <v>9714</v>
      </c>
    </row>
    <row r="5088" spans="1:12">
      <c r="A5088" s="74" t="s">
        <v>11007</v>
      </c>
      <c r="B5088" s="74" t="s">
        <v>9748</v>
      </c>
      <c r="C5088" s="74" t="s">
        <v>246</v>
      </c>
      <c r="D5088" s="74" t="s">
        <v>147</v>
      </c>
      <c r="E5088" s="75" t="s">
        <v>14323</v>
      </c>
      <c r="F5088" s="75"/>
      <c r="G5088" s="74" t="s">
        <v>8659</v>
      </c>
      <c r="H5088" s="76">
        <v>110820959</v>
      </c>
      <c r="I5088" s="74" t="s">
        <v>3324</v>
      </c>
      <c r="J5088" s="74" t="s">
        <v>1777</v>
      </c>
      <c r="K5088" s="74" t="s">
        <v>9657</v>
      </c>
      <c r="L5088" s="74" t="s">
        <v>9714</v>
      </c>
    </row>
    <row r="5089" spans="1:12">
      <c r="A5089" s="74" t="s">
        <v>11008</v>
      </c>
      <c r="B5089" s="74" t="s">
        <v>8757</v>
      </c>
      <c r="C5089" s="74" t="s">
        <v>11009</v>
      </c>
      <c r="D5089" s="74" t="s">
        <v>129</v>
      </c>
      <c r="E5089" s="75" t="s">
        <v>14324</v>
      </c>
      <c r="F5089" s="75"/>
      <c r="G5089" s="74" t="s">
        <v>8987</v>
      </c>
      <c r="H5089" s="76">
        <v>113360819</v>
      </c>
      <c r="I5089" s="74" t="s">
        <v>11010</v>
      </c>
      <c r="J5089" s="74" t="s">
        <v>44</v>
      </c>
      <c r="K5089" s="74" t="s">
        <v>9664</v>
      </c>
      <c r="L5089" s="74" t="s">
        <v>11276</v>
      </c>
    </row>
    <row r="5090" spans="1:12">
      <c r="A5090" s="74" t="s">
        <v>11011</v>
      </c>
      <c r="B5090" s="74" t="s">
        <v>8804</v>
      </c>
      <c r="C5090" s="74" t="s">
        <v>334</v>
      </c>
      <c r="D5090" s="74" t="s">
        <v>573</v>
      </c>
      <c r="E5090" s="75" t="s">
        <v>11680</v>
      </c>
      <c r="F5090" s="75"/>
      <c r="G5090" s="74" t="s">
        <v>8737</v>
      </c>
      <c r="H5090" s="76">
        <v>113960391</v>
      </c>
      <c r="I5090" s="74" t="s">
        <v>4834</v>
      </c>
      <c r="J5090" s="74" t="s">
        <v>44</v>
      </c>
      <c r="K5090" s="74" t="s">
        <v>9657</v>
      </c>
      <c r="L5090" s="74" t="s">
        <v>11276</v>
      </c>
    </row>
    <row r="5091" spans="1:12">
      <c r="A5091" s="74" t="s">
        <v>11012</v>
      </c>
      <c r="B5091" s="74" t="s">
        <v>9776</v>
      </c>
      <c r="C5091" s="74" t="s">
        <v>132</v>
      </c>
      <c r="D5091" s="74" t="s">
        <v>11013</v>
      </c>
      <c r="E5091" s="75" t="s">
        <v>9995</v>
      </c>
      <c r="F5091" s="75"/>
      <c r="G5091" s="74" t="s">
        <v>8771</v>
      </c>
      <c r="H5091" s="76">
        <v>113200621</v>
      </c>
      <c r="I5091" s="74" t="s">
        <v>11014</v>
      </c>
      <c r="J5091" s="74" t="s">
        <v>44</v>
      </c>
      <c r="K5091" s="74" t="s">
        <v>9657</v>
      </c>
      <c r="L5091" s="74" t="s">
        <v>11193</v>
      </c>
    </row>
    <row r="5092" spans="1:12">
      <c r="A5092" s="74" t="s">
        <v>11015</v>
      </c>
      <c r="B5092" s="74" t="s">
        <v>9831</v>
      </c>
      <c r="C5092" s="74" t="s">
        <v>354</v>
      </c>
      <c r="D5092" s="74" t="s">
        <v>396</v>
      </c>
      <c r="E5092" s="75" t="s">
        <v>14325</v>
      </c>
      <c r="F5092" s="75"/>
      <c r="G5092" s="74" t="s">
        <v>8662</v>
      </c>
      <c r="H5092" s="76">
        <v>205800464</v>
      </c>
      <c r="I5092" s="74" t="s">
        <v>9090</v>
      </c>
      <c r="J5092" s="74" t="s">
        <v>1777</v>
      </c>
      <c r="K5092" s="74" t="s">
        <v>9664</v>
      </c>
      <c r="L5092" s="74" t="s">
        <v>8795</v>
      </c>
    </row>
    <row r="5093" spans="1:12">
      <c r="A5093" s="74" t="s">
        <v>11016</v>
      </c>
      <c r="B5093" s="74" t="s">
        <v>9831</v>
      </c>
      <c r="C5093" s="74" t="s">
        <v>476</v>
      </c>
      <c r="D5093" s="74" t="s">
        <v>2942</v>
      </c>
      <c r="E5093" s="75" t="s">
        <v>12679</v>
      </c>
      <c r="F5093" s="75"/>
      <c r="G5093" s="74" t="s">
        <v>8662</v>
      </c>
      <c r="H5093" s="76">
        <v>205460041</v>
      </c>
      <c r="I5093" s="74" t="s">
        <v>11017</v>
      </c>
      <c r="J5093" s="74" t="s">
        <v>1777</v>
      </c>
      <c r="K5093" s="74" t="s">
        <v>9664</v>
      </c>
      <c r="L5093" s="74" t="s">
        <v>8795</v>
      </c>
    </row>
    <row r="5094" spans="1:12">
      <c r="A5094" s="74" t="s">
        <v>11018</v>
      </c>
      <c r="B5094" s="74" t="s">
        <v>9831</v>
      </c>
      <c r="C5094" s="74" t="s">
        <v>494</v>
      </c>
      <c r="D5094" s="74" t="s">
        <v>595</v>
      </c>
      <c r="E5094" s="75" t="s">
        <v>14037</v>
      </c>
      <c r="F5094" s="75"/>
      <c r="G5094" s="74" t="s">
        <v>8662</v>
      </c>
      <c r="H5094" s="76">
        <v>206430140</v>
      </c>
      <c r="I5094" s="74" t="s">
        <v>5378</v>
      </c>
      <c r="J5094" s="74" t="s">
        <v>1777</v>
      </c>
      <c r="K5094" s="74" t="s">
        <v>9657</v>
      </c>
      <c r="L5094" s="74" t="s">
        <v>8795</v>
      </c>
    </row>
    <row r="5095" spans="1:12">
      <c r="A5095" s="74" t="s">
        <v>11019</v>
      </c>
      <c r="B5095" s="74" t="s">
        <v>7486</v>
      </c>
      <c r="C5095" s="74" t="s">
        <v>213</v>
      </c>
      <c r="D5095" s="74" t="s">
        <v>170</v>
      </c>
      <c r="E5095" s="75" t="s">
        <v>14326</v>
      </c>
      <c r="F5095" s="75"/>
      <c r="G5095" s="74" t="s">
        <v>8662</v>
      </c>
      <c r="H5095" s="76">
        <v>115610988</v>
      </c>
      <c r="I5095" s="74" t="s">
        <v>11020</v>
      </c>
      <c r="J5095" s="74" t="s">
        <v>1777</v>
      </c>
      <c r="K5095" s="74" t="s">
        <v>9664</v>
      </c>
      <c r="L5095" s="74" t="s">
        <v>8795</v>
      </c>
    </row>
    <row r="5096" spans="1:12">
      <c r="A5096" s="74" t="s">
        <v>11021</v>
      </c>
      <c r="B5096" s="74" t="s">
        <v>7486</v>
      </c>
      <c r="C5096" s="74" t="s">
        <v>1588</v>
      </c>
      <c r="D5096" s="74" t="s">
        <v>203</v>
      </c>
      <c r="E5096" s="75" t="s">
        <v>14327</v>
      </c>
      <c r="F5096" s="75"/>
      <c r="G5096" s="74" t="s">
        <v>8662</v>
      </c>
      <c r="H5096" s="76">
        <v>155802863903</v>
      </c>
      <c r="I5096" s="74" t="s">
        <v>3488</v>
      </c>
      <c r="J5096" s="74" t="s">
        <v>1777</v>
      </c>
      <c r="K5096" s="74" t="s">
        <v>9664</v>
      </c>
      <c r="L5096" s="74" t="s">
        <v>8795</v>
      </c>
    </row>
    <row r="5097" spans="1:12">
      <c r="A5097" s="74" t="s">
        <v>11022</v>
      </c>
      <c r="B5097" s="74" t="s">
        <v>7486</v>
      </c>
      <c r="C5097" s="74" t="s">
        <v>167</v>
      </c>
      <c r="D5097" s="74" t="s">
        <v>171</v>
      </c>
      <c r="E5097" s="75" t="s">
        <v>14328</v>
      </c>
      <c r="F5097" s="75"/>
      <c r="G5097" s="74" t="s">
        <v>8662</v>
      </c>
      <c r="H5097" s="76">
        <v>304500346</v>
      </c>
      <c r="I5097" s="74" t="s">
        <v>10917</v>
      </c>
      <c r="J5097" s="74" t="s">
        <v>1777</v>
      </c>
      <c r="K5097" s="74" t="s">
        <v>9664</v>
      </c>
      <c r="L5097" s="74" t="s">
        <v>8795</v>
      </c>
    </row>
    <row r="5098" spans="1:12">
      <c r="A5098" s="74" t="s">
        <v>11023</v>
      </c>
      <c r="B5098" s="74" t="s">
        <v>9667</v>
      </c>
      <c r="C5098" s="74" t="s">
        <v>573</v>
      </c>
      <c r="D5098" s="74" t="s">
        <v>11024</v>
      </c>
      <c r="E5098" s="75" t="s">
        <v>14329</v>
      </c>
      <c r="F5098" s="75"/>
      <c r="G5098" s="74" t="s">
        <v>9761</v>
      </c>
      <c r="H5098" s="76">
        <v>109740335</v>
      </c>
      <c r="I5098" s="74" t="s">
        <v>3644</v>
      </c>
      <c r="J5098" s="74" t="s">
        <v>1777</v>
      </c>
      <c r="K5098" s="74" t="s">
        <v>9657</v>
      </c>
      <c r="L5098" s="74" t="s">
        <v>9667</v>
      </c>
    </row>
    <row r="5099" spans="1:12">
      <c r="A5099" s="74" t="s">
        <v>11025</v>
      </c>
      <c r="B5099" s="74" t="s">
        <v>8963</v>
      </c>
      <c r="C5099" s="74" t="s">
        <v>147</v>
      </c>
      <c r="D5099" s="74" t="s">
        <v>155</v>
      </c>
      <c r="E5099" s="75" t="s">
        <v>11372</v>
      </c>
      <c r="F5099" s="75"/>
      <c r="G5099" s="74" t="s">
        <v>8904</v>
      </c>
      <c r="H5099" s="76">
        <v>114880078</v>
      </c>
      <c r="I5099" s="74" t="s">
        <v>7972</v>
      </c>
      <c r="J5099" s="74" t="s">
        <v>1777</v>
      </c>
      <c r="K5099" s="74" t="s">
        <v>9657</v>
      </c>
      <c r="L5099" s="74" t="s">
        <v>8795</v>
      </c>
    </row>
    <row r="5100" spans="1:12">
      <c r="A5100" s="74" t="s">
        <v>11026</v>
      </c>
      <c r="B5100" s="74" t="s">
        <v>10630</v>
      </c>
      <c r="C5100" s="74" t="s">
        <v>11027</v>
      </c>
      <c r="D5100" s="74" t="s">
        <v>11028</v>
      </c>
      <c r="E5100" s="75" t="s">
        <v>14330</v>
      </c>
      <c r="F5100" s="75"/>
      <c r="G5100" s="74" t="s">
        <v>11029</v>
      </c>
      <c r="H5100" s="76">
        <v>172400064327</v>
      </c>
      <c r="I5100" s="74" t="s">
        <v>10731</v>
      </c>
      <c r="J5100" s="74" t="s">
        <v>1777</v>
      </c>
      <c r="K5100" s="74" t="s">
        <v>9657</v>
      </c>
      <c r="L5100" s="74" t="s">
        <v>14</v>
      </c>
    </row>
    <row r="5101" spans="1:12">
      <c r="A5101" s="74" t="s">
        <v>11030</v>
      </c>
      <c r="B5101" s="74" t="s">
        <v>9723</v>
      </c>
      <c r="C5101" s="74" t="s">
        <v>556</v>
      </c>
      <c r="D5101" s="74" t="s">
        <v>320</v>
      </c>
      <c r="E5101" s="75" t="s">
        <v>14331</v>
      </c>
      <c r="F5101" s="75"/>
      <c r="G5101" s="74" t="s">
        <v>12061</v>
      </c>
      <c r="H5101" s="76">
        <v>701740849</v>
      </c>
      <c r="I5101" s="74" t="s">
        <v>7920</v>
      </c>
      <c r="J5101" s="74" t="s">
        <v>1777</v>
      </c>
      <c r="K5101" s="74" t="s">
        <v>9657</v>
      </c>
      <c r="L5101" s="74" t="s">
        <v>9959</v>
      </c>
    </row>
    <row r="5102" spans="1:12">
      <c r="A5102" s="74" t="s">
        <v>11031</v>
      </c>
      <c r="B5102" s="74" t="s">
        <v>9678</v>
      </c>
      <c r="C5102" s="74" t="s">
        <v>186</v>
      </c>
      <c r="D5102" s="74" t="s">
        <v>139</v>
      </c>
      <c r="E5102" s="75" t="s">
        <v>11225</v>
      </c>
      <c r="F5102" s="75"/>
      <c r="G5102" s="74" t="s">
        <v>9739</v>
      </c>
      <c r="H5102" s="76">
        <v>304120954</v>
      </c>
      <c r="I5102" s="74" t="s">
        <v>3480</v>
      </c>
      <c r="J5102" s="74" t="s">
        <v>1777</v>
      </c>
      <c r="K5102" s="74" t="s">
        <v>9657</v>
      </c>
      <c r="L5102" s="74" t="s">
        <v>9678</v>
      </c>
    </row>
    <row r="5103" spans="1:12">
      <c r="A5103" s="74" t="s">
        <v>11032</v>
      </c>
      <c r="B5103" s="74" t="s">
        <v>9777</v>
      </c>
      <c r="C5103" s="74" t="s">
        <v>244</v>
      </c>
      <c r="D5103" s="74" t="s">
        <v>336</v>
      </c>
      <c r="E5103" s="75" t="s">
        <v>14332</v>
      </c>
      <c r="F5103" s="75"/>
      <c r="G5103" s="74" t="s">
        <v>9739</v>
      </c>
      <c r="H5103" s="76">
        <v>401960134</v>
      </c>
      <c r="I5103" s="74" t="s">
        <v>4203</v>
      </c>
      <c r="J5103" s="74" t="s">
        <v>1777</v>
      </c>
      <c r="K5103" s="74" t="s">
        <v>9664</v>
      </c>
      <c r="L5103" s="74" t="s">
        <v>9852</v>
      </c>
    </row>
    <row r="5104" spans="1:12">
      <c r="A5104" s="74" t="s">
        <v>11033</v>
      </c>
      <c r="B5104" s="74" t="s">
        <v>8849</v>
      </c>
      <c r="C5104" s="74" t="s">
        <v>821</v>
      </c>
      <c r="D5104" s="74" t="s">
        <v>246</v>
      </c>
      <c r="E5104" s="75" t="s">
        <v>14333</v>
      </c>
      <c r="F5104" s="75"/>
      <c r="G5104" s="74" t="s">
        <v>9044</v>
      </c>
      <c r="H5104" s="76">
        <v>114300666</v>
      </c>
      <c r="I5104" s="74" t="s">
        <v>10418</v>
      </c>
      <c r="J5104" s="74" t="s">
        <v>44</v>
      </c>
      <c r="K5104" s="74" t="s">
        <v>9664</v>
      </c>
      <c r="L5104" s="74" t="s">
        <v>11198</v>
      </c>
    </row>
    <row r="5105" spans="1:12">
      <c r="A5105" s="74" t="s">
        <v>11034</v>
      </c>
      <c r="B5105" s="74" t="s">
        <v>9795</v>
      </c>
      <c r="C5105" s="74" t="s">
        <v>988</v>
      </c>
      <c r="D5105" s="74" t="s">
        <v>139</v>
      </c>
      <c r="E5105" s="75" t="s">
        <v>14334</v>
      </c>
      <c r="F5105" s="75"/>
      <c r="G5105" s="74" t="s">
        <v>10022</v>
      </c>
      <c r="H5105" s="76">
        <v>110770896</v>
      </c>
      <c r="I5105" s="74" t="s">
        <v>11035</v>
      </c>
      <c r="J5105" s="74" t="s">
        <v>1777</v>
      </c>
      <c r="K5105" s="74" t="s">
        <v>9657</v>
      </c>
      <c r="L5105" s="74" t="s">
        <v>9920</v>
      </c>
    </row>
    <row r="5106" spans="1:12">
      <c r="A5106" s="74" t="s">
        <v>11036</v>
      </c>
      <c r="B5106" s="74" t="s">
        <v>9672</v>
      </c>
      <c r="C5106" s="74" t="s">
        <v>573</v>
      </c>
      <c r="D5106" s="74" t="s">
        <v>315</v>
      </c>
      <c r="E5106" s="75" t="s">
        <v>11591</v>
      </c>
      <c r="F5106" s="75"/>
      <c r="G5106" s="74" t="s">
        <v>9943</v>
      </c>
      <c r="H5106" s="76">
        <v>113840242</v>
      </c>
      <c r="I5106" s="74" t="s">
        <v>5900</v>
      </c>
      <c r="J5106" s="74" t="s">
        <v>1777</v>
      </c>
      <c r="K5106" s="74" t="s">
        <v>9657</v>
      </c>
      <c r="L5106" s="74" t="s">
        <v>9698</v>
      </c>
    </row>
    <row r="5107" spans="1:12">
      <c r="A5107" s="74" t="s">
        <v>11037</v>
      </c>
      <c r="B5107" s="74" t="s">
        <v>8963</v>
      </c>
      <c r="C5107" s="74" t="s">
        <v>153</v>
      </c>
      <c r="D5107" s="74" t="s">
        <v>362</v>
      </c>
      <c r="E5107" s="75" t="s">
        <v>11225</v>
      </c>
      <c r="F5107" s="75"/>
      <c r="G5107" s="74" t="s">
        <v>8904</v>
      </c>
      <c r="H5107" s="76">
        <v>114060508</v>
      </c>
      <c r="I5107" s="74" t="s">
        <v>11038</v>
      </c>
      <c r="J5107" s="74" t="s">
        <v>1777</v>
      </c>
      <c r="K5107" s="74" t="s">
        <v>9657</v>
      </c>
      <c r="L5107" s="74" t="s">
        <v>8795</v>
      </c>
    </row>
    <row r="5108" spans="1:12">
      <c r="A5108" s="74" t="s">
        <v>11039</v>
      </c>
      <c r="B5108" s="74" t="s">
        <v>8849</v>
      </c>
      <c r="C5108" s="74" t="s">
        <v>320</v>
      </c>
      <c r="D5108" s="74" t="s">
        <v>317</v>
      </c>
      <c r="E5108" s="75" t="s">
        <v>14335</v>
      </c>
      <c r="F5108" s="75"/>
      <c r="G5108" s="74" t="s">
        <v>7893</v>
      </c>
      <c r="H5108" s="76">
        <v>304590240</v>
      </c>
      <c r="I5108" s="74" t="s">
        <v>11040</v>
      </c>
      <c r="J5108" s="74" t="s">
        <v>44</v>
      </c>
      <c r="K5108" s="74" t="s">
        <v>9664</v>
      </c>
      <c r="L5108" s="74" t="s">
        <v>11198</v>
      </c>
    </row>
    <row r="5109" spans="1:12">
      <c r="A5109" s="74" t="s">
        <v>11041</v>
      </c>
      <c r="B5109" s="74" t="s">
        <v>9859</v>
      </c>
      <c r="C5109" s="74" t="s">
        <v>451</v>
      </c>
      <c r="D5109" s="74" t="s">
        <v>334</v>
      </c>
      <c r="E5109" s="75" t="s">
        <v>11363</v>
      </c>
      <c r="F5109" s="75"/>
      <c r="G5109" s="74" t="s">
        <v>8990</v>
      </c>
      <c r="H5109" s="76">
        <v>114680838</v>
      </c>
      <c r="I5109" s="74" t="s">
        <v>10033</v>
      </c>
      <c r="J5109" s="74" t="s">
        <v>1777</v>
      </c>
      <c r="K5109" s="74" t="s">
        <v>9664</v>
      </c>
      <c r="L5109" s="74" t="s">
        <v>8795</v>
      </c>
    </row>
    <row r="5110" spans="1:12">
      <c r="A5110" s="74" t="s">
        <v>11042</v>
      </c>
      <c r="B5110" s="74" t="s">
        <v>9738</v>
      </c>
      <c r="C5110" s="74" t="s">
        <v>471</v>
      </c>
      <c r="D5110" s="74" t="s">
        <v>147</v>
      </c>
      <c r="E5110" s="75" t="s">
        <v>14336</v>
      </c>
      <c r="F5110" s="75"/>
      <c r="G5110" s="74" t="s">
        <v>9015</v>
      </c>
      <c r="H5110" s="76">
        <v>113370480</v>
      </c>
      <c r="I5110" s="74" t="s">
        <v>11043</v>
      </c>
      <c r="J5110" s="74" t="s">
        <v>44</v>
      </c>
      <c r="K5110" s="74" t="s">
        <v>9664</v>
      </c>
      <c r="L5110" s="74" t="s">
        <v>11198</v>
      </c>
    </row>
    <row r="5111" spans="1:12">
      <c r="A5111" s="74" t="s">
        <v>11044</v>
      </c>
      <c r="B5111" s="74" t="s">
        <v>9859</v>
      </c>
      <c r="C5111" s="74" t="s">
        <v>1007</v>
      </c>
      <c r="D5111" s="74" t="s">
        <v>265</v>
      </c>
      <c r="E5111" s="75" t="s">
        <v>14337</v>
      </c>
      <c r="F5111" s="75"/>
      <c r="G5111" s="74" t="s">
        <v>8990</v>
      </c>
      <c r="H5111" s="76">
        <v>115720453</v>
      </c>
      <c r="I5111" s="74" t="s">
        <v>11045</v>
      </c>
      <c r="J5111" s="74" t="s">
        <v>1777</v>
      </c>
      <c r="K5111" s="74" t="s">
        <v>9664</v>
      </c>
      <c r="L5111" s="74" t="s">
        <v>8795</v>
      </c>
    </row>
    <row r="5112" spans="1:12">
      <c r="A5112" s="74" t="s">
        <v>11046</v>
      </c>
      <c r="B5112" s="74" t="s">
        <v>9670</v>
      </c>
      <c r="C5112" s="74" t="s">
        <v>11047</v>
      </c>
      <c r="D5112" s="74" t="s">
        <v>178</v>
      </c>
      <c r="E5112" s="75" t="s">
        <v>13459</v>
      </c>
      <c r="F5112" s="75"/>
      <c r="G5112" s="74" t="s">
        <v>9044</v>
      </c>
      <c r="H5112" s="76">
        <v>114450706</v>
      </c>
      <c r="I5112" s="74" t="s">
        <v>4472</v>
      </c>
      <c r="J5112" s="74" t="s">
        <v>44</v>
      </c>
      <c r="K5112" s="74" t="s">
        <v>9664</v>
      </c>
      <c r="L5112" s="74" t="s">
        <v>11198</v>
      </c>
    </row>
    <row r="5113" spans="1:12">
      <c r="A5113" s="74" t="s">
        <v>11048</v>
      </c>
      <c r="B5113" s="74" t="s">
        <v>9859</v>
      </c>
      <c r="C5113" s="74" t="s">
        <v>154</v>
      </c>
      <c r="D5113" s="74" t="s">
        <v>331</v>
      </c>
      <c r="E5113" s="75" t="s">
        <v>14338</v>
      </c>
      <c r="F5113" s="75"/>
      <c r="G5113" s="74" t="s">
        <v>8990</v>
      </c>
      <c r="H5113" s="76">
        <v>115780923</v>
      </c>
      <c r="I5113" s="74" t="s">
        <v>11049</v>
      </c>
      <c r="J5113" s="74" t="s">
        <v>1777</v>
      </c>
      <c r="K5113" s="74" t="s">
        <v>9657</v>
      </c>
      <c r="L5113" s="74" t="s">
        <v>8795</v>
      </c>
    </row>
    <row r="5114" spans="1:12">
      <c r="A5114" s="74" t="s">
        <v>11050</v>
      </c>
      <c r="B5114" s="74" t="s">
        <v>9859</v>
      </c>
      <c r="C5114" s="74" t="s">
        <v>117</v>
      </c>
      <c r="D5114" s="74" t="s">
        <v>307</v>
      </c>
      <c r="E5114" s="75" t="s">
        <v>14339</v>
      </c>
      <c r="F5114" s="75"/>
      <c r="G5114" s="74" t="s">
        <v>8990</v>
      </c>
      <c r="H5114" s="76">
        <v>116040398</v>
      </c>
      <c r="I5114" s="74" t="s">
        <v>11051</v>
      </c>
      <c r="J5114" s="74" t="s">
        <v>1777</v>
      </c>
      <c r="K5114" s="74" t="s">
        <v>9657</v>
      </c>
      <c r="L5114" s="74" t="s">
        <v>8795</v>
      </c>
    </row>
    <row r="5115" spans="1:12">
      <c r="A5115" s="74" t="s">
        <v>11052</v>
      </c>
      <c r="B5115" s="74" t="s">
        <v>8901</v>
      </c>
      <c r="C5115" s="74" t="s">
        <v>158</v>
      </c>
      <c r="D5115" s="74" t="s">
        <v>146</v>
      </c>
      <c r="E5115" s="75" t="s">
        <v>14340</v>
      </c>
      <c r="F5115" s="75"/>
      <c r="G5115" s="74" t="s">
        <v>8914</v>
      </c>
      <c r="H5115" s="76">
        <v>113800282</v>
      </c>
      <c r="I5115" s="74" t="s">
        <v>11053</v>
      </c>
      <c r="J5115" s="74" t="s">
        <v>44</v>
      </c>
      <c r="K5115" s="74" t="s">
        <v>9657</v>
      </c>
      <c r="L5115" s="74" t="s">
        <v>11198</v>
      </c>
    </row>
    <row r="5116" spans="1:12">
      <c r="A5116" s="74" t="s">
        <v>11054</v>
      </c>
      <c r="B5116" s="74" t="s">
        <v>9859</v>
      </c>
      <c r="C5116" s="74" t="s">
        <v>261</v>
      </c>
      <c r="D5116" s="74" t="s">
        <v>315</v>
      </c>
      <c r="E5116" s="75" t="s">
        <v>14341</v>
      </c>
      <c r="F5116" s="75"/>
      <c r="G5116" s="74" t="s">
        <v>8990</v>
      </c>
      <c r="H5116" s="76">
        <v>115040378</v>
      </c>
      <c r="I5116" s="74" t="s">
        <v>4687</v>
      </c>
      <c r="J5116" s="74" t="s">
        <v>1777</v>
      </c>
      <c r="K5116" s="74" t="s">
        <v>9657</v>
      </c>
      <c r="L5116" s="74" t="s">
        <v>8795</v>
      </c>
    </row>
    <row r="5117" spans="1:12">
      <c r="A5117" s="74" t="s">
        <v>11055</v>
      </c>
      <c r="B5117" s="74" t="s">
        <v>8958</v>
      </c>
      <c r="C5117" s="74" t="s">
        <v>197</v>
      </c>
      <c r="D5117" s="74" t="s">
        <v>459</v>
      </c>
      <c r="E5117" s="75" t="s">
        <v>14342</v>
      </c>
      <c r="F5117" s="75"/>
      <c r="G5117" s="74" t="s">
        <v>8990</v>
      </c>
      <c r="H5117" s="76">
        <v>115800479</v>
      </c>
      <c r="I5117" s="74" t="s">
        <v>11056</v>
      </c>
      <c r="J5117" s="74" t="s">
        <v>44</v>
      </c>
      <c r="K5117" s="74" t="s">
        <v>9664</v>
      </c>
      <c r="L5117" s="74" t="s">
        <v>11198</v>
      </c>
    </row>
    <row r="5118" spans="1:12">
      <c r="A5118" s="74" t="s">
        <v>11057</v>
      </c>
      <c r="B5118" s="74" t="s">
        <v>9859</v>
      </c>
      <c r="C5118" s="74" t="s">
        <v>147</v>
      </c>
      <c r="D5118" s="74" t="s">
        <v>204</v>
      </c>
      <c r="E5118" s="75" t="s">
        <v>11350</v>
      </c>
      <c r="F5118" s="75"/>
      <c r="G5118" s="74" t="s">
        <v>8990</v>
      </c>
      <c r="H5118" s="76">
        <v>115930688</v>
      </c>
      <c r="I5118" s="74" t="s">
        <v>11058</v>
      </c>
      <c r="J5118" s="74" t="s">
        <v>1777</v>
      </c>
      <c r="K5118" s="74" t="s">
        <v>9657</v>
      </c>
      <c r="L5118" s="74" t="s">
        <v>8795</v>
      </c>
    </row>
    <row r="5119" spans="1:12">
      <c r="A5119" s="74" t="s">
        <v>11059</v>
      </c>
      <c r="B5119" s="74" t="s">
        <v>8958</v>
      </c>
      <c r="C5119" s="74" t="s">
        <v>977</v>
      </c>
      <c r="D5119" s="74" t="s">
        <v>165</v>
      </c>
      <c r="E5119" s="75" t="s">
        <v>11547</v>
      </c>
      <c r="F5119" s="75"/>
      <c r="G5119" s="74" t="s">
        <v>8990</v>
      </c>
      <c r="H5119" s="76">
        <v>114850809</v>
      </c>
      <c r="I5119" s="74" t="s">
        <v>11040</v>
      </c>
      <c r="J5119" s="74" t="s">
        <v>44</v>
      </c>
      <c r="K5119" s="74" t="s">
        <v>9657</v>
      </c>
      <c r="L5119" s="74" t="s">
        <v>11198</v>
      </c>
    </row>
    <row r="5120" spans="1:12">
      <c r="A5120" s="74" t="s">
        <v>11060</v>
      </c>
      <c r="B5120" s="74" t="s">
        <v>8958</v>
      </c>
      <c r="C5120" s="74" t="s">
        <v>126</v>
      </c>
      <c r="D5120" s="74" t="s">
        <v>285</v>
      </c>
      <c r="E5120" s="75" t="s">
        <v>14343</v>
      </c>
      <c r="F5120" s="75"/>
      <c r="G5120" s="74" t="s">
        <v>8990</v>
      </c>
      <c r="H5120" s="76">
        <v>503500827</v>
      </c>
      <c r="I5120" s="74" t="s">
        <v>11061</v>
      </c>
      <c r="J5120" s="74" t="s">
        <v>44</v>
      </c>
      <c r="K5120" s="74" t="s">
        <v>9664</v>
      </c>
      <c r="L5120" s="74" t="s">
        <v>11198</v>
      </c>
    </row>
    <row r="5121" spans="1:12">
      <c r="A5121" s="74" t="s">
        <v>11062</v>
      </c>
      <c r="B5121" s="74" t="s">
        <v>8958</v>
      </c>
      <c r="C5121" s="74" t="s">
        <v>11063</v>
      </c>
      <c r="D5121" s="74" t="s">
        <v>467</v>
      </c>
      <c r="E5121" s="75" t="s">
        <v>11680</v>
      </c>
      <c r="F5121" s="75"/>
      <c r="G5121" s="74" t="s">
        <v>8990</v>
      </c>
      <c r="H5121" s="76">
        <v>114780117</v>
      </c>
      <c r="I5121" s="74" t="s">
        <v>5880</v>
      </c>
      <c r="J5121" s="74" t="s">
        <v>44</v>
      </c>
      <c r="K5121" s="74" t="s">
        <v>9657</v>
      </c>
      <c r="L5121" s="74" t="s">
        <v>11198</v>
      </c>
    </row>
    <row r="5122" spans="1:12">
      <c r="A5122" s="74" t="s">
        <v>11064</v>
      </c>
      <c r="B5122" s="74" t="s">
        <v>9952</v>
      </c>
      <c r="C5122" s="74" t="s">
        <v>345</v>
      </c>
      <c r="D5122" s="74" t="s">
        <v>140</v>
      </c>
      <c r="E5122" s="75" t="s">
        <v>11591</v>
      </c>
      <c r="F5122" s="75"/>
      <c r="G5122" s="74" t="s">
        <v>8662</v>
      </c>
      <c r="H5122" s="76">
        <v>109110726</v>
      </c>
      <c r="I5122" s="74" t="s">
        <v>11065</v>
      </c>
      <c r="J5122" s="74" t="s">
        <v>1777</v>
      </c>
      <c r="K5122" s="74" t="s">
        <v>9657</v>
      </c>
      <c r="L5122" s="74" t="s">
        <v>8795</v>
      </c>
    </row>
    <row r="5123" spans="1:12">
      <c r="A5123" s="74" t="s">
        <v>11066</v>
      </c>
      <c r="B5123" s="74" t="s">
        <v>9952</v>
      </c>
      <c r="C5123" s="74" t="s">
        <v>203</v>
      </c>
      <c r="D5123" s="74" t="s">
        <v>159</v>
      </c>
      <c r="E5123" s="75" t="s">
        <v>14344</v>
      </c>
      <c r="F5123" s="75"/>
      <c r="G5123" s="74" t="s">
        <v>8662</v>
      </c>
      <c r="H5123" s="76">
        <v>111700482</v>
      </c>
      <c r="I5123" s="74" t="s">
        <v>11067</v>
      </c>
      <c r="J5123" s="74" t="s">
        <v>1777</v>
      </c>
      <c r="K5123" s="74" t="s">
        <v>9657</v>
      </c>
      <c r="L5123" s="74" t="s">
        <v>8795</v>
      </c>
    </row>
    <row r="5124" spans="1:12">
      <c r="A5124" s="74" t="s">
        <v>11068</v>
      </c>
      <c r="B5124" s="74" t="s">
        <v>7486</v>
      </c>
      <c r="C5124" s="74" t="s">
        <v>347</v>
      </c>
      <c r="D5124" s="74" t="s">
        <v>246</v>
      </c>
      <c r="E5124" s="75" t="s">
        <v>14345</v>
      </c>
      <c r="F5124" s="75"/>
      <c r="G5124" s="74" t="s">
        <v>8740</v>
      </c>
      <c r="H5124" s="76">
        <v>112020799</v>
      </c>
      <c r="I5124" s="74" t="s">
        <v>8603</v>
      </c>
      <c r="J5124" s="74" t="s">
        <v>1777</v>
      </c>
      <c r="K5124" s="74" t="s">
        <v>9664</v>
      </c>
      <c r="L5124" s="74" t="s">
        <v>8795</v>
      </c>
    </row>
    <row r="5125" spans="1:12">
      <c r="A5125" s="74" t="s">
        <v>11069</v>
      </c>
      <c r="B5125" s="74" t="s">
        <v>9763</v>
      </c>
      <c r="C5125" s="74" t="s">
        <v>213</v>
      </c>
      <c r="D5125" s="74" t="s">
        <v>397</v>
      </c>
      <c r="E5125" s="75" t="s">
        <v>14346</v>
      </c>
      <c r="F5125" s="75"/>
      <c r="G5125" s="74" t="s">
        <v>8737</v>
      </c>
      <c r="H5125" s="76">
        <v>112810507</v>
      </c>
      <c r="I5125" s="74" t="s">
        <v>10981</v>
      </c>
      <c r="J5125" s="74" t="s">
        <v>1777</v>
      </c>
      <c r="K5125" s="74" t="s">
        <v>9664</v>
      </c>
      <c r="L5125" s="74" t="s">
        <v>8795</v>
      </c>
    </row>
    <row r="5126" spans="1:12">
      <c r="A5126" s="74" t="s">
        <v>11070</v>
      </c>
      <c r="B5126" s="74" t="s">
        <v>7486</v>
      </c>
      <c r="C5126" s="74" t="s">
        <v>147</v>
      </c>
      <c r="D5126" s="74" t="s">
        <v>158</v>
      </c>
      <c r="E5126" s="75" t="s">
        <v>14347</v>
      </c>
      <c r="F5126" s="75"/>
      <c r="G5126" s="74" t="s">
        <v>8662</v>
      </c>
      <c r="H5126" s="76">
        <v>113780386</v>
      </c>
      <c r="I5126" s="74" t="s">
        <v>4528</v>
      </c>
      <c r="J5126" s="74" t="s">
        <v>1777</v>
      </c>
      <c r="K5126" s="74" t="s">
        <v>9664</v>
      </c>
      <c r="L5126" s="74" t="s">
        <v>8795</v>
      </c>
    </row>
    <row r="5127" spans="1:12">
      <c r="A5127" s="74" t="s">
        <v>11071</v>
      </c>
      <c r="B5127" s="74" t="s">
        <v>10623</v>
      </c>
      <c r="C5127" s="74" t="s">
        <v>182</v>
      </c>
      <c r="D5127" s="74" t="s">
        <v>336</v>
      </c>
      <c r="E5127" s="75" t="s">
        <v>12046</v>
      </c>
      <c r="F5127" s="75"/>
      <c r="G5127" s="74" t="s">
        <v>8651</v>
      </c>
      <c r="H5127" s="76">
        <v>401650954</v>
      </c>
      <c r="I5127" s="74" t="s">
        <v>11072</v>
      </c>
      <c r="J5127" s="74" t="s">
        <v>1777</v>
      </c>
      <c r="K5127" s="74" t="s">
        <v>9657</v>
      </c>
      <c r="L5127" s="74" t="s">
        <v>8795</v>
      </c>
    </row>
    <row r="5128" spans="1:12">
      <c r="A5128" s="74" t="s">
        <v>11073</v>
      </c>
      <c r="B5128" s="74" t="s">
        <v>8958</v>
      </c>
      <c r="C5128" s="74" t="s">
        <v>347</v>
      </c>
      <c r="D5128" s="74" t="s">
        <v>129</v>
      </c>
      <c r="E5128" s="75" t="s">
        <v>14348</v>
      </c>
      <c r="F5128" s="75"/>
      <c r="G5128" s="74" t="s">
        <v>8990</v>
      </c>
      <c r="H5128" s="76">
        <v>115030949</v>
      </c>
      <c r="I5128" s="74" t="s">
        <v>4687</v>
      </c>
      <c r="J5128" s="74" t="s">
        <v>44</v>
      </c>
      <c r="K5128" s="74" t="s">
        <v>9664</v>
      </c>
      <c r="L5128" s="74" t="s">
        <v>11198</v>
      </c>
    </row>
    <row r="5129" spans="1:12">
      <c r="A5129" s="74" t="s">
        <v>11074</v>
      </c>
      <c r="B5129" s="74" t="s">
        <v>8958</v>
      </c>
      <c r="C5129" s="74" t="s">
        <v>384</v>
      </c>
      <c r="D5129" s="74" t="s">
        <v>145</v>
      </c>
      <c r="E5129" s="75" t="s">
        <v>14349</v>
      </c>
      <c r="F5129" s="75"/>
      <c r="G5129" s="74" t="s">
        <v>8990</v>
      </c>
      <c r="H5129" s="76">
        <v>115590972</v>
      </c>
      <c r="I5129" s="74" t="s">
        <v>11075</v>
      </c>
      <c r="J5129" s="74" t="s">
        <v>44</v>
      </c>
      <c r="K5129" s="74" t="s">
        <v>9657</v>
      </c>
      <c r="L5129" s="74" t="s">
        <v>11198</v>
      </c>
    </row>
    <row r="5130" spans="1:12">
      <c r="A5130" s="74" t="s">
        <v>11076</v>
      </c>
      <c r="B5130" s="74" t="s">
        <v>7486</v>
      </c>
      <c r="C5130" s="74" t="s">
        <v>157</v>
      </c>
      <c r="D5130" s="74" t="s">
        <v>476</v>
      </c>
      <c r="E5130" s="75" t="s">
        <v>11203</v>
      </c>
      <c r="F5130" s="75"/>
      <c r="G5130" s="74" t="s">
        <v>8662</v>
      </c>
      <c r="H5130" s="76">
        <v>112700907</v>
      </c>
      <c r="I5130" s="74" t="s">
        <v>3484</v>
      </c>
      <c r="J5130" s="74" t="s">
        <v>1777</v>
      </c>
      <c r="K5130" s="74" t="s">
        <v>9664</v>
      </c>
      <c r="L5130" s="74" t="s">
        <v>8795</v>
      </c>
    </row>
    <row r="5131" spans="1:12">
      <c r="A5131" s="74" t="s">
        <v>11077</v>
      </c>
      <c r="B5131" s="74" t="s">
        <v>9859</v>
      </c>
      <c r="C5131" s="74" t="s">
        <v>129</v>
      </c>
      <c r="D5131" s="74" t="s">
        <v>325</v>
      </c>
      <c r="E5131" s="75" t="s">
        <v>12342</v>
      </c>
      <c r="F5131" s="75"/>
      <c r="G5131" s="74" t="s">
        <v>8990</v>
      </c>
      <c r="H5131" s="76">
        <v>304260772</v>
      </c>
      <c r="I5131" s="74" t="s">
        <v>11078</v>
      </c>
      <c r="J5131" s="74" t="s">
        <v>1777</v>
      </c>
      <c r="K5131" s="74" t="s">
        <v>9657</v>
      </c>
      <c r="L5131" s="74" t="s">
        <v>8795</v>
      </c>
    </row>
    <row r="5132" spans="1:12">
      <c r="A5132" s="74" t="s">
        <v>11079</v>
      </c>
      <c r="B5132" s="74" t="s">
        <v>7486</v>
      </c>
      <c r="C5132" s="74" t="s">
        <v>150</v>
      </c>
      <c r="D5132" s="74" t="s">
        <v>2404</v>
      </c>
      <c r="E5132" s="75" t="s">
        <v>14350</v>
      </c>
      <c r="F5132" s="75"/>
      <c r="G5132" s="74" t="s">
        <v>8662</v>
      </c>
      <c r="H5132" s="76">
        <v>304600175</v>
      </c>
      <c r="I5132" s="74" t="s">
        <v>4417</v>
      </c>
      <c r="J5132" s="74" t="s">
        <v>1777</v>
      </c>
      <c r="K5132" s="74" t="s">
        <v>9664</v>
      </c>
      <c r="L5132" s="74" t="s">
        <v>8795</v>
      </c>
    </row>
    <row r="5133" spans="1:12">
      <c r="A5133" s="74" t="s">
        <v>11080</v>
      </c>
      <c r="B5133" s="74" t="s">
        <v>8788</v>
      </c>
      <c r="C5133" s="74" t="s">
        <v>145</v>
      </c>
      <c r="D5133" s="74" t="s">
        <v>170</v>
      </c>
      <c r="E5133" s="75" t="s">
        <v>14351</v>
      </c>
      <c r="F5133" s="75"/>
      <c r="G5133" s="74" t="s">
        <v>8914</v>
      </c>
      <c r="H5133" s="76">
        <v>701960869</v>
      </c>
      <c r="I5133" s="74" t="s">
        <v>8020</v>
      </c>
      <c r="J5133" s="74" t="s">
        <v>44</v>
      </c>
      <c r="K5133" s="74" t="s">
        <v>9657</v>
      </c>
      <c r="L5133" s="74" t="s">
        <v>11198</v>
      </c>
    </row>
    <row r="5134" spans="1:12">
      <c r="A5134" s="74" t="s">
        <v>11081</v>
      </c>
      <c r="B5134" s="74" t="s">
        <v>7486</v>
      </c>
      <c r="C5134" s="74" t="s">
        <v>555</v>
      </c>
      <c r="D5134" s="74" t="s">
        <v>420</v>
      </c>
      <c r="E5134" s="75" t="s">
        <v>14352</v>
      </c>
      <c r="F5134" s="75"/>
      <c r="G5134" s="74" t="s">
        <v>8662</v>
      </c>
      <c r="H5134" s="76">
        <v>304290205</v>
      </c>
      <c r="I5134" s="74" t="s">
        <v>4584</v>
      </c>
      <c r="J5134" s="74" t="s">
        <v>1777</v>
      </c>
      <c r="K5134" s="74" t="s">
        <v>9664</v>
      </c>
      <c r="L5134" s="74" t="s">
        <v>8795</v>
      </c>
    </row>
    <row r="5135" spans="1:12">
      <c r="A5135" s="74" t="s">
        <v>11082</v>
      </c>
      <c r="B5135" s="74" t="s">
        <v>12200</v>
      </c>
      <c r="C5135" s="74" t="s">
        <v>117</v>
      </c>
      <c r="D5135" s="74" t="s">
        <v>219</v>
      </c>
      <c r="E5135" s="75" t="s">
        <v>11498</v>
      </c>
      <c r="F5135" s="75"/>
      <c r="G5135" s="74" t="s">
        <v>8914</v>
      </c>
      <c r="H5135" s="76">
        <v>115110716</v>
      </c>
      <c r="I5135" s="74" t="s">
        <v>5808</v>
      </c>
      <c r="J5135" s="74" t="s">
        <v>44</v>
      </c>
      <c r="K5135" s="74" t="s">
        <v>9664</v>
      </c>
      <c r="L5135" s="74" t="s">
        <v>11198</v>
      </c>
    </row>
    <row r="5136" spans="1:12">
      <c r="A5136" s="74" t="s">
        <v>11083</v>
      </c>
      <c r="B5136" s="74" t="s">
        <v>7486</v>
      </c>
      <c r="C5136" s="74" t="s">
        <v>211</v>
      </c>
      <c r="D5136" s="74" t="s">
        <v>325</v>
      </c>
      <c r="E5136" s="75" t="s">
        <v>11665</v>
      </c>
      <c r="F5136" s="75"/>
      <c r="G5136" s="74" t="s">
        <v>8662</v>
      </c>
      <c r="H5136" s="76">
        <v>115340903</v>
      </c>
      <c r="I5136" s="74" t="s">
        <v>4777</v>
      </c>
      <c r="J5136" s="74" t="s">
        <v>1777</v>
      </c>
      <c r="K5136" s="74" t="s">
        <v>9657</v>
      </c>
      <c r="L5136" s="74" t="s">
        <v>8795</v>
      </c>
    </row>
    <row r="5137" spans="1:12">
      <c r="A5137" s="74" t="s">
        <v>11084</v>
      </c>
      <c r="B5137" s="74" t="s">
        <v>7486</v>
      </c>
      <c r="C5137" s="74" t="s">
        <v>264</v>
      </c>
      <c r="D5137" s="74" t="s">
        <v>155</v>
      </c>
      <c r="E5137" s="75" t="s">
        <v>11907</v>
      </c>
      <c r="F5137" s="75"/>
      <c r="G5137" s="74" t="s">
        <v>8662</v>
      </c>
      <c r="H5137" s="76">
        <v>603990605</v>
      </c>
      <c r="I5137" s="74" t="s">
        <v>11085</v>
      </c>
      <c r="J5137" s="74" t="s">
        <v>1777</v>
      </c>
      <c r="K5137" s="74" t="s">
        <v>9657</v>
      </c>
      <c r="L5137" s="74" t="s">
        <v>8795</v>
      </c>
    </row>
    <row r="5138" spans="1:12">
      <c r="A5138" s="74" t="s">
        <v>11086</v>
      </c>
      <c r="B5138" s="74" t="s">
        <v>9769</v>
      </c>
      <c r="C5138" s="74" t="s">
        <v>673</v>
      </c>
      <c r="D5138" s="74" t="s">
        <v>778</v>
      </c>
      <c r="E5138" s="75" t="s">
        <v>11339</v>
      </c>
      <c r="F5138" s="75"/>
      <c r="G5138" s="74" t="s">
        <v>8914</v>
      </c>
      <c r="H5138" s="76">
        <v>114580908</v>
      </c>
      <c r="I5138" s="74" t="s">
        <v>9064</v>
      </c>
      <c r="J5138" s="74" t="s">
        <v>44</v>
      </c>
      <c r="K5138" s="74" t="s">
        <v>9664</v>
      </c>
      <c r="L5138" s="74" t="s">
        <v>11198</v>
      </c>
    </row>
    <row r="5139" spans="1:12">
      <c r="A5139" s="74" t="s">
        <v>11087</v>
      </c>
      <c r="B5139" s="74" t="s">
        <v>7486</v>
      </c>
      <c r="C5139" s="74" t="s">
        <v>203</v>
      </c>
      <c r="D5139" s="74" t="s">
        <v>481</v>
      </c>
      <c r="E5139" s="75" t="s">
        <v>14353</v>
      </c>
      <c r="F5139" s="75"/>
      <c r="G5139" s="74" t="s">
        <v>8662</v>
      </c>
      <c r="H5139" s="76">
        <v>115220288</v>
      </c>
      <c r="I5139" s="74" t="s">
        <v>11088</v>
      </c>
      <c r="J5139" s="74" t="s">
        <v>1777</v>
      </c>
      <c r="K5139" s="74" t="s">
        <v>9657</v>
      </c>
      <c r="L5139" s="74" t="s">
        <v>8795</v>
      </c>
    </row>
    <row r="5140" spans="1:12">
      <c r="A5140" s="74" t="s">
        <v>11089</v>
      </c>
      <c r="B5140" s="74" t="s">
        <v>9859</v>
      </c>
      <c r="C5140" s="74" t="s">
        <v>253</v>
      </c>
      <c r="D5140" s="74" t="s">
        <v>134</v>
      </c>
      <c r="E5140" s="75" t="s">
        <v>14354</v>
      </c>
      <c r="F5140" s="75"/>
      <c r="G5140" s="74" t="s">
        <v>8904</v>
      </c>
      <c r="H5140" s="76">
        <v>304530673</v>
      </c>
      <c r="I5140" s="74" t="s">
        <v>5648</v>
      </c>
      <c r="J5140" s="74" t="s">
        <v>1777</v>
      </c>
      <c r="K5140" s="74" t="s">
        <v>9664</v>
      </c>
      <c r="L5140" s="74" t="s">
        <v>8795</v>
      </c>
    </row>
    <row r="5141" spans="1:12">
      <c r="A5141" s="74" t="s">
        <v>11090</v>
      </c>
      <c r="B5141" s="74" t="s">
        <v>8823</v>
      </c>
      <c r="C5141" s="74" t="s">
        <v>351</v>
      </c>
      <c r="D5141" s="74" t="s">
        <v>270</v>
      </c>
      <c r="E5141" s="75" t="s">
        <v>11610</v>
      </c>
      <c r="F5141" s="75"/>
      <c r="G5141" s="74" t="s">
        <v>8914</v>
      </c>
      <c r="H5141" s="76">
        <v>114380253</v>
      </c>
      <c r="I5141" s="74" t="s">
        <v>4659</v>
      </c>
      <c r="J5141" s="74" t="s">
        <v>44</v>
      </c>
      <c r="K5141" s="74" t="s">
        <v>9657</v>
      </c>
      <c r="L5141" s="74" t="s">
        <v>11198</v>
      </c>
    </row>
    <row r="5142" spans="1:12">
      <c r="A5142" s="74" t="s">
        <v>11091</v>
      </c>
      <c r="B5142" s="74" t="s">
        <v>7486</v>
      </c>
      <c r="C5142" s="74" t="s">
        <v>494</v>
      </c>
      <c r="D5142" s="74" t="s">
        <v>450</v>
      </c>
      <c r="E5142" s="75" t="s">
        <v>12808</v>
      </c>
      <c r="F5142" s="75"/>
      <c r="G5142" s="74" t="s">
        <v>8662</v>
      </c>
      <c r="H5142" s="76">
        <v>114010298</v>
      </c>
      <c r="I5142" s="74" t="s">
        <v>11092</v>
      </c>
      <c r="J5142" s="74" t="s">
        <v>1777</v>
      </c>
      <c r="K5142" s="74" t="s">
        <v>9657</v>
      </c>
      <c r="L5142" s="74" t="s">
        <v>8795</v>
      </c>
    </row>
    <row r="5143" spans="1:12">
      <c r="A5143" s="74" t="s">
        <v>11093</v>
      </c>
      <c r="B5143" s="74" t="s">
        <v>9859</v>
      </c>
      <c r="C5143" s="74" t="s">
        <v>400</v>
      </c>
      <c r="D5143" s="74" t="s">
        <v>132</v>
      </c>
      <c r="E5143" s="75" t="s">
        <v>11632</v>
      </c>
      <c r="F5143" s="75"/>
      <c r="G5143" s="74" t="s">
        <v>8990</v>
      </c>
      <c r="H5143" s="76">
        <v>304170199</v>
      </c>
      <c r="I5143" s="74" t="s">
        <v>11094</v>
      </c>
      <c r="J5143" s="74" t="s">
        <v>1777</v>
      </c>
      <c r="K5143" s="74" t="s">
        <v>9664</v>
      </c>
      <c r="L5143" s="74" t="s">
        <v>8795</v>
      </c>
    </row>
    <row r="5144" spans="1:12">
      <c r="A5144" s="74" t="s">
        <v>11095</v>
      </c>
      <c r="B5144" s="74" t="s">
        <v>7486</v>
      </c>
      <c r="C5144" s="74" t="s">
        <v>1588</v>
      </c>
      <c r="D5144" s="74" t="s">
        <v>11096</v>
      </c>
      <c r="E5144" s="75" t="s">
        <v>14355</v>
      </c>
      <c r="F5144" s="75"/>
      <c r="G5144" s="74" t="s">
        <v>8662</v>
      </c>
      <c r="H5144" s="76">
        <v>801010489</v>
      </c>
      <c r="I5144" s="74" t="s">
        <v>11097</v>
      </c>
      <c r="J5144" s="74" t="s">
        <v>1777</v>
      </c>
      <c r="K5144" s="74" t="s">
        <v>9664</v>
      </c>
      <c r="L5144" s="74" t="s">
        <v>8795</v>
      </c>
    </row>
    <row r="5145" spans="1:12">
      <c r="A5145" s="74" t="s">
        <v>11098</v>
      </c>
      <c r="B5145" s="74" t="s">
        <v>8963</v>
      </c>
      <c r="C5145" s="74" t="s">
        <v>216</v>
      </c>
      <c r="D5145" s="74" t="s">
        <v>459</v>
      </c>
      <c r="E5145" s="75" t="s">
        <v>13935</v>
      </c>
      <c r="F5145" s="75"/>
      <c r="G5145" s="74" t="s">
        <v>8904</v>
      </c>
      <c r="H5145" s="76">
        <v>114060207</v>
      </c>
      <c r="I5145" s="74" t="s">
        <v>11099</v>
      </c>
      <c r="J5145" s="74" t="s">
        <v>1777</v>
      </c>
      <c r="K5145" s="74" t="s">
        <v>9664</v>
      </c>
      <c r="L5145" s="74" t="s">
        <v>8795</v>
      </c>
    </row>
    <row r="5146" spans="1:12">
      <c r="A5146" s="74" t="s">
        <v>11100</v>
      </c>
      <c r="B5146" s="74" t="s">
        <v>8788</v>
      </c>
      <c r="C5146" s="74" t="s">
        <v>2058</v>
      </c>
      <c r="D5146" s="74" t="s">
        <v>184</v>
      </c>
      <c r="E5146" s="75" t="s">
        <v>14356</v>
      </c>
      <c r="F5146" s="75"/>
      <c r="G5146" s="74" t="s">
        <v>8914</v>
      </c>
      <c r="H5146" s="76">
        <v>114480899</v>
      </c>
      <c r="I5146" s="74" t="s">
        <v>11101</v>
      </c>
      <c r="J5146" s="74" t="s">
        <v>44</v>
      </c>
      <c r="K5146" s="74" t="s">
        <v>9664</v>
      </c>
      <c r="L5146" s="74" t="s">
        <v>11198</v>
      </c>
    </row>
    <row r="5147" spans="1:12">
      <c r="A5147" s="74" t="s">
        <v>11102</v>
      </c>
      <c r="B5147" s="74" t="s">
        <v>8849</v>
      </c>
      <c r="C5147" s="74" t="s">
        <v>2305</v>
      </c>
      <c r="D5147" s="74" t="s">
        <v>203</v>
      </c>
      <c r="E5147" s="75" t="s">
        <v>14357</v>
      </c>
      <c r="F5147" s="75"/>
      <c r="G5147" s="74" t="s">
        <v>8979</v>
      </c>
      <c r="H5147" s="76">
        <v>115410996</v>
      </c>
      <c r="I5147" s="74" t="s">
        <v>6002</v>
      </c>
      <c r="J5147" s="74" t="s">
        <v>44</v>
      </c>
      <c r="K5147" s="74" t="s">
        <v>9664</v>
      </c>
      <c r="L5147" s="74" t="s">
        <v>11198</v>
      </c>
    </row>
    <row r="5148" spans="1:12">
      <c r="A5148" s="74" t="s">
        <v>11103</v>
      </c>
      <c r="B5148" s="74" t="s">
        <v>8892</v>
      </c>
      <c r="C5148" s="74" t="s">
        <v>261</v>
      </c>
      <c r="D5148" s="74" t="s">
        <v>162</v>
      </c>
      <c r="E5148" s="75" t="s">
        <v>14358</v>
      </c>
      <c r="F5148" s="75"/>
      <c r="G5148" s="74" t="s">
        <v>8914</v>
      </c>
      <c r="H5148" s="76">
        <v>112850630</v>
      </c>
      <c r="I5148" s="74" t="s">
        <v>3376</v>
      </c>
      <c r="J5148" s="74" t="s">
        <v>44</v>
      </c>
      <c r="K5148" s="74" t="s">
        <v>9664</v>
      </c>
      <c r="L5148" s="74" t="s">
        <v>11198</v>
      </c>
    </row>
    <row r="5149" spans="1:12">
      <c r="A5149" s="74" t="s">
        <v>11104</v>
      </c>
      <c r="B5149" s="74" t="s">
        <v>8848</v>
      </c>
      <c r="C5149" s="74" t="s">
        <v>276</v>
      </c>
      <c r="D5149" s="74" t="s">
        <v>430</v>
      </c>
      <c r="E5149" s="75" t="s">
        <v>14359</v>
      </c>
      <c r="F5149" s="75"/>
      <c r="G5149" s="74" t="s">
        <v>8914</v>
      </c>
      <c r="H5149" s="76">
        <v>115230599</v>
      </c>
      <c r="I5149" s="74" t="s">
        <v>6008</v>
      </c>
      <c r="J5149" s="74" t="s">
        <v>44</v>
      </c>
      <c r="K5149" s="74" t="s">
        <v>9657</v>
      </c>
      <c r="L5149" s="74" t="s">
        <v>11198</v>
      </c>
    </row>
    <row r="5150" spans="1:12">
      <c r="A5150" s="74" t="s">
        <v>11105</v>
      </c>
      <c r="B5150" s="74" t="s">
        <v>9888</v>
      </c>
      <c r="C5150" s="74" t="s">
        <v>255</v>
      </c>
      <c r="D5150" s="74" t="s">
        <v>459</v>
      </c>
      <c r="E5150" s="75" t="s">
        <v>12127</v>
      </c>
      <c r="F5150" s="75"/>
      <c r="G5150" s="74" t="s">
        <v>8751</v>
      </c>
      <c r="H5150" s="76">
        <v>112630040</v>
      </c>
      <c r="I5150" s="74" t="s">
        <v>11106</v>
      </c>
      <c r="J5150" s="74" t="s">
        <v>11251</v>
      </c>
      <c r="K5150" s="74" t="s">
        <v>9664</v>
      </c>
      <c r="L5150" s="74" t="s">
        <v>11252</v>
      </c>
    </row>
    <row r="5151" spans="1:12">
      <c r="A5151" s="74" t="s">
        <v>11107</v>
      </c>
      <c r="B5151" s="74" t="s">
        <v>9938</v>
      </c>
      <c r="C5151" s="74" t="s">
        <v>134</v>
      </c>
      <c r="D5151" s="74" t="s">
        <v>167</v>
      </c>
      <c r="E5151" s="75" t="s">
        <v>14360</v>
      </c>
      <c r="F5151" s="75"/>
      <c r="G5151" s="74" t="s">
        <v>8867</v>
      </c>
      <c r="H5151" s="76">
        <v>113120242</v>
      </c>
      <c r="I5151" s="74" t="s">
        <v>4011</v>
      </c>
      <c r="J5151" s="74" t="s">
        <v>1777</v>
      </c>
      <c r="K5151" s="74" t="s">
        <v>9664</v>
      </c>
      <c r="L5151" s="74" t="s">
        <v>8829</v>
      </c>
    </row>
    <row r="5152" spans="1:12">
      <c r="A5152" s="74" t="s">
        <v>11108</v>
      </c>
      <c r="B5152" s="74" t="s">
        <v>9882</v>
      </c>
      <c r="C5152" s="74" t="s">
        <v>147</v>
      </c>
      <c r="D5152" s="74" t="s">
        <v>468</v>
      </c>
      <c r="E5152" s="75" t="s">
        <v>14241</v>
      </c>
      <c r="F5152" s="75"/>
      <c r="G5152" s="74" t="s">
        <v>8876</v>
      </c>
      <c r="H5152" s="76">
        <v>109970801</v>
      </c>
      <c r="I5152" s="74" t="s">
        <v>11109</v>
      </c>
      <c r="J5152" s="74" t="s">
        <v>44</v>
      </c>
      <c r="K5152" s="74" t="s">
        <v>9664</v>
      </c>
      <c r="L5152" s="74" t="s">
        <v>8692</v>
      </c>
    </row>
    <row r="5153" spans="1:12">
      <c r="A5153" s="74" t="s">
        <v>11110</v>
      </c>
      <c r="B5153" s="74" t="s">
        <v>8650</v>
      </c>
      <c r="C5153" s="74" t="s">
        <v>140</v>
      </c>
      <c r="D5153" s="74" t="s">
        <v>146</v>
      </c>
      <c r="E5153" s="75" t="s">
        <v>11661</v>
      </c>
      <c r="F5153" s="75"/>
      <c r="G5153" s="74" t="s">
        <v>9814</v>
      </c>
      <c r="H5153" s="76">
        <v>701820034</v>
      </c>
      <c r="I5153" s="74" t="s">
        <v>11010</v>
      </c>
      <c r="J5153" s="74" t="s">
        <v>44</v>
      </c>
      <c r="K5153" s="74" t="s">
        <v>9657</v>
      </c>
      <c r="L5153" s="74" t="s">
        <v>8650</v>
      </c>
    </row>
    <row r="5154" spans="1:12">
      <c r="A5154" s="74" t="s">
        <v>11111</v>
      </c>
      <c r="B5154" s="74" t="s">
        <v>9812</v>
      </c>
      <c r="C5154" s="74" t="s">
        <v>369</v>
      </c>
      <c r="D5154" s="74" t="s">
        <v>133</v>
      </c>
      <c r="E5154" s="75" t="s">
        <v>11490</v>
      </c>
      <c r="F5154" s="75"/>
      <c r="G5154" s="74" t="s">
        <v>9025</v>
      </c>
      <c r="H5154" s="76">
        <v>106190567</v>
      </c>
      <c r="I5154" s="74" t="s">
        <v>11112</v>
      </c>
      <c r="J5154" s="74" t="s">
        <v>44</v>
      </c>
      <c r="K5154" s="74" t="s">
        <v>9657</v>
      </c>
      <c r="L5154" s="74" t="s">
        <v>8692</v>
      </c>
    </row>
    <row r="5155" spans="1:12">
      <c r="A5155" s="74" t="s">
        <v>11113</v>
      </c>
      <c r="B5155" s="74" t="s">
        <v>8650</v>
      </c>
      <c r="C5155" s="74" t="s">
        <v>136</v>
      </c>
      <c r="D5155" s="74" t="s">
        <v>336</v>
      </c>
      <c r="E5155" s="75" t="s">
        <v>12581</v>
      </c>
      <c r="F5155" s="75"/>
      <c r="G5155" s="74" t="s">
        <v>9814</v>
      </c>
      <c r="H5155" s="76">
        <v>112590365</v>
      </c>
      <c r="I5155" s="74" t="s">
        <v>4406</v>
      </c>
      <c r="J5155" s="74" t="s">
        <v>44</v>
      </c>
      <c r="K5155" s="74" t="s">
        <v>9664</v>
      </c>
      <c r="L5155" s="74" t="s">
        <v>8650</v>
      </c>
    </row>
    <row r="5156" spans="1:12">
      <c r="A5156" s="74" t="s">
        <v>11114</v>
      </c>
      <c r="B5156" s="74" t="s">
        <v>10623</v>
      </c>
      <c r="C5156" s="74" t="s">
        <v>1804</v>
      </c>
      <c r="D5156" s="74" t="s">
        <v>230</v>
      </c>
      <c r="E5156" s="75" t="s">
        <v>14361</v>
      </c>
      <c r="F5156" s="75"/>
      <c r="G5156" s="74" t="s">
        <v>8939</v>
      </c>
      <c r="H5156" s="76">
        <v>603740620</v>
      </c>
      <c r="I5156" s="74" t="s">
        <v>11115</v>
      </c>
      <c r="J5156" s="74" t="s">
        <v>1777</v>
      </c>
      <c r="K5156" s="74" t="s">
        <v>9657</v>
      </c>
      <c r="L5156" s="74" t="s">
        <v>8795</v>
      </c>
    </row>
    <row r="5157" spans="1:12">
      <c r="A5157" s="74" t="s">
        <v>11116</v>
      </c>
      <c r="B5157" s="74" t="s">
        <v>10623</v>
      </c>
      <c r="C5157" s="74" t="s">
        <v>318</v>
      </c>
      <c r="D5157" s="74" t="s">
        <v>147</v>
      </c>
      <c r="E5157" s="75" t="s">
        <v>14362</v>
      </c>
      <c r="F5157" s="75"/>
      <c r="G5157" s="74" t="s">
        <v>8939</v>
      </c>
      <c r="H5157" s="76">
        <v>114690426</v>
      </c>
      <c r="I5157" s="74" t="s">
        <v>11117</v>
      </c>
      <c r="J5157" s="74" t="s">
        <v>1777</v>
      </c>
      <c r="K5157" s="74" t="s">
        <v>9664</v>
      </c>
      <c r="L5157" s="74" t="s">
        <v>8795</v>
      </c>
    </row>
    <row r="5158" spans="1:12">
      <c r="A5158" s="74" t="s">
        <v>11119</v>
      </c>
      <c r="B5158" s="74" t="s">
        <v>10623</v>
      </c>
      <c r="C5158" s="74" t="s">
        <v>444</v>
      </c>
      <c r="D5158" s="74" t="s">
        <v>253</v>
      </c>
      <c r="E5158" s="75" t="s">
        <v>14363</v>
      </c>
      <c r="F5158" s="75"/>
      <c r="G5158" s="74" t="s">
        <v>8939</v>
      </c>
      <c r="H5158" s="76">
        <v>205580666</v>
      </c>
      <c r="I5158" s="74" t="s">
        <v>11120</v>
      </c>
      <c r="J5158" s="74" t="s">
        <v>1777</v>
      </c>
      <c r="K5158" s="74" t="s">
        <v>9657</v>
      </c>
      <c r="L5158" s="74" t="s">
        <v>8795</v>
      </c>
    </row>
    <row r="5159" spans="1:12">
      <c r="A5159" s="74" t="s">
        <v>11121</v>
      </c>
      <c r="B5159" s="74" t="s">
        <v>9885</v>
      </c>
      <c r="C5159" s="74" t="s">
        <v>133</v>
      </c>
      <c r="D5159" s="74" t="s">
        <v>176</v>
      </c>
      <c r="E5159" s="75" t="s">
        <v>11384</v>
      </c>
      <c r="F5159" s="75"/>
      <c r="G5159" s="74" t="s">
        <v>8662</v>
      </c>
      <c r="H5159" s="76">
        <v>115760685</v>
      </c>
      <c r="I5159" s="74" t="s">
        <v>10403</v>
      </c>
      <c r="J5159" s="74" t="s">
        <v>1777</v>
      </c>
      <c r="K5159" s="74" t="s">
        <v>9664</v>
      </c>
      <c r="L5159" s="74" t="s">
        <v>8795</v>
      </c>
    </row>
    <row r="5160" spans="1:12">
      <c r="A5160" s="74" t="s">
        <v>11122</v>
      </c>
      <c r="B5160" s="74" t="s">
        <v>10623</v>
      </c>
      <c r="C5160" s="74" t="s">
        <v>289</v>
      </c>
      <c r="D5160" s="74" t="s">
        <v>614</v>
      </c>
      <c r="E5160" s="75" t="s">
        <v>14364</v>
      </c>
      <c r="F5160" s="75"/>
      <c r="G5160" s="74" t="s">
        <v>8939</v>
      </c>
      <c r="H5160" s="76">
        <v>503780396</v>
      </c>
      <c r="I5160" s="74" t="s">
        <v>10991</v>
      </c>
      <c r="J5160" s="74" t="s">
        <v>1777</v>
      </c>
      <c r="K5160" s="74" t="s">
        <v>9664</v>
      </c>
      <c r="L5160" s="74" t="s">
        <v>8795</v>
      </c>
    </row>
    <row r="5161" spans="1:12">
      <c r="A5161" s="74" t="s">
        <v>11123</v>
      </c>
      <c r="B5161" s="74" t="s">
        <v>9885</v>
      </c>
      <c r="C5161" s="74" t="s">
        <v>331</v>
      </c>
      <c r="D5161" s="74" t="s">
        <v>145</v>
      </c>
      <c r="E5161" s="75" t="s">
        <v>11314</v>
      </c>
      <c r="F5161" s="75"/>
      <c r="G5161" s="74" t="s">
        <v>8662</v>
      </c>
      <c r="H5161" s="76">
        <v>113390493</v>
      </c>
      <c r="I5161" s="74" t="s">
        <v>5482</v>
      </c>
      <c r="J5161" s="74" t="s">
        <v>1777</v>
      </c>
      <c r="K5161" s="74" t="s">
        <v>9664</v>
      </c>
      <c r="L5161" s="74" t="s">
        <v>8795</v>
      </c>
    </row>
    <row r="5162" spans="1:12">
      <c r="A5162" s="74" t="s">
        <v>11124</v>
      </c>
      <c r="B5162" s="74" t="s">
        <v>9859</v>
      </c>
      <c r="C5162" s="74" t="s">
        <v>269</v>
      </c>
      <c r="D5162" s="74" t="s">
        <v>11125</v>
      </c>
      <c r="E5162" s="75" t="s">
        <v>14365</v>
      </c>
      <c r="F5162" s="75"/>
      <c r="G5162" s="74" t="s">
        <v>8794</v>
      </c>
      <c r="H5162" s="76">
        <v>115610617</v>
      </c>
      <c r="I5162" s="74" t="s">
        <v>11126</v>
      </c>
      <c r="J5162" s="74" t="s">
        <v>1777</v>
      </c>
      <c r="K5162" s="74" t="s">
        <v>9664</v>
      </c>
      <c r="L5162" s="74" t="s">
        <v>8795</v>
      </c>
    </row>
    <row r="5163" spans="1:12">
      <c r="A5163" s="74" t="s">
        <v>11127</v>
      </c>
      <c r="B5163" s="74" t="s">
        <v>10623</v>
      </c>
      <c r="C5163" s="74" t="s">
        <v>1125</v>
      </c>
      <c r="D5163" s="74" t="s">
        <v>11128</v>
      </c>
      <c r="E5163" s="75" t="s">
        <v>14366</v>
      </c>
      <c r="F5163" s="75"/>
      <c r="G5163" s="74" t="s">
        <v>8939</v>
      </c>
      <c r="H5163" s="76">
        <v>114780364</v>
      </c>
      <c r="I5163" s="74" t="s">
        <v>11129</v>
      </c>
      <c r="J5163" s="74" t="s">
        <v>1777</v>
      </c>
      <c r="K5163" s="74" t="s">
        <v>9664</v>
      </c>
      <c r="L5163" s="74" t="s">
        <v>8795</v>
      </c>
    </row>
    <row r="5164" spans="1:12">
      <c r="A5164" s="74" t="s">
        <v>11130</v>
      </c>
      <c r="B5164" s="74" t="s">
        <v>9859</v>
      </c>
      <c r="C5164" s="74" t="s">
        <v>218</v>
      </c>
      <c r="D5164" s="74" t="s">
        <v>160</v>
      </c>
      <c r="E5164" s="75" t="s">
        <v>11410</v>
      </c>
      <c r="F5164" s="75"/>
      <c r="G5164" s="74" t="s">
        <v>8794</v>
      </c>
      <c r="H5164" s="76">
        <v>113110349</v>
      </c>
      <c r="I5164" s="74" t="s">
        <v>4441</v>
      </c>
      <c r="J5164" s="74" t="s">
        <v>1777</v>
      </c>
      <c r="K5164" s="74" t="s">
        <v>9657</v>
      </c>
      <c r="L5164" s="74" t="s">
        <v>8795</v>
      </c>
    </row>
    <row r="5165" spans="1:12">
      <c r="A5165" s="74" t="s">
        <v>11131</v>
      </c>
      <c r="B5165" s="74" t="s">
        <v>10623</v>
      </c>
      <c r="C5165" s="74" t="s">
        <v>231</v>
      </c>
      <c r="D5165" s="74" t="s">
        <v>178</v>
      </c>
      <c r="E5165" s="75" t="s">
        <v>14367</v>
      </c>
      <c r="F5165" s="75"/>
      <c r="G5165" s="74" t="s">
        <v>8939</v>
      </c>
      <c r="H5165" s="76">
        <v>503580640</v>
      </c>
      <c r="I5165" s="74" t="s">
        <v>9112</v>
      </c>
      <c r="J5165" s="74" t="s">
        <v>1777</v>
      </c>
      <c r="K5165" s="74" t="s">
        <v>9664</v>
      </c>
      <c r="L5165" s="74" t="s">
        <v>8795</v>
      </c>
    </row>
    <row r="5166" spans="1:12">
      <c r="A5166" s="74" t="s">
        <v>11132</v>
      </c>
      <c r="B5166" s="74" t="s">
        <v>8963</v>
      </c>
      <c r="C5166" s="74" t="s">
        <v>285</v>
      </c>
      <c r="D5166" s="74" t="s">
        <v>151</v>
      </c>
      <c r="E5166" s="75" t="s">
        <v>14368</v>
      </c>
      <c r="F5166" s="75"/>
      <c r="G5166" s="74" t="s">
        <v>8904</v>
      </c>
      <c r="H5166" s="76">
        <v>116020079</v>
      </c>
      <c r="I5166" s="74" t="s">
        <v>11133</v>
      </c>
      <c r="J5166" s="74" t="s">
        <v>1777</v>
      </c>
      <c r="K5166" s="74" t="s">
        <v>9664</v>
      </c>
      <c r="L5166" s="74" t="s">
        <v>8795</v>
      </c>
    </row>
    <row r="5167" spans="1:12">
      <c r="A5167" s="74" t="s">
        <v>11134</v>
      </c>
      <c r="B5167" s="74" t="s">
        <v>10623</v>
      </c>
      <c r="C5167" s="74" t="s">
        <v>481</v>
      </c>
      <c r="D5167" s="74" t="s">
        <v>280</v>
      </c>
      <c r="E5167" s="75" t="s">
        <v>14369</v>
      </c>
      <c r="F5167" s="75"/>
      <c r="G5167" s="74" t="s">
        <v>8939</v>
      </c>
      <c r="H5167" s="76">
        <v>115100824</v>
      </c>
      <c r="I5167" s="74" t="s">
        <v>11135</v>
      </c>
      <c r="J5167" s="74" t="s">
        <v>1777</v>
      </c>
      <c r="K5167" s="74" t="s">
        <v>9657</v>
      </c>
      <c r="L5167" s="74" t="s">
        <v>8795</v>
      </c>
    </row>
    <row r="5168" spans="1:12">
      <c r="A5168" s="74" t="s">
        <v>11136</v>
      </c>
      <c r="B5168" s="74" t="s">
        <v>9859</v>
      </c>
      <c r="C5168" s="74" t="s">
        <v>289</v>
      </c>
      <c r="D5168" s="74" t="s">
        <v>194</v>
      </c>
      <c r="E5168" s="75" t="s">
        <v>14370</v>
      </c>
      <c r="F5168" s="75"/>
      <c r="G5168" s="74" t="s">
        <v>8794</v>
      </c>
      <c r="H5168" s="76">
        <v>114850829</v>
      </c>
      <c r="I5168" s="74" t="s">
        <v>11137</v>
      </c>
      <c r="J5168" s="74" t="s">
        <v>1777</v>
      </c>
      <c r="K5168" s="74" t="s">
        <v>9657</v>
      </c>
      <c r="L5168" s="74" t="s">
        <v>8795</v>
      </c>
    </row>
    <row r="5169" spans="1:12">
      <c r="A5169" s="74" t="s">
        <v>11138</v>
      </c>
      <c r="B5169" s="74" t="s">
        <v>8963</v>
      </c>
      <c r="C5169" s="74" t="s">
        <v>145</v>
      </c>
      <c r="D5169" s="74" t="s">
        <v>178</v>
      </c>
      <c r="E5169" s="75" t="s">
        <v>14371</v>
      </c>
      <c r="F5169" s="75"/>
      <c r="G5169" s="74" t="s">
        <v>8904</v>
      </c>
      <c r="H5169" s="76">
        <v>402160911</v>
      </c>
      <c r="I5169" s="74" t="s">
        <v>9323</v>
      </c>
      <c r="J5169" s="74" t="s">
        <v>1777</v>
      </c>
      <c r="K5169" s="74" t="s">
        <v>9664</v>
      </c>
      <c r="L5169" s="74" t="s">
        <v>8795</v>
      </c>
    </row>
    <row r="5170" spans="1:12">
      <c r="A5170" s="74" t="s">
        <v>11139</v>
      </c>
      <c r="B5170" s="74" t="s">
        <v>10623</v>
      </c>
      <c r="C5170" s="74" t="s">
        <v>307</v>
      </c>
      <c r="D5170" s="74" t="s">
        <v>136</v>
      </c>
      <c r="E5170" s="75" t="s">
        <v>14372</v>
      </c>
      <c r="F5170" s="75"/>
      <c r="G5170" s="74" t="s">
        <v>8939</v>
      </c>
      <c r="H5170" s="76">
        <v>115270881</v>
      </c>
      <c r="I5170" s="74" t="s">
        <v>10151</v>
      </c>
      <c r="J5170" s="74" t="s">
        <v>1777</v>
      </c>
      <c r="K5170" s="74" t="s">
        <v>9657</v>
      </c>
      <c r="L5170" s="74" t="s">
        <v>8795</v>
      </c>
    </row>
    <row r="5171" spans="1:12">
      <c r="A5171" s="74" t="s">
        <v>11140</v>
      </c>
      <c r="B5171" s="74" t="s">
        <v>10623</v>
      </c>
      <c r="C5171" s="74" t="s">
        <v>185</v>
      </c>
      <c r="D5171" s="74" t="s">
        <v>227</v>
      </c>
      <c r="E5171" s="75" t="s">
        <v>12802</v>
      </c>
      <c r="F5171" s="75"/>
      <c r="G5171" s="74" t="s">
        <v>8939</v>
      </c>
      <c r="H5171" s="76">
        <v>115960569</v>
      </c>
      <c r="I5171" s="74" t="s">
        <v>11141</v>
      </c>
      <c r="J5171" s="74" t="s">
        <v>1777</v>
      </c>
      <c r="K5171" s="74" t="s">
        <v>9664</v>
      </c>
      <c r="L5171" s="74" t="s">
        <v>8795</v>
      </c>
    </row>
    <row r="5172" spans="1:12">
      <c r="A5172" s="74" t="s">
        <v>11142</v>
      </c>
      <c r="B5172" s="74" t="s">
        <v>9859</v>
      </c>
      <c r="C5172" s="74" t="s">
        <v>132</v>
      </c>
      <c r="D5172" s="74" t="s">
        <v>227</v>
      </c>
      <c r="E5172" s="75" t="s">
        <v>14373</v>
      </c>
      <c r="F5172" s="75"/>
      <c r="G5172" s="74" t="s">
        <v>8794</v>
      </c>
      <c r="H5172" s="76">
        <v>304670535</v>
      </c>
      <c r="I5172" s="74" t="s">
        <v>6017</v>
      </c>
      <c r="J5172" s="74" t="s">
        <v>1777</v>
      </c>
      <c r="K5172" s="74" t="s">
        <v>9657</v>
      </c>
      <c r="L5172" s="74" t="s">
        <v>8795</v>
      </c>
    </row>
    <row r="5173" spans="1:12">
      <c r="A5173" s="74" t="s">
        <v>11143</v>
      </c>
      <c r="B5173" s="74" t="s">
        <v>10623</v>
      </c>
      <c r="C5173" s="74" t="s">
        <v>821</v>
      </c>
      <c r="D5173" s="74" t="s">
        <v>331</v>
      </c>
      <c r="E5173" s="75" t="s">
        <v>14374</v>
      </c>
      <c r="F5173" s="75"/>
      <c r="G5173" s="74" t="s">
        <v>8939</v>
      </c>
      <c r="H5173" s="76">
        <v>304820879</v>
      </c>
      <c r="I5173" s="74" t="s">
        <v>10410</v>
      </c>
      <c r="J5173" s="74" t="s">
        <v>1777</v>
      </c>
      <c r="K5173" s="74" t="s">
        <v>9657</v>
      </c>
      <c r="L5173" s="74" t="s">
        <v>8795</v>
      </c>
    </row>
    <row r="5174" spans="1:12">
      <c r="A5174" s="74" t="s">
        <v>11144</v>
      </c>
      <c r="B5174" s="74" t="s">
        <v>9859</v>
      </c>
      <c r="C5174" s="74" t="s">
        <v>157</v>
      </c>
      <c r="D5174" s="74" t="s">
        <v>494</v>
      </c>
      <c r="E5174" s="75" t="s">
        <v>12706</v>
      </c>
      <c r="F5174" s="75"/>
      <c r="G5174" s="74" t="s">
        <v>8794</v>
      </c>
      <c r="H5174" s="76">
        <v>115090581</v>
      </c>
      <c r="I5174" s="74" t="s">
        <v>11145</v>
      </c>
      <c r="J5174" s="74" t="s">
        <v>1777</v>
      </c>
      <c r="K5174" s="74" t="s">
        <v>9664</v>
      </c>
      <c r="L5174" s="74" t="s">
        <v>8795</v>
      </c>
    </row>
    <row r="5175" spans="1:12">
      <c r="A5175" s="74" t="s">
        <v>11146</v>
      </c>
      <c r="B5175" s="74" t="s">
        <v>9859</v>
      </c>
      <c r="C5175" s="74" t="s">
        <v>269</v>
      </c>
      <c r="D5175" s="74" t="s">
        <v>706</v>
      </c>
      <c r="E5175" s="75" t="s">
        <v>12960</v>
      </c>
      <c r="F5175" s="75"/>
      <c r="G5175" s="74" t="s">
        <v>8794</v>
      </c>
      <c r="H5175" s="76">
        <v>115630108</v>
      </c>
      <c r="I5175" s="74" t="s">
        <v>9399</v>
      </c>
      <c r="J5175" s="74" t="s">
        <v>1777</v>
      </c>
      <c r="K5175" s="74" t="s">
        <v>9657</v>
      </c>
      <c r="L5175" s="74" t="s">
        <v>8795</v>
      </c>
    </row>
    <row r="5176" spans="1:12">
      <c r="A5176" s="74" t="s">
        <v>11147</v>
      </c>
      <c r="B5176" s="74" t="s">
        <v>9859</v>
      </c>
      <c r="C5176" s="74" t="s">
        <v>325</v>
      </c>
      <c r="D5176" s="74" t="s">
        <v>285</v>
      </c>
      <c r="E5176" s="75" t="s">
        <v>11489</v>
      </c>
      <c r="F5176" s="75"/>
      <c r="G5176" s="74" t="s">
        <v>8794</v>
      </c>
      <c r="H5176" s="76">
        <v>304440733</v>
      </c>
      <c r="I5176" s="74" t="s">
        <v>10356</v>
      </c>
      <c r="J5176" s="74" t="s">
        <v>1777</v>
      </c>
      <c r="K5176" s="74" t="s">
        <v>9664</v>
      </c>
      <c r="L5176" s="74" t="s">
        <v>8795</v>
      </c>
    </row>
    <row r="5177" spans="1:12">
      <c r="A5177" s="74" t="s">
        <v>11148</v>
      </c>
      <c r="B5177" s="74" t="s">
        <v>9859</v>
      </c>
      <c r="C5177" s="74" t="s">
        <v>374</v>
      </c>
      <c r="D5177" s="74" t="s">
        <v>253</v>
      </c>
      <c r="E5177" s="75" t="s">
        <v>14375</v>
      </c>
      <c r="F5177" s="75"/>
      <c r="G5177" s="74" t="s">
        <v>8794</v>
      </c>
      <c r="H5177" s="76">
        <v>115290012</v>
      </c>
      <c r="I5177" s="74" t="s">
        <v>11149</v>
      </c>
      <c r="J5177" s="74" t="s">
        <v>1777</v>
      </c>
      <c r="K5177" s="74" t="s">
        <v>9664</v>
      </c>
      <c r="L5177" s="74" t="s">
        <v>8795</v>
      </c>
    </row>
    <row r="5178" spans="1:12">
      <c r="A5178" s="74" t="s">
        <v>11150</v>
      </c>
      <c r="B5178" s="74" t="s">
        <v>9859</v>
      </c>
      <c r="C5178" s="74" t="s">
        <v>1639</v>
      </c>
      <c r="D5178" s="74" t="s">
        <v>325</v>
      </c>
      <c r="E5178" s="75" t="s">
        <v>14376</v>
      </c>
      <c r="F5178" s="75"/>
      <c r="G5178" s="74" t="s">
        <v>8794</v>
      </c>
      <c r="H5178" s="76">
        <v>304740535</v>
      </c>
      <c r="I5178" s="74" t="s">
        <v>11151</v>
      </c>
      <c r="J5178" s="74" t="s">
        <v>1777</v>
      </c>
      <c r="K5178" s="74" t="s">
        <v>9657</v>
      </c>
      <c r="L5178" s="74" t="s">
        <v>8795</v>
      </c>
    </row>
    <row r="5179" spans="1:12">
      <c r="A5179" s="74" t="s">
        <v>11152</v>
      </c>
      <c r="B5179" s="74" t="s">
        <v>9826</v>
      </c>
      <c r="C5179" s="74" t="s">
        <v>282</v>
      </c>
      <c r="D5179" s="74" t="s">
        <v>11153</v>
      </c>
      <c r="E5179" s="75" t="s">
        <v>14377</v>
      </c>
      <c r="F5179" s="75"/>
      <c r="G5179" s="74" t="s">
        <v>8662</v>
      </c>
      <c r="H5179" s="76">
        <v>111890520</v>
      </c>
      <c r="I5179" s="74" t="s">
        <v>11154</v>
      </c>
      <c r="J5179" s="74" t="s">
        <v>1777</v>
      </c>
      <c r="K5179" s="74" t="s">
        <v>9664</v>
      </c>
      <c r="L5179" s="74" t="s">
        <v>8795</v>
      </c>
    </row>
    <row r="5180" spans="1:12">
      <c r="A5180" s="74" t="s">
        <v>11155</v>
      </c>
      <c r="B5180" s="74" t="s">
        <v>10623</v>
      </c>
      <c r="C5180" s="74" t="s">
        <v>207</v>
      </c>
      <c r="D5180" s="74" t="s">
        <v>292</v>
      </c>
      <c r="E5180" s="75" t="s">
        <v>12547</v>
      </c>
      <c r="F5180" s="75"/>
      <c r="G5180" s="74" t="s">
        <v>8939</v>
      </c>
      <c r="H5180" s="76">
        <v>115790893</v>
      </c>
      <c r="I5180" s="74" t="s">
        <v>10298</v>
      </c>
      <c r="J5180" s="74" t="s">
        <v>1777</v>
      </c>
      <c r="K5180" s="74" t="s">
        <v>9657</v>
      </c>
      <c r="L5180" s="74" t="s">
        <v>8795</v>
      </c>
    </row>
    <row r="5181" spans="1:12">
      <c r="A5181" s="74" t="s">
        <v>11156</v>
      </c>
      <c r="B5181" s="74" t="s">
        <v>10670</v>
      </c>
      <c r="C5181" s="74" t="s">
        <v>146</v>
      </c>
      <c r="D5181" s="74" t="s">
        <v>988</v>
      </c>
      <c r="E5181" s="75" t="s">
        <v>11260</v>
      </c>
      <c r="F5181" s="75"/>
      <c r="G5181" s="74" t="s">
        <v>8662</v>
      </c>
      <c r="H5181" s="76">
        <v>112400380</v>
      </c>
      <c r="I5181" s="74" t="s">
        <v>5528</v>
      </c>
      <c r="J5181" s="74" t="s">
        <v>1777</v>
      </c>
      <c r="K5181" s="74" t="s">
        <v>9657</v>
      </c>
      <c r="L5181" s="74" t="s">
        <v>8795</v>
      </c>
    </row>
    <row r="5182" spans="1:12">
      <c r="A5182" s="74" t="s">
        <v>11157</v>
      </c>
      <c r="B5182" s="74" t="s">
        <v>10623</v>
      </c>
      <c r="C5182" s="74" t="s">
        <v>278</v>
      </c>
      <c r="D5182" s="74" t="s">
        <v>318</v>
      </c>
      <c r="E5182" s="75" t="s">
        <v>12775</v>
      </c>
      <c r="F5182" s="75"/>
      <c r="G5182" s="74" t="s">
        <v>8939</v>
      </c>
      <c r="H5182" s="76">
        <v>304780437</v>
      </c>
      <c r="I5182" s="74" t="s">
        <v>11158</v>
      </c>
      <c r="J5182" s="74" t="s">
        <v>1777</v>
      </c>
      <c r="K5182" s="74" t="s">
        <v>9657</v>
      </c>
      <c r="L5182" s="74" t="s">
        <v>8795</v>
      </c>
    </row>
    <row r="5183" spans="1:12">
      <c r="A5183" s="74" t="s">
        <v>11159</v>
      </c>
      <c r="B5183" s="74" t="s">
        <v>10670</v>
      </c>
      <c r="C5183" s="74" t="s">
        <v>256</v>
      </c>
      <c r="D5183" s="74" t="s">
        <v>151</v>
      </c>
      <c r="E5183" s="75" t="s">
        <v>11426</v>
      </c>
      <c r="F5183" s="75"/>
      <c r="G5183" s="74" t="s">
        <v>8740</v>
      </c>
      <c r="H5183" s="76">
        <v>110690958</v>
      </c>
      <c r="I5183" s="74" t="s">
        <v>11160</v>
      </c>
      <c r="J5183" s="74" t="s">
        <v>1777</v>
      </c>
      <c r="K5183" s="74" t="s">
        <v>9664</v>
      </c>
      <c r="L5183" s="74" t="s">
        <v>8795</v>
      </c>
    </row>
    <row r="5184" spans="1:12">
      <c r="A5184" s="74" t="s">
        <v>11161</v>
      </c>
      <c r="B5184" s="74" t="s">
        <v>10623</v>
      </c>
      <c r="C5184" s="74" t="s">
        <v>553</v>
      </c>
      <c r="D5184" s="74" t="s">
        <v>1389</v>
      </c>
      <c r="E5184" s="75" t="s">
        <v>14378</v>
      </c>
      <c r="F5184" s="75"/>
      <c r="G5184" s="74" t="s">
        <v>8939</v>
      </c>
      <c r="H5184" s="76">
        <v>113950479</v>
      </c>
      <c r="I5184" s="74" t="s">
        <v>4170</v>
      </c>
      <c r="J5184" s="74" t="s">
        <v>1777</v>
      </c>
      <c r="K5184" s="74" t="s">
        <v>9657</v>
      </c>
      <c r="L5184" s="74" t="s">
        <v>8795</v>
      </c>
    </row>
    <row r="5185" spans="1:12">
      <c r="A5185" s="74" t="s">
        <v>11162</v>
      </c>
      <c r="B5185" s="74" t="s">
        <v>9885</v>
      </c>
      <c r="C5185" s="74" t="s">
        <v>129</v>
      </c>
      <c r="D5185" s="74" t="s">
        <v>167</v>
      </c>
      <c r="E5185" s="75" t="s">
        <v>14379</v>
      </c>
      <c r="F5185" s="75"/>
      <c r="G5185" s="74" t="s">
        <v>8662</v>
      </c>
      <c r="H5185" s="76">
        <v>114580429</v>
      </c>
      <c r="I5185" s="74" t="s">
        <v>5797</v>
      </c>
      <c r="J5185" s="74" t="s">
        <v>1777</v>
      </c>
      <c r="K5185" s="74" t="s">
        <v>9657</v>
      </c>
      <c r="L5185" s="74" t="s">
        <v>8795</v>
      </c>
    </row>
    <row r="5186" spans="1:12">
      <c r="A5186" s="74" t="s">
        <v>11163</v>
      </c>
      <c r="B5186" s="74" t="s">
        <v>10623</v>
      </c>
      <c r="C5186" s="74" t="s">
        <v>517</v>
      </c>
      <c r="D5186" s="74" t="s">
        <v>413</v>
      </c>
      <c r="E5186" s="75" t="s">
        <v>14380</v>
      </c>
      <c r="F5186" s="75"/>
      <c r="G5186" s="74" t="s">
        <v>8939</v>
      </c>
      <c r="H5186" s="76">
        <v>115530337</v>
      </c>
      <c r="I5186" s="74" t="s">
        <v>11164</v>
      </c>
      <c r="J5186" s="74" t="s">
        <v>1777</v>
      </c>
      <c r="K5186" s="74" t="s">
        <v>9657</v>
      </c>
      <c r="L5186" s="74" t="s">
        <v>8795</v>
      </c>
    </row>
    <row r="5187" spans="1:12">
      <c r="A5187" s="74" t="s">
        <v>11165</v>
      </c>
      <c r="B5187" s="74" t="s">
        <v>9885</v>
      </c>
      <c r="C5187" s="74" t="s">
        <v>132</v>
      </c>
      <c r="D5187" s="74" t="s">
        <v>264</v>
      </c>
      <c r="E5187" s="75" t="s">
        <v>11558</v>
      </c>
      <c r="F5187" s="75"/>
      <c r="G5187" s="74" t="s">
        <v>8662</v>
      </c>
      <c r="H5187" s="76">
        <v>304290958</v>
      </c>
      <c r="I5187" s="74" t="s">
        <v>11166</v>
      </c>
      <c r="J5187" s="74" t="s">
        <v>1777</v>
      </c>
      <c r="K5187" s="74" t="s">
        <v>9657</v>
      </c>
      <c r="L5187" s="74" t="s">
        <v>8795</v>
      </c>
    </row>
    <row r="5188" spans="1:12">
      <c r="A5188" s="74" t="s">
        <v>11167</v>
      </c>
      <c r="B5188" s="74" t="s">
        <v>9932</v>
      </c>
      <c r="C5188" s="74" t="s">
        <v>11168</v>
      </c>
      <c r="D5188" s="74" t="s">
        <v>285</v>
      </c>
      <c r="E5188" s="75" t="s">
        <v>11350</v>
      </c>
      <c r="F5188" s="75"/>
      <c r="G5188" s="74" t="s">
        <v>8935</v>
      </c>
      <c r="H5188" s="76">
        <v>114220707</v>
      </c>
      <c r="I5188" s="74" t="s">
        <v>8515</v>
      </c>
      <c r="J5188" s="74" t="s">
        <v>1777</v>
      </c>
      <c r="K5188" s="74" t="s">
        <v>9657</v>
      </c>
      <c r="L5188" s="74" t="s">
        <v>11921</v>
      </c>
    </row>
    <row r="5189" spans="1:12">
      <c r="A5189" s="74" t="s">
        <v>11169</v>
      </c>
      <c r="B5189" s="74" t="s">
        <v>10623</v>
      </c>
      <c r="C5189" s="74" t="s">
        <v>182</v>
      </c>
      <c r="D5189" s="74" t="s">
        <v>171</v>
      </c>
      <c r="E5189" s="75" t="s">
        <v>14381</v>
      </c>
      <c r="F5189" s="75"/>
      <c r="G5189" s="74" t="s">
        <v>8939</v>
      </c>
      <c r="H5189" s="76">
        <v>304550773</v>
      </c>
      <c r="I5189" s="74" t="s">
        <v>10421</v>
      </c>
      <c r="J5189" s="74" t="s">
        <v>1777</v>
      </c>
      <c r="K5189" s="74" t="s">
        <v>9657</v>
      </c>
      <c r="L5189" s="74" t="s">
        <v>8795</v>
      </c>
    </row>
    <row r="5190" spans="1:12">
      <c r="A5190" s="74" t="s">
        <v>11170</v>
      </c>
      <c r="B5190" s="74" t="s">
        <v>10623</v>
      </c>
      <c r="C5190" s="74" t="s">
        <v>167</v>
      </c>
      <c r="D5190" s="74" t="s">
        <v>1054</v>
      </c>
      <c r="E5190" s="75" t="s">
        <v>14382</v>
      </c>
      <c r="F5190" s="75"/>
      <c r="G5190" s="74" t="s">
        <v>8939</v>
      </c>
      <c r="H5190" s="76">
        <v>113560439</v>
      </c>
      <c r="I5190" s="74" t="s">
        <v>10687</v>
      </c>
      <c r="J5190" s="74" t="s">
        <v>1777</v>
      </c>
      <c r="K5190" s="74" t="s">
        <v>9657</v>
      </c>
      <c r="L5190" s="74" t="s">
        <v>8795</v>
      </c>
    </row>
    <row r="5191" spans="1:12">
      <c r="A5191" s="74" t="s">
        <v>11171</v>
      </c>
      <c r="B5191" s="74" t="s">
        <v>10623</v>
      </c>
      <c r="C5191" s="74" t="s">
        <v>158</v>
      </c>
      <c r="D5191" s="74" t="s">
        <v>693</v>
      </c>
      <c r="E5191" s="75" t="s">
        <v>14383</v>
      </c>
      <c r="F5191" s="75"/>
      <c r="G5191" s="74" t="s">
        <v>8939</v>
      </c>
      <c r="H5191" s="76">
        <v>113920310</v>
      </c>
      <c r="I5191" s="74" t="s">
        <v>11118</v>
      </c>
      <c r="J5191" s="74" t="s">
        <v>1777</v>
      </c>
      <c r="K5191" s="74" t="s">
        <v>9664</v>
      </c>
      <c r="L5191" s="74" t="s">
        <v>8795</v>
      </c>
    </row>
    <row r="5192" spans="1:12">
      <c r="A5192" s="74" t="s">
        <v>14384</v>
      </c>
      <c r="B5192" s="74" t="s">
        <v>9738</v>
      </c>
      <c r="C5192" s="74" t="s">
        <v>8420</v>
      </c>
      <c r="D5192" s="74" t="s">
        <v>134</v>
      </c>
      <c r="E5192" s="75" t="s">
        <v>14385</v>
      </c>
      <c r="F5192" s="75"/>
      <c r="G5192" s="74" t="s">
        <v>9015</v>
      </c>
      <c r="H5192" s="76">
        <v>702130006</v>
      </c>
      <c r="I5192" s="74" t="s">
        <v>4481</v>
      </c>
      <c r="J5192" s="74" t="s">
        <v>44</v>
      </c>
      <c r="K5192" s="74" t="s">
        <v>9664</v>
      </c>
      <c r="L5192" s="74" t="s">
        <v>11198</v>
      </c>
    </row>
    <row r="5193" spans="1:12">
      <c r="A5193" s="74" t="s">
        <v>14386</v>
      </c>
      <c r="B5193" s="74" t="s">
        <v>8849</v>
      </c>
      <c r="C5193" s="74" t="s">
        <v>318</v>
      </c>
      <c r="D5193" s="74" t="s">
        <v>165</v>
      </c>
      <c r="E5193" s="75" t="s">
        <v>14387</v>
      </c>
      <c r="F5193" s="75"/>
      <c r="G5193" s="74" t="s">
        <v>8914</v>
      </c>
      <c r="H5193" s="76">
        <v>114900767</v>
      </c>
      <c r="I5193" s="74" t="s">
        <v>9390</v>
      </c>
      <c r="J5193" s="74" t="s">
        <v>44</v>
      </c>
      <c r="K5193" s="74" t="s">
        <v>9657</v>
      </c>
      <c r="L5193" s="74" t="s">
        <v>11198</v>
      </c>
    </row>
    <row r="5194" spans="1:12">
      <c r="A5194" s="74" t="s">
        <v>14388</v>
      </c>
      <c r="B5194" s="74" t="s">
        <v>8892</v>
      </c>
      <c r="C5194" s="74" t="s">
        <v>566</v>
      </c>
      <c r="D5194" s="74" t="s">
        <v>227</v>
      </c>
      <c r="E5194" s="75" t="s">
        <v>9995</v>
      </c>
      <c r="F5194" s="75"/>
      <c r="G5194" s="74" t="s">
        <v>8914</v>
      </c>
      <c r="H5194" s="76">
        <v>113480598</v>
      </c>
      <c r="I5194" s="74" t="s">
        <v>3803</v>
      </c>
      <c r="J5194" s="74" t="s">
        <v>44</v>
      </c>
      <c r="K5194" s="74" t="s">
        <v>9657</v>
      </c>
      <c r="L5194" s="74" t="s">
        <v>11198</v>
      </c>
    </row>
    <row r="5195" spans="1:12">
      <c r="A5195" s="74" t="s">
        <v>14389</v>
      </c>
      <c r="B5195" s="74" t="s">
        <v>8848</v>
      </c>
      <c r="C5195" s="74" t="s">
        <v>270</v>
      </c>
      <c r="D5195" s="74" t="s">
        <v>1829</v>
      </c>
      <c r="E5195" s="75" t="s">
        <v>12706</v>
      </c>
      <c r="F5195" s="75"/>
      <c r="G5195" s="74" t="s">
        <v>8914</v>
      </c>
      <c r="H5195" s="76">
        <v>115600486</v>
      </c>
      <c r="I5195" s="74" t="s">
        <v>10144</v>
      </c>
      <c r="J5195" s="74" t="s">
        <v>44</v>
      </c>
      <c r="K5195" s="74" t="s">
        <v>9664</v>
      </c>
      <c r="L5195" s="74" t="s">
        <v>11198</v>
      </c>
    </row>
    <row r="5196" spans="1:12">
      <c r="A5196" s="74" t="s">
        <v>14390</v>
      </c>
      <c r="B5196" s="74" t="s">
        <v>9818</v>
      </c>
      <c r="C5196" s="74" t="s">
        <v>231</v>
      </c>
      <c r="D5196" s="74" t="s">
        <v>139</v>
      </c>
      <c r="E5196" s="75" t="s">
        <v>14391</v>
      </c>
      <c r="F5196" s="75"/>
      <c r="G5196" s="74" t="s">
        <v>8914</v>
      </c>
      <c r="H5196" s="76">
        <v>207010665</v>
      </c>
      <c r="I5196" s="74" t="s">
        <v>4792</v>
      </c>
      <c r="J5196" s="74" t="s">
        <v>44</v>
      </c>
      <c r="K5196" s="74" t="s">
        <v>9657</v>
      </c>
      <c r="L5196" s="74" t="s">
        <v>11198</v>
      </c>
    </row>
    <row r="5197" spans="1:12">
      <c r="A5197" s="74" t="s">
        <v>14392</v>
      </c>
      <c r="B5197" s="74" t="s">
        <v>9879</v>
      </c>
      <c r="C5197" s="74" t="s">
        <v>186</v>
      </c>
      <c r="D5197" s="74" t="s">
        <v>225</v>
      </c>
      <c r="E5197" s="75" t="s">
        <v>14393</v>
      </c>
      <c r="F5197" s="75"/>
      <c r="G5197" s="74" t="s">
        <v>7893</v>
      </c>
      <c r="H5197" s="76">
        <v>114790424</v>
      </c>
      <c r="I5197" s="74" t="s">
        <v>14394</v>
      </c>
      <c r="J5197" s="74" t="s">
        <v>44</v>
      </c>
      <c r="K5197" s="74" t="s">
        <v>9657</v>
      </c>
      <c r="L5197" s="74" t="s">
        <v>11198</v>
      </c>
    </row>
    <row r="5198" spans="1:12">
      <c r="A5198" s="74" t="s">
        <v>14395</v>
      </c>
      <c r="B5198" s="74" t="s">
        <v>8819</v>
      </c>
      <c r="C5198" s="74" t="s">
        <v>158</v>
      </c>
      <c r="D5198" s="74" t="s">
        <v>418</v>
      </c>
      <c r="E5198" s="75" t="s">
        <v>14396</v>
      </c>
      <c r="F5198" s="75"/>
      <c r="G5198" s="74" t="s">
        <v>8914</v>
      </c>
      <c r="H5198" s="76">
        <v>115770271</v>
      </c>
      <c r="I5198" s="74" t="s">
        <v>14397</v>
      </c>
      <c r="J5198" s="74" t="s">
        <v>44</v>
      </c>
      <c r="K5198" s="74" t="s">
        <v>9657</v>
      </c>
      <c r="L5198" s="74" t="s">
        <v>11198</v>
      </c>
    </row>
    <row r="5199" spans="1:12">
      <c r="A5199" s="74" t="s">
        <v>14398</v>
      </c>
      <c r="B5199" s="74" t="s">
        <v>8795</v>
      </c>
      <c r="C5199" s="74" t="s">
        <v>219</v>
      </c>
      <c r="D5199" s="74" t="s">
        <v>362</v>
      </c>
      <c r="E5199" s="75" t="s">
        <v>11212</v>
      </c>
      <c r="F5199" s="75"/>
      <c r="G5199" s="74" t="s">
        <v>8722</v>
      </c>
      <c r="H5199" s="76">
        <v>112400537</v>
      </c>
      <c r="I5199" s="74" t="s">
        <v>14399</v>
      </c>
      <c r="J5199" s="74" t="s">
        <v>1777</v>
      </c>
      <c r="K5199" s="74" t="s">
        <v>9657</v>
      </c>
      <c r="L5199" s="74" t="s">
        <v>8795</v>
      </c>
    </row>
    <row r="5200" spans="1:12">
      <c r="A5200" s="74" t="s">
        <v>14400</v>
      </c>
      <c r="B5200" s="74" t="s">
        <v>7486</v>
      </c>
      <c r="C5200" s="74" t="s">
        <v>311</v>
      </c>
      <c r="D5200" s="74" t="s">
        <v>454</v>
      </c>
      <c r="E5200" s="75" t="s">
        <v>14401</v>
      </c>
      <c r="F5200" s="75"/>
      <c r="G5200" s="74" t="s">
        <v>8740</v>
      </c>
      <c r="H5200" s="76">
        <v>601830550</v>
      </c>
      <c r="I5200" s="74" t="s">
        <v>14402</v>
      </c>
      <c r="J5200" s="74" t="s">
        <v>1777</v>
      </c>
      <c r="K5200" s="74" t="s">
        <v>9664</v>
      </c>
      <c r="L5200" s="74" t="s">
        <v>8795</v>
      </c>
    </row>
    <row r="5201" spans="1:12">
      <c r="A5201" s="74" t="s">
        <v>14403</v>
      </c>
      <c r="B5201" s="74" t="s">
        <v>9758</v>
      </c>
      <c r="C5201" s="74" t="s">
        <v>274</v>
      </c>
      <c r="D5201" s="74" t="s">
        <v>224</v>
      </c>
      <c r="E5201" s="75" t="s">
        <v>11605</v>
      </c>
      <c r="F5201" s="75"/>
      <c r="G5201" s="74" t="s">
        <v>8947</v>
      </c>
      <c r="H5201" s="76">
        <v>304110527</v>
      </c>
      <c r="I5201" s="74" t="s">
        <v>14404</v>
      </c>
      <c r="J5201" s="74" t="s">
        <v>44</v>
      </c>
      <c r="K5201" s="74" t="s">
        <v>9664</v>
      </c>
      <c r="L5201" s="74" t="s">
        <v>10628</v>
      </c>
    </row>
    <row r="5202" spans="1:12">
      <c r="A5202" s="74" t="s">
        <v>14405</v>
      </c>
      <c r="B5202" s="74" t="s">
        <v>8795</v>
      </c>
      <c r="C5202" s="74" t="s">
        <v>2348</v>
      </c>
      <c r="D5202" s="74" t="s">
        <v>459</v>
      </c>
      <c r="E5202" s="75" t="s">
        <v>13622</v>
      </c>
      <c r="F5202" s="75"/>
      <c r="G5202" s="74" t="s">
        <v>8658</v>
      </c>
      <c r="H5202" s="76">
        <v>112130226</v>
      </c>
      <c r="I5202" s="74" t="s">
        <v>14406</v>
      </c>
      <c r="J5202" s="74" t="s">
        <v>1777</v>
      </c>
      <c r="K5202" s="74" t="s">
        <v>9657</v>
      </c>
      <c r="L5202" s="74" t="s">
        <v>8795</v>
      </c>
    </row>
    <row r="5203" spans="1:12">
      <c r="A5203" s="74" t="s">
        <v>14407</v>
      </c>
      <c r="B5203" s="74" t="s">
        <v>8831</v>
      </c>
      <c r="C5203" s="74" t="s">
        <v>432</v>
      </c>
      <c r="D5203" s="74" t="s">
        <v>479</v>
      </c>
      <c r="E5203" s="75" t="s">
        <v>14408</v>
      </c>
      <c r="F5203" s="75"/>
      <c r="G5203" s="74" t="s">
        <v>8751</v>
      </c>
      <c r="H5203" s="76">
        <v>304430033</v>
      </c>
      <c r="I5203" s="74" t="s">
        <v>5901</v>
      </c>
      <c r="J5203" s="74" t="s">
        <v>44</v>
      </c>
      <c r="K5203" s="74" t="s">
        <v>9664</v>
      </c>
      <c r="L5203" s="74" t="s">
        <v>11276</v>
      </c>
    </row>
    <row r="5204" spans="1:12">
      <c r="A5204" s="74" t="s">
        <v>14409</v>
      </c>
      <c r="B5204" s="74" t="s">
        <v>9716</v>
      </c>
      <c r="C5204" s="74" t="s">
        <v>945</v>
      </c>
      <c r="D5204" s="74" t="s">
        <v>169</v>
      </c>
      <c r="E5204" s="75" t="s">
        <v>14410</v>
      </c>
      <c r="F5204" s="75"/>
      <c r="G5204" s="74" t="s">
        <v>8751</v>
      </c>
      <c r="H5204" s="76">
        <v>110390528</v>
      </c>
      <c r="I5204" s="74" t="s">
        <v>14411</v>
      </c>
      <c r="J5204" s="74" t="s">
        <v>44</v>
      </c>
      <c r="K5204" s="74" t="s">
        <v>9664</v>
      </c>
      <c r="L5204" s="74" t="s">
        <v>8692</v>
      </c>
    </row>
    <row r="5205" spans="1:12">
      <c r="A5205" s="74" t="s">
        <v>14412</v>
      </c>
      <c r="B5205" s="74" t="s">
        <v>10619</v>
      </c>
      <c r="C5205" s="74" t="s">
        <v>946</v>
      </c>
      <c r="D5205" s="74" t="s">
        <v>14413</v>
      </c>
      <c r="E5205" s="75" t="s">
        <v>14414</v>
      </c>
      <c r="F5205" s="75"/>
      <c r="G5205" s="74" t="s">
        <v>8889</v>
      </c>
      <c r="H5205" s="76">
        <v>115090319</v>
      </c>
      <c r="I5205" s="74" t="s">
        <v>10080</v>
      </c>
      <c r="J5205" s="74" t="s">
        <v>1777</v>
      </c>
      <c r="K5205" s="74" t="s">
        <v>9657</v>
      </c>
      <c r="L5205" s="74" t="s">
        <v>8795</v>
      </c>
    </row>
    <row r="5206" spans="1:12">
      <c r="A5206" s="74" t="s">
        <v>14415</v>
      </c>
      <c r="B5206" s="74" t="s">
        <v>10619</v>
      </c>
      <c r="C5206" s="74" t="s">
        <v>178</v>
      </c>
      <c r="D5206" s="74" t="s">
        <v>265</v>
      </c>
      <c r="E5206" s="75" t="s">
        <v>14416</v>
      </c>
      <c r="F5206" s="75"/>
      <c r="G5206" s="74" t="s">
        <v>8889</v>
      </c>
      <c r="H5206" s="76">
        <v>114900657</v>
      </c>
      <c r="I5206" s="74" t="s">
        <v>7983</v>
      </c>
      <c r="J5206" s="74" t="s">
        <v>1777</v>
      </c>
      <c r="K5206" s="74" t="s">
        <v>9657</v>
      </c>
      <c r="L5206" s="74" t="s">
        <v>8795</v>
      </c>
    </row>
    <row r="5207" spans="1:12">
      <c r="A5207" s="74" t="s">
        <v>14417</v>
      </c>
      <c r="B5207" s="74" t="s">
        <v>8731</v>
      </c>
      <c r="C5207" s="74" t="s">
        <v>1345</v>
      </c>
      <c r="D5207" s="74" t="s">
        <v>139</v>
      </c>
      <c r="E5207" s="75" t="s">
        <v>11366</v>
      </c>
      <c r="F5207" s="75"/>
      <c r="G5207" s="74" t="s">
        <v>8837</v>
      </c>
      <c r="H5207" s="76">
        <v>112860510</v>
      </c>
      <c r="I5207" s="74" t="s">
        <v>3526</v>
      </c>
      <c r="J5207" s="74" t="s">
        <v>44</v>
      </c>
      <c r="K5207" s="74" t="s">
        <v>9664</v>
      </c>
      <c r="L5207" s="74" t="s">
        <v>11276</v>
      </c>
    </row>
    <row r="5208" spans="1:12">
      <c r="A5208" s="74" t="s">
        <v>14418</v>
      </c>
      <c r="B5208" s="74" t="s">
        <v>9776</v>
      </c>
      <c r="C5208" s="74" t="s">
        <v>261</v>
      </c>
      <c r="D5208" s="74" t="s">
        <v>268</v>
      </c>
      <c r="E5208" s="75" t="s">
        <v>14075</v>
      </c>
      <c r="F5208" s="75"/>
      <c r="G5208" s="74" t="s">
        <v>8841</v>
      </c>
      <c r="H5208" s="76">
        <v>114510986</v>
      </c>
      <c r="I5208" s="74" t="s">
        <v>5707</v>
      </c>
      <c r="J5208" s="74" t="s">
        <v>44</v>
      </c>
      <c r="K5208" s="74" t="s">
        <v>9664</v>
      </c>
      <c r="L5208" s="74" t="s">
        <v>11193</v>
      </c>
    </row>
    <row r="5209" spans="1:12">
      <c r="A5209" s="74" t="s">
        <v>14419</v>
      </c>
      <c r="B5209" s="74" t="s">
        <v>9831</v>
      </c>
      <c r="C5209" s="74" t="s">
        <v>145</v>
      </c>
      <c r="D5209" s="74" t="s">
        <v>377</v>
      </c>
      <c r="E5209" s="75" t="s">
        <v>14420</v>
      </c>
      <c r="F5209" s="75"/>
      <c r="G5209" s="74" t="s">
        <v>8662</v>
      </c>
      <c r="H5209" s="76">
        <v>206150220</v>
      </c>
      <c r="I5209" s="74" t="s">
        <v>14421</v>
      </c>
      <c r="J5209" s="74" t="s">
        <v>1777</v>
      </c>
      <c r="K5209" s="74" t="s">
        <v>9657</v>
      </c>
      <c r="L5209" s="74" t="s">
        <v>8795</v>
      </c>
    </row>
    <row r="5210" spans="1:12">
      <c r="A5210" s="74" t="s">
        <v>14422</v>
      </c>
      <c r="B5210" s="74" t="s">
        <v>7486</v>
      </c>
      <c r="C5210" s="74" t="s">
        <v>261</v>
      </c>
      <c r="D5210" s="74" t="s">
        <v>686</v>
      </c>
      <c r="E5210" s="75" t="s">
        <v>13890</v>
      </c>
      <c r="F5210" s="75"/>
      <c r="G5210" s="74" t="s">
        <v>8662</v>
      </c>
      <c r="H5210" s="76">
        <v>109930249</v>
      </c>
      <c r="I5210" s="74" t="s">
        <v>14423</v>
      </c>
      <c r="J5210" s="74" t="s">
        <v>1777</v>
      </c>
      <c r="K5210" s="74" t="s">
        <v>9664</v>
      </c>
      <c r="L5210" s="74" t="s">
        <v>8795</v>
      </c>
    </row>
    <row r="5211" spans="1:12">
      <c r="A5211" s="74" t="s">
        <v>14424</v>
      </c>
      <c r="B5211" s="74" t="s">
        <v>8929</v>
      </c>
      <c r="C5211" s="74" t="s">
        <v>141</v>
      </c>
      <c r="D5211" s="74" t="s">
        <v>132</v>
      </c>
      <c r="E5211" s="75" t="s">
        <v>11697</v>
      </c>
      <c r="F5211" s="75"/>
      <c r="G5211" s="74" t="s">
        <v>8993</v>
      </c>
      <c r="H5211" s="76">
        <v>401780922</v>
      </c>
      <c r="I5211" s="74" t="s">
        <v>14425</v>
      </c>
      <c r="J5211" s="74" t="s">
        <v>1777</v>
      </c>
      <c r="K5211" s="74" t="s">
        <v>9664</v>
      </c>
      <c r="L5211" s="74" t="s">
        <v>9801</v>
      </c>
    </row>
    <row r="5212" spans="1:12">
      <c r="A5212" s="74" t="s">
        <v>14426</v>
      </c>
      <c r="B5212" s="74" t="s">
        <v>9952</v>
      </c>
      <c r="C5212" s="74" t="s">
        <v>354</v>
      </c>
      <c r="D5212" s="74" t="s">
        <v>400</v>
      </c>
      <c r="E5212" s="75" t="s">
        <v>11581</v>
      </c>
      <c r="F5212" s="75"/>
      <c r="G5212" s="74" t="s">
        <v>8662</v>
      </c>
      <c r="H5212" s="76">
        <v>206670310</v>
      </c>
      <c r="I5212" s="74" t="s">
        <v>5676</v>
      </c>
      <c r="J5212" s="74" t="s">
        <v>1777</v>
      </c>
      <c r="K5212" s="74" t="s">
        <v>9657</v>
      </c>
      <c r="L5212" s="74" t="s">
        <v>8795</v>
      </c>
    </row>
    <row r="5213" spans="1:12">
      <c r="A5213" s="74" t="s">
        <v>14427</v>
      </c>
      <c r="B5213" s="74" t="s">
        <v>9801</v>
      </c>
      <c r="C5213" s="74" t="s">
        <v>400</v>
      </c>
      <c r="D5213" s="74" t="s">
        <v>182</v>
      </c>
      <c r="E5213" s="75" t="s">
        <v>11555</v>
      </c>
      <c r="F5213" s="75"/>
      <c r="G5213" s="74" t="s">
        <v>10424</v>
      </c>
      <c r="H5213" s="76">
        <v>112920937</v>
      </c>
      <c r="I5213" s="74" t="s">
        <v>14428</v>
      </c>
      <c r="J5213" s="74" t="s">
        <v>1777</v>
      </c>
      <c r="K5213" s="74" t="s">
        <v>9664</v>
      </c>
      <c r="L5213" s="74" t="s">
        <v>9801</v>
      </c>
    </row>
    <row r="5214" spans="1:12">
      <c r="A5214" s="74" t="s">
        <v>14429</v>
      </c>
      <c r="B5214" s="74" t="s">
        <v>9763</v>
      </c>
      <c r="C5214" s="74" t="s">
        <v>146</v>
      </c>
      <c r="D5214" s="74" t="s">
        <v>14430</v>
      </c>
      <c r="E5214" s="75" t="s">
        <v>14431</v>
      </c>
      <c r="F5214" s="75"/>
      <c r="G5214" s="74" t="s">
        <v>8737</v>
      </c>
      <c r="H5214" s="76">
        <v>112120789</v>
      </c>
      <c r="I5214" s="74" t="s">
        <v>14432</v>
      </c>
      <c r="J5214" s="74" t="s">
        <v>1777</v>
      </c>
      <c r="K5214" s="74" t="s">
        <v>9657</v>
      </c>
      <c r="L5214" s="74" t="s">
        <v>8795</v>
      </c>
    </row>
    <row r="5215" spans="1:12">
      <c r="A5215" s="74" t="s">
        <v>14433</v>
      </c>
      <c r="B5215" s="74" t="s">
        <v>9820</v>
      </c>
      <c r="C5215" s="74" t="s">
        <v>417</v>
      </c>
      <c r="D5215" s="74" t="s">
        <v>185</v>
      </c>
      <c r="E5215" s="75" t="s">
        <v>14434</v>
      </c>
      <c r="F5215" s="75"/>
      <c r="G5215" s="74" t="s">
        <v>8983</v>
      </c>
      <c r="H5215" s="76">
        <v>114740882</v>
      </c>
      <c r="I5215" s="74" t="s">
        <v>14435</v>
      </c>
      <c r="J5215" s="74" t="s">
        <v>8422</v>
      </c>
      <c r="K5215" s="74" t="s">
        <v>9664</v>
      </c>
      <c r="L5215" s="74" t="s">
        <v>9820</v>
      </c>
    </row>
    <row r="5216" spans="1:12">
      <c r="A5216" s="74" t="s">
        <v>14436</v>
      </c>
      <c r="B5216" s="74" t="s">
        <v>7486</v>
      </c>
      <c r="C5216" s="74" t="s">
        <v>292</v>
      </c>
      <c r="D5216" s="74" t="s">
        <v>217</v>
      </c>
      <c r="E5216" s="75" t="s">
        <v>12362</v>
      </c>
      <c r="F5216" s="75"/>
      <c r="G5216" s="74" t="s">
        <v>8662</v>
      </c>
      <c r="H5216" s="76">
        <v>206290096</v>
      </c>
      <c r="I5216" s="74" t="s">
        <v>8481</v>
      </c>
      <c r="J5216" s="74" t="s">
        <v>1777</v>
      </c>
      <c r="K5216" s="74" t="s">
        <v>9657</v>
      </c>
      <c r="L5216" s="74" t="s">
        <v>8795</v>
      </c>
    </row>
    <row r="5217" spans="1:12">
      <c r="A5217" s="74" t="s">
        <v>14437</v>
      </c>
      <c r="B5217" s="74" t="s">
        <v>9847</v>
      </c>
      <c r="C5217" s="74" t="s">
        <v>284</v>
      </c>
      <c r="D5217" s="74" t="s">
        <v>381</v>
      </c>
      <c r="E5217" s="75" t="s">
        <v>14438</v>
      </c>
      <c r="F5217" s="75"/>
      <c r="G5217" s="74" t="s">
        <v>8841</v>
      </c>
      <c r="H5217" s="76">
        <v>117001296810</v>
      </c>
      <c r="I5217" s="74" t="s">
        <v>9175</v>
      </c>
      <c r="J5217" s="74" t="s">
        <v>1777</v>
      </c>
      <c r="K5217" s="74" t="s">
        <v>9657</v>
      </c>
      <c r="L5217" s="74" t="s">
        <v>8692</v>
      </c>
    </row>
    <row r="5218" spans="1:12">
      <c r="A5218" s="74" t="s">
        <v>14439</v>
      </c>
      <c r="B5218" s="74" t="s">
        <v>8800</v>
      </c>
      <c r="C5218" s="74" t="s">
        <v>284</v>
      </c>
      <c r="D5218" s="74" t="s">
        <v>185</v>
      </c>
      <c r="E5218" s="75" t="s">
        <v>14440</v>
      </c>
      <c r="F5218" s="75"/>
      <c r="G5218" s="74" t="s">
        <v>8973</v>
      </c>
      <c r="H5218" s="76">
        <v>115250331</v>
      </c>
      <c r="I5218" s="74" t="s">
        <v>8595</v>
      </c>
      <c r="J5218" s="74" t="s">
        <v>1777</v>
      </c>
      <c r="K5218" s="74" t="s">
        <v>9664</v>
      </c>
      <c r="L5218" s="74" t="s">
        <v>9801</v>
      </c>
    </row>
    <row r="5219" spans="1:12">
      <c r="A5219" s="74" t="s">
        <v>14441</v>
      </c>
      <c r="B5219" s="74" t="s">
        <v>9718</v>
      </c>
      <c r="C5219" s="74" t="s">
        <v>162</v>
      </c>
      <c r="D5219" s="74" t="s">
        <v>347</v>
      </c>
      <c r="E5219" s="75" t="s">
        <v>14442</v>
      </c>
      <c r="F5219" s="75"/>
      <c r="G5219" s="74" t="s">
        <v>14443</v>
      </c>
      <c r="H5219" s="76">
        <v>112490988</v>
      </c>
      <c r="I5219" s="74" t="s">
        <v>5604</v>
      </c>
      <c r="J5219" s="74" t="s">
        <v>44</v>
      </c>
      <c r="K5219" s="74" t="s">
        <v>9657</v>
      </c>
      <c r="L5219" s="74" t="s">
        <v>11276</v>
      </c>
    </row>
    <row r="5220" spans="1:12">
      <c r="A5220" s="74" t="s">
        <v>14444</v>
      </c>
      <c r="B5220" s="74" t="s">
        <v>10623</v>
      </c>
      <c r="C5220" s="74" t="s">
        <v>197</v>
      </c>
      <c r="D5220" s="74" t="s">
        <v>265</v>
      </c>
      <c r="E5220" s="75" t="s">
        <v>14445</v>
      </c>
      <c r="F5220" s="75"/>
      <c r="G5220" s="74" t="s">
        <v>8939</v>
      </c>
      <c r="H5220" s="76">
        <v>304670931</v>
      </c>
      <c r="I5220" s="74" t="s">
        <v>4610</v>
      </c>
      <c r="J5220" s="74" t="s">
        <v>1777</v>
      </c>
      <c r="K5220" s="74" t="s">
        <v>9664</v>
      </c>
      <c r="L5220" s="74" t="s">
        <v>8795</v>
      </c>
    </row>
    <row r="5221" spans="1:12">
      <c r="A5221" s="74" t="s">
        <v>14446</v>
      </c>
      <c r="B5221" s="74" t="s">
        <v>9669</v>
      </c>
      <c r="C5221" s="74" t="s">
        <v>147</v>
      </c>
      <c r="D5221" s="74" t="s">
        <v>139</v>
      </c>
      <c r="E5221" s="75" t="s">
        <v>11751</v>
      </c>
      <c r="F5221" s="75"/>
      <c r="G5221" s="74" t="s">
        <v>8866</v>
      </c>
      <c r="H5221" s="76">
        <v>304660955</v>
      </c>
      <c r="I5221" s="74" t="s">
        <v>14447</v>
      </c>
      <c r="J5221" s="74" t="s">
        <v>1777</v>
      </c>
      <c r="K5221" s="74" t="s">
        <v>9664</v>
      </c>
      <c r="L5221" s="74" t="s">
        <v>8692</v>
      </c>
    </row>
    <row r="5222" spans="1:12">
      <c r="A5222" s="74" t="s">
        <v>14448</v>
      </c>
      <c r="B5222" s="74" t="s">
        <v>9854</v>
      </c>
      <c r="C5222" s="74" t="s">
        <v>471</v>
      </c>
      <c r="D5222" s="74" t="s">
        <v>284</v>
      </c>
      <c r="E5222" s="75" t="s">
        <v>14449</v>
      </c>
      <c r="F5222" s="75"/>
      <c r="G5222" s="74" t="s">
        <v>9255</v>
      </c>
      <c r="H5222" s="76">
        <v>109720590</v>
      </c>
      <c r="I5222" s="74" t="s">
        <v>14450</v>
      </c>
      <c r="J5222" s="74" t="s">
        <v>9250</v>
      </c>
      <c r="K5222" s="74" t="s">
        <v>9657</v>
      </c>
      <c r="L5222" s="74" t="s">
        <v>11352</v>
      </c>
    </row>
    <row r="5223" spans="1:12">
      <c r="A5223" s="74" t="s">
        <v>14451</v>
      </c>
      <c r="B5223" s="74" t="s">
        <v>8800</v>
      </c>
      <c r="C5223" s="74" t="s">
        <v>320</v>
      </c>
      <c r="D5223" s="74" t="s">
        <v>145</v>
      </c>
      <c r="E5223" s="75" t="s">
        <v>14452</v>
      </c>
      <c r="F5223" s="75"/>
      <c r="G5223" s="74" t="s">
        <v>8973</v>
      </c>
      <c r="H5223" s="76">
        <v>304620075</v>
      </c>
      <c r="I5223" s="74" t="s">
        <v>14453</v>
      </c>
      <c r="J5223" s="74" t="s">
        <v>1777</v>
      </c>
      <c r="K5223" s="74" t="s">
        <v>9657</v>
      </c>
      <c r="L5223" s="74" t="s">
        <v>9801</v>
      </c>
    </row>
    <row r="5224" spans="1:12">
      <c r="A5224" s="74" t="s">
        <v>14454</v>
      </c>
      <c r="B5224" s="74" t="s">
        <v>10623</v>
      </c>
      <c r="C5224" s="74" t="s">
        <v>139</v>
      </c>
      <c r="D5224" s="74" t="s">
        <v>183</v>
      </c>
      <c r="E5224" s="75" t="s">
        <v>14455</v>
      </c>
      <c r="F5224" s="75"/>
      <c r="G5224" s="74" t="s">
        <v>8939</v>
      </c>
      <c r="H5224" s="76">
        <v>114700974</v>
      </c>
      <c r="I5224" s="74" t="s">
        <v>10680</v>
      </c>
      <c r="J5224" s="74" t="s">
        <v>1777</v>
      </c>
      <c r="K5224" s="74" t="s">
        <v>9664</v>
      </c>
      <c r="L5224" s="74" t="s">
        <v>8795</v>
      </c>
    </row>
    <row r="5225" spans="1:12">
      <c r="A5225" s="74" t="s">
        <v>14456</v>
      </c>
      <c r="B5225" s="74" t="s">
        <v>8800</v>
      </c>
      <c r="C5225" s="74" t="s">
        <v>167</v>
      </c>
      <c r="D5225" s="74" t="s">
        <v>317</v>
      </c>
      <c r="E5225" s="75" t="s">
        <v>14002</v>
      </c>
      <c r="F5225" s="75"/>
      <c r="G5225" s="74" t="s">
        <v>8973</v>
      </c>
      <c r="H5225" s="76">
        <v>115820478</v>
      </c>
      <c r="I5225" s="74" t="s">
        <v>9475</v>
      </c>
      <c r="J5225" s="74" t="s">
        <v>1777</v>
      </c>
      <c r="K5225" s="74" t="s">
        <v>9664</v>
      </c>
      <c r="L5225" s="74" t="s">
        <v>9801</v>
      </c>
    </row>
    <row r="5226" spans="1:12">
      <c r="A5226" s="74" t="s">
        <v>14457</v>
      </c>
      <c r="B5226" s="74" t="s">
        <v>9781</v>
      </c>
      <c r="C5226" s="74" t="s">
        <v>175</v>
      </c>
      <c r="D5226" s="74" t="s">
        <v>752</v>
      </c>
      <c r="E5226" s="75" t="s">
        <v>11419</v>
      </c>
      <c r="F5226" s="75"/>
      <c r="G5226" s="74" t="s">
        <v>9030</v>
      </c>
      <c r="H5226" s="76">
        <v>206680411</v>
      </c>
      <c r="I5226" s="74" t="s">
        <v>5616</v>
      </c>
      <c r="J5226" s="74" t="s">
        <v>9250</v>
      </c>
      <c r="K5226" s="74" t="s">
        <v>9664</v>
      </c>
      <c r="L5226" s="74" t="s">
        <v>11352</v>
      </c>
    </row>
    <row r="5227" spans="1:12">
      <c r="A5227" s="74" t="s">
        <v>14458</v>
      </c>
      <c r="B5227" s="74" t="s">
        <v>10623</v>
      </c>
      <c r="C5227" s="74" t="s">
        <v>397</v>
      </c>
      <c r="D5227" s="74" t="s">
        <v>323</v>
      </c>
      <c r="E5227" s="75" t="s">
        <v>11447</v>
      </c>
      <c r="F5227" s="75"/>
      <c r="G5227" s="74" t="s">
        <v>8939</v>
      </c>
      <c r="H5227" s="76">
        <v>115180078</v>
      </c>
      <c r="I5227" s="74" t="s">
        <v>14459</v>
      </c>
      <c r="J5227" s="74" t="s">
        <v>1777</v>
      </c>
      <c r="K5227" s="74" t="s">
        <v>9664</v>
      </c>
      <c r="L5227" s="74" t="s">
        <v>8795</v>
      </c>
    </row>
    <row r="5228" spans="1:12">
      <c r="A5228" s="74" t="s">
        <v>14460</v>
      </c>
      <c r="B5228" s="74" t="s">
        <v>9759</v>
      </c>
      <c r="C5228" s="74" t="s">
        <v>145</v>
      </c>
      <c r="D5228" s="74" t="s">
        <v>284</v>
      </c>
      <c r="E5228" s="75" t="s">
        <v>11783</v>
      </c>
      <c r="F5228" s="75"/>
      <c r="G5228" s="74" t="s">
        <v>8889</v>
      </c>
      <c r="H5228" s="76">
        <v>401800625</v>
      </c>
      <c r="I5228" s="74" t="s">
        <v>3972</v>
      </c>
      <c r="J5228" s="74" t="s">
        <v>1777</v>
      </c>
      <c r="K5228" s="74" t="s">
        <v>9657</v>
      </c>
      <c r="L5228" s="74" t="s">
        <v>9801</v>
      </c>
    </row>
    <row r="5229" spans="1:12">
      <c r="A5229" s="74" t="s">
        <v>14461</v>
      </c>
      <c r="B5229" s="74" t="s">
        <v>9878</v>
      </c>
      <c r="C5229" s="74" t="s">
        <v>492</v>
      </c>
      <c r="D5229" s="74" t="s">
        <v>14462</v>
      </c>
      <c r="E5229" s="75" t="s">
        <v>14463</v>
      </c>
      <c r="F5229" s="75"/>
      <c r="G5229" s="74" t="s">
        <v>8933</v>
      </c>
      <c r="H5229" s="76">
        <v>503030054</v>
      </c>
      <c r="I5229" s="74" t="s">
        <v>14464</v>
      </c>
      <c r="J5229" s="74" t="s">
        <v>1777</v>
      </c>
      <c r="K5229" s="74" t="s">
        <v>9664</v>
      </c>
      <c r="L5229" s="74" t="s">
        <v>8795</v>
      </c>
    </row>
    <row r="5230" spans="1:12">
      <c r="A5230" s="74" t="s">
        <v>14465</v>
      </c>
      <c r="B5230" s="74" t="s">
        <v>8800</v>
      </c>
      <c r="C5230" s="74" t="s">
        <v>471</v>
      </c>
      <c r="D5230" s="74" t="s">
        <v>555</v>
      </c>
      <c r="E5230" s="75" t="s">
        <v>12706</v>
      </c>
      <c r="F5230" s="75"/>
      <c r="G5230" s="74" t="s">
        <v>8973</v>
      </c>
      <c r="H5230" s="76">
        <v>114410245</v>
      </c>
      <c r="I5230" s="74" t="s">
        <v>8154</v>
      </c>
      <c r="J5230" s="74" t="s">
        <v>1777</v>
      </c>
      <c r="K5230" s="74" t="s">
        <v>9664</v>
      </c>
      <c r="L5230" s="74" t="s">
        <v>9801</v>
      </c>
    </row>
    <row r="5231" spans="1:12">
      <c r="A5231" s="74" t="s">
        <v>14466</v>
      </c>
      <c r="B5231" s="74" t="s">
        <v>8800</v>
      </c>
      <c r="C5231" s="74" t="s">
        <v>325</v>
      </c>
      <c r="D5231" s="74" t="s">
        <v>154</v>
      </c>
      <c r="E5231" s="75" t="s">
        <v>11794</v>
      </c>
      <c r="F5231" s="75"/>
      <c r="G5231" s="74" t="s">
        <v>8973</v>
      </c>
      <c r="H5231" s="76">
        <v>112690014</v>
      </c>
      <c r="I5231" s="74" t="s">
        <v>4197</v>
      </c>
      <c r="J5231" s="74" t="s">
        <v>1777</v>
      </c>
      <c r="K5231" s="74" t="s">
        <v>9664</v>
      </c>
      <c r="L5231" s="74" t="s">
        <v>9801</v>
      </c>
    </row>
    <row r="5232" spans="1:12">
      <c r="A5232" s="74" t="s">
        <v>14467</v>
      </c>
      <c r="B5232" s="74" t="s">
        <v>8800</v>
      </c>
      <c r="C5232" s="74" t="s">
        <v>203</v>
      </c>
      <c r="D5232" s="74" t="s">
        <v>977</v>
      </c>
      <c r="E5232" s="75" t="s">
        <v>11253</v>
      </c>
      <c r="F5232" s="75"/>
      <c r="G5232" s="74" t="s">
        <v>8973</v>
      </c>
      <c r="H5232" s="76">
        <v>115220791</v>
      </c>
      <c r="I5232" s="74" t="s">
        <v>14468</v>
      </c>
      <c r="J5232" s="74" t="s">
        <v>1777</v>
      </c>
      <c r="K5232" s="74" t="s">
        <v>9657</v>
      </c>
      <c r="L5232" s="74" t="s">
        <v>9801</v>
      </c>
    </row>
    <row r="5233" spans="1:12">
      <c r="A5233" s="74" t="s">
        <v>14469</v>
      </c>
      <c r="B5233" s="74" t="s">
        <v>8929</v>
      </c>
      <c r="C5233" s="74" t="s">
        <v>190</v>
      </c>
      <c r="D5233" s="74" t="s">
        <v>165</v>
      </c>
      <c r="E5233" s="75" t="s">
        <v>14470</v>
      </c>
      <c r="F5233" s="75"/>
      <c r="G5233" s="74" t="s">
        <v>8993</v>
      </c>
      <c r="H5233" s="76">
        <v>401920479</v>
      </c>
      <c r="I5233" s="74" t="s">
        <v>5425</v>
      </c>
      <c r="J5233" s="74" t="s">
        <v>1777</v>
      </c>
      <c r="K5233" s="74" t="s">
        <v>9657</v>
      </c>
      <c r="L5233" s="74" t="s">
        <v>9801</v>
      </c>
    </row>
    <row r="5234" spans="1:12">
      <c r="A5234" s="74" t="s">
        <v>14471</v>
      </c>
      <c r="B5234" s="74" t="s">
        <v>9789</v>
      </c>
      <c r="C5234" s="74" t="s">
        <v>270</v>
      </c>
      <c r="D5234" s="74" t="s">
        <v>270</v>
      </c>
      <c r="E5234" s="75" t="s">
        <v>14183</v>
      </c>
      <c r="F5234" s="75"/>
      <c r="G5234" s="74" t="s">
        <v>8933</v>
      </c>
      <c r="H5234" s="76">
        <v>109580816</v>
      </c>
      <c r="I5234" s="74" t="s">
        <v>14472</v>
      </c>
      <c r="J5234" s="74" t="s">
        <v>1777</v>
      </c>
      <c r="K5234" s="74" t="s">
        <v>9664</v>
      </c>
      <c r="L5234" s="74" t="s">
        <v>17</v>
      </c>
    </row>
    <row r="5235" spans="1:12">
      <c r="A5235" s="74" t="s">
        <v>14473</v>
      </c>
      <c r="B5235" s="74" t="s">
        <v>10623</v>
      </c>
      <c r="C5235" s="74" t="s">
        <v>115</v>
      </c>
      <c r="D5235" s="74" t="s">
        <v>253</v>
      </c>
      <c r="E5235" s="75" t="s">
        <v>11250</v>
      </c>
      <c r="F5235" s="75"/>
      <c r="G5235" s="74" t="s">
        <v>8939</v>
      </c>
      <c r="H5235" s="76">
        <v>110790254</v>
      </c>
      <c r="I5235" s="74" t="s">
        <v>14474</v>
      </c>
      <c r="J5235" s="74" t="s">
        <v>1777</v>
      </c>
      <c r="K5235" s="74" t="s">
        <v>9664</v>
      </c>
      <c r="L5235" s="74" t="s">
        <v>8795</v>
      </c>
    </row>
    <row r="5236" spans="1:12">
      <c r="A5236" s="74" t="s">
        <v>14475</v>
      </c>
      <c r="B5236" s="74" t="s">
        <v>10623</v>
      </c>
      <c r="C5236" s="74" t="s">
        <v>147</v>
      </c>
      <c r="D5236" s="74" t="s">
        <v>14476</v>
      </c>
      <c r="E5236" s="75" t="s">
        <v>11987</v>
      </c>
      <c r="F5236" s="75"/>
      <c r="G5236" s="74" t="s">
        <v>8939</v>
      </c>
      <c r="H5236" s="76">
        <v>155810198515</v>
      </c>
      <c r="I5236" s="74" t="s">
        <v>14477</v>
      </c>
      <c r="J5236" s="74" t="s">
        <v>1777</v>
      </c>
      <c r="K5236" s="74" t="s">
        <v>9664</v>
      </c>
      <c r="L5236" s="74" t="s">
        <v>8795</v>
      </c>
    </row>
    <row r="5237" spans="1:12">
      <c r="A5237" s="74" t="s">
        <v>14478</v>
      </c>
      <c r="B5237" s="74" t="s">
        <v>10623</v>
      </c>
      <c r="C5237" s="74" t="s">
        <v>284</v>
      </c>
      <c r="D5237" s="74" t="s">
        <v>334</v>
      </c>
      <c r="E5237" s="75" t="s">
        <v>11797</v>
      </c>
      <c r="F5237" s="75"/>
      <c r="G5237" s="74" t="s">
        <v>8939</v>
      </c>
      <c r="H5237" s="76">
        <v>114930625</v>
      </c>
      <c r="I5237" s="74" t="s">
        <v>14479</v>
      </c>
      <c r="J5237" s="74" t="s">
        <v>1777</v>
      </c>
      <c r="K5237" s="74" t="s">
        <v>9664</v>
      </c>
      <c r="L5237" s="74" t="s">
        <v>8795</v>
      </c>
    </row>
    <row r="5238" spans="1:12">
      <c r="A5238" s="74" t="s">
        <v>14480</v>
      </c>
      <c r="B5238" s="74" t="s">
        <v>10623</v>
      </c>
      <c r="C5238" s="74" t="s">
        <v>285</v>
      </c>
      <c r="D5238" s="74" t="s">
        <v>896</v>
      </c>
      <c r="E5238" s="75" t="s">
        <v>14481</v>
      </c>
      <c r="F5238" s="75"/>
      <c r="G5238" s="74" t="s">
        <v>8939</v>
      </c>
      <c r="H5238" s="76">
        <v>304220702</v>
      </c>
      <c r="I5238" s="74" t="s">
        <v>4299</v>
      </c>
      <c r="J5238" s="74" t="s">
        <v>1777</v>
      </c>
      <c r="K5238" s="74" t="s">
        <v>9657</v>
      </c>
      <c r="L5238" s="74" t="s">
        <v>8795</v>
      </c>
    </row>
    <row r="5239" spans="1:12">
      <c r="A5239" s="74" t="s">
        <v>14482</v>
      </c>
      <c r="B5239" s="74" t="s">
        <v>10623</v>
      </c>
      <c r="C5239" s="74" t="s">
        <v>178</v>
      </c>
      <c r="D5239" s="74" t="s">
        <v>1353</v>
      </c>
      <c r="E5239" s="75" t="s">
        <v>14483</v>
      </c>
      <c r="F5239" s="75"/>
      <c r="G5239" s="74" t="s">
        <v>8939</v>
      </c>
      <c r="H5239" s="76">
        <v>112480386</v>
      </c>
      <c r="I5239" s="74" t="s">
        <v>11003</v>
      </c>
      <c r="J5239" s="74" t="s">
        <v>1777</v>
      </c>
      <c r="K5239" s="74" t="s">
        <v>9657</v>
      </c>
      <c r="L5239" s="74" t="s">
        <v>8795</v>
      </c>
    </row>
    <row r="5240" spans="1:12">
      <c r="A5240" s="74" t="s">
        <v>14484</v>
      </c>
      <c r="B5240" s="74" t="s">
        <v>10623</v>
      </c>
      <c r="C5240" s="74" t="s">
        <v>167</v>
      </c>
      <c r="D5240" s="74" t="s">
        <v>194</v>
      </c>
      <c r="E5240" s="75" t="s">
        <v>14485</v>
      </c>
      <c r="F5240" s="75"/>
      <c r="G5240" s="74" t="s">
        <v>8939</v>
      </c>
      <c r="H5240" s="76">
        <v>114980483</v>
      </c>
      <c r="I5240" s="74" t="s">
        <v>14453</v>
      </c>
      <c r="J5240" s="74" t="s">
        <v>1777</v>
      </c>
      <c r="K5240" s="74" t="s">
        <v>9664</v>
      </c>
      <c r="L5240" s="74" t="s">
        <v>8795</v>
      </c>
    </row>
    <row r="5241" spans="1:12">
      <c r="A5241" s="74" t="s">
        <v>14486</v>
      </c>
      <c r="B5241" s="74" t="s">
        <v>10623</v>
      </c>
      <c r="C5241" s="74" t="s">
        <v>155</v>
      </c>
      <c r="D5241" s="74" t="s">
        <v>1609</v>
      </c>
      <c r="E5241" s="75" t="s">
        <v>11826</v>
      </c>
      <c r="F5241" s="75"/>
      <c r="G5241" s="74" t="s">
        <v>8939</v>
      </c>
      <c r="H5241" s="76">
        <v>304600212</v>
      </c>
      <c r="I5241" s="74" t="s">
        <v>14487</v>
      </c>
      <c r="J5241" s="74" t="s">
        <v>1777</v>
      </c>
      <c r="K5241" s="74" t="s">
        <v>9657</v>
      </c>
      <c r="L5241" s="74" t="s">
        <v>8795</v>
      </c>
    </row>
    <row r="5242" spans="1:12">
      <c r="A5242" s="74" t="s">
        <v>14488</v>
      </c>
      <c r="B5242" s="74" t="s">
        <v>9688</v>
      </c>
      <c r="C5242" s="74" t="s">
        <v>284</v>
      </c>
      <c r="D5242" s="74" t="s">
        <v>1130</v>
      </c>
      <c r="E5242" s="75" t="s">
        <v>14489</v>
      </c>
      <c r="F5242" s="75"/>
      <c r="G5242" s="74" t="s">
        <v>8740</v>
      </c>
      <c r="H5242" s="76">
        <v>303450352</v>
      </c>
      <c r="I5242" s="74" t="s">
        <v>5149</v>
      </c>
      <c r="J5242" s="74" t="s">
        <v>1777</v>
      </c>
      <c r="K5242" s="74" t="s">
        <v>9657</v>
      </c>
      <c r="L5242" s="74" t="s">
        <v>9791</v>
      </c>
    </row>
    <row r="5243" spans="1:12">
      <c r="A5243" s="74" t="s">
        <v>14490</v>
      </c>
      <c r="B5243" s="74" t="s">
        <v>9683</v>
      </c>
      <c r="C5243" s="74" t="s">
        <v>264</v>
      </c>
      <c r="D5243" s="74" t="s">
        <v>458</v>
      </c>
      <c r="E5243" s="75" t="s">
        <v>13394</v>
      </c>
      <c r="F5243" s="75"/>
      <c r="G5243" s="74" t="s">
        <v>8841</v>
      </c>
      <c r="H5243" s="76">
        <v>112160913</v>
      </c>
      <c r="I5243" s="74" t="s">
        <v>4593</v>
      </c>
      <c r="J5243" s="74" t="s">
        <v>1777</v>
      </c>
      <c r="K5243" s="74" t="s">
        <v>9664</v>
      </c>
      <c r="L5243" s="74" t="s">
        <v>9791</v>
      </c>
    </row>
    <row r="5244" spans="1:12">
      <c r="A5244" s="74" t="s">
        <v>14491</v>
      </c>
      <c r="B5244" s="74" t="s">
        <v>9859</v>
      </c>
      <c r="C5244" s="74" t="s">
        <v>479</v>
      </c>
      <c r="D5244" s="74" t="s">
        <v>270</v>
      </c>
      <c r="E5244" s="75" t="s">
        <v>14492</v>
      </c>
      <c r="F5244" s="75"/>
      <c r="G5244" s="74" t="s">
        <v>8794</v>
      </c>
      <c r="H5244" s="76">
        <v>304540844</v>
      </c>
      <c r="I5244" s="74" t="s">
        <v>8107</v>
      </c>
      <c r="J5244" s="74" t="s">
        <v>1777</v>
      </c>
      <c r="K5244" s="74" t="s">
        <v>9657</v>
      </c>
      <c r="L5244" s="74" t="s">
        <v>8795</v>
      </c>
    </row>
    <row r="5245" spans="1:12">
      <c r="A5245" s="74" t="s">
        <v>14493</v>
      </c>
      <c r="B5245" s="74" t="s">
        <v>9859</v>
      </c>
      <c r="C5245" s="74" t="s">
        <v>126</v>
      </c>
      <c r="D5245" s="74" t="s">
        <v>14494</v>
      </c>
      <c r="E5245" s="75" t="s">
        <v>11823</v>
      </c>
      <c r="F5245" s="75"/>
      <c r="G5245" s="74" t="s">
        <v>8794</v>
      </c>
      <c r="H5245" s="76">
        <v>115650682</v>
      </c>
      <c r="I5245" s="74" t="s">
        <v>10311</v>
      </c>
      <c r="J5245" s="74" t="s">
        <v>1777</v>
      </c>
      <c r="K5245" s="74" t="s">
        <v>9657</v>
      </c>
      <c r="L5245" s="74" t="s">
        <v>8795</v>
      </c>
    </row>
    <row r="5246" spans="1:12">
      <c r="A5246" s="74" t="s">
        <v>14495</v>
      </c>
      <c r="B5246" s="74" t="s">
        <v>9859</v>
      </c>
      <c r="C5246" s="74" t="s">
        <v>175</v>
      </c>
      <c r="D5246" s="74" t="s">
        <v>147</v>
      </c>
      <c r="E5246" s="75" t="s">
        <v>14496</v>
      </c>
      <c r="F5246" s="75"/>
      <c r="G5246" s="74" t="s">
        <v>8794</v>
      </c>
      <c r="H5246" s="76">
        <v>115300808</v>
      </c>
      <c r="I5246" s="74" t="s">
        <v>14497</v>
      </c>
      <c r="J5246" s="74" t="s">
        <v>1777</v>
      </c>
      <c r="K5246" s="74" t="s">
        <v>9664</v>
      </c>
      <c r="L5246" s="74" t="s">
        <v>8795</v>
      </c>
    </row>
    <row r="5247" spans="1:12">
      <c r="A5247" s="74" t="s">
        <v>14498</v>
      </c>
      <c r="B5247" s="74" t="s">
        <v>9797</v>
      </c>
      <c r="C5247" s="74" t="s">
        <v>560</v>
      </c>
      <c r="D5247" s="74" t="s">
        <v>117</v>
      </c>
      <c r="E5247" s="75" t="s">
        <v>12202</v>
      </c>
      <c r="F5247" s="75"/>
      <c r="G5247" s="74" t="s">
        <v>9988</v>
      </c>
      <c r="H5247" s="76">
        <v>303360570</v>
      </c>
      <c r="I5247" s="74" t="s">
        <v>5176</v>
      </c>
      <c r="J5247" s="74" t="s">
        <v>1777</v>
      </c>
      <c r="K5247" s="74" t="s">
        <v>9664</v>
      </c>
      <c r="L5247" s="74" t="s">
        <v>9797</v>
      </c>
    </row>
    <row r="5248" spans="1:12">
      <c r="A5248" s="74" t="s">
        <v>14499</v>
      </c>
      <c r="B5248" s="74" t="s">
        <v>9037</v>
      </c>
      <c r="C5248" s="74" t="s">
        <v>819</v>
      </c>
      <c r="D5248" s="74" t="s">
        <v>203</v>
      </c>
      <c r="E5248" s="75" t="s">
        <v>14500</v>
      </c>
      <c r="F5248" s="75"/>
      <c r="G5248" s="74" t="s">
        <v>10012</v>
      </c>
      <c r="H5248" s="76">
        <v>111690837</v>
      </c>
      <c r="I5248" s="74" t="s">
        <v>11067</v>
      </c>
      <c r="J5248" s="74" t="s">
        <v>1777</v>
      </c>
      <c r="K5248" s="74" t="s">
        <v>9664</v>
      </c>
      <c r="L5248" s="74" t="s">
        <v>9037</v>
      </c>
    </row>
    <row r="5249" spans="1:12">
      <c r="A5249" s="74" t="s">
        <v>14501</v>
      </c>
      <c r="B5249" s="74" t="s">
        <v>9661</v>
      </c>
      <c r="C5249" s="74" t="s">
        <v>147</v>
      </c>
      <c r="D5249" s="74" t="s">
        <v>270</v>
      </c>
      <c r="E5249" s="75" t="s">
        <v>11666</v>
      </c>
      <c r="F5249" s="75"/>
      <c r="G5249" s="74" t="s">
        <v>10613</v>
      </c>
      <c r="H5249" s="76">
        <v>206410382</v>
      </c>
      <c r="I5249" s="74" t="s">
        <v>4162</v>
      </c>
      <c r="J5249" s="74" t="s">
        <v>1777</v>
      </c>
      <c r="K5249" s="74" t="s">
        <v>9664</v>
      </c>
      <c r="L5249" s="74" t="s">
        <v>14</v>
      </c>
    </row>
    <row r="5250" spans="1:12">
      <c r="A5250" s="74" t="s">
        <v>14502</v>
      </c>
      <c r="B5250" s="74" t="s">
        <v>8697</v>
      </c>
      <c r="C5250" s="74" t="s">
        <v>318</v>
      </c>
      <c r="D5250" s="74" t="s">
        <v>147</v>
      </c>
      <c r="E5250" s="75" t="s">
        <v>14503</v>
      </c>
      <c r="F5250" s="75"/>
      <c r="G5250" s="74" t="s">
        <v>8722</v>
      </c>
      <c r="H5250" s="76">
        <v>107750680</v>
      </c>
      <c r="I5250" s="74" t="s">
        <v>14504</v>
      </c>
      <c r="J5250" s="74" t="s">
        <v>44</v>
      </c>
      <c r="K5250" s="74" t="s">
        <v>9664</v>
      </c>
      <c r="L5250" s="74" t="s">
        <v>11268</v>
      </c>
    </row>
    <row r="5251" spans="1:12">
      <c r="A5251" s="74" t="s">
        <v>14505</v>
      </c>
      <c r="B5251" s="74" t="s">
        <v>9667</v>
      </c>
      <c r="C5251" s="74" t="s">
        <v>346</v>
      </c>
      <c r="D5251" s="74" t="s">
        <v>175</v>
      </c>
      <c r="E5251" s="75" t="s">
        <v>14506</v>
      </c>
      <c r="F5251" s="75"/>
      <c r="G5251" s="74" t="s">
        <v>9761</v>
      </c>
      <c r="H5251" s="76">
        <v>2820099275</v>
      </c>
      <c r="I5251" s="74" t="s">
        <v>5853</v>
      </c>
      <c r="J5251" s="74" t="s">
        <v>1777</v>
      </c>
      <c r="K5251" s="74" t="s">
        <v>9664</v>
      </c>
      <c r="L5251" s="74" t="s">
        <v>9667</v>
      </c>
    </row>
    <row r="5252" spans="1:12">
      <c r="A5252" s="74" t="s">
        <v>14507</v>
      </c>
      <c r="B5252" s="74" t="s">
        <v>9684</v>
      </c>
      <c r="C5252" s="74" t="s">
        <v>476</v>
      </c>
      <c r="D5252" s="74" t="s">
        <v>289</v>
      </c>
      <c r="E5252" s="75" t="s">
        <v>14508</v>
      </c>
      <c r="F5252" s="75"/>
      <c r="G5252" s="74" t="s">
        <v>8662</v>
      </c>
      <c r="H5252" s="76">
        <v>112730596</v>
      </c>
      <c r="I5252" s="74" t="s">
        <v>5696</v>
      </c>
      <c r="J5252" s="74" t="s">
        <v>1777</v>
      </c>
      <c r="K5252" s="74" t="s">
        <v>9657</v>
      </c>
      <c r="L5252" s="74" t="s">
        <v>9791</v>
      </c>
    </row>
    <row r="5253" spans="1:12">
      <c r="A5253" s="74" t="s">
        <v>14509</v>
      </c>
      <c r="B5253" s="74" t="s">
        <v>10619</v>
      </c>
      <c r="C5253" s="74" t="s">
        <v>231</v>
      </c>
      <c r="D5253" s="74" t="s">
        <v>230</v>
      </c>
      <c r="E5253" s="75" t="s">
        <v>14510</v>
      </c>
      <c r="F5253" s="75"/>
      <c r="G5253" s="74" t="s">
        <v>8889</v>
      </c>
      <c r="H5253" s="76">
        <v>115330163</v>
      </c>
      <c r="I5253" s="74" t="s">
        <v>4811</v>
      </c>
      <c r="J5253" s="74" t="s">
        <v>1777</v>
      </c>
      <c r="K5253" s="74" t="s">
        <v>9664</v>
      </c>
      <c r="L5253" s="74" t="s">
        <v>8795</v>
      </c>
    </row>
    <row r="5254" spans="1:12">
      <c r="A5254" s="74" t="s">
        <v>14511</v>
      </c>
      <c r="B5254" s="74" t="s">
        <v>10623</v>
      </c>
      <c r="C5254" s="74" t="s">
        <v>1165</v>
      </c>
      <c r="D5254" s="74" t="s">
        <v>185</v>
      </c>
      <c r="E5254" s="75" t="s">
        <v>11771</v>
      </c>
      <c r="F5254" s="75"/>
      <c r="G5254" s="74" t="s">
        <v>8939</v>
      </c>
      <c r="H5254" s="76">
        <v>113970967</v>
      </c>
      <c r="I5254" s="74" t="s">
        <v>10689</v>
      </c>
      <c r="J5254" s="74" t="s">
        <v>1777</v>
      </c>
      <c r="K5254" s="74" t="s">
        <v>9657</v>
      </c>
      <c r="L5254" s="74" t="s">
        <v>8795</v>
      </c>
    </row>
    <row r="5255" spans="1:12">
      <c r="A5255" s="74" t="s">
        <v>14512</v>
      </c>
      <c r="B5255" s="74" t="s">
        <v>9663</v>
      </c>
      <c r="C5255" s="74" t="s">
        <v>280</v>
      </c>
      <c r="D5255" s="74" t="s">
        <v>139</v>
      </c>
      <c r="E5255" s="75" t="s">
        <v>14513</v>
      </c>
      <c r="F5255" s="75"/>
      <c r="G5255" s="74" t="s">
        <v>9261</v>
      </c>
      <c r="H5255" s="76">
        <v>112050668</v>
      </c>
      <c r="I5255" s="74" t="s">
        <v>14514</v>
      </c>
      <c r="J5255" s="74" t="s">
        <v>44</v>
      </c>
      <c r="K5255" s="74" t="s">
        <v>9657</v>
      </c>
      <c r="L5255" s="74" t="s">
        <v>11193</v>
      </c>
    </row>
    <row r="5256" spans="1:12">
      <c r="A5256" s="74" t="s">
        <v>14515</v>
      </c>
      <c r="B5256" s="74" t="s">
        <v>10623</v>
      </c>
      <c r="C5256" s="74" t="s">
        <v>14516</v>
      </c>
      <c r="D5256" s="74" t="s">
        <v>562</v>
      </c>
      <c r="E5256" s="75" t="s">
        <v>14517</v>
      </c>
      <c r="F5256" s="75"/>
      <c r="G5256" s="74" t="s">
        <v>8939</v>
      </c>
      <c r="H5256" s="76">
        <v>155805292732</v>
      </c>
      <c r="I5256" s="74" t="s">
        <v>8493</v>
      </c>
      <c r="J5256" s="74" t="s">
        <v>1777</v>
      </c>
      <c r="K5256" s="74" t="s">
        <v>9664</v>
      </c>
      <c r="L5256" s="74" t="s">
        <v>8795</v>
      </c>
    </row>
    <row r="5257" spans="1:12">
      <c r="A5257" s="74" t="s">
        <v>14518</v>
      </c>
      <c r="B5257" s="74" t="s">
        <v>8831</v>
      </c>
      <c r="C5257" s="74" t="s">
        <v>151</v>
      </c>
      <c r="D5257" s="74" t="s">
        <v>977</v>
      </c>
      <c r="E5257" s="75" t="s">
        <v>14519</v>
      </c>
      <c r="F5257" s="75"/>
      <c r="G5257" s="74" t="s">
        <v>8642</v>
      </c>
      <c r="H5257" s="76">
        <v>112760636</v>
      </c>
      <c r="I5257" s="74" t="s">
        <v>4010</v>
      </c>
      <c r="J5257" s="74" t="s">
        <v>44</v>
      </c>
      <c r="K5257" s="74" t="s">
        <v>9664</v>
      </c>
      <c r="L5257" s="74" t="s">
        <v>11276</v>
      </c>
    </row>
    <row r="5258" spans="1:12">
      <c r="A5258" s="74" t="s">
        <v>14520</v>
      </c>
      <c r="B5258" s="74" t="s">
        <v>9776</v>
      </c>
      <c r="C5258" s="74" t="s">
        <v>175</v>
      </c>
      <c r="D5258" s="74" t="s">
        <v>451</v>
      </c>
      <c r="E5258" s="75" t="s">
        <v>12486</v>
      </c>
      <c r="F5258" s="75"/>
      <c r="G5258" s="74" t="s">
        <v>8841</v>
      </c>
      <c r="H5258" s="76">
        <v>115550760</v>
      </c>
      <c r="I5258" s="74" t="s">
        <v>14521</v>
      </c>
      <c r="J5258" s="74" t="s">
        <v>44</v>
      </c>
      <c r="K5258" s="74" t="s">
        <v>9664</v>
      </c>
      <c r="L5258" s="74" t="s">
        <v>11193</v>
      </c>
    </row>
    <row r="5259" spans="1:12">
      <c r="A5259" s="74" t="s">
        <v>14522</v>
      </c>
      <c r="B5259" s="74" t="s">
        <v>10623</v>
      </c>
      <c r="C5259" s="74" t="s">
        <v>145</v>
      </c>
      <c r="D5259" s="74" t="s">
        <v>619</v>
      </c>
      <c r="E5259" s="75" t="s">
        <v>12775</v>
      </c>
      <c r="F5259" s="75"/>
      <c r="G5259" s="74" t="s">
        <v>8939</v>
      </c>
      <c r="H5259" s="76">
        <v>113870602</v>
      </c>
      <c r="I5259" s="74" t="s">
        <v>5689</v>
      </c>
      <c r="J5259" s="74" t="s">
        <v>1777</v>
      </c>
      <c r="K5259" s="74" t="s">
        <v>9657</v>
      </c>
      <c r="L5259" s="74" t="s">
        <v>8795</v>
      </c>
    </row>
    <row r="5260" spans="1:12">
      <c r="A5260" s="74" t="s">
        <v>14523</v>
      </c>
      <c r="B5260" s="74" t="s">
        <v>8831</v>
      </c>
      <c r="C5260" s="74" t="s">
        <v>285</v>
      </c>
      <c r="D5260" s="74" t="s">
        <v>203</v>
      </c>
      <c r="E5260" s="75" t="s">
        <v>11319</v>
      </c>
      <c r="F5260" s="75"/>
      <c r="G5260" s="74" t="s">
        <v>8698</v>
      </c>
      <c r="H5260" s="76">
        <v>304610953</v>
      </c>
      <c r="I5260" s="74" t="s">
        <v>14524</v>
      </c>
      <c r="J5260" s="74" t="s">
        <v>44</v>
      </c>
      <c r="K5260" s="74" t="s">
        <v>9664</v>
      </c>
      <c r="L5260" s="74" t="s">
        <v>11276</v>
      </c>
    </row>
    <row r="5261" spans="1:12">
      <c r="A5261" s="74" t="s">
        <v>14525</v>
      </c>
      <c r="B5261" s="74" t="s">
        <v>10623</v>
      </c>
      <c r="C5261" s="74" t="s">
        <v>284</v>
      </c>
      <c r="D5261" s="74" t="s">
        <v>10247</v>
      </c>
      <c r="E5261" s="75" t="s">
        <v>14526</v>
      </c>
      <c r="F5261" s="75"/>
      <c r="G5261" s="74" t="s">
        <v>8939</v>
      </c>
      <c r="H5261" s="76">
        <v>19122913</v>
      </c>
      <c r="I5261" s="74" t="s">
        <v>14527</v>
      </c>
      <c r="J5261" s="74" t="s">
        <v>1777</v>
      </c>
      <c r="K5261" s="74" t="s">
        <v>9657</v>
      </c>
      <c r="L5261" s="74" t="s">
        <v>8795</v>
      </c>
    </row>
    <row r="5262" spans="1:12">
      <c r="A5262" s="74" t="s">
        <v>14528</v>
      </c>
      <c r="B5262" s="74" t="s">
        <v>9808</v>
      </c>
      <c r="C5262" s="74" t="s">
        <v>956</v>
      </c>
      <c r="D5262" s="74" t="s">
        <v>14529</v>
      </c>
      <c r="E5262" s="75" t="s">
        <v>14530</v>
      </c>
      <c r="F5262" s="75"/>
      <c r="G5262" s="74" t="s">
        <v>8704</v>
      </c>
      <c r="H5262" s="76">
        <v>901200143</v>
      </c>
      <c r="I5262" s="74" t="s">
        <v>4268</v>
      </c>
      <c r="J5262" s="74" t="s">
        <v>44</v>
      </c>
      <c r="K5262" s="74" t="s">
        <v>9657</v>
      </c>
      <c r="L5262" s="74" t="s">
        <v>9912</v>
      </c>
    </row>
    <row r="5263" spans="1:12">
      <c r="A5263" s="74" t="s">
        <v>14531</v>
      </c>
      <c r="B5263" s="74" t="s">
        <v>8804</v>
      </c>
      <c r="C5263" s="74" t="s">
        <v>977</v>
      </c>
      <c r="D5263" s="74" t="s">
        <v>159</v>
      </c>
      <c r="E5263" s="75" t="s">
        <v>11680</v>
      </c>
      <c r="F5263" s="75"/>
      <c r="G5263" s="74" t="s">
        <v>8897</v>
      </c>
      <c r="H5263" s="76">
        <v>114550881</v>
      </c>
      <c r="I5263" s="74" t="s">
        <v>4701</v>
      </c>
      <c r="J5263" s="74" t="s">
        <v>44</v>
      </c>
      <c r="K5263" s="74" t="s">
        <v>9657</v>
      </c>
      <c r="L5263" s="74" t="s">
        <v>11276</v>
      </c>
    </row>
    <row r="5264" spans="1:12">
      <c r="A5264" s="74" t="s">
        <v>14532</v>
      </c>
      <c r="B5264" s="74" t="s">
        <v>9767</v>
      </c>
      <c r="C5264" s="74" t="s">
        <v>397</v>
      </c>
      <c r="D5264" s="74" t="s">
        <v>163</v>
      </c>
      <c r="E5264" s="75" t="s">
        <v>11926</v>
      </c>
      <c r="F5264" s="75"/>
      <c r="G5264" s="74" t="s">
        <v>8678</v>
      </c>
      <c r="H5264" s="76">
        <v>113640506</v>
      </c>
      <c r="I5264" s="74" t="s">
        <v>4890</v>
      </c>
      <c r="J5264" s="74" t="s">
        <v>44</v>
      </c>
      <c r="K5264" s="74" t="s">
        <v>9657</v>
      </c>
      <c r="L5264" s="74" t="s">
        <v>9912</v>
      </c>
    </row>
    <row r="5265" spans="1:12">
      <c r="A5265" s="74" t="s">
        <v>14533</v>
      </c>
      <c r="B5265" s="74" t="s">
        <v>9906</v>
      </c>
      <c r="C5265" s="74" t="s">
        <v>186</v>
      </c>
      <c r="D5265" s="74" t="s">
        <v>155</v>
      </c>
      <c r="E5265" s="75" t="s">
        <v>11355</v>
      </c>
      <c r="F5265" s="75"/>
      <c r="G5265" s="74" t="s">
        <v>11957</v>
      </c>
      <c r="H5265" s="76">
        <v>113340355</v>
      </c>
      <c r="I5265" s="74" t="s">
        <v>3594</v>
      </c>
      <c r="J5265" s="74" t="s">
        <v>1777</v>
      </c>
      <c r="K5265" s="74" t="s">
        <v>9664</v>
      </c>
      <c r="L5265" s="74" t="s">
        <v>9922</v>
      </c>
    </row>
    <row r="5266" spans="1:12">
      <c r="A5266" s="74" t="s">
        <v>14534</v>
      </c>
      <c r="B5266" s="74" t="s">
        <v>9842</v>
      </c>
      <c r="C5266" s="74" t="s">
        <v>147</v>
      </c>
      <c r="D5266" s="74" t="s">
        <v>117</v>
      </c>
      <c r="E5266" s="75" t="s">
        <v>14535</v>
      </c>
      <c r="F5266" s="75"/>
      <c r="G5266" s="74" t="s">
        <v>9839</v>
      </c>
      <c r="H5266" s="76">
        <v>113340012</v>
      </c>
      <c r="I5266" s="74" t="s">
        <v>14536</v>
      </c>
      <c r="J5266" s="74" t="s">
        <v>1777</v>
      </c>
      <c r="K5266" s="74" t="s">
        <v>9657</v>
      </c>
      <c r="L5266" s="74" t="s">
        <v>9690</v>
      </c>
    </row>
    <row r="5267" spans="1:12">
      <c r="A5267" s="74" t="s">
        <v>14537</v>
      </c>
      <c r="B5267" s="74" t="s">
        <v>9842</v>
      </c>
      <c r="C5267" s="74" t="s">
        <v>14538</v>
      </c>
      <c r="D5267" s="74" t="s">
        <v>706</v>
      </c>
      <c r="E5267" s="75" t="s">
        <v>14539</v>
      </c>
      <c r="F5267" s="75"/>
      <c r="G5267" s="74" t="s">
        <v>9839</v>
      </c>
      <c r="H5267" s="76">
        <v>113780951</v>
      </c>
      <c r="I5267" s="74" t="s">
        <v>14540</v>
      </c>
      <c r="J5267" s="74" t="s">
        <v>1777</v>
      </c>
      <c r="K5267" s="74" t="s">
        <v>9657</v>
      </c>
      <c r="L5267" s="74" t="s">
        <v>9690</v>
      </c>
    </row>
    <row r="5268" spans="1:12">
      <c r="A5268" s="74" t="s">
        <v>14541</v>
      </c>
      <c r="B5268" s="74" t="s">
        <v>10034</v>
      </c>
      <c r="C5268" s="74" t="s">
        <v>977</v>
      </c>
      <c r="D5268" s="74" t="s">
        <v>117</v>
      </c>
      <c r="E5268" s="75" t="s">
        <v>11560</v>
      </c>
      <c r="F5268" s="75"/>
      <c r="G5268" s="74" t="s">
        <v>9816</v>
      </c>
      <c r="H5268" s="76">
        <v>109940509</v>
      </c>
      <c r="I5268" s="74" t="s">
        <v>14542</v>
      </c>
      <c r="J5268" s="74" t="s">
        <v>1777</v>
      </c>
      <c r="K5268" s="74" t="s">
        <v>9657</v>
      </c>
      <c r="L5268" s="74" t="s">
        <v>11460</v>
      </c>
    </row>
    <row r="5269" spans="1:12">
      <c r="A5269" s="74" t="s">
        <v>14543</v>
      </c>
      <c r="B5269" s="74" t="s">
        <v>9696</v>
      </c>
      <c r="C5269" s="74" t="s">
        <v>2676</v>
      </c>
      <c r="D5269" s="74" t="s">
        <v>362</v>
      </c>
      <c r="E5269" s="75" t="s">
        <v>14544</v>
      </c>
      <c r="F5269" s="75"/>
      <c r="G5269" s="74" t="s">
        <v>8867</v>
      </c>
      <c r="H5269" s="76">
        <v>114410276</v>
      </c>
      <c r="I5269" s="74" t="s">
        <v>6066</v>
      </c>
      <c r="J5269" s="74" t="s">
        <v>1777</v>
      </c>
      <c r="K5269" s="74" t="s">
        <v>9664</v>
      </c>
      <c r="L5269" s="74" t="s">
        <v>9714</v>
      </c>
    </row>
    <row r="5270" spans="1:12">
      <c r="A5270" s="74" t="s">
        <v>14545</v>
      </c>
      <c r="B5270" s="74" t="s">
        <v>7486</v>
      </c>
      <c r="C5270" s="74" t="s">
        <v>224</v>
      </c>
      <c r="D5270" s="74" t="s">
        <v>1005</v>
      </c>
      <c r="E5270" s="75" t="s">
        <v>14546</v>
      </c>
      <c r="F5270" s="75"/>
      <c r="G5270" s="74" t="s">
        <v>8662</v>
      </c>
      <c r="H5270" s="76">
        <v>401980638</v>
      </c>
      <c r="I5270" s="74" t="s">
        <v>14547</v>
      </c>
      <c r="J5270" s="74" t="s">
        <v>1777</v>
      </c>
      <c r="K5270" s="74" t="s">
        <v>9657</v>
      </c>
      <c r="L5270" s="74" t="s">
        <v>8795</v>
      </c>
    </row>
    <row r="5271" spans="1:12">
      <c r="A5271" s="74" t="s">
        <v>14548</v>
      </c>
      <c r="B5271" s="74" t="s">
        <v>9848</v>
      </c>
      <c r="C5271" s="74" t="s">
        <v>829</v>
      </c>
      <c r="D5271" s="74" t="s">
        <v>284</v>
      </c>
      <c r="E5271" s="75" t="s">
        <v>14549</v>
      </c>
      <c r="F5271" s="75"/>
      <c r="G5271" s="74" t="s">
        <v>8907</v>
      </c>
      <c r="H5271" s="76">
        <v>114230544</v>
      </c>
      <c r="I5271" s="74" t="s">
        <v>14550</v>
      </c>
      <c r="J5271" s="74" t="s">
        <v>1777</v>
      </c>
      <c r="K5271" s="74" t="s">
        <v>9657</v>
      </c>
      <c r="L5271" s="74" t="s">
        <v>9714</v>
      </c>
    </row>
    <row r="5272" spans="1:12">
      <c r="A5272" s="74" t="s">
        <v>14551</v>
      </c>
      <c r="B5272" s="74" t="s">
        <v>8738</v>
      </c>
      <c r="C5272" s="74" t="s">
        <v>1182</v>
      </c>
      <c r="D5272" s="74" t="s">
        <v>139</v>
      </c>
      <c r="E5272" s="75" t="s">
        <v>14552</v>
      </c>
      <c r="F5272" s="75"/>
      <c r="G5272" s="74" t="s">
        <v>8914</v>
      </c>
      <c r="H5272" s="76">
        <v>701870979</v>
      </c>
      <c r="I5272" s="74" t="s">
        <v>14553</v>
      </c>
      <c r="J5272" s="74" t="s">
        <v>44</v>
      </c>
      <c r="K5272" s="74" t="s">
        <v>9664</v>
      </c>
      <c r="L5272" s="74" t="s">
        <v>11198</v>
      </c>
    </row>
    <row r="5273" spans="1:12">
      <c r="A5273" s="74" t="s">
        <v>14554</v>
      </c>
      <c r="B5273" s="74" t="s">
        <v>9759</v>
      </c>
      <c r="C5273" s="74" t="s">
        <v>160</v>
      </c>
      <c r="D5273" s="74" t="s">
        <v>178</v>
      </c>
      <c r="E5273" s="75" t="s">
        <v>13601</v>
      </c>
      <c r="F5273" s="75"/>
      <c r="G5273" s="74" t="s">
        <v>8889</v>
      </c>
      <c r="H5273" s="76">
        <v>112150914</v>
      </c>
      <c r="I5273" s="74" t="s">
        <v>4449</v>
      </c>
      <c r="J5273" s="74" t="s">
        <v>1777</v>
      </c>
      <c r="K5273" s="74" t="s">
        <v>9664</v>
      </c>
      <c r="L5273" s="74" t="s">
        <v>9801</v>
      </c>
    </row>
    <row r="5274" spans="1:12">
      <c r="A5274" s="74" t="s">
        <v>14555</v>
      </c>
      <c r="B5274" s="74" t="s">
        <v>7486</v>
      </c>
      <c r="C5274" s="74" t="s">
        <v>224</v>
      </c>
      <c r="D5274" s="74" t="s">
        <v>170</v>
      </c>
      <c r="E5274" s="75" t="s">
        <v>11987</v>
      </c>
      <c r="F5274" s="75"/>
      <c r="G5274" s="74" t="s">
        <v>8662</v>
      </c>
      <c r="H5274" s="76">
        <v>304540826</v>
      </c>
      <c r="I5274" s="74" t="s">
        <v>14556</v>
      </c>
      <c r="J5274" s="74" t="s">
        <v>1777</v>
      </c>
      <c r="K5274" s="74" t="s">
        <v>9664</v>
      </c>
      <c r="L5274" s="74" t="s">
        <v>8795</v>
      </c>
    </row>
    <row r="5275" spans="1:12">
      <c r="A5275" s="74" t="s">
        <v>14557</v>
      </c>
      <c r="B5275" s="74" t="s">
        <v>9759</v>
      </c>
      <c r="C5275" s="74" t="s">
        <v>197</v>
      </c>
      <c r="D5275" s="74" t="s">
        <v>345</v>
      </c>
      <c r="E5275" s="75" t="s">
        <v>11573</v>
      </c>
      <c r="F5275" s="75"/>
      <c r="G5275" s="74" t="s">
        <v>8889</v>
      </c>
      <c r="H5275" s="76">
        <v>401910995</v>
      </c>
      <c r="I5275" s="74" t="s">
        <v>14558</v>
      </c>
      <c r="J5275" s="74" t="s">
        <v>1777</v>
      </c>
      <c r="K5275" s="74" t="s">
        <v>9664</v>
      </c>
      <c r="L5275" s="74" t="s">
        <v>9801</v>
      </c>
    </row>
    <row r="5276" spans="1:12">
      <c r="A5276" s="74" t="s">
        <v>14559</v>
      </c>
      <c r="B5276" s="74" t="s">
        <v>7486</v>
      </c>
      <c r="C5276" s="74" t="s">
        <v>325</v>
      </c>
      <c r="D5276" s="74" t="s">
        <v>517</v>
      </c>
      <c r="E5276" s="75" t="s">
        <v>14560</v>
      </c>
      <c r="F5276" s="75"/>
      <c r="G5276" s="74" t="s">
        <v>8662</v>
      </c>
      <c r="H5276" s="76">
        <v>113850140</v>
      </c>
      <c r="I5276" s="74" t="s">
        <v>14561</v>
      </c>
      <c r="J5276" s="74" t="s">
        <v>1777</v>
      </c>
      <c r="K5276" s="74" t="s">
        <v>9664</v>
      </c>
      <c r="L5276" s="74" t="s">
        <v>8795</v>
      </c>
    </row>
    <row r="5277" spans="1:12">
      <c r="A5277" s="74" t="s">
        <v>14562</v>
      </c>
      <c r="B5277" s="74" t="s">
        <v>9900</v>
      </c>
      <c r="C5277" s="74" t="s">
        <v>331</v>
      </c>
      <c r="D5277" s="74" t="s">
        <v>468</v>
      </c>
      <c r="E5277" s="75" t="s">
        <v>11935</v>
      </c>
      <c r="F5277" s="75"/>
      <c r="G5277" s="74" t="s">
        <v>9044</v>
      </c>
      <c r="H5277" s="76">
        <v>304310879</v>
      </c>
      <c r="I5277" s="74" t="s">
        <v>14563</v>
      </c>
      <c r="J5277" s="74" t="s">
        <v>44</v>
      </c>
      <c r="K5277" s="74" t="s">
        <v>9664</v>
      </c>
      <c r="L5277" s="74" t="s">
        <v>11198</v>
      </c>
    </row>
    <row r="5278" spans="1:12">
      <c r="A5278" s="74" t="s">
        <v>14564</v>
      </c>
      <c r="B5278" s="74" t="s">
        <v>8800</v>
      </c>
      <c r="C5278" s="74" t="s">
        <v>288</v>
      </c>
      <c r="D5278" s="74" t="s">
        <v>457</v>
      </c>
      <c r="E5278" s="75" t="s">
        <v>12185</v>
      </c>
      <c r="F5278" s="75"/>
      <c r="G5278" s="74" t="s">
        <v>8973</v>
      </c>
      <c r="H5278" s="76">
        <v>402260523</v>
      </c>
      <c r="I5278" s="74" t="s">
        <v>14565</v>
      </c>
      <c r="J5278" s="74" t="s">
        <v>1777</v>
      </c>
      <c r="K5278" s="74" t="s">
        <v>9664</v>
      </c>
      <c r="L5278" s="74" t="s">
        <v>9801</v>
      </c>
    </row>
    <row r="5279" spans="1:12">
      <c r="A5279" s="74" t="s">
        <v>14566</v>
      </c>
      <c r="B5279" s="74" t="s">
        <v>7486</v>
      </c>
      <c r="C5279" s="74" t="s">
        <v>147</v>
      </c>
      <c r="D5279" s="74" t="s">
        <v>147</v>
      </c>
      <c r="E5279" s="75" t="s">
        <v>14567</v>
      </c>
      <c r="F5279" s="75"/>
      <c r="G5279" s="74" t="s">
        <v>8662</v>
      </c>
      <c r="H5279" s="76">
        <v>114200944</v>
      </c>
      <c r="I5279" s="74" t="s">
        <v>5979</v>
      </c>
      <c r="J5279" s="74" t="s">
        <v>1777</v>
      </c>
      <c r="K5279" s="74" t="s">
        <v>9657</v>
      </c>
      <c r="L5279" s="74" t="s">
        <v>8795</v>
      </c>
    </row>
    <row r="5280" spans="1:12">
      <c r="A5280" s="74" t="s">
        <v>14568</v>
      </c>
      <c r="B5280" s="74" t="s">
        <v>8819</v>
      </c>
      <c r="C5280" s="74" t="s">
        <v>147</v>
      </c>
      <c r="D5280" s="74" t="s">
        <v>147</v>
      </c>
      <c r="E5280" s="75" t="s">
        <v>13411</v>
      </c>
      <c r="F5280" s="75"/>
      <c r="G5280" s="74" t="s">
        <v>8914</v>
      </c>
      <c r="H5280" s="76">
        <v>114970603</v>
      </c>
      <c r="I5280" s="74" t="s">
        <v>4511</v>
      </c>
      <c r="J5280" s="74" t="s">
        <v>44</v>
      </c>
      <c r="K5280" s="74" t="s">
        <v>9657</v>
      </c>
      <c r="L5280" s="74" t="s">
        <v>11198</v>
      </c>
    </row>
    <row r="5281" spans="1:12">
      <c r="A5281" s="74" t="s">
        <v>14569</v>
      </c>
      <c r="B5281" s="74" t="s">
        <v>7486</v>
      </c>
      <c r="C5281" s="74" t="s">
        <v>230</v>
      </c>
      <c r="D5281" s="74" t="s">
        <v>668</v>
      </c>
      <c r="E5281" s="75" t="s">
        <v>14570</v>
      </c>
      <c r="F5281" s="75"/>
      <c r="G5281" s="74" t="s">
        <v>8662</v>
      </c>
      <c r="H5281" s="76">
        <v>113880066</v>
      </c>
      <c r="I5281" s="74" t="s">
        <v>14571</v>
      </c>
      <c r="J5281" s="74" t="s">
        <v>1777</v>
      </c>
      <c r="K5281" s="74" t="s">
        <v>9664</v>
      </c>
      <c r="L5281" s="74" t="s">
        <v>8795</v>
      </c>
    </row>
    <row r="5282" spans="1:12">
      <c r="A5282" s="74" t="s">
        <v>14572</v>
      </c>
      <c r="B5282" s="74" t="s">
        <v>8800</v>
      </c>
      <c r="C5282" s="74" t="s">
        <v>2348</v>
      </c>
      <c r="D5282" s="74" t="s">
        <v>284</v>
      </c>
      <c r="E5282" s="75" t="s">
        <v>11182</v>
      </c>
      <c r="F5282" s="75"/>
      <c r="G5282" s="74" t="s">
        <v>8973</v>
      </c>
      <c r="H5282" s="76">
        <v>115360973</v>
      </c>
      <c r="I5282" s="74" t="s">
        <v>14573</v>
      </c>
      <c r="J5282" s="74" t="s">
        <v>1777</v>
      </c>
      <c r="K5282" s="74" t="s">
        <v>9664</v>
      </c>
      <c r="L5282" s="74" t="s">
        <v>9801</v>
      </c>
    </row>
    <row r="5283" spans="1:12">
      <c r="A5283" s="74" t="s">
        <v>14574</v>
      </c>
      <c r="B5283" s="74" t="s">
        <v>7486</v>
      </c>
      <c r="C5283" s="74" t="s">
        <v>165</v>
      </c>
      <c r="D5283" s="74" t="s">
        <v>154</v>
      </c>
      <c r="E5283" s="75" t="s">
        <v>13184</v>
      </c>
      <c r="F5283" s="75"/>
      <c r="G5283" s="74" t="s">
        <v>8662</v>
      </c>
      <c r="H5283" s="76">
        <v>113680855</v>
      </c>
      <c r="I5283" s="74" t="s">
        <v>5834</v>
      </c>
      <c r="J5283" s="74" t="s">
        <v>1777</v>
      </c>
      <c r="K5283" s="74" t="s">
        <v>9657</v>
      </c>
      <c r="L5283" s="74" t="s">
        <v>8795</v>
      </c>
    </row>
    <row r="5284" spans="1:12">
      <c r="A5284" s="74" t="s">
        <v>14575</v>
      </c>
      <c r="B5284" s="74" t="s">
        <v>8951</v>
      </c>
      <c r="C5284" s="74" t="s">
        <v>139</v>
      </c>
      <c r="D5284" s="74" t="s">
        <v>219</v>
      </c>
      <c r="E5284" s="75" t="s">
        <v>14576</v>
      </c>
      <c r="F5284" s="75"/>
      <c r="G5284" s="74" t="s">
        <v>8914</v>
      </c>
      <c r="H5284" s="76">
        <v>113830504</v>
      </c>
      <c r="I5284" s="74" t="s">
        <v>4575</v>
      </c>
      <c r="J5284" s="74" t="s">
        <v>44</v>
      </c>
      <c r="K5284" s="74" t="s">
        <v>9657</v>
      </c>
      <c r="L5284" s="74" t="s">
        <v>11198</v>
      </c>
    </row>
    <row r="5285" spans="1:12">
      <c r="A5285" s="74" t="s">
        <v>14577</v>
      </c>
      <c r="B5285" s="74" t="s">
        <v>7486</v>
      </c>
      <c r="C5285" s="74" t="s">
        <v>225</v>
      </c>
      <c r="D5285" s="74" t="s">
        <v>476</v>
      </c>
      <c r="E5285" s="75" t="s">
        <v>13884</v>
      </c>
      <c r="F5285" s="75"/>
      <c r="G5285" s="74" t="s">
        <v>8662</v>
      </c>
      <c r="H5285" s="76">
        <v>115160773</v>
      </c>
      <c r="I5285" s="74" t="s">
        <v>14578</v>
      </c>
      <c r="J5285" s="74" t="s">
        <v>1777</v>
      </c>
      <c r="K5285" s="74" t="s">
        <v>9657</v>
      </c>
      <c r="L5285" s="74" t="s">
        <v>8795</v>
      </c>
    </row>
    <row r="5286" spans="1:12">
      <c r="A5286" s="74" t="s">
        <v>14579</v>
      </c>
      <c r="B5286" s="74" t="s">
        <v>8800</v>
      </c>
      <c r="C5286" s="74" t="s">
        <v>126</v>
      </c>
      <c r="D5286" s="74" t="s">
        <v>423</v>
      </c>
      <c r="E5286" s="75" t="s">
        <v>14580</v>
      </c>
      <c r="F5286" s="75"/>
      <c r="G5286" s="74" t="s">
        <v>8973</v>
      </c>
      <c r="H5286" s="76">
        <v>115780258</v>
      </c>
      <c r="I5286" s="74" t="s">
        <v>14581</v>
      </c>
      <c r="J5286" s="74" t="s">
        <v>1777</v>
      </c>
      <c r="K5286" s="74" t="s">
        <v>9657</v>
      </c>
      <c r="L5286" s="74" t="s">
        <v>9801</v>
      </c>
    </row>
    <row r="5287" spans="1:12">
      <c r="A5287" s="74" t="s">
        <v>14582</v>
      </c>
      <c r="B5287" s="74" t="s">
        <v>7486</v>
      </c>
      <c r="C5287" s="74" t="s">
        <v>132</v>
      </c>
      <c r="D5287" s="74" t="s">
        <v>154</v>
      </c>
      <c r="E5287" s="75" t="s">
        <v>11260</v>
      </c>
      <c r="F5287" s="75"/>
      <c r="G5287" s="74" t="s">
        <v>8662</v>
      </c>
      <c r="H5287" s="76">
        <v>114300168</v>
      </c>
      <c r="I5287" s="74" t="s">
        <v>14583</v>
      </c>
      <c r="J5287" s="74" t="s">
        <v>1777</v>
      </c>
      <c r="K5287" s="74" t="s">
        <v>9657</v>
      </c>
      <c r="L5287" s="74" t="s">
        <v>8795</v>
      </c>
    </row>
    <row r="5288" spans="1:12">
      <c r="A5288" s="74" t="s">
        <v>14584</v>
      </c>
      <c r="B5288" s="74" t="s">
        <v>8800</v>
      </c>
      <c r="C5288" s="74" t="s">
        <v>614</v>
      </c>
      <c r="D5288" s="74" t="s">
        <v>207</v>
      </c>
      <c r="E5288" s="75" t="s">
        <v>11593</v>
      </c>
      <c r="F5288" s="75"/>
      <c r="G5288" s="74" t="s">
        <v>8973</v>
      </c>
      <c r="H5288" s="76">
        <v>603990478</v>
      </c>
      <c r="I5288" s="74" t="s">
        <v>7824</v>
      </c>
      <c r="J5288" s="74" t="s">
        <v>1777</v>
      </c>
      <c r="K5288" s="74" t="s">
        <v>9657</v>
      </c>
      <c r="L5288" s="74" t="s">
        <v>9801</v>
      </c>
    </row>
    <row r="5289" spans="1:12">
      <c r="A5289" s="74" t="s">
        <v>14585</v>
      </c>
      <c r="B5289" s="74" t="s">
        <v>8909</v>
      </c>
      <c r="C5289" s="74" t="s">
        <v>420</v>
      </c>
      <c r="D5289" s="74" t="s">
        <v>139</v>
      </c>
      <c r="E5289" s="75" t="s">
        <v>14586</v>
      </c>
      <c r="F5289" s="75"/>
      <c r="G5289" s="74" t="s">
        <v>14587</v>
      </c>
      <c r="H5289" s="76">
        <v>304310259</v>
      </c>
      <c r="I5289" s="74" t="s">
        <v>5487</v>
      </c>
      <c r="J5289" s="74" t="s">
        <v>44</v>
      </c>
      <c r="K5289" s="74" t="s">
        <v>9657</v>
      </c>
      <c r="L5289" s="74" t="s">
        <v>11198</v>
      </c>
    </row>
    <row r="5290" spans="1:12">
      <c r="A5290" s="74" t="s">
        <v>14588</v>
      </c>
      <c r="B5290" s="74" t="s">
        <v>7486</v>
      </c>
      <c r="C5290" s="74" t="s">
        <v>285</v>
      </c>
      <c r="D5290" s="74" t="s">
        <v>178</v>
      </c>
      <c r="E5290" s="75" t="s">
        <v>12257</v>
      </c>
      <c r="F5290" s="75"/>
      <c r="G5290" s="74" t="s">
        <v>8662</v>
      </c>
      <c r="H5290" s="76">
        <v>107320154</v>
      </c>
      <c r="I5290" s="74" t="s">
        <v>14589</v>
      </c>
      <c r="J5290" s="74" t="s">
        <v>1777</v>
      </c>
      <c r="K5290" s="74" t="s">
        <v>9657</v>
      </c>
      <c r="L5290" s="74" t="s">
        <v>8795</v>
      </c>
    </row>
    <row r="5291" spans="1:12">
      <c r="A5291" s="74" t="s">
        <v>14590</v>
      </c>
      <c r="B5291" s="74" t="s">
        <v>11700</v>
      </c>
      <c r="C5291" s="74" t="s">
        <v>166</v>
      </c>
      <c r="D5291" s="74" t="s">
        <v>922</v>
      </c>
      <c r="E5291" s="75" t="s">
        <v>14591</v>
      </c>
      <c r="F5291" s="75"/>
      <c r="G5291" s="74" t="s">
        <v>8914</v>
      </c>
      <c r="H5291" s="76">
        <v>206040178</v>
      </c>
      <c r="I5291" s="74" t="s">
        <v>3809</v>
      </c>
      <c r="J5291" s="74" t="s">
        <v>44</v>
      </c>
      <c r="K5291" s="74" t="s">
        <v>9657</v>
      </c>
      <c r="L5291" s="74" t="s">
        <v>11198</v>
      </c>
    </row>
    <row r="5292" spans="1:12">
      <c r="A5292" s="74" t="s">
        <v>14592</v>
      </c>
      <c r="B5292" s="74" t="s">
        <v>7486</v>
      </c>
      <c r="C5292" s="74" t="s">
        <v>270</v>
      </c>
      <c r="D5292" s="74" t="s">
        <v>213</v>
      </c>
      <c r="E5292" s="75" t="s">
        <v>14593</v>
      </c>
      <c r="F5292" s="75"/>
      <c r="G5292" s="74" t="s">
        <v>8662</v>
      </c>
      <c r="H5292" s="76">
        <v>304360935</v>
      </c>
      <c r="I5292" s="74" t="s">
        <v>14594</v>
      </c>
      <c r="J5292" s="74" t="s">
        <v>1777</v>
      </c>
      <c r="K5292" s="74" t="s">
        <v>9657</v>
      </c>
      <c r="L5292" s="74" t="s">
        <v>8795</v>
      </c>
    </row>
    <row r="5293" spans="1:12">
      <c r="A5293" s="74" t="s">
        <v>14595</v>
      </c>
      <c r="B5293" s="74" t="s">
        <v>8940</v>
      </c>
      <c r="C5293" s="74" t="s">
        <v>821</v>
      </c>
      <c r="D5293" s="74" t="s">
        <v>165</v>
      </c>
      <c r="E5293" s="75" t="s">
        <v>11856</v>
      </c>
      <c r="F5293" s="75"/>
      <c r="G5293" s="74" t="s">
        <v>8914</v>
      </c>
      <c r="H5293" s="76">
        <v>115760240</v>
      </c>
      <c r="I5293" s="74" t="s">
        <v>14596</v>
      </c>
      <c r="J5293" s="74" t="s">
        <v>44</v>
      </c>
      <c r="K5293" s="74" t="s">
        <v>9657</v>
      </c>
      <c r="L5293" s="74" t="s">
        <v>11198</v>
      </c>
    </row>
    <row r="5294" spans="1:12">
      <c r="A5294" s="74" t="s">
        <v>14597</v>
      </c>
      <c r="B5294" s="74" t="s">
        <v>9910</v>
      </c>
      <c r="C5294" s="74" t="s">
        <v>1113</v>
      </c>
      <c r="D5294" s="74" t="s">
        <v>505</v>
      </c>
      <c r="E5294" s="75" t="s">
        <v>13623</v>
      </c>
      <c r="F5294" s="75"/>
      <c r="G5294" s="74" t="s">
        <v>8794</v>
      </c>
      <c r="H5294" s="76">
        <v>114330523</v>
      </c>
      <c r="I5294" s="74" t="s">
        <v>5708</v>
      </c>
      <c r="J5294" s="74" t="s">
        <v>1777</v>
      </c>
      <c r="K5294" s="74" t="s">
        <v>9664</v>
      </c>
      <c r="L5294" s="74" t="s">
        <v>8733</v>
      </c>
    </row>
    <row r="5295" spans="1:12">
      <c r="A5295" s="74" t="s">
        <v>14598</v>
      </c>
      <c r="B5295" s="74" t="s">
        <v>9910</v>
      </c>
      <c r="C5295" s="74" t="s">
        <v>157</v>
      </c>
      <c r="D5295" s="74" t="s">
        <v>1743</v>
      </c>
      <c r="E5295" s="75" t="s">
        <v>14599</v>
      </c>
      <c r="F5295" s="75"/>
      <c r="G5295" s="74" t="s">
        <v>8794</v>
      </c>
      <c r="H5295" s="76">
        <v>115320055</v>
      </c>
      <c r="I5295" s="74" t="s">
        <v>14600</v>
      </c>
      <c r="J5295" s="74" t="s">
        <v>1777</v>
      </c>
      <c r="K5295" s="74" t="s">
        <v>9657</v>
      </c>
      <c r="L5295" s="74" t="s">
        <v>8733</v>
      </c>
    </row>
    <row r="5296" spans="1:12">
      <c r="A5296" s="74" t="s">
        <v>14601</v>
      </c>
      <c r="B5296" s="74" t="s">
        <v>9802</v>
      </c>
      <c r="C5296" s="74" t="s">
        <v>345</v>
      </c>
      <c r="D5296" s="74" t="s">
        <v>244</v>
      </c>
      <c r="E5296" s="75" t="s">
        <v>11987</v>
      </c>
      <c r="F5296" s="75"/>
      <c r="G5296" s="74" t="s">
        <v>8914</v>
      </c>
      <c r="H5296" s="76">
        <v>402180808</v>
      </c>
      <c r="I5296" s="74" t="s">
        <v>10338</v>
      </c>
      <c r="J5296" s="74" t="s">
        <v>44</v>
      </c>
      <c r="K5296" s="74" t="s">
        <v>9664</v>
      </c>
      <c r="L5296" s="74" t="s">
        <v>11198</v>
      </c>
    </row>
    <row r="5297" spans="1:12">
      <c r="A5297" s="74" t="s">
        <v>14602</v>
      </c>
      <c r="B5297" s="74" t="s">
        <v>9754</v>
      </c>
      <c r="C5297" s="74" t="s">
        <v>325</v>
      </c>
      <c r="D5297" s="74" t="s">
        <v>244</v>
      </c>
      <c r="E5297" s="75" t="s">
        <v>14603</v>
      </c>
      <c r="F5297" s="75"/>
      <c r="G5297" s="74" t="s">
        <v>8794</v>
      </c>
      <c r="H5297" s="76">
        <v>116010743</v>
      </c>
      <c r="I5297" s="74" t="s">
        <v>14604</v>
      </c>
      <c r="J5297" s="74" t="s">
        <v>1777</v>
      </c>
      <c r="K5297" s="74" t="s">
        <v>9657</v>
      </c>
      <c r="L5297" s="74" t="s">
        <v>8733</v>
      </c>
    </row>
    <row r="5298" spans="1:12">
      <c r="A5298" s="74" t="s">
        <v>14605</v>
      </c>
      <c r="B5298" s="74" t="s">
        <v>9754</v>
      </c>
      <c r="C5298" s="74" t="s">
        <v>280</v>
      </c>
      <c r="D5298" s="74" t="s">
        <v>261</v>
      </c>
      <c r="E5298" s="75" t="s">
        <v>14606</v>
      </c>
      <c r="F5298" s="75"/>
      <c r="G5298" s="74" t="s">
        <v>8794</v>
      </c>
      <c r="H5298" s="76">
        <v>115370373</v>
      </c>
      <c r="I5298" s="74" t="s">
        <v>10512</v>
      </c>
      <c r="J5298" s="74" t="s">
        <v>1777</v>
      </c>
      <c r="K5298" s="74" t="s">
        <v>9657</v>
      </c>
      <c r="L5298" s="74" t="s">
        <v>8733</v>
      </c>
    </row>
    <row r="5299" spans="1:12">
      <c r="A5299" s="74" t="s">
        <v>14607</v>
      </c>
      <c r="B5299" s="74" t="s">
        <v>9802</v>
      </c>
      <c r="C5299" s="74" t="s">
        <v>280</v>
      </c>
      <c r="D5299" s="74" t="s">
        <v>166</v>
      </c>
      <c r="E5299" s="75" t="s">
        <v>11253</v>
      </c>
      <c r="F5299" s="75"/>
      <c r="G5299" s="74" t="s">
        <v>8914</v>
      </c>
      <c r="H5299" s="76">
        <v>401980342</v>
      </c>
      <c r="I5299" s="74" t="s">
        <v>14608</v>
      </c>
      <c r="J5299" s="74" t="s">
        <v>44</v>
      </c>
      <c r="K5299" s="74" t="s">
        <v>9657</v>
      </c>
      <c r="L5299" s="74" t="s">
        <v>11198</v>
      </c>
    </row>
    <row r="5300" spans="1:12">
      <c r="A5300" s="74" t="s">
        <v>14609</v>
      </c>
      <c r="B5300" s="74" t="s">
        <v>9833</v>
      </c>
      <c r="C5300" s="74" t="s">
        <v>334</v>
      </c>
      <c r="D5300" s="74" t="s">
        <v>450</v>
      </c>
      <c r="E5300" s="75" t="s">
        <v>11363</v>
      </c>
      <c r="F5300" s="75"/>
      <c r="G5300" s="74" t="s">
        <v>8828</v>
      </c>
      <c r="H5300" s="76">
        <v>111710567</v>
      </c>
      <c r="I5300" s="74" t="s">
        <v>14610</v>
      </c>
      <c r="J5300" s="74" t="s">
        <v>1777</v>
      </c>
      <c r="K5300" s="74" t="s">
        <v>9664</v>
      </c>
      <c r="L5300" s="74" t="s">
        <v>8829</v>
      </c>
    </row>
    <row r="5301" spans="1:12">
      <c r="A5301" s="74" t="s">
        <v>14611</v>
      </c>
      <c r="B5301" s="74" t="s">
        <v>9754</v>
      </c>
      <c r="C5301" s="74" t="s">
        <v>145</v>
      </c>
      <c r="D5301" s="74" t="s">
        <v>821</v>
      </c>
      <c r="E5301" s="75" t="s">
        <v>14612</v>
      </c>
      <c r="F5301" s="75"/>
      <c r="G5301" s="74" t="s">
        <v>8794</v>
      </c>
      <c r="H5301" s="76">
        <v>114320829</v>
      </c>
      <c r="I5301" s="74" t="s">
        <v>14613</v>
      </c>
      <c r="J5301" s="74" t="s">
        <v>1777</v>
      </c>
      <c r="K5301" s="74" t="s">
        <v>9664</v>
      </c>
      <c r="L5301" s="74" t="s">
        <v>8733</v>
      </c>
    </row>
    <row r="5302" spans="1:12">
      <c r="A5302" s="74" t="s">
        <v>14614</v>
      </c>
      <c r="B5302" s="74" t="s">
        <v>9918</v>
      </c>
      <c r="C5302" s="74" t="s">
        <v>264</v>
      </c>
      <c r="D5302" s="74" t="s">
        <v>325</v>
      </c>
      <c r="E5302" s="75" t="s">
        <v>14615</v>
      </c>
      <c r="F5302" s="75"/>
      <c r="G5302" s="74" t="s">
        <v>8794</v>
      </c>
      <c r="H5302" s="76">
        <v>115520052</v>
      </c>
      <c r="I5302" s="74" t="s">
        <v>14616</v>
      </c>
      <c r="J5302" s="74" t="s">
        <v>1777</v>
      </c>
      <c r="K5302" s="74" t="s">
        <v>9664</v>
      </c>
      <c r="L5302" s="74" t="s">
        <v>11832</v>
      </c>
    </row>
    <row r="5303" spans="1:12">
      <c r="A5303" s="74" t="s">
        <v>14617</v>
      </c>
      <c r="B5303" s="74" t="s">
        <v>9754</v>
      </c>
      <c r="C5303" s="74" t="s">
        <v>1276</v>
      </c>
      <c r="D5303" s="74" t="s">
        <v>126</v>
      </c>
      <c r="E5303" s="75" t="s">
        <v>13452</v>
      </c>
      <c r="F5303" s="75"/>
      <c r="G5303" s="74" t="s">
        <v>8794</v>
      </c>
      <c r="H5303" s="76">
        <v>115020783</v>
      </c>
      <c r="I5303" s="74" t="s">
        <v>10980</v>
      </c>
      <c r="J5303" s="74" t="s">
        <v>1777</v>
      </c>
      <c r="K5303" s="74" t="s">
        <v>9657</v>
      </c>
      <c r="L5303" s="74" t="s">
        <v>8733</v>
      </c>
    </row>
    <row r="5304" spans="1:12">
      <c r="A5304" s="74" t="s">
        <v>14618</v>
      </c>
      <c r="B5304" s="74" t="s">
        <v>9754</v>
      </c>
      <c r="C5304" s="74" t="s">
        <v>292</v>
      </c>
      <c r="D5304" s="74" t="s">
        <v>147</v>
      </c>
      <c r="E5304" s="75" t="s">
        <v>13860</v>
      </c>
      <c r="F5304" s="75"/>
      <c r="G5304" s="74" t="s">
        <v>8794</v>
      </c>
      <c r="H5304" s="76">
        <v>115120069</v>
      </c>
      <c r="I5304" s="74" t="s">
        <v>11135</v>
      </c>
      <c r="J5304" s="74" t="s">
        <v>1777</v>
      </c>
      <c r="K5304" s="74" t="s">
        <v>9657</v>
      </c>
      <c r="L5304" s="74" t="s">
        <v>8733</v>
      </c>
    </row>
    <row r="5305" spans="1:12">
      <c r="A5305" s="74" t="s">
        <v>14619</v>
      </c>
      <c r="B5305" s="74" t="s">
        <v>9754</v>
      </c>
      <c r="C5305" s="74" t="s">
        <v>158</v>
      </c>
      <c r="D5305" s="74" t="s">
        <v>261</v>
      </c>
      <c r="E5305" s="75" t="s">
        <v>11570</v>
      </c>
      <c r="F5305" s="75"/>
      <c r="G5305" s="74" t="s">
        <v>8794</v>
      </c>
      <c r="H5305" s="76">
        <v>114030881</v>
      </c>
      <c r="I5305" s="74" t="s">
        <v>14620</v>
      </c>
      <c r="J5305" s="74" t="s">
        <v>1777</v>
      </c>
      <c r="K5305" s="74" t="s">
        <v>9664</v>
      </c>
      <c r="L5305" s="74" t="s">
        <v>8733</v>
      </c>
    </row>
    <row r="5306" spans="1:12">
      <c r="A5306" s="74" t="s">
        <v>14621</v>
      </c>
      <c r="B5306" s="74" t="s">
        <v>8800</v>
      </c>
      <c r="C5306" s="74" t="s">
        <v>325</v>
      </c>
      <c r="D5306" s="74" t="s">
        <v>187</v>
      </c>
      <c r="E5306" s="75" t="s">
        <v>14622</v>
      </c>
      <c r="F5306" s="75"/>
      <c r="G5306" s="74" t="s">
        <v>8973</v>
      </c>
      <c r="H5306" s="76">
        <v>115580572</v>
      </c>
      <c r="I5306" s="74" t="s">
        <v>14623</v>
      </c>
      <c r="J5306" s="74" t="s">
        <v>1777</v>
      </c>
      <c r="K5306" s="74" t="s">
        <v>9664</v>
      </c>
      <c r="L5306" s="74" t="s">
        <v>9801</v>
      </c>
    </row>
    <row r="5307" spans="1:12">
      <c r="A5307" s="74" t="s">
        <v>14624</v>
      </c>
      <c r="B5307" s="74" t="s">
        <v>8800</v>
      </c>
      <c r="C5307" s="74" t="s">
        <v>731</v>
      </c>
      <c r="D5307" s="74" t="s">
        <v>147</v>
      </c>
      <c r="E5307" s="75" t="s">
        <v>14625</v>
      </c>
      <c r="F5307" s="75"/>
      <c r="G5307" s="74" t="s">
        <v>8973</v>
      </c>
      <c r="H5307" s="76">
        <v>116080281</v>
      </c>
      <c r="I5307" s="74" t="s">
        <v>14626</v>
      </c>
      <c r="J5307" s="74" t="s">
        <v>1777</v>
      </c>
      <c r="K5307" s="74" t="s">
        <v>9664</v>
      </c>
      <c r="L5307" s="74" t="s">
        <v>9801</v>
      </c>
    </row>
    <row r="5308" spans="1:12">
      <c r="A5308" s="74" t="s">
        <v>14627</v>
      </c>
      <c r="B5308" s="74" t="s">
        <v>8800</v>
      </c>
      <c r="C5308" s="74" t="s">
        <v>331</v>
      </c>
      <c r="D5308" s="74" t="s">
        <v>2325</v>
      </c>
      <c r="E5308" s="75" t="s">
        <v>14628</v>
      </c>
      <c r="F5308" s="75"/>
      <c r="G5308" s="74" t="s">
        <v>8973</v>
      </c>
      <c r="H5308" s="76">
        <v>206670812</v>
      </c>
      <c r="I5308" s="74" t="s">
        <v>14629</v>
      </c>
      <c r="J5308" s="74" t="s">
        <v>1777</v>
      </c>
      <c r="K5308" s="74" t="s">
        <v>9657</v>
      </c>
      <c r="L5308" s="74" t="s">
        <v>9801</v>
      </c>
    </row>
    <row r="5309" spans="1:12">
      <c r="A5309" s="74" t="s">
        <v>14630</v>
      </c>
      <c r="B5309" s="74" t="s">
        <v>9846</v>
      </c>
      <c r="C5309" s="74" t="s">
        <v>553</v>
      </c>
      <c r="D5309" s="74" t="s">
        <v>1097</v>
      </c>
      <c r="E5309" s="75" t="s">
        <v>14631</v>
      </c>
      <c r="F5309" s="75"/>
      <c r="G5309" s="74" t="s">
        <v>8973</v>
      </c>
      <c r="H5309" s="76">
        <v>114820400</v>
      </c>
      <c r="I5309" s="74" t="s">
        <v>10541</v>
      </c>
      <c r="J5309" s="74" t="s">
        <v>1777</v>
      </c>
      <c r="K5309" s="74" t="s">
        <v>9657</v>
      </c>
      <c r="L5309" s="74" t="s">
        <v>9801</v>
      </c>
    </row>
    <row r="5310" spans="1:12">
      <c r="A5310" s="74" t="s">
        <v>14632</v>
      </c>
      <c r="B5310" s="74" t="s">
        <v>9846</v>
      </c>
      <c r="C5310" s="74" t="s">
        <v>132</v>
      </c>
      <c r="D5310" s="74" t="s">
        <v>157</v>
      </c>
      <c r="E5310" s="75" t="s">
        <v>13361</v>
      </c>
      <c r="F5310" s="75"/>
      <c r="G5310" s="74" t="s">
        <v>8973</v>
      </c>
      <c r="H5310" s="76">
        <v>114030044</v>
      </c>
      <c r="I5310" s="74" t="s">
        <v>5749</v>
      </c>
      <c r="J5310" s="74" t="s">
        <v>1777</v>
      </c>
      <c r="K5310" s="74" t="s">
        <v>9664</v>
      </c>
      <c r="L5310" s="74" t="s">
        <v>9801</v>
      </c>
    </row>
    <row r="5311" spans="1:12">
      <c r="A5311" s="74" t="s">
        <v>14633</v>
      </c>
      <c r="B5311" s="74" t="s">
        <v>9910</v>
      </c>
      <c r="C5311" s="74" t="s">
        <v>211</v>
      </c>
      <c r="D5311" s="74" t="s">
        <v>374</v>
      </c>
      <c r="E5311" s="75" t="s">
        <v>14634</v>
      </c>
      <c r="F5311" s="75"/>
      <c r="G5311" s="74" t="s">
        <v>8794</v>
      </c>
      <c r="H5311" s="76">
        <v>114860841</v>
      </c>
      <c r="I5311" s="74" t="s">
        <v>4848</v>
      </c>
      <c r="J5311" s="74" t="s">
        <v>1777</v>
      </c>
      <c r="K5311" s="74" t="s">
        <v>9657</v>
      </c>
      <c r="L5311" s="74" t="s">
        <v>8733</v>
      </c>
    </row>
    <row r="5312" spans="1:12">
      <c r="A5312" s="74" t="s">
        <v>14635</v>
      </c>
      <c r="B5312" s="74" t="s">
        <v>9910</v>
      </c>
      <c r="C5312" s="74" t="s">
        <v>193</v>
      </c>
      <c r="D5312" s="74" t="s">
        <v>397</v>
      </c>
      <c r="E5312" s="75" t="s">
        <v>11987</v>
      </c>
      <c r="F5312" s="75"/>
      <c r="G5312" s="74" t="s">
        <v>8794</v>
      </c>
      <c r="H5312" s="76">
        <v>115900174</v>
      </c>
      <c r="I5312" s="74" t="s">
        <v>14636</v>
      </c>
      <c r="J5312" s="74" t="s">
        <v>1777</v>
      </c>
      <c r="K5312" s="74" t="s">
        <v>9664</v>
      </c>
      <c r="L5312" s="74" t="s">
        <v>8733</v>
      </c>
    </row>
    <row r="5313" spans="1:12">
      <c r="A5313" s="74" t="s">
        <v>14637</v>
      </c>
      <c r="B5313" s="74" t="s">
        <v>9910</v>
      </c>
      <c r="C5313" s="74" t="s">
        <v>386</v>
      </c>
      <c r="D5313" s="74" t="s">
        <v>276</v>
      </c>
      <c r="E5313" s="75" t="s">
        <v>14638</v>
      </c>
      <c r="F5313" s="75"/>
      <c r="G5313" s="74" t="s">
        <v>8794</v>
      </c>
      <c r="H5313" s="76">
        <v>115350114</v>
      </c>
      <c r="I5313" s="74" t="s">
        <v>14639</v>
      </c>
      <c r="J5313" s="74" t="s">
        <v>1777</v>
      </c>
      <c r="K5313" s="74" t="s">
        <v>9664</v>
      </c>
      <c r="L5313" s="74" t="s">
        <v>8733</v>
      </c>
    </row>
    <row r="5314" spans="1:12">
      <c r="A5314" s="74" t="s">
        <v>14640</v>
      </c>
      <c r="B5314" s="74" t="s">
        <v>9910</v>
      </c>
      <c r="C5314" s="74" t="s">
        <v>1097</v>
      </c>
      <c r="D5314" s="74" t="s">
        <v>185</v>
      </c>
      <c r="E5314" s="75" t="s">
        <v>11987</v>
      </c>
      <c r="F5314" s="75"/>
      <c r="G5314" s="74" t="s">
        <v>8794</v>
      </c>
      <c r="H5314" s="76">
        <v>114510548</v>
      </c>
      <c r="I5314" s="74" t="s">
        <v>14641</v>
      </c>
      <c r="J5314" s="74" t="s">
        <v>1777</v>
      </c>
      <c r="K5314" s="74" t="s">
        <v>9664</v>
      </c>
      <c r="L5314" s="74" t="s">
        <v>8733</v>
      </c>
    </row>
    <row r="5315" spans="1:12">
      <c r="A5315" s="74" t="s">
        <v>14642</v>
      </c>
      <c r="B5315" s="74" t="s">
        <v>8650</v>
      </c>
      <c r="C5315" s="74" t="s">
        <v>286</v>
      </c>
      <c r="D5315" s="74" t="s">
        <v>585</v>
      </c>
      <c r="E5315" s="75" t="s">
        <v>14643</v>
      </c>
      <c r="F5315" s="75"/>
      <c r="G5315" s="74" t="s">
        <v>9814</v>
      </c>
      <c r="H5315" s="76">
        <v>111600883</v>
      </c>
      <c r="I5315" s="74" t="s">
        <v>3957</v>
      </c>
      <c r="J5315" s="74" t="s">
        <v>44</v>
      </c>
      <c r="K5315" s="74" t="s">
        <v>9657</v>
      </c>
      <c r="L5315" s="74" t="s">
        <v>8650</v>
      </c>
    </row>
    <row r="5316" spans="1:12">
      <c r="A5316" s="74" t="s">
        <v>14644</v>
      </c>
      <c r="B5316" s="74" t="s">
        <v>9910</v>
      </c>
      <c r="C5316" s="74" t="s">
        <v>211</v>
      </c>
      <c r="D5316" s="74" t="s">
        <v>129</v>
      </c>
      <c r="E5316" s="75" t="s">
        <v>12486</v>
      </c>
      <c r="F5316" s="75"/>
      <c r="G5316" s="74" t="s">
        <v>8794</v>
      </c>
      <c r="H5316" s="76">
        <v>114910978</v>
      </c>
      <c r="I5316" s="74" t="s">
        <v>14645</v>
      </c>
      <c r="J5316" s="74" t="s">
        <v>1777</v>
      </c>
      <c r="K5316" s="74" t="s">
        <v>9664</v>
      </c>
      <c r="L5316" s="74" t="s">
        <v>8733</v>
      </c>
    </row>
    <row r="5317" spans="1:12">
      <c r="A5317" s="74" t="s">
        <v>14646</v>
      </c>
      <c r="B5317" s="74" t="s">
        <v>9910</v>
      </c>
      <c r="C5317" s="74" t="s">
        <v>1165</v>
      </c>
      <c r="D5317" s="74" t="s">
        <v>145</v>
      </c>
      <c r="E5317" s="75" t="s">
        <v>14647</v>
      </c>
      <c r="F5317" s="75"/>
      <c r="G5317" s="74" t="s">
        <v>8794</v>
      </c>
      <c r="H5317" s="76">
        <v>115630654</v>
      </c>
      <c r="I5317" s="74" t="s">
        <v>9424</v>
      </c>
      <c r="J5317" s="74" t="s">
        <v>1777</v>
      </c>
      <c r="K5317" s="74" t="s">
        <v>9657</v>
      </c>
      <c r="L5317" s="74" t="s">
        <v>8733</v>
      </c>
    </row>
    <row r="5318" spans="1:12">
      <c r="A5318" s="74" t="s">
        <v>14648</v>
      </c>
      <c r="B5318" s="74" t="s">
        <v>9837</v>
      </c>
      <c r="C5318" s="74" t="s">
        <v>280</v>
      </c>
      <c r="D5318" s="74" t="s">
        <v>1276</v>
      </c>
      <c r="E5318" s="75" t="s">
        <v>11305</v>
      </c>
      <c r="F5318" s="75"/>
      <c r="G5318" s="74" t="s">
        <v>8990</v>
      </c>
      <c r="H5318" s="76">
        <v>110490732</v>
      </c>
      <c r="I5318" s="74" t="s">
        <v>14649</v>
      </c>
      <c r="J5318" s="74" t="s">
        <v>44</v>
      </c>
      <c r="K5318" s="74" t="s">
        <v>9657</v>
      </c>
      <c r="L5318" s="74" t="s">
        <v>9828</v>
      </c>
    </row>
    <row r="5319" spans="1:12">
      <c r="A5319" s="74" t="s">
        <v>14650</v>
      </c>
      <c r="B5319" s="74" t="s">
        <v>9910</v>
      </c>
      <c r="C5319" s="74" t="s">
        <v>132</v>
      </c>
      <c r="D5319" s="74" t="s">
        <v>160</v>
      </c>
      <c r="E5319" s="75" t="s">
        <v>14651</v>
      </c>
      <c r="F5319" s="75"/>
      <c r="G5319" s="74" t="s">
        <v>8794</v>
      </c>
      <c r="H5319" s="76">
        <v>115450388</v>
      </c>
      <c r="I5319" s="74" t="s">
        <v>14652</v>
      </c>
      <c r="J5319" s="74" t="s">
        <v>1777</v>
      </c>
      <c r="K5319" s="74" t="s">
        <v>9664</v>
      </c>
      <c r="L5319" s="74" t="s">
        <v>8733</v>
      </c>
    </row>
    <row r="5320" spans="1:12">
      <c r="A5320" s="74" t="s">
        <v>14653</v>
      </c>
      <c r="B5320" s="74" t="s">
        <v>8648</v>
      </c>
      <c r="C5320" s="74" t="s">
        <v>331</v>
      </c>
      <c r="D5320" s="74" t="s">
        <v>285</v>
      </c>
      <c r="E5320" s="75" t="s">
        <v>11801</v>
      </c>
      <c r="F5320" s="75"/>
      <c r="G5320" s="74" t="s">
        <v>8989</v>
      </c>
      <c r="H5320" s="76">
        <v>303950741</v>
      </c>
      <c r="I5320" s="74" t="s">
        <v>14654</v>
      </c>
      <c r="J5320" s="74" t="s">
        <v>44</v>
      </c>
      <c r="K5320" s="74" t="s">
        <v>9664</v>
      </c>
      <c r="L5320" s="74" t="s">
        <v>8692</v>
      </c>
    </row>
    <row r="5321" spans="1:12">
      <c r="A5321" s="74" t="s">
        <v>14655</v>
      </c>
      <c r="B5321" s="74" t="s">
        <v>8648</v>
      </c>
      <c r="C5321" s="74" t="s">
        <v>167</v>
      </c>
      <c r="D5321" s="74" t="s">
        <v>384</v>
      </c>
      <c r="E5321" s="75" t="s">
        <v>11649</v>
      </c>
      <c r="F5321" s="75"/>
      <c r="G5321" s="74" t="s">
        <v>8889</v>
      </c>
      <c r="H5321" s="76">
        <v>701040136</v>
      </c>
      <c r="I5321" s="74" t="s">
        <v>14656</v>
      </c>
      <c r="J5321" s="74" t="s">
        <v>44</v>
      </c>
      <c r="K5321" s="74" t="s">
        <v>9664</v>
      </c>
      <c r="L5321" s="74" t="s">
        <v>8692</v>
      </c>
    </row>
    <row r="5322" spans="1:12">
      <c r="A5322" s="74" t="s">
        <v>14657</v>
      </c>
      <c r="B5322" s="74" t="s">
        <v>9910</v>
      </c>
      <c r="C5322" s="74" t="s">
        <v>165</v>
      </c>
      <c r="D5322" s="74" t="s">
        <v>555</v>
      </c>
      <c r="E5322" s="75" t="s">
        <v>14658</v>
      </c>
      <c r="F5322" s="75"/>
      <c r="G5322" s="74" t="s">
        <v>8794</v>
      </c>
      <c r="H5322" s="76">
        <v>115020244</v>
      </c>
      <c r="I5322" s="74" t="s">
        <v>4439</v>
      </c>
      <c r="J5322" s="74" t="s">
        <v>1777</v>
      </c>
      <c r="K5322" s="74" t="s">
        <v>9664</v>
      </c>
      <c r="L5322" s="74" t="s">
        <v>8733</v>
      </c>
    </row>
    <row r="5323" spans="1:12">
      <c r="A5323" s="74" t="s">
        <v>14659</v>
      </c>
      <c r="B5323" s="74" t="s">
        <v>8648</v>
      </c>
      <c r="C5323" s="74" t="s">
        <v>1085</v>
      </c>
      <c r="D5323" s="74" t="s">
        <v>193</v>
      </c>
      <c r="E5323" s="75" t="s">
        <v>14660</v>
      </c>
      <c r="F5323" s="75"/>
      <c r="G5323" s="74" t="s">
        <v>8989</v>
      </c>
      <c r="H5323" s="76">
        <v>115690071</v>
      </c>
      <c r="I5323" s="74" t="s">
        <v>14661</v>
      </c>
      <c r="J5323" s="74" t="s">
        <v>44</v>
      </c>
      <c r="K5323" s="74" t="s">
        <v>9664</v>
      </c>
      <c r="L5323" s="74" t="s">
        <v>8692</v>
      </c>
    </row>
    <row r="5324" spans="1:12">
      <c r="A5324" s="74" t="s">
        <v>14662</v>
      </c>
      <c r="B5324" s="74" t="s">
        <v>8666</v>
      </c>
      <c r="C5324" s="74" t="s">
        <v>155</v>
      </c>
      <c r="D5324" s="74" t="s">
        <v>155</v>
      </c>
      <c r="E5324" s="75" t="s">
        <v>12537</v>
      </c>
      <c r="F5324" s="75"/>
      <c r="G5324" s="74" t="s">
        <v>8905</v>
      </c>
      <c r="H5324" s="76">
        <v>108360182</v>
      </c>
      <c r="I5324" s="74" t="s">
        <v>14663</v>
      </c>
      <c r="J5324" s="74" t="s">
        <v>44</v>
      </c>
      <c r="K5324" s="74" t="s">
        <v>9664</v>
      </c>
      <c r="L5324" s="74" t="s">
        <v>8692</v>
      </c>
    </row>
    <row r="5325" spans="1:12">
      <c r="A5325" s="74" t="s">
        <v>14664</v>
      </c>
      <c r="B5325" s="74" t="s">
        <v>9910</v>
      </c>
      <c r="C5325" s="74" t="s">
        <v>150</v>
      </c>
      <c r="D5325" s="74" t="s">
        <v>600</v>
      </c>
      <c r="E5325" s="75" t="s">
        <v>14665</v>
      </c>
      <c r="F5325" s="75"/>
      <c r="G5325" s="74" t="s">
        <v>8794</v>
      </c>
      <c r="H5325" s="76">
        <v>155800524231</v>
      </c>
      <c r="I5325" s="74" t="s">
        <v>14666</v>
      </c>
      <c r="J5325" s="74" t="s">
        <v>1777</v>
      </c>
      <c r="K5325" s="74" t="s">
        <v>9664</v>
      </c>
      <c r="L5325" s="74" t="s">
        <v>8733</v>
      </c>
    </row>
    <row r="5326" spans="1:12">
      <c r="A5326" s="74" t="s">
        <v>14667</v>
      </c>
      <c r="B5326" s="74" t="s">
        <v>9837</v>
      </c>
      <c r="C5326" s="74" t="s">
        <v>285</v>
      </c>
      <c r="D5326" s="74" t="s">
        <v>315</v>
      </c>
      <c r="E5326" s="75" t="s">
        <v>11389</v>
      </c>
      <c r="F5326" s="75"/>
      <c r="G5326" s="74" t="s">
        <v>8990</v>
      </c>
      <c r="H5326" s="76">
        <v>113260939</v>
      </c>
      <c r="I5326" s="74" t="s">
        <v>4278</v>
      </c>
      <c r="J5326" s="74" t="s">
        <v>44</v>
      </c>
      <c r="K5326" s="74" t="s">
        <v>9657</v>
      </c>
      <c r="L5326" s="74" t="s">
        <v>9828</v>
      </c>
    </row>
    <row r="5327" spans="1:12">
      <c r="A5327" s="74" t="s">
        <v>14668</v>
      </c>
      <c r="B5327" s="74" t="s">
        <v>9683</v>
      </c>
      <c r="C5327" s="74" t="s">
        <v>143</v>
      </c>
      <c r="D5327" s="74" t="s">
        <v>158</v>
      </c>
      <c r="E5327" s="75" t="s">
        <v>14669</v>
      </c>
      <c r="F5327" s="75"/>
      <c r="G5327" s="74" t="s">
        <v>8659</v>
      </c>
      <c r="H5327" s="76">
        <v>155809234827</v>
      </c>
      <c r="I5327" s="74" t="s">
        <v>14670</v>
      </c>
      <c r="J5327" s="74" t="s">
        <v>1777</v>
      </c>
      <c r="K5327" s="74" t="s">
        <v>9664</v>
      </c>
      <c r="L5327" s="74" t="s">
        <v>9791</v>
      </c>
    </row>
    <row r="5328" spans="1:12">
      <c r="A5328" s="74" t="s">
        <v>14671</v>
      </c>
      <c r="B5328" s="74" t="s">
        <v>9917</v>
      </c>
      <c r="C5328" s="74" t="s">
        <v>1058</v>
      </c>
      <c r="D5328" s="74" t="s">
        <v>286</v>
      </c>
      <c r="E5328" s="75" t="s">
        <v>14672</v>
      </c>
      <c r="F5328" s="75"/>
      <c r="G5328" s="74" t="s">
        <v>8964</v>
      </c>
      <c r="H5328" s="76">
        <v>205160696</v>
      </c>
      <c r="I5328" s="74" t="s">
        <v>5075</v>
      </c>
      <c r="J5328" s="74" t="s">
        <v>1777</v>
      </c>
      <c r="K5328" s="74" t="s">
        <v>9657</v>
      </c>
      <c r="L5328" s="74" t="s">
        <v>8692</v>
      </c>
    </row>
    <row r="5329" spans="1:12">
      <c r="A5329" s="74" t="s">
        <v>14673</v>
      </c>
      <c r="B5329" s="74" t="s">
        <v>9847</v>
      </c>
      <c r="C5329" s="74" t="s">
        <v>197</v>
      </c>
      <c r="D5329" s="74" t="s">
        <v>1113</v>
      </c>
      <c r="E5329" s="75" t="s">
        <v>11353</v>
      </c>
      <c r="F5329" s="75"/>
      <c r="G5329" s="74" t="s">
        <v>8836</v>
      </c>
      <c r="H5329" s="76">
        <v>107190397</v>
      </c>
      <c r="I5329" s="74" t="s">
        <v>14674</v>
      </c>
      <c r="J5329" s="74" t="s">
        <v>1777</v>
      </c>
      <c r="K5329" s="74" t="s">
        <v>9657</v>
      </c>
      <c r="L5329" s="74" t="s">
        <v>8692</v>
      </c>
    </row>
    <row r="5330" spans="1:12">
      <c r="A5330" s="74" t="s">
        <v>14675</v>
      </c>
      <c r="B5330" s="74" t="s">
        <v>9763</v>
      </c>
      <c r="C5330" s="74" t="s">
        <v>148</v>
      </c>
      <c r="D5330" s="74" t="s">
        <v>141</v>
      </c>
      <c r="E5330" s="75" t="s">
        <v>11213</v>
      </c>
      <c r="F5330" s="75"/>
      <c r="G5330" s="74" t="s">
        <v>8740</v>
      </c>
      <c r="H5330" s="76">
        <v>109330655</v>
      </c>
      <c r="I5330" s="74" t="s">
        <v>14676</v>
      </c>
      <c r="J5330" s="74" t="s">
        <v>1777</v>
      </c>
      <c r="K5330" s="74" t="s">
        <v>9657</v>
      </c>
      <c r="L5330" s="74" t="s">
        <v>8795</v>
      </c>
    </row>
    <row r="5331" spans="1:12">
      <c r="A5331" s="74" t="s">
        <v>14677</v>
      </c>
      <c r="B5331" s="74" t="s">
        <v>9952</v>
      </c>
      <c r="C5331" s="74" t="s">
        <v>468</v>
      </c>
      <c r="D5331" s="74" t="s">
        <v>282</v>
      </c>
      <c r="E5331" s="75" t="s">
        <v>14678</v>
      </c>
      <c r="F5331" s="75"/>
      <c r="G5331" s="74" t="s">
        <v>8662</v>
      </c>
      <c r="H5331" s="76">
        <v>304590316</v>
      </c>
      <c r="I5331" s="74" t="s">
        <v>10975</v>
      </c>
      <c r="J5331" s="74" t="s">
        <v>1777</v>
      </c>
      <c r="K5331" s="74" t="s">
        <v>9664</v>
      </c>
      <c r="L5331" s="74" t="s">
        <v>8795</v>
      </c>
    </row>
    <row r="5332" spans="1:12">
      <c r="A5332" s="74" t="s">
        <v>14679</v>
      </c>
      <c r="B5332" s="74" t="s">
        <v>7486</v>
      </c>
      <c r="C5332" s="74" t="s">
        <v>347</v>
      </c>
      <c r="D5332" s="74" t="s">
        <v>253</v>
      </c>
      <c r="E5332" s="75" t="s">
        <v>12046</v>
      </c>
      <c r="F5332" s="75"/>
      <c r="G5332" s="74" t="s">
        <v>8662</v>
      </c>
      <c r="H5332" s="76">
        <v>115280151</v>
      </c>
      <c r="I5332" s="74" t="s">
        <v>7940</v>
      </c>
      <c r="J5332" s="74" t="s">
        <v>1777</v>
      </c>
      <c r="K5332" s="74" t="s">
        <v>9657</v>
      </c>
      <c r="L5332" s="74" t="s">
        <v>8795</v>
      </c>
    </row>
    <row r="5333" spans="1:12">
      <c r="A5333" s="74" t="s">
        <v>14680</v>
      </c>
      <c r="B5333" s="74" t="s">
        <v>7486</v>
      </c>
      <c r="C5333" s="74" t="s">
        <v>921</v>
      </c>
      <c r="D5333" s="74" t="s">
        <v>491</v>
      </c>
      <c r="E5333" s="75" t="s">
        <v>14681</v>
      </c>
      <c r="F5333" s="75"/>
      <c r="G5333" s="74" t="s">
        <v>8662</v>
      </c>
      <c r="H5333" s="76">
        <v>114040770</v>
      </c>
      <c r="I5333" s="74" t="s">
        <v>5940</v>
      </c>
      <c r="J5333" s="74" t="s">
        <v>1777</v>
      </c>
      <c r="K5333" s="74" t="s">
        <v>9657</v>
      </c>
      <c r="L5333" s="74" t="s">
        <v>8795</v>
      </c>
    </row>
    <row r="5334" spans="1:12">
      <c r="A5334" s="74" t="s">
        <v>14682</v>
      </c>
      <c r="B5334" s="74" t="s">
        <v>9952</v>
      </c>
      <c r="C5334" s="74" t="s">
        <v>278</v>
      </c>
      <c r="D5334" s="74" t="s">
        <v>246</v>
      </c>
      <c r="E5334" s="75" t="s">
        <v>14683</v>
      </c>
      <c r="F5334" s="75"/>
      <c r="G5334" s="74" t="s">
        <v>8662</v>
      </c>
      <c r="H5334" s="76">
        <v>701820974</v>
      </c>
      <c r="I5334" s="74" t="s">
        <v>9534</v>
      </c>
      <c r="J5334" s="74" t="s">
        <v>1777</v>
      </c>
      <c r="K5334" s="74" t="s">
        <v>9657</v>
      </c>
      <c r="L5334" s="74" t="s">
        <v>8795</v>
      </c>
    </row>
    <row r="5335" spans="1:12">
      <c r="A5335" s="74" t="s">
        <v>14684</v>
      </c>
      <c r="B5335" s="74" t="s">
        <v>9952</v>
      </c>
      <c r="C5335" s="74" t="s">
        <v>536</v>
      </c>
      <c r="D5335" s="74" t="s">
        <v>397</v>
      </c>
      <c r="E5335" s="75" t="s">
        <v>12136</v>
      </c>
      <c r="F5335" s="75"/>
      <c r="G5335" s="74" t="s">
        <v>8662</v>
      </c>
      <c r="H5335" s="76">
        <v>111000567</v>
      </c>
      <c r="I5335" s="74" t="s">
        <v>14685</v>
      </c>
      <c r="J5335" s="74" t="s">
        <v>1777</v>
      </c>
      <c r="K5335" s="74" t="s">
        <v>9657</v>
      </c>
      <c r="L5335" s="74" t="s">
        <v>8795</v>
      </c>
    </row>
    <row r="5336" spans="1:12">
      <c r="A5336" s="74" t="s">
        <v>14686</v>
      </c>
      <c r="B5336" s="74" t="s">
        <v>7486</v>
      </c>
      <c r="C5336" s="74" t="s">
        <v>325</v>
      </c>
      <c r="D5336" s="74" t="s">
        <v>154</v>
      </c>
      <c r="E5336" s="75" t="s">
        <v>14687</v>
      </c>
      <c r="F5336" s="75"/>
      <c r="G5336" s="74" t="s">
        <v>8662</v>
      </c>
      <c r="H5336" s="76">
        <v>114380249</v>
      </c>
      <c r="I5336" s="74" t="s">
        <v>4378</v>
      </c>
      <c r="J5336" s="74" t="s">
        <v>1777</v>
      </c>
      <c r="K5336" s="74" t="s">
        <v>9657</v>
      </c>
      <c r="L5336" s="74" t="s">
        <v>8795</v>
      </c>
    </row>
    <row r="5337" spans="1:12">
      <c r="A5337" s="74" t="s">
        <v>14688</v>
      </c>
      <c r="B5337" s="74" t="s">
        <v>7486</v>
      </c>
      <c r="C5337" s="74" t="s">
        <v>140</v>
      </c>
      <c r="D5337" s="74" t="s">
        <v>8391</v>
      </c>
      <c r="E5337" s="75" t="s">
        <v>9995</v>
      </c>
      <c r="F5337" s="75"/>
      <c r="G5337" s="74" t="s">
        <v>8662</v>
      </c>
      <c r="H5337" s="76">
        <v>401710215</v>
      </c>
      <c r="I5337" s="74" t="s">
        <v>14689</v>
      </c>
      <c r="J5337" s="74" t="s">
        <v>1777</v>
      </c>
      <c r="K5337" s="74" t="s">
        <v>9657</v>
      </c>
      <c r="L5337" s="74" t="s">
        <v>8795</v>
      </c>
    </row>
    <row r="5338" spans="1:12">
      <c r="A5338" s="74" t="s">
        <v>14690</v>
      </c>
      <c r="B5338" s="74" t="s">
        <v>7486</v>
      </c>
      <c r="C5338" s="74" t="s">
        <v>285</v>
      </c>
      <c r="D5338" s="74" t="s">
        <v>418</v>
      </c>
      <c r="E5338" s="75" t="s">
        <v>14691</v>
      </c>
      <c r="F5338" s="75"/>
      <c r="G5338" s="74" t="s">
        <v>8662</v>
      </c>
      <c r="H5338" s="76">
        <v>113670305</v>
      </c>
      <c r="I5338" s="74" t="s">
        <v>4176</v>
      </c>
      <c r="J5338" s="74" t="s">
        <v>1777</v>
      </c>
      <c r="K5338" s="74" t="s">
        <v>9657</v>
      </c>
      <c r="L5338" s="74" t="s">
        <v>8795</v>
      </c>
    </row>
    <row r="5339" spans="1:12">
      <c r="A5339" s="74" t="s">
        <v>14692</v>
      </c>
      <c r="B5339" s="74" t="s">
        <v>7486</v>
      </c>
      <c r="C5339" s="74" t="s">
        <v>684</v>
      </c>
      <c r="D5339" s="74" t="s">
        <v>663</v>
      </c>
      <c r="E5339" s="75" t="s">
        <v>14693</v>
      </c>
      <c r="F5339" s="75"/>
      <c r="G5339" s="74" t="s">
        <v>8662</v>
      </c>
      <c r="H5339" s="76">
        <v>304550494</v>
      </c>
      <c r="I5339" s="74" t="s">
        <v>14694</v>
      </c>
      <c r="J5339" s="74" t="s">
        <v>1777</v>
      </c>
      <c r="K5339" s="74" t="s">
        <v>9664</v>
      </c>
      <c r="L5339" s="74" t="s">
        <v>8795</v>
      </c>
    </row>
    <row r="5340" spans="1:12">
      <c r="A5340" s="74" t="s">
        <v>14695</v>
      </c>
      <c r="B5340" s="74" t="s">
        <v>7486</v>
      </c>
      <c r="C5340" s="74" t="s">
        <v>374</v>
      </c>
      <c r="D5340" s="74" t="s">
        <v>311</v>
      </c>
      <c r="E5340" s="75" t="s">
        <v>14696</v>
      </c>
      <c r="F5340" s="75"/>
      <c r="G5340" s="74" t="s">
        <v>8662</v>
      </c>
      <c r="H5340" s="76">
        <v>113990991</v>
      </c>
      <c r="I5340" s="74" t="s">
        <v>4227</v>
      </c>
      <c r="J5340" s="74" t="s">
        <v>1777</v>
      </c>
      <c r="K5340" s="74" t="s">
        <v>9657</v>
      </c>
      <c r="L5340" s="74" t="s">
        <v>8795</v>
      </c>
    </row>
    <row r="5341" spans="1:12">
      <c r="A5341" s="74" t="s">
        <v>14697</v>
      </c>
      <c r="B5341" s="74" t="s">
        <v>7486</v>
      </c>
      <c r="C5341" s="74" t="s">
        <v>462</v>
      </c>
      <c r="D5341" s="74" t="s">
        <v>462</v>
      </c>
      <c r="E5341" s="75" t="s">
        <v>14698</v>
      </c>
      <c r="F5341" s="75"/>
      <c r="G5341" s="74" t="s">
        <v>8662</v>
      </c>
      <c r="H5341" s="76">
        <v>109970299</v>
      </c>
      <c r="I5341" s="74" t="s">
        <v>14699</v>
      </c>
      <c r="J5341" s="74" t="s">
        <v>1777</v>
      </c>
      <c r="K5341" s="74" t="s">
        <v>9657</v>
      </c>
      <c r="L5341" s="74" t="s">
        <v>8795</v>
      </c>
    </row>
    <row r="5342" spans="1:12">
      <c r="A5342" s="74" t="s">
        <v>14700</v>
      </c>
      <c r="B5342" s="74" t="s">
        <v>7486</v>
      </c>
      <c r="C5342" s="74" t="s">
        <v>155</v>
      </c>
      <c r="D5342" s="74" t="s">
        <v>320</v>
      </c>
      <c r="E5342" s="75" t="s">
        <v>11253</v>
      </c>
      <c r="F5342" s="75"/>
      <c r="G5342" s="74" t="s">
        <v>8662</v>
      </c>
      <c r="H5342" s="76">
        <v>112470581</v>
      </c>
      <c r="I5342" s="74" t="s">
        <v>4577</v>
      </c>
      <c r="J5342" s="74" t="s">
        <v>1777</v>
      </c>
      <c r="K5342" s="74" t="s">
        <v>9657</v>
      </c>
      <c r="L5342" s="74" t="s">
        <v>8795</v>
      </c>
    </row>
    <row r="5343" spans="1:12">
      <c r="A5343" s="74" t="s">
        <v>14701</v>
      </c>
      <c r="B5343" s="74" t="s">
        <v>7486</v>
      </c>
      <c r="C5343" s="74" t="s">
        <v>146</v>
      </c>
      <c r="D5343" s="74" t="s">
        <v>1570</v>
      </c>
      <c r="E5343" s="75" t="s">
        <v>11667</v>
      </c>
      <c r="F5343" s="75"/>
      <c r="G5343" s="74" t="s">
        <v>8662</v>
      </c>
      <c r="H5343" s="76">
        <v>304430865</v>
      </c>
      <c r="I5343" s="74" t="s">
        <v>14702</v>
      </c>
      <c r="J5343" s="74" t="s">
        <v>1777</v>
      </c>
      <c r="K5343" s="74" t="s">
        <v>9664</v>
      </c>
      <c r="L5343" s="74" t="s">
        <v>8795</v>
      </c>
    </row>
    <row r="5344" spans="1:12">
      <c r="A5344" s="74" t="s">
        <v>14703</v>
      </c>
      <c r="B5344" s="74" t="s">
        <v>7486</v>
      </c>
      <c r="C5344" s="74" t="s">
        <v>265</v>
      </c>
      <c r="D5344" s="74" t="s">
        <v>988</v>
      </c>
      <c r="E5344" s="75" t="s">
        <v>14704</v>
      </c>
      <c r="F5344" s="75"/>
      <c r="G5344" s="74" t="s">
        <v>8662</v>
      </c>
      <c r="H5344" s="76">
        <v>115850563</v>
      </c>
      <c r="I5344" s="74" t="s">
        <v>14705</v>
      </c>
      <c r="J5344" s="74" t="s">
        <v>1777</v>
      </c>
      <c r="K5344" s="74" t="s">
        <v>9664</v>
      </c>
      <c r="L5344" s="74" t="s">
        <v>8795</v>
      </c>
    </row>
    <row r="5345" spans="1:12">
      <c r="A5345" s="74" t="s">
        <v>14706</v>
      </c>
      <c r="B5345" s="74" t="s">
        <v>7486</v>
      </c>
      <c r="C5345" s="74" t="s">
        <v>284</v>
      </c>
      <c r="D5345" s="74" t="s">
        <v>197</v>
      </c>
      <c r="E5345" s="75" t="s">
        <v>14707</v>
      </c>
      <c r="F5345" s="75"/>
      <c r="G5345" s="74" t="s">
        <v>8662</v>
      </c>
      <c r="H5345" s="76">
        <v>155813805821</v>
      </c>
      <c r="I5345" s="74" t="s">
        <v>14708</v>
      </c>
      <c r="J5345" s="74" t="s">
        <v>1777</v>
      </c>
      <c r="K5345" s="74" t="s">
        <v>9664</v>
      </c>
      <c r="L5345" s="74" t="s">
        <v>8795</v>
      </c>
    </row>
    <row r="5346" spans="1:12">
      <c r="A5346" s="74" t="s">
        <v>14709</v>
      </c>
      <c r="B5346" s="74" t="s">
        <v>9859</v>
      </c>
      <c r="C5346" s="74" t="s">
        <v>345</v>
      </c>
      <c r="D5346" s="74" t="s">
        <v>139</v>
      </c>
      <c r="E5346" s="75" t="s">
        <v>11493</v>
      </c>
      <c r="F5346" s="75"/>
      <c r="G5346" s="74" t="s">
        <v>8794</v>
      </c>
      <c r="H5346" s="76">
        <v>113410145</v>
      </c>
      <c r="I5346" s="74" t="s">
        <v>9152</v>
      </c>
      <c r="J5346" s="74" t="s">
        <v>1777</v>
      </c>
      <c r="K5346" s="74" t="s">
        <v>9657</v>
      </c>
      <c r="L5346" s="74" t="s">
        <v>8795</v>
      </c>
    </row>
    <row r="5347" spans="1:12">
      <c r="A5347" s="74" t="s">
        <v>14710</v>
      </c>
      <c r="B5347" s="74" t="s">
        <v>9859</v>
      </c>
      <c r="C5347" s="74" t="s">
        <v>139</v>
      </c>
      <c r="D5347" s="74" t="s">
        <v>182</v>
      </c>
      <c r="E5347" s="75" t="s">
        <v>12268</v>
      </c>
      <c r="F5347" s="75"/>
      <c r="G5347" s="74" t="s">
        <v>8794</v>
      </c>
      <c r="H5347" s="76">
        <v>304010049</v>
      </c>
      <c r="I5347" s="74" t="s">
        <v>8285</v>
      </c>
      <c r="J5347" s="74" t="s">
        <v>1777</v>
      </c>
      <c r="K5347" s="74" t="s">
        <v>9664</v>
      </c>
      <c r="L5347" s="74" t="s">
        <v>8795</v>
      </c>
    </row>
    <row r="5348" spans="1:12">
      <c r="A5348" s="74" t="s">
        <v>14711</v>
      </c>
      <c r="B5348" s="74" t="s">
        <v>9859</v>
      </c>
      <c r="C5348" s="74" t="s">
        <v>331</v>
      </c>
      <c r="D5348" s="74" t="s">
        <v>451</v>
      </c>
      <c r="E5348" s="75" t="s">
        <v>12870</v>
      </c>
      <c r="F5348" s="75"/>
      <c r="G5348" s="74" t="s">
        <v>8794</v>
      </c>
      <c r="H5348" s="76">
        <v>115620452</v>
      </c>
      <c r="I5348" s="74" t="s">
        <v>14712</v>
      </c>
      <c r="J5348" s="74" t="s">
        <v>1777</v>
      </c>
      <c r="K5348" s="74" t="s">
        <v>9664</v>
      </c>
      <c r="L5348" s="74" t="s">
        <v>8795</v>
      </c>
    </row>
    <row r="5349" spans="1:12">
      <c r="A5349" s="74" t="s">
        <v>14713</v>
      </c>
      <c r="B5349" s="74" t="s">
        <v>9859</v>
      </c>
      <c r="C5349" s="74" t="s">
        <v>418</v>
      </c>
      <c r="D5349" s="74" t="s">
        <v>182</v>
      </c>
      <c r="E5349" s="75" t="s">
        <v>14714</v>
      </c>
      <c r="F5349" s="75"/>
      <c r="G5349" s="74" t="s">
        <v>8794</v>
      </c>
      <c r="H5349" s="76">
        <v>304530120</v>
      </c>
      <c r="I5349" s="74" t="s">
        <v>14715</v>
      </c>
      <c r="J5349" s="74" t="s">
        <v>1777</v>
      </c>
      <c r="K5349" s="74" t="s">
        <v>9657</v>
      </c>
      <c r="L5349" s="74" t="s">
        <v>8795</v>
      </c>
    </row>
    <row r="5350" spans="1:12">
      <c r="A5350" s="74" t="s">
        <v>14716</v>
      </c>
      <c r="B5350" s="74" t="s">
        <v>9859</v>
      </c>
      <c r="C5350" s="74" t="s">
        <v>185</v>
      </c>
      <c r="D5350" s="74" t="s">
        <v>483</v>
      </c>
      <c r="E5350" s="75" t="s">
        <v>13676</v>
      </c>
      <c r="F5350" s="75"/>
      <c r="G5350" s="74" t="s">
        <v>8794</v>
      </c>
      <c r="H5350" s="76">
        <v>114200410</v>
      </c>
      <c r="I5350" s="74" t="s">
        <v>8458</v>
      </c>
      <c r="J5350" s="74" t="s">
        <v>1777</v>
      </c>
      <c r="K5350" s="74" t="s">
        <v>9657</v>
      </c>
      <c r="L5350" s="74" t="s">
        <v>8795</v>
      </c>
    </row>
    <row r="5351" spans="1:12">
      <c r="A5351" s="74" t="s">
        <v>14717</v>
      </c>
      <c r="B5351" s="74" t="s">
        <v>9859</v>
      </c>
      <c r="C5351" s="74" t="s">
        <v>320</v>
      </c>
      <c r="D5351" s="74" t="s">
        <v>336</v>
      </c>
      <c r="E5351" s="75" t="s">
        <v>14718</v>
      </c>
      <c r="F5351" s="75"/>
      <c r="G5351" s="74" t="s">
        <v>8794</v>
      </c>
      <c r="H5351" s="76">
        <v>304460955</v>
      </c>
      <c r="I5351" s="74" t="s">
        <v>4080</v>
      </c>
      <c r="J5351" s="74" t="s">
        <v>1777</v>
      </c>
      <c r="K5351" s="74" t="s">
        <v>9664</v>
      </c>
      <c r="L5351" s="74" t="s">
        <v>8795</v>
      </c>
    </row>
    <row r="5352" spans="1:12">
      <c r="A5352" s="74" t="s">
        <v>14719</v>
      </c>
      <c r="B5352" s="74" t="s">
        <v>9859</v>
      </c>
      <c r="C5352" s="74" t="s">
        <v>652</v>
      </c>
      <c r="D5352" s="74" t="s">
        <v>253</v>
      </c>
      <c r="E5352" s="75" t="s">
        <v>11515</v>
      </c>
      <c r="F5352" s="75"/>
      <c r="G5352" s="74" t="s">
        <v>8794</v>
      </c>
      <c r="H5352" s="76">
        <v>115230635</v>
      </c>
      <c r="I5352" s="74" t="s">
        <v>10154</v>
      </c>
      <c r="J5352" s="74" t="s">
        <v>1777</v>
      </c>
      <c r="K5352" s="74" t="s">
        <v>9657</v>
      </c>
      <c r="L5352" s="74" t="s">
        <v>8795</v>
      </c>
    </row>
    <row r="5353" spans="1:12">
      <c r="A5353" s="74" t="s">
        <v>14720</v>
      </c>
      <c r="B5353" s="74" t="s">
        <v>9859</v>
      </c>
      <c r="C5353" s="74" t="s">
        <v>842</v>
      </c>
      <c r="D5353" s="74" t="s">
        <v>331</v>
      </c>
      <c r="E5353" s="75" t="s">
        <v>12728</v>
      </c>
      <c r="F5353" s="75"/>
      <c r="G5353" s="74" t="s">
        <v>8794</v>
      </c>
      <c r="H5353" s="76">
        <v>304510552</v>
      </c>
      <c r="I5353" s="74" t="s">
        <v>10458</v>
      </c>
      <c r="J5353" s="74" t="s">
        <v>1777</v>
      </c>
      <c r="K5353" s="74" t="s">
        <v>9657</v>
      </c>
      <c r="L5353" s="74" t="s">
        <v>8795</v>
      </c>
    </row>
    <row r="5354" spans="1:12">
      <c r="A5354" s="74" t="s">
        <v>14721</v>
      </c>
      <c r="B5354" s="74" t="s">
        <v>9859</v>
      </c>
      <c r="C5354" s="74" t="s">
        <v>218</v>
      </c>
      <c r="D5354" s="74" t="s">
        <v>203</v>
      </c>
      <c r="E5354" s="75" t="s">
        <v>14722</v>
      </c>
      <c r="F5354" s="75"/>
      <c r="G5354" s="74" t="s">
        <v>8794</v>
      </c>
      <c r="H5354" s="76">
        <v>113530776</v>
      </c>
      <c r="I5354" s="74" t="s">
        <v>5833</v>
      </c>
      <c r="J5354" s="74" t="s">
        <v>1777</v>
      </c>
      <c r="K5354" s="74" t="s">
        <v>9657</v>
      </c>
      <c r="L5354" s="74" t="s">
        <v>8795</v>
      </c>
    </row>
    <row r="5355" spans="1:12">
      <c r="A5355" s="74" t="s">
        <v>14723</v>
      </c>
      <c r="B5355" s="74" t="s">
        <v>9859</v>
      </c>
      <c r="C5355" s="74" t="s">
        <v>231</v>
      </c>
      <c r="D5355" s="74" t="s">
        <v>491</v>
      </c>
      <c r="E5355" s="75" t="s">
        <v>14724</v>
      </c>
      <c r="F5355" s="75"/>
      <c r="G5355" s="74" t="s">
        <v>8794</v>
      </c>
      <c r="H5355" s="76">
        <v>603770892</v>
      </c>
      <c r="I5355" s="74" t="s">
        <v>5817</v>
      </c>
      <c r="J5355" s="74" t="s">
        <v>1777</v>
      </c>
      <c r="K5355" s="74" t="s">
        <v>9664</v>
      </c>
      <c r="L5355" s="74" t="s">
        <v>8795</v>
      </c>
    </row>
    <row r="5356" spans="1:12">
      <c r="A5356" s="74" t="s">
        <v>14725</v>
      </c>
      <c r="B5356" s="74" t="s">
        <v>9859</v>
      </c>
      <c r="C5356" s="74" t="s">
        <v>556</v>
      </c>
      <c r="D5356" s="74" t="s">
        <v>315</v>
      </c>
      <c r="E5356" s="75" t="s">
        <v>14726</v>
      </c>
      <c r="F5356" s="75"/>
      <c r="G5356" s="74" t="s">
        <v>8794</v>
      </c>
      <c r="H5356" s="76">
        <v>503690236</v>
      </c>
      <c r="I5356" s="74" t="s">
        <v>9386</v>
      </c>
      <c r="J5356" s="74" t="s">
        <v>1777</v>
      </c>
      <c r="K5356" s="74" t="s">
        <v>9664</v>
      </c>
      <c r="L5356" s="74" t="s">
        <v>8795</v>
      </c>
    </row>
    <row r="5357" spans="1:12">
      <c r="A5357" s="74" t="s">
        <v>14727</v>
      </c>
      <c r="B5357" s="74" t="s">
        <v>9859</v>
      </c>
      <c r="C5357" s="74" t="s">
        <v>147</v>
      </c>
      <c r="D5357" s="74" t="s">
        <v>562</v>
      </c>
      <c r="E5357" s="75" t="s">
        <v>14726</v>
      </c>
      <c r="F5357" s="75"/>
      <c r="G5357" s="74" t="s">
        <v>8794</v>
      </c>
      <c r="H5357" s="76">
        <v>115210495</v>
      </c>
      <c r="I5357" s="74" t="s">
        <v>14728</v>
      </c>
      <c r="J5357" s="74" t="s">
        <v>1777</v>
      </c>
      <c r="K5357" s="74" t="s">
        <v>9664</v>
      </c>
      <c r="L5357" s="74" t="s">
        <v>8795</v>
      </c>
    </row>
    <row r="5358" spans="1:12">
      <c r="A5358" s="74" t="s">
        <v>14729</v>
      </c>
      <c r="B5358" s="74" t="s">
        <v>9859</v>
      </c>
      <c r="C5358" s="74" t="s">
        <v>9576</v>
      </c>
      <c r="D5358" s="74" t="s">
        <v>806</v>
      </c>
      <c r="E5358" s="75" t="s">
        <v>14730</v>
      </c>
      <c r="F5358" s="75"/>
      <c r="G5358" s="74" t="s">
        <v>8794</v>
      </c>
      <c r="H5358" s="76">
        <v>115220742</v>
      </c>
      <c r="I5358" s="74" t="s">
        <v>14468</v>
      </c>
      <c r="J5358" s="74" t="s">
        <v>1777</v>
      </c>
      <c r="K5358" s="74" t="s">
        <v>9664</v>
      </c>
      <c r="L5358" s="74" t="s">
        <v>8795</v>
      </c>
    </row>
    <row r="5359" spans="1:12">
      <c r="A5359" s="74" t="s">
        <v>14731</v>
      </c>
      <c r="B5359" s="74" t="s">
        <v>8963</v>
      </c>
      <c r="C5359" s="74" t="s">
        <v>14732</v>
      </c>
      <c r="D5359" s="74" t="s">
        <v>320</v>
      </c>
      <c r="E5359" s="75" t="s">
        <v>11470</v>
      </c>
      <c r="F5359" s="75"/>
      <c r="G5359" s="74" t="s">
        <v>8904</v>
      </c>
      <c r="H5359" s="76">
        <v>115720634</v>
      </c>
      <c r="I5359" s="74" t="s">
        <v>14733</v>
      </c>
      <c r="J5359" s="74" t="s">
        <v>1777</v>
      </c>
      <c r="K5359" s="74" t="s">
        <v>9657</v>
      </c>
      <c r="L5359" s="74" t="s">
        <v>8795</v>
      </c>
    </row>
    <row r="5360" spans="1:12">
      <c r="A5360" s="74" t="s">
        <v>14734</v>
      </c>
      <c r="B5360" s="74" t="s">
        <v>8963</v>
      </c>
      <c r="C5360" s="74" t="s">
        <v>1114</v>
      </c>
      <c r="D5360" s="74" t="s">
        <v>285</v>
      </c>
      <c r="E5360" s="75" t="s">
        <v>14735</v>
      </c>
      <c r="F5360" s="75"/>
      <c r="G5360" s="74" t="s">
        <v>8904</v>
      </c>
      <c r="H5360" s="76">
        <v>112510620</v>
      </c>
      <c r="I5360" s="74" t="s">
        <v>4230</v>
      </c>
      <c r="J5360" s="74" t="s">
        <v>1777</v>
      </c>
      <c r="K5360" s="74" t="s">
        <v>9664</v>
      </c>
      <c r="L5360" s="74" t="s">
        <v>8795</v>
      </c>
    </row>
    <row r="5361" spans="1:12">
      <c r="A5361" s="74" t="s">
        <v>14736</v>
      </c>
      <c r="B5361" s="74" t="s">
        <v>8963</v>
      </c>
      <c r="C5361" s="74" t="s">
        <v>142</v>
      </c>
      <c r="D5361" s="74" t="s">
        <v>307</v>
      </c>
      <c r="E5361" s="75" t="s">
        <v>14737</v>
      </c>
      <c r="F5361" s="75"/>
      <c r="G5361" s="74" t="s">
        <v>8904</v>
      </c>
      <c r="H5361" s="76">
        <v>304570282</v>
      </c>
      <c r="I5361" s="74" t="s">
        <v>10536</v>
      </c>
      <c r="J5361" s="74" t="s">
        <v>1777</v>
      </c>
      <c r="K5361" s="74" t="s">
        <v>9657</v>
      </c>
      <c r="L5361" s="74" t="s">
        <v>8795</v>
      </c>
    </row>
    <row r="5362" spans="1:12">
      <c r="A5362" s="74" t="s">
        <v>14738</v>
      </c>
      <c r="B5362" s="74" t="s">
        <v>8963</v>
      </c>
      <c r="C5362" s="74" t="s">
        <v>512</v>
      </c>
      <c r="D5362" s="74" t="s">
        <v>14739</v>
      </c>
      <c r="E5362" s="75" t="s">
        <v>14740</v>
      </c>
      <c r="F5362" s="75"/>
      <c r="G5362" s="74" t="s">
        <v>8904</v>
      </c>
      <c r="H5362" s="76">
        <v>115200290</v>
      </c>
      <c r="I5362" s="74" t="s">
        <v>14741</v>
      </c>
      <c r="J5362" s="74" t="s">
        <v>1777</v>
      </c>
      <c r="K5362" s="74" t="s">
        <v>9664</v>
      </c>
      <c r="L5362" s="74" t="s">
        <v>8795</v>
      </c>
    </row>
    <row r="5363" spans="1:12">
      <c r="A5363" s="74" t="s">
        <v>14742</v>
      </c>
      <c r="B5363" s="74" t="s">
        <v>14743</v>
      </c>
      <c r="C5363" s="74" t="s">
        <v>325</v>
      </c>
      <c r="D5363" s="74" t="s">
        <v>399</v>
      </c>
      <c r="E5363" s="75" t="s">
        <v>14744</v>
      </c>
      <c r="F5363" s="75"/>
      <c r="G5363" s="74" t="s">
        <v>8689</v>
      </c>
      <c r="H5363" s="76">
        <v>111180033</v>
      </c>
      <c r="I5363" s="74" t="s">
        <v>14745</v>
      </c>
      <c r="J5363" s="74" t="s">
        <v>1777</v>
      </c>
      <c r="K5363" s="74" t="s">
        <v>9657</v>
      </c>
      <c r="L5363" s="74" t="s">
        <v>8795</v>
      </c>
    </row>
    <row r="5364" spans="1:12">
      <c r="A5364" s="74" t="s">
        <v>14746</v>
      </c>
      <c r="B5364" s="74" t="s">
        <v>9703</v>
      </c>
      <c r="C5364" s="74" t="s">
        <v>1085</v>
      </c>
      <c r="D5364" s="74" t="s">
        <v>423</v>
      </c>
      <c r="E5364" s="75" t="s">
        <v>14747</v>
      </c>
      <c r="F5364" s="75"/>
      <c r="G5364" s="74" t="s">
        <v>8933</v>
      </c>
      <c r="H5364" s="76">
        <v>204990259</v>
      </c>
      <c r="I5364" s="74" t="s">
        <v>14748</v>
      </c>
      <c r="J5364" s="74" t="s">
        <v>1777</v>
      </c>
      <c r="K5364" s="74" t="s">
        <v>9664</v>
      </c>
      <c r="L5364" s="74" t="s">
        <v>17</v>
      </c>
    </row>
    <row r="5365" spans="1:12">
      <c r="A5365" s="74" t="s">
        <v>14749</v>
      </c>
      <c r="B5365" s="74" t="s">
        <v>8888</v>
      </c>
      <c r="C5365" s="74" t="s">
        <v>178</v>
      </c>
      <c r="D5365" s="74" t="s">
        <v>1494</v>
      </c>
      <c r="E5365" s="75" t="s">
        <v>14339</v>
      </c>
      <c r="F5365" s="75"/>
      <c r="G5365" s="74" t="s">
        <v>8683</v>
      </c>
      <c r="H5365" s="76">
        <v>114410364</v>
      </c>
      <c r="I5365" s="74" t="s">
        <v>14750</v>
      </c>
      <c r="J5365" s="74" t="s">
        <v>44</v>
      </c>
      <c r="K5365" s="74" t="s">
        <v>9657</v>
      </c>
      <c r="L5365" s="74" t="s">
        <v>11276</v>
      </c>
    </row>
    <row r="5366" spans="1:12">
      <c r="A5366" s="74" t="s">
        <v>14751</v>
      </c>
      <c r="B5366" s="74" t="s">
        <v>8888</v>
      </c>
      <c r="C5366" s="74" t="s">
        <v>367</v>
      </c>
      <c r="D5366" s="74" t="s">
        <v>132</v>
      </c>
      <c r="E5366" s="75" t="s">
        <v>14752</v>
      </c>
      <c r="F5366" s="75"/>
      <c r="G5366" s="74" t="s">
        <v>8683</v>
      </c>
      <c r="H5366" s="76">
        <v>113920908</v>
      </c>
      <c r="I5366" s="74" t="s">
        <v>9413</v>
      </c>
      <c r="J5366" s="74" t="s">
        <v>44</v>
      </c>
      <c r="K5366" s="74" t="s">
        <v>9657</v>
      </c>
      <c r="L5366" s="74" t="s">
        <v>11276</v>
      </c>
    </row>
    <row r="5367" spans="1:12">
      <c r="A5367" s="74" t="s">
        <v>14753</v>
      </c>
      <c r="B5367" s="74" t="s">
        <v>8757</v>
      </c>
      <c r="C5367" s="74" t="s">
        <v>270</v>
      </c>
      <c r="D5367" s="74" t="s">
        <v>694</v>
      </c>
      <c r="E5367" s="75" t="s">
        <v>14754</v>
      </c>
      <c r="F5367" s="75"/>
      <c r="G5367" s="74" t="s">
        <v>8842</v>
      </c>
      <c r="H5367" s="76">
        <v>115810090</v>
      </c>
      <c r="I5367" s="74" t="s">
        <v>14755</v>
      </c>
      <c r="J5367" s="74" t="s">
        <v>44</v>
      </c>
      <c r="K5367" s="74" t="s">
        <v>9664</v>
      </c>
      <c r="L5367" s="74" t="s">
        <v>11276</v>
      </c>
    </row>
    <row r="5368" spans="1:12">
      <c r="A5368" s="74" t="s">
        <v>14756</v>
      </c>
      <c r="B5368" s="74" t="s">
        <v>8831</v>
      </c>
      <c r="C5368" s="74" t="s">
        <v>154</v>
      </c>
      <c r="D5368" s="74" t="s">
        <v>1085</v>
      </c>
      <c r="E5368" s="75" t="s">
        <v>12409</v>
      </c>
      <c r="F5368" s="75"/>
      <c r="G5368" s="74" t="s">
        <v>8889</v>
      </c>
      <c r="H5368" s="76">
        <v>205840487</v>
      </c>
      <c r="I5368" s="74" t="s">
        <v>3524</v>
      </c>
      <c r="J5368" s="74" t="s">
        <v>44</v>
      </c>
      <c r="K5368" s="74" t="s">
        <v>9657</v>
      </c>
      <c r="L5368" s="74" t="s">
        <v>11276</v>
      </c>
    </row>
    <row r="5369" spans="1:12">
      <c r="A5369" s="74" t="s">
        <v>14757</v>
      </c>
      <c r="B5369" s="74" t="s">
        <v>8940</v>
      </c>
      <c r="C5369" s="74" t="s">
        <v>139</v>
      </c>
      <c r="D5369" s="74" t="s">
        <v>2022</v>
      </c>
      <c r="E5369" s="75" t="s">
        <v>12450</v>
      </c>
      <c r="F5369" s="75"/>
      <c r="G5369" s="74" t="s">
        <v>8914</v>
      </c>
      <c r="H5369" s="76">
        <v>207230091</v>
      </c>
      <c r="I5369" s="74" t="s">
        <v>9380</v>
      </c>
      <c r="J5369" s="74" t="s">
        <v>44</v>
      </c>
      <c r="K5369" s="74" t="s">
        <v>9657</v>
      </c>
      <c r="L5369" s="74" t="s">
        <v>11198</v>
      </c>
    </row>
    <row r="5370" spans="1:12">
      <c r="A5370" s="74" t="s">
        <v>14758</v>
      </c>
      <c r="B5370" s="74" t="s">
        <v>9769</v>
      </c>
      <c r="C5370" s="74" t="s">
        <v>214</v>
      </c>
      <c r="D5370" s="74" t="s">
        <v>146</v>
      </c>
      <c r="E5370" s="75" t="s">
        <v>14759</v>
      </c>
      <c r="F5370" s="75"/>
      <c r="G5370" s="74" t="s">
        <v>8914</v>
      </c>
      <c r="H5370" s="76">
        <v>114010669</v>
      </c>
      <c r="I5370" s="74" t="s">
        <v>14760</v>
      </c>
      <c r="J5370" s="74" t="s">
        <v>44</v>
      </c>
      <c r="K5370" s="74" t="s">
        <v>9664</v>
      </c>
      <c r="L5370" s="74" t="s">
        <v>11198</v>
      </c>
    </row>
    <row r="5371" spans="1:12">
      <c r="A5371" s="74" t="s">
        <v>14761</v>
      </c>
      <c r="B5371" s="74" t="s">
        <v>9807</v>
      </c>
      <c r="C5371" s="74" t="s">
        <v>517</v>
      </c>
      <c r="D5371" s="74" t="s">
        <v>285</v>
      </c>
      <c r="E5371" s="75" t="s">
        <v>14762</v>
      </c>
      <c r="F5371" s="75"/>
      <c r="G5371" s="74" t="s">
        <v>8865</v>
      </c>
      <c r="H5371" s="76">
        <v>113090927</v>
      </c>
      <c r="I5371" s="74" t="s">
        <v>4441</v>
      </c>
      <c r="J5371" s="74" t="s">
        <v>44</v>
      </c>
      <c r="K5371" s="74" t="s">
        <v>9664</v>
      </c>
      <c r="L5371" s="74" t="s">
        <v>11198</v>
      </c>
    </row>
    <row r="5372" spans="1:12">
      <c r="A5372" s="74" t="s">
        <v>14763</v>
      </c>
      <c r="B5372" s="74" t="s">
        <v>8958</v>
      </c>
      <c r="C5372" s="74" t="s">
        <v>336</v>
      </c>
      <c r="D5372" s="74" t="s">
        <v>550</v>
      </c>
      <c r="E5372" s="75" t="s">
        <v>14764</v>
      </c>
      <c r="F5372" s="75"/>
      <c r="G5372" s="74" t="s">
        <v>8990</v>
      </c>
      <c r="H5372" s="76">
        <v>115400621</v>
      </c>
      <c r="I5372" s="74" t="s">
        <v>14765</v>
      </c>
      <c r="J5372" s="74" t="s">
        <v>44</v>
      </c>
      <c r="K5372" s="74" t="s">
        <v>9657</v>
      </c>
      <c r="L5372" s="74" t="s">
        <v>11198</v>
      </c>
    </row>
    <row r="5373" spans="1:12">
      <c r="A5373" s="74" t="s">
        <v>14766</v>
      </c>
      <c r="B5373" s="74" t="s">
        <v>8958</v>
      </c>
      <c r="C5373" s="74" t="s">
        <v>166</v>
      </c>
      <c r="D5373" s="74" t="s">
        <v>178</v>
      </c>
      <c r="E5373" s="75" t="s">
        <v>11987</v>
      </c>
      <c r="F5373" s="75"/>
      <c r="G5373" s="74" t="s">
        <v>8990</v>
      </c>
      <c r="H5373" s="76">
        <v>114960532</v>
      </c>
      <c r="I5373" s="74" t="s">
        <v>8216</v>
      </c>
      <c r="J5373" s="74" t="s">
        <v>44</v>
      </c>
      <c r="K5373" s="74" t="s">
        <v>9664</v>
      </c>
      <c r="L5373" s="74" t="s">
        <v>11198</v>
      </c>
    </row>
    <row r="5374" spans="1:12">
      <c r="A5374" s="74" t="s">
        <v>14767</v>
      </c>
      <c r="B5374" s="74" t="s">
        <v>8788</v>
      </c>
      <c r="C5374" s="74" t="s">
        <v>2004</v>
      </c>
      <c r="D5374" s="74" t="s">
        <v>320</v>
      </c>
      <c r="E5374" s="75" t="s">
        <v>13567</v>
      </c>
      <c r="F5374" s="75"/>
      <c r="G5374" s="74" t="s">
        <v>8914</v>
      </c>
      <c r="H5374" s="76">
        <v>114110702</v>
      </c>
      <c r="I5374" s="74" t="s">
        <v>4731</v>
      </c>
      <c r="J5374" s="74" t="s">
        <v>44</v>
      </c>
      <c r="K5374" s="74" t="s">
        <v>9664</v>
      </c>
      <c r="L5374" s="74" t="s">
        <v>11198</v>
      </c>
    </row>
    <row r="5375" spans="1:12">
      <c r="A5375" s="74" t="s">
        <v>14768</v>
      </c>
      <c r="B5375" s="74" t="s">
        <v>8667</v>
      </c>
      <c r="C5375" s="74" t="s">
        <v>346</v>
      </c>
      <c r="D5375" s="74" t="s">
        <v>284</v>
      </c>
      <c r="E5375" s="75" t="s">
        <v>12706</v>
      </c>
      <c r="F5375" s="75"/>
      <c r="G5375" s="74" t="s">
        <v>7893</v>
      </c>
      <c r="H5375" s="76">
        <v>114930255</v>
      </c>
      <c r="I5375" s="74" t="s">
        <v>8247</v>
      </c>
      <c r="J5375" s="74" t="s">
        <v>44</v>
      </c>
      <c r="K5375" s="74" t="s">
        <v>9664</v>
      </c>
      <c r="L5375" s="74" t="s">
        <v>11198</v>
      </c>
    </row>
    <row r="5376" spans="1:12">
      <c r="A5376" s="74" t="s">
        <v>14769</v>
      </c>
      <c r="B5376" s="74" t="s">
        <v>3001</v>
      </c>
      <c r="C5376" s="74" t="s">
        <v>178</v>
      </c>
      <c r="D5376" s="74" t="s">
        <v>325</v>
      </c>
      <c r="E5376" s="75" t="s">
        <v>12706</v>
      </c>
      <c r="F5376" s="75"/>
      <c r="G5376" s="74" t="s">
        <v>8664</v>
      </c>
      <c r="H5376" s="76">
        <v>115250700</v>
      </c>
      <c r="I5376" s="74" t="s">
        <v>14770</v>
      </c>
      <c r="J5376" s="74" t="s">
        <v>1777</v>
      </c>
      <c r="K5376" s="74" t="s">
        <v>9664</v>
      </c>
      <c r="L5376" s="74" t="s">
        <v>9801</v>
      </c>
    </row>
    <row r="5377" spans="1:12">
      <c r="A5377" s="74" t="s">
        <v>14771</v>
      </c>
      <c r="B5377" s="74" t="s">
        <v>9911</v>
      </c>
      <c r="C5377" s="74" t="s">
        <v>157</v>
      </c>
      <c r="D5377" s="74" t="s">
        <v>238</v>
      </c>
      <c r="E5377" s="75" t="s">
        <v>14772</v>
      </c>
      <c r="F5377" s="75"/>
      <c r="G5377" s="74" t="s">
        <v>8824</v>
      </c>
      <c r="H5377" s="76">
        <v>304330561</v>
      </c>
      <c r="I5377" s="74" t="s">
        <v>4636</v>
      </c>
      <c r="J5377" s="74" t="s">
        <v>1777</v>
      </c>
      <c r="K5377" s="74" t="s">
        <v>9664</v>
      </c>
      <c r="L5377" s="74" t="s">
        <v>9714</v>
      </c>
    </row>
    <row r="5378" spans="1:12">
      <c r="A5378" s="74" t="s">
        <v>14773</v>
      </c>
      <c r="B5378" s="74" t="s">
        <v>9693</v>
      </c>
      <c r="C5378" s="74" t="s">
        <v>197</v>
      </c>
      <c r="D5378" s="74" t="s">
        <v>289</v>
      </c>
      <c r="E5378" s="75" t="s">
        <v>12315</v>
      </c>
      <c r="F5378" s="75"/>
      <c r="G5378" s="74" t="s">
        <v>3162</v>
      </c>
      <c r="H5378" s="76">
        <v>110770809</v>
      </c>
      <c r="I5378" s="74" t="s">
        <v>11035</v>
      </c>
      <c r="J5378" s="74" t="s">
        <v>1777</v>
      </c>
      <c r="K5378" s="74" t="s">
        <v>9657</v>
      </c>
      <c r="L5378" s="74" t="s">
        <v>9714</v>
      </c>
    </row>
    <row r="5379" spans="1:12">
      <c r="A5379" s="74" t="s">
        <v>14774</v>
      </c>
      <c r="B5379" s="74" t="s">
        <v>9859</v>
      </c>
      <c r="C5379" s="74" t="s">
        <v>165</v>
      </c>
      <c r="D5379" s="74" t="s">
        <v>244</v>
      </c>
      <c r="E5379" s="75" t="s">
        <v>11488</v>
      </c>
      <c r="F5379" s="75"/>
      <c r="G5379" s="74" t="s">
        <v>8794</v>
      </c>
      <c r="H5379" s="76">
        <v>206690709</v>
      </c>
      <c r="I5379" s="74" t="s">
        <v>14775</v>
      </c>
      <c r="J5379" s="74" t="s">
        <v>1777</v>
      </c>
      <c r="K5379" s="74" t="s">
        <v>9664</v>
      </c>
      <c r="L5379" s="74" t="s">
        <v>8795</v>
      </c>
    </row>
    <row r="5380" spans="1:12">
      <c r="A5380" s="74" t="s">
        <v>14776</v>
      </c>
      <c r="B5380" s="74" t="s">
        <v>8838</v>
      </c>
      <c r="C5380" s="74" t="s">
        <v>351</v>
      </c>
      <c r="D5380" s="74" t="s">
        <v>323</v>
      </c>
      <c r="E5380" s="75" t="s">
        <v>12500</v>
      </c>
      <c r="F5380" s="75"/>
      <c r="G5380" s="74" t="s">
        <v>8975</v>
      </c>
      <c r="H5380" s="76">
        <v>114130705</v>
      </c>
      <c r="I5380" s="74" t="s">
        <v>14777</v>
      </c>
      <c r="J5380" s="74" t="s">
        <v>1777</v>
      </c>
      <c r="K5380" s="74" t="s">
        <v>9657</v>
      </c>
      <c r="L5380" s="74" t="s">
        <v>9801</v>
      </c>
    </row>
    <row r="5381" spans="1:12">
      <c r="A5381" s="74" t="s">
        <v>14778</v>
      </c>
      <c r="B5381" s="74" t="s">
        <v>8788</v>
      </c>
      <c r="C5381" s="74" t="s">
        <v>160</v>
      </c>
      <c r="D5381" s="74" t="s">
        <v>325</v>
      </c>
      <c r="E5381" s="75" t="s">
        <v>11182</v>
      </c>
      <c r="F5381" s="75"/>
      <c r="G5381" s="74" t="s">
        <v>8914</v>
      </c>
      <c r="H5381" s="76">
        <v>115520112</v>
      </c>
      <c r="I5381" s="74" t="s">
        <v>14779</v>
      </c>
      <c r="J5381" s="74" t="s">
        <v>44</v>
      </c>
      <c r="K5381" s="74" t="s">
        <v>9664</v>
      </c>
      <c r="L5381" s="74" t="s">
        <v>11198</v>
      </c>
    </row>
    <row r="5382" spans="1:12">
      <c r="A5382" s="74" t="s">
        <v>14780</v>
      </c>
      <c r="B5382" s="74" t="s">
        <v>8646</v>
      </c>
      <c r="C5382" s="74" t="s">
        <v>147</v>
      </c>
      <c r="D5382" s="74" t="s">
        <v>185</v>
      </c>
      <c r="E5382" s="75" t="s">
        <v>14781</v>
      </c>
      <c r="F5382" s="75"/>
      <c r="G5382" s="74" t="s">
        <v>8993</v>
      </c>
      <c r="H5382" s="76">
        <v>401820102</v>
      </c>
      <c r="I5382" s="74" t="s">
        <v>14782</v>
      </c>
      <c r="J5382" s="74" t="s">
        <v>1777</v>
      </c>
      <c r="K5382" s="74" t="s">
        <v>9664</v>
      </c>
      <c r="L5382" s="74" t="s">
        <v>9801</v>
      </c>
    </row>
    <row r="5383" spans="1:12">
      <c r="A5383" s="74" t="s">
        <v>14783</v>
      </c>
      <c r="B5383" s="74" t="s">
        <v>9859</v>
      </c>
      <c r="C5383" s="74" t="s">
        <v>154</v>
      </c>
      <c r="D5383" s="74" t="s">
        <v>155</v>
      </c>
      <c r="E5383" s="75" t="s">
        <v>14784</v>
      </c>
      <c r="F5383" s="75"/>
      <c r="G5383" s="74" t="s">
        <v>8794</v>
      </c>
      <c r="H5383" s="76">
        <v>115920880</v>
      </c>
      <c r="I5383" s="74" t="s">
        <v>14785</v>
      </c>
      <c r="J5383" s="74" t="s">
        <v>1777</v>
      </c>
      <c r="K5383" s="74" t="s">
        <v>9657</v>
      </c>
      <c r="L5383" s="74" t="s">
        <v>8795</v>
      </c>
    </row>
    <row r="5384" spans="1:12">
      <c r="A5384" s="74" t="s">
        <v>14786</v>
      </c>
      <c r="B5384" s="74" t="s">
        <v>9735</v>
      </c>
      <c r="C5384" s="74" t="s">
        <v>458</v>
      </c>
      <c r="D5384" s="74" t="s">
        <v>474</v>
      </c>
      <c r="E5384" s="75" t="s">
        <v>14787</v>
      </c>
      <c r="F5384" s="75"/>
      <c r="G5384" s="74" t="s">
        <v>8914</v>
      </c>
      <c r="H5384" s="76">
        <v>115890720</v>
      </c>
      <c r="I5384" s="74" t="s">
        <v>14788</v>
      </c>
      <c r="J5384" s="74" t="s">
        <v>44</v>
      </c>
      <c r="K5384" s="74" t="s">
        <v>9657</v>
      </c>
      <c r="L5384" s="74" t="s">
        <v>11198</v>
      </c>
    </row>
    <row r="5385" spans="1:12">
      <c r="A5385" s="74" t="s">
        <v>14789</v>
      </c>
      <c r="B5385" s="74" t="s">
        <v>9859</v>
      </c>
      <c r="C5385" s="74" t="s">
        <v>289</v>
      </c>
      <c r="D5385" s="74" t="s">
        <v>362</v>
      </c>
      <c r="E5385" s="75" t="s">
        <v>12244</v>
      </c>
      <c r="F5385" s="75"/>
      <c r="G5385" s="74" t="s">
        <v>8794</v>
      </c>
      <c r="H5385" s="76">
        <v>115790659</v>
      </c>
      <c r="I5385" s="74" t="s">
        <v>10298</v>
      </c>
      <c r="J5385" s="74" t="s">
        <v>1777</v>
      </c>
      <c r="K5385" s="74" t="s">
        <v>9664</v>
      </c>
      <c r="L5385" s="74" t="s">
        <v>8795</v>
      </c>
    </row>
    <row r="5386" spans="1:12">
      <c r="A5386" s="74" t="s">
        <v>14790</v>
      </c>
      <c r="B5386" s="74" t="s">
        <v>9859</v>
      </c>
      <c r="C5386" s="74" t="s">
        <v>159</v>
      </c>
      <c r="D5386" s="74" t="s">
        <v>171</v>
      </c>
      <c r="E5386" s="75" t="s">
        <v>14791</v>
      </c>
      <c r="F5386" s="75"/>
      <c r="G5386" s="74" t="s">
        <v>8794</v>
      </c>
      <c r="H5386" s="76">
        <v>114580422</v>
      </c>
      <c r="I5386" s="74" t="s">
        <v>10532</v>
      </c>
      <c r="J5386" s="74" t="s">
        <v>1777</v>
      </c>
      <c r="K5386" s="74" t="s">
        <v>9664</v>
      </c>
      <c r="L5386" s="74" t="s">
        <v>8795</v>
      </c>
    </row>
    <row r="5387" spans="1:12">
      <c r="A5387" s="74" t="s">
        <v>14792</v>
      </c>
      <c r="B5387" s="74" t="s">
        <v>9859</v>
      </c>
      <c r="C5387" s="74" t="s">
        <v>139</v>
      </c>
      <c r="D5387" s="74" t="s">
        <v>182</v>
      </c>
      <c r="E5387" s="75" t="s">
        <v>12684</v>
      </c>
      <c r="F5387" s="75"/>
      <c r="G5387" s="74" t="s">
        <v>8794</v>
      </c>
      <c r="H5387" s="76">
        <v>115180086</v>
      </c>
      <c r="I5387" s="74" t="s">
        <v>14793</v>
      </c>
      <c r="J5387" s="74" t="s">
        <v>1777</v>
      </c>
      <c r="K5387" s="74" t="s">
        <v>9664</v>
      </c>
      <c r="L5387" s="74" t="s">
        <v>8795</v>
      </c>
    </row>
    <row r="5388" spans="1:12">
      <c r="A5388" s="74" t="s">
        <v>14794</v>
      </c>
      <c r="B5388" s="74" t="s">
        <v>9859</v>
      </c>
      <c r="C5388" s="74" t="s">
        <v>132</v>
      </c>
      <c r="D5388" s="74" t="s">
        <v>517</v>
      </c>
      <c r="E5388" s="75" t="s">
        <v>14795</v>
      </c>
      <c r="F5388" s="75"/>
      <c r="G5388" s="74" t="s">
        <v>8794</v>
      </c>
      <c r="H5388" s="76">
        <v>304290872</v>
      </c>
      <c r="I5388" s="74" t="s">
        <v>5390</v>
      </c>
      <c r="J5388" s="74" t="s">
        <v>1777</v>
      </c>
      <c r="K5388" s="74" t="s">
        <v>9657</v>
      </c>
      <c r="L5388" s="74" t="s">
        <v>8795</v>
      </c>
    </row>
    <row r="5389" spans="1:12">
      <c r="A5389" s="74" t="s">
        <v>14796</v>
      </c>
      <c r="B5389" s="74" t="s">
        <v>9859</v>
      </c>
      <c r="C5389" s="74" t="s">
        <v>175</v>
      </c>
      <c r="D5389" s="74" t="s">
        <v>14797</v>
      </c>
      <c r="E5389" s="75" t="s">
        <v>14798</v>
      </c>
      <c r="F5389" s="75"/>
      <c r="G5389" s="74" t="s">
        <v>8794</v>
      </c>
      <c r="H5389" s="76">
        <v>800840809</v>
      </c>
      <c r="I5389" s="74" t="s">
        <v>4777</v>
      </c>
      <c r="J5389" s="74" t="s">
        <v>1777</v>
      </c>
      <c r="K5389" s="74" t="s">
        <v>9657</v>
      </c>
      <c r="L5389" s="74" t="s">
        <v>8795</v>
      </c>
    </row>
    <row r="5390" spans="1:12">
      <c r="A5390" s="74" t="s">
        <v>14799</v>
      </c>
      <c r="B5390" s="74" t="s">
        <v>8838</v>
      </c>
      <c r="C5390" s="74" t="s">
        <v>898</v>
      </c>
      <c r="D5390" s="74" t="s">
        <v>260</v>
      </c>
      <c r="E5390" s="75" t="s">
        <v>13224</v>
      </c>
      <c r="F5390" s="75"/>
      <c r="G5390" s="74" t="s">
        <v>8670</v>
      </c>
      <c r="H5390" s="76">
        <v>113920693</v>
      </c>
      <c r="I5390" s="74" t="s">
        <v>4787</v>
      </c>
      <c r="J5390" s="74" t="s">
        <v>1777</v>
      </c>
      <c r="K5390" s="74" t="s">
        <v>9664</v>
      </c>
      <c r="L5390" s="74" t="s">
        <v>9801</v>
      </c>
    </row>
    <row r="5391" spans="1:12">
      <c r="A5391" s="74" t="s">
        <v>14800</v>
      </c>
      <c r="B5391" s="74" t="s">
        <v>9859</v>
      </c>
      <c r="C5391" s="74" t="s">
        <v>178</v>
      </c>
      <c r="D5391" s="74" t="s">
        <v>436</v>
      </c>
      <c r="E5391" s="75" t="s">
        <v>14801</v>
      </c>
      <c r="F5391" s="75"/>
      <c r="G5391" s="74" t="s">
        <v>8794</v>
      </c>
      <c r="H5391" s="76">
        <v>115780314</v>
      </c>
      <c r="I5391" s="74" t="s">
        <v>14802</v>
      </c>
      <c r="J5391" s="74" t="s">
        <v>1777</v>
      </c>
      <c r="K5391" s="74" t="s">
        <v>9664</v>
      </c>
      <c r="L5391" s="74" t="s">
        <v>8795</v>
      </c>
    </row>
    <row r="5392" spans="1:12">
      <c r="A5392" s="74" t="s">
        <v>14803</v>
      </c>
      <c r="B5392" s="74" t="s">
        <v>9859</v>
      </c>
      <c r="C5392" s="74" t="s">
        <v>374</v>
      </c>
      <c r="D5392" s="74" t="s">
        <v>244</v>
      </c>
      <c r="E5392" s="75" t="s">
        <v>14804</v>
      </c>
      <c r="F5392" s="75"/>
      <c r="G5392" s="74" t="s">
        <v>8794</v>
      </c>
      <c r="H5392" s="76">
        <v>115130688</v>
      </c>
      <c r="I5392" s="74" t="s">
        <v>5876</v>
      </c>
      <c r="J5392" s="74" t="s">
        <v>1777</v>
      </c>
      <c r="K5392" s="74" t="s">
        <v>9664</v>
      </c>
      <c r="L5392" s="74" t="s">
        <v>8795</v>
      </c>
    </row>
    <row r="5393" spans="1:12">
      <c r="A5393" s="74" t="s">
        <v>14805</v>
      </c>
      <c r="B5393" s="74" t="s">
        <v>9859</v>
      </c>
      <c r="C5393" s="74" t="s">
        <v>320</v>
      </c>
      <c r="D5393" s="74" t="s">
        <v>132</v>
      </c>
      <c r="E5393" s="75" t="s">
        <v>14806</v>
      </c>
      <c r="F5393" s="75"/>
      <c r="G5393" s="74" t="s">
        <v>8794</v>
      </c>
      <c r="H5393" s="76">
        <v>114580589</v>
      </c>
      <c r="I5393" s="74" t="s">
        <v>14807</v>
      </c>
      <c r="J5393" s="74" t="s">
        <v>1777</v>
      </c>
      <c r="K5393" s="74" t="s">
        <v>9664</v>
      </c>
      <c r="L5393" s="74" t="s">
        <v>8795</v>
      </c>
    </row>
    <row r="5394" spans="1:12">
      <c r="A5394" s="74" t="s">
        <v>14808</v>
      </c>
      <c r="B5394" s="74" t="s">
        <v>9859</v>
      </c>
      <c r="C5394" s="74" t="s">
        <v>140</v>
      </c>
      <c r="D5394" s="74" t="s">
        <v>325</v>
      </c>
      <c r="E5394" s="75" t="s">
        <v>14809</v>
      </c>
      <c r="F5394" s="75"/>
      <c r="G5394" s="74" t="s">
        <v>8794</v>
      </c>
      <c r="H5394" s="76">
        <v>304110794</v>
      </c>
      <c r="I5394" s="74" t="s">
        <v>14810</v>
      </c>
      <c r="J5394" s="74" t="s">
        <v>1777</v>
      </c>
      <c r="K5394" s="74" t="s">
        <v>9657</v>
      </c>
      <c r="L5394" s="74" t="s">
        <v>8795</v>
      </c>
    </row>
    <row r="5395" spans="1:12">
      <c r="A5395" s="74" t="s">
        <v>14811</v>
      </c>
      <c r="B5395" s="74" t="s">
        <v>9859</v>
      </c>
      <c r="C5395" s="74" t="s">
        <v>14812</v>
      </c>
      <c r="D5395" s="74" t="s">
        <v>1592</v>
      </c>
      <c r="E5395" s="75" t="s">
        <v>14813</v>
      </c>
      <c r="F5395" s="75"/>
      <c r="G5395" s="74" t="s">
        <v>8794</v>
      </c>
      <c r="H5395" s="76">
        <v>115920268</v>
      </c>
      <c r="I5395" s="74" t="s">
        <v>14814</v>
      </c>
      <c r="J5395" s="74" t="s">
        <v>1777</v>
      </c>
      <c r="K5395" s="74" t="s">
        <v>9664</v>
      </c>
      <c r="L5395" s="74" t="s">
        <v>8795</v>
      </c>
    </row>
    <row r="5396" spans="1:12">
      <c r="A5396" s="74" t="s">
        <v>14815</v>
      </c>
      <c r="B5396" s="74" t="s">
        <v>9859</v>
      </c>
      <c r="C5396" s="74" t="s">
        <v>157</v>
      </c>
      <c r="D5396" s="74" t="s">
        <v>842</v>
      </c>
      <c r="E5396" s="75" t="s">
        <v>14816</v>
      </c>
      <c r="F5396" s="75"/>
      <c r="G5396" s="74" t="s">
        <v>8794</v>
      </c>
      <c r="H5396" s="76">
        <v>112860144</v>
      </c>
      <c r="I5396" s="74" t="s">
        <v>8179</v>
      </c>
      <c r="J5396" s="74" t="s">
        <v>1777</v>
      </c>
      <c r="K5396" s="74" t="s">
        <v>9664</v>
      </c>
      <c r="L5396" s="74" t="s">
        <v>8795</v>
      </c>
    </row>
    <row r="5397" spans="1:12">
      <c r="A5397" s="74" t="s">
        <v>14817</v>
      </c>
      <c r="B5397" s="74" t="s">
        <v>9769</v>
      </c>
      <c r="C5397" s="74" t="s">
        <v>14818</v>
      </c>
      <c r="D5397" s="74" t="s">
        <v>454</v>
      </c>
      <c r="E5397" s="75" t="s">
        <v>14819</v>
      </c>
      <c r="F5397" s="75"/>
      <c r="G5397" s="74" t="s">
        <v>8914</v>
      </c>
      <c r="H5397" s="76">
        <v>603800192</v>
      </c>
      <c r="I5397" s="74" t="s">
        <v>3903</v>
      </c>
      <c r="J5397" s="74" t="s">
        <v>44</v>
      </c>
      <c r="K5397" s="74" t="s">
        <v>9664</v>
      </c>
      <c r="L5397" s="74" t="s">
        <v>11198</v>
      </c>
    </row>
    <row r="5398" spans="1:12">
      <c r="A5398" s="74" t="s">
        <v>14820</v>
      </c>
      <c r="B5398" s="74" t="s">
        <v>9859</v>
      </c>
      <c r="C5398" s="74" t="s">
        <v>126</v>
      </c>
      <c r="D5398" s="74" t="s">
        <v>117</v>
      </c>
      <c r="E5398" s="75" t="s">
        <v>14821</v>
      </c>
      <c r="F5398" s="75"/>
      <c r="G5398" s="74" t="s">
        <v>8794</v>
      </c>
      <c r="H5398" s="76">
        <v>114550981</v>
      </c>
      <c r="I5398" s="74" t="s">
        <v>9196</v>
      </c>
      <c r="J5398" s="74" t="s">
        <v>1777</v>
      </c>
      <c r="K5398" s="74" t="s">
        <v>9657</v>
      </c>
      <c r="L5398" s="74" t="s">
        <v>8795</v>
      </c>
    </row>
    <row r="5399" spans="1:12">
      <c r="A5399" s="74" t="s">
        <v>14822</v>
      </c>
      <c r="B5399" s="74" t="s">
        <v>7486</v>
      </c>
      <c r="C5399" s="74" t="s">
        <v>163</v>
      </c>
      <c r="D5399" s="74" t="s">
        <v>276</v>
      </c>
      <c r="E5399" s="75" t="s">
        <v>11794</v>
      </c>
      <c r="F5399" s="75"/>
      <c r="G5399" s="74" t="s">
        <v>8662</v>
      </c>
      <c r="H5399" s="76">
        <v>304340281</v>
      </c>
      <c r="I5399" s="74" t="s">
        <v>14823</v>
      </c>
      <c r="J5399" s="74" t="s">
        <v>1777</v>
      </c>
      <c r="K5399" s="74" t="s">
        <v>9664</v>
      </c>
      <c r="L5399" s="74" t="s">
        <v>8795</v>
      </c>
    </row>
    <row r="5400" spans="1:12">
      <c r="A5400" s="74" t="s">
        <v>14824</v>
      </c>
      <c r="B5400" s="74" t="s">
        <v>8951</v>
      </c>
      <c r="C5400" s="74" t="s">
        <v>224</v>
      </c>
      <c r="D5400" s="74" t="s">
        <v>362</v>
      </c>
      <c r="E5400" s="75" t="s">
        <v>14825</v>
      </c>
      <c r="F5400" s="75"/>
      <c r="G5400" s="74" t="s">
        <v>8914</v>
      </c>
      <c r="H5400" s="76">
        <v>115750914</v>
      </c>
      <c r="I5400" s="74" t="s">
        <v>14826</v>
      </c>
      <c r="J5400" s="74" t="s">
        <v>44</v>
      </c>
      <c r="K5400" s="74" t="s">
        <v>9657</v>
      </c>
      <c r="L5400" s="74" t="s">
        <v>11198</v>
      </c>
    </row>
    <row r="5401" spans="1:12">
      <c r="A5401" s="74" t="s">
        <v>14827</v>
      </c>
      <c r="B5401" s="74" t="s">
        <v>9859</v>
      </c>
      <c r="C5401" s="74" t="s">
        <v>346</v>
      </c>
      <c r="D5401" s="74" t="s">
        <v>420</v>
      </c>
      <c r="E5401" s="75" t="s">
        <v>11209</v>
      </c>
      <c r="F5401" s="75"/>
      <c r="G5401" s="74" t="s">
        <v>8794</v>
      </c>
      <c r="H5401" s="76">
        <v>115090574</v>
      </c>
      <c r="I5401" s="74" t="s">
        <v>14828</v>
      </c>
      <c r="J5401" s="74" t="s">
        <v>1777</v>
      </c>
      <c r="K5401" s="74" t="s">
        <v>9664</v>
      </c>
      <c r="L5401" s="74" t="s">
        <v>8795</v>
      </c>
    </row>
    <row r="5402" spans="1:12">
      <c r="A5402" s="74" t="s">
        <v>14829</v>
      </c>
      <c r="B5402" s="74" t="s">
        <v>8909</v>
      </c>
      <c r="C5402" s="74" t="s">
        <v>171</v>
      </c>
      <c r="D5402" s="74" t="s">
        <v>711</v>
      </c>
      <c r="E5402" s="75" t="s">
        <v>14830</v>
      </c>
      <c r="F5402" s="75"/>
      <c r="G5402" s="74" t="s">
        <v>8914</v>
      </c>
      <c r="H5402" s="76">
        <v>115680983</v>
      </c>
      <c r="I5402" s="74" t="s">
        <v>14831</v>
      </c>
      <c r="J5402" s="74" t="s">
        <v>44</v>
      </c>
      <c r="K5402" s="74" t="s">
        <v>9657</v>
      </c>
      <c r="L5402" s="74" t="s">
        <v>11198</v>
      </c>
    </row>
    <row r="5403" spans="1:12">
      <c r="A5403" s="74" t="s">
        <v>14832</v>
      </c>
      <c r="B5403" s="74" t="s">
        <v>9859</v>
      </c>
      <c r="C5403" s="74" t="s">
        <v>1610</v>
      </c>
      <c r="D5403" s="74" t="s">
        <v>203</v>
      </c>
      <c r="E5403" s="75" t="s">
        <v>14833</v>
      </c>
      <c r="F5403" s="75"/>
      <c r="G5403" s="74" t="s">
        <v>8794</v>
      </c>
      <c r="H5403" s="76">
        <v>115830228</v>
      </c>
      <c r="I5403" s="74" t="s">
        <v>14834</v>
      </c>
      <c r="J5403" s="74" t="s">
        <v>1777</v>
      </c>
      <c r="K5403" s="74" t="s">
        <v>9657</v>
      </c>
      <c r="L5403" s="74" t="s">
        <v>8795</v>
      </c>
    </row>
    <row r="5404" spans="1:12">
      <c r="A5404" s="74" t="s">
        <v>14835</v>
      </c>
      <c r="B5404" s="74" t="s">
        <v>9859</v>
      </c>
      <c r="C5404" s="74" t="s">
        <v>182</v>
      </c>
      <c r="D5404" s="74" t="s">
        <v>234</v>
      </c>
      <c r="E5404" s="75" t="s">
        <v>13479</v>
      </c>
      <c r="F5404" s="75"/>
      <c r="G5404" s="74" t="s">
        <v>8794</v>
      </c>
      <c r="H5404" s="76">
        <v>304510375</v>
      </c>
      <c r="I5404" s="74" t="s">
        <v>14836</v>
      </c>
      <c r="J5404" s="74" t="s">
        <v>1777</v>
      </c>
      <c r="K5404" s="74" t="s">
        <v>9657</v>
      </c>
      <c r="L5404" s="74" t="s">
        <v>8795</v>
      </c>
    </row>
    <row r="5405" spans="1:12">
      <c r="A5405" s="74" t="s">
        <v>14837</v>
      </c>
      <c r="B5405" s="74" t="s">
        <v>8909</v>
      </c>
      <c r="C5405" s="74" t="s">
        <v>566</v>
      </c>
      <c r="D5405" s="74" t="s">
        <v>307</v>
      </c>
      <c r="E5405" s="75" t="s">
        <v>14838</v>
      </c>
      <c r="F5405" s="75"/>
      <c r="G5405" s="74" t="s">
        <v>8914</v>
      </c>
      <c r="H5405" s="76">
        <v>113520375</v>
      </c>
      <c r="I5405" s="74" t="s">
        <v>14839</v>
      </c>
      <c r="J5405" s="74" t="s">
        <v>44</v>
      </c>
      <c r="K5405" s="74" t="s">
        <v>9657</v>
      </c>
      <c r="L5405" s="74" t="s">
        <v>11198</v>
      </c>
    </row>
    <row r="5406" spans="1:12">
      <c r="A5406" s="74" t="s">
        <v>14840</v>
      </c>
      <c r="B5406" s="74" t="s">
        <v>9859</v>
      </c>
      <c r="C5406" s="74" t="s">
        <v>523</v>
      </c>
      <c r="D5406" s="74" t="s">
        <v>1779</v>
      </c>
      <c r="E5406" s="75" t="s">
        <v>14841</v>
      </c>
      <c r="F5406" s="75"/>
      <c r="G5406" s="74" t="s">
        <v>8794</v>
      </c>
      <c r="H5406" s="76">
        <v>503760020</v>
      </c>
      <c r="I5406" s="74" t="s">
        <v>4080</v>
      </c>
      <c r="J5406" s="74" t="s">
        <v>1777</v>
      </c>
      <c r="K5406" s="74" t="s">
        <v>9664</v>
      </c>
      <c r="L5406" s="74" t="s">
        <v>8795</v>
      </c>
    </row>
    <row r="5407" spans="1:12">
      <c r="A5407" s="74" t="s">
        <v>14842</v>
      </c>
      <c r="B5407" s="74" t="s">
        <v>8735</v>
      </c>
      <c r="C5407" s="74" t="s">
        <v>133</v>
      </c>
      <c r="D5407" s="74" t="s">
        <v>14843</v>
      </c>
      <c r="E5407" s="75" t="s">
        <v>14844</v>
      </c>
      <c r="F5407" s="75"/>
      <c r="G5407" s="74" t="s">
        <v>8914</v>
      </c>
      <c r="H5407" s="76">
        <v>122200467222</v>
      </c>
      <c r="I5407" s="74" t="s">
        <v>14845</v>
      </c>
      <c r="J5407" s="74" t="s">
        <v>44</v>
      </c>
      <c r="K5407" s="74" t="s">
        <v>9657</v>
      </c>
      <c r="L5407" s="74" t="s">
        <v>11198</v>
      </c>
    </row>
    <row r="5408" spans="1:12">
      <c r="A5408" s="74" t="s">
        <v>14846</v>
      </c>
      <c r="B5408" s="74" t="s">
        <v>9833</v>
      </c>
      <c r="C5408" s="74" t="s">
        <v>255</v>
      </c>
      <c r="D5408" s="74" t="s">
        <v>270</v>
      </c>
      <c r="E5408" s="75" t="s">
        <v>12745</v>
      </c>
      <c r="F5408" s="75"/>
      <c r="G5408" s="74" t="s">
        <v>8828</v>
      </c>
      <c r="H5408" s="76">
        <v>112850624</v>
      </c>
      <c r="I5408" s="74" t="s">
        <v>14847</v>
      </c>
      <c r="J5408" s="74" t="s">
        <v>1777</v>
      </c>
      <c r="K5408" s="74" t="s">
        <v>9657</v>
      </c>
      <c r="L5408" s="74" t="s">
        <v>8829</v>
      </c>
    </row>
    <row r="5409" spans="1:12">
      <c r="A5409" s="74" t="s">
        <v>14848</v>
      </c>
      <c r="B5409" s="74" t="s">
        <v>9990</v>
      </c>
      <c r="C5409" s="74" t="s">
        <v>134</v>
      </c>
      <c r="D5409" s="74" t="s">
        <v>166</v>
      </c>
      <c r="E5409" s="75" t="s">
        <v>14849</v>
      </c>
      <c r="F5409" s="75"/>
      <c r="G5409" s="74" t="s">
        <v>8751</v>
      </c>
      <c r="H5409" s="76">
        <v>155812609312</v>
      </c>
      <c r="I5409" s="74" t="s">
        <v>9382</v>
      </c>
      <c r="J5409" s="74" t="s">
        <v>8421</v>
      </c>
      <c r="K5409" s="74" t="s">
        <v>9664</v>
      </c>
      <c r="L5409" s="74" t="s">
        <v>9990</v>
      </c>
    </row>
    <row r="5410" spans="1:12">
      <c r="A5410" s="74" t="s">
        <v>14850</v>
      </c>
      <c r="B5410" s="74" t="s">
        <v>9859</v>
      </c>
      <c r="C5410" s="74" t="s">
        <v>159</v>
      </c>
      <c r="D5410" s="74" t="s">
        <v>883</v>
      </c>
      <c r="E5410" s="75" t="s">
        <v>14851</v>
      </c>
      <c r="F5410" s="75"/>
      <c r="G5410" s="74" t="s">
        <v>8794</v>
      </c>
      <c r="H5410" s="76">
        <v>304660350</v>
      </c>
      <c r="I5410" s="74" t="s">
        <v>10728</v>
      </c>
      <c r="J5410" s="74" t="s">
        <v>1777</v>
      </c>
      <c r="K5410" s="74" t="s">
        <v>9657</v>
      </c>
      <c r="L5410" s="74" t="s">
        <v>8795</v>
      </c>
    </row>
    <row r="5411" spans="1:12">
      <c r="A5411" s="74" t="s">
        <v>14852</v>
      </c>
      <c r="B5411" s="74" t="s">
        <v>9859</v>
      </c>
      <c r="C5411" s="74" t="s">
        <v>11128</v>
      </c>
      <c r="D5411" s="74" t="s">
        <v>261</v>
      </c>
      <c r="E5411" s="75" t="s">
        <v>13786</v>
      </c>
      <c r="F5411" s="75"/>
      <c r="G5411" s="74" t="s">
        <v>8794</v>
      </c>
      <c r="H5411" s="76">
        <v>114900367</v>
      </c>
      <c r="I5411" s="74" t="s">
        <v>4531</v>
      </c>
      <c r="J5411" s="74" t="s">
        <v>1777</v>
      </c>
      <c r="K5411" s="74" t="s">
        <v>9657</v>
      </c>
      <c r="L5411" s="74" t="s">
        <v>8795</v>
      </c>
    </row>
    <row r="5412" spans="1:12">
      <c r="A5412" s="74" t="s">
        <v>14853</v>
      </c>
      <c r="B5412" s="74" t="s">
        <v>10623</v>
      </c>
      <c r="C5412" s="74" t="s">
        <v>284</v>
      </c>
      <c r="D5412" s="74" t="s">
        <v>395</v>
      </c>
      <c r="E5412" s="75" t="s">
        <v>14854</v>
      </c>
      <c r="F5412" s="75"/>
      <c r="G5412" s="74" t="s">
        <v>8939</v>
      </c>
      <c r="H5412" s="76">
        <v>112130624</v>
      </c>
      <c r="I5412" s="74" t="s">
        <v>4395</v>
      </c>
      <c r="J5412" s="74" t="s">
        <v>1777</v>
      </c>
      <c r="K5412" s="74" t="s">
        <v>9664</v>
      </c>
      <c r="L5412" s="74" t="s">
        <v>8795</v>
      </c>
    </row>
    <row r="5413" spans="1:12">
      <c r="A5413" s="74" t="s">
        <v>14855</v>
      </c>
      <c r="B5413" s="74" t="s">
        <v>10623</v>
      </c>
      <c r="C5413" s="74" t="s">
        <v>369</v>
      </c>
      <c r="D5413" s="74" t="s">
        <v>938</v>
      </c>
      <c r="E5413" s="75" t="s">
        <v>12017</v>
      </c>
      <c r="F5413" s="75"/>
      <c r="G5413" s="74" t="s">
        <v>8939</v>
      </c>
      <c r="H5413" s="76">
        <v>115060100</v>
      </c>
      <c r="I5413" s="74" t="s">
        <v>7819</v>
      </c>
      <c r="J5413" s="74" t="s">
        <v>1777</v>
      </c>
      <c r="K5413" s="74" t="s">
        <v>9664</v>
      </c>
      <c r="L5413" s="74" t="s">
        <v>8795</v>
      </c>
    </row>
    <row r="5414" spans="1:12">
      <c r="A5414" s="74" t="s">
        <v>14856</v>
      </c>
      <c r="B5414" s="74" t="s">
        <v>10623</v>
      </c>
      <c r="C5414" s="74" t="s">
        <v>417</v>
      </c>
      <c r="D5414" s="74" t="s">
        <v>1374</v>
      </c>
      <c r="E5414" s="75" t="s">
        <v>11933</v>
      </c>
      <c r="F5414" s="75"/>
      <c r="G5414" s="74" t="s">
        <v>8939</v>
      </c>
      <c r="H5414" s="76">
        <v>115770856</v>
      </c>
      <c r="I5414" s="74" t="s">
        <v>10250</v>
      </c>
      <c r="J5414" s="74" t="s">
        <v>1777</v>
      </c>
      <c r="K5414" s="74" t="s">
        <v>9664</v>
      </c>
      <c r="L5414" s="74" t="s">
        <v>8795</v>
      </c>
    </row>
    <row r="5415" spans="1:12">
      <c r="A5415" s="74" t="s">
        <v>14857</v>
      </c>
      <c r="B5415" s="74" t="s">
        <v>10623</v>
      </c>
      <c r="C5415" s="74" t="s">
        <v>14858</v>
      </c>
      <c r="D5415" s="74" t="s">
        <v>788</v>
      </c>
      <c r="E5415" s="75" t="s">
        <v>14859</v>
      </c>
      <c r="F5415" s="75"/>
      <c r="G5415" s="74" t="s">
        <v>8939</v>
      </c>
      <c r="H5415" s="76">
        <v>206820066</v>
      </c>
      <c r="I5415" s="74" t="s">
        <v>14860</v>
      </c>
      <c r="J5415" s="74" t="s">
        <v>1777</v>
      </c>
      <c r="K5415" s="74" t="s">
        <v>9664</v>
      </c>
      <c r="L5415" s="74" t="s">
        <v>8795</v>
      </c>
    </row>
    <row r="5416" spans="1:12">
      <c r="A5416" s="74" t="s">
        <v>14861</v>
      </c>
      <c r="B5416" s="74" t="s">
        <v>10623</v>
      </c>
      <c r="C5416" s="74" t="s">
        <v>14862</v>
      </c>
      <c r="D5416" s="74" t="s">
        <v>139</v>
      </c>
      <c r="E5416" s="75" t="s">
        <v>14863</v>
      </c>
      <c r="F5416" s="75"/>
      <c r="G5416" s="74" t="s">
        <v>8939</v>
      </c>
      <c r="H5416" s="76">
        <v>114060933</v>
      </c>
      <c r="I5416" s="74" t="s">
        <v>14864</v>
      </c>
      <c r="J5416" s="74" t="s">
        <v>1777</v>
      </c>
      <c r="K5416" s="74" t="s">
        <v>9664</v>
      </c>
      <c r="L5416" s="74" t="s">
        <v>8795</v>
      </c>
    </row>
    <row r="5417" spans="1:12">
      <c r="A5417" s="74" t="s">
        <v>14865</v>
      </c>
      <c r="B5417" s="74" t="s">
        <v>10623</v>
      </c>
      <c r="C5417" s="74" t="s">
        <v>175</v>
      </c>
      <c r="D5417" s="74" t="s">
        <v>331</v>
      </c>
      <c r="E5417" s="75" t="s">
        <v>13730</v>
      </c>
      <c r="F5417" s="75"/>
      <c r="G5417" s="74" t="s">
        <v>8939</v>
      </c>
      <c r="H5417" s="76">
        <v>303990498</v>
      </c>
      <c r="I5417" s="74" t="s">
        <v>4130</v>
      </c>
      <c r="J5417" s="74" t="s">
        <v>1777</v>
      </c>
      <c r="K5417" s="74" t="s">
        <v>9664</v>
      </c>
      <c r="L5417" s="74" t="s">
        <v>8795</v>
      </c>
    </row>
    <row r="5418" spans="1:12">
      <c r="A5418" s="74" t="s">
        <v>14866</v>
      </c>
      <c r="B5418" s="74" t="s">
        <v>10623</v>
      </c>
      <c r="C5418" s="74" t="s">
        <v>146</v>
      </c>
      <c r="D5418" s="74" t="s">
        <v>393</v>
      </c>
      <c r="E5418" s="75" t="s">
        <v>14867</v>
      </c>
      <c r="F5418" s="75"/>
      <c r="G5418" s="74" t="s">
        <v>8798</v>
      </c>
      <c r="H5418" s="76">
        <v>303680951</v>
      </c>
      <c r="I5418" s="74" t="s">
        <v>14868</v>
      </c>
      <c r="J5418" s="74" t="s">
        <v>1777</v>
      </c>
      <c r="K5418" s="74" t="s">
        <v>9664</v>
      </c>
      <c r="L5418" s="74" t="s">
        <v>8795</v>
      </c>
    </row>
    <row r="5419" spans="1:12">
      <c r="A5419" s="74" t="s">
        <v>14869</v>
      </c>
      <c r="B5419" s="74" t="s">
        <v>10623</v>
      </c>
      <c r="C5419" s="74" t="s">
        <v>132</v>
      </c>
      <c r="D5419" s="74" t="s">
        <v>129</v>
      </c>
      <c r="E5419" s="75" t="s">
        <v>11959</v>
      </c>
      <c r="F5419" s="75"/>
      <c r="G5419" s="74" t="s">
        <v>8939</v>
      </c>
      <c r="H5419" s="76">
        <v>304690441</v>
      </c>
      <c r="I5419" s="74" t="s">
        <v>14870</v>
      </c>
      <c r="J5419" s="74" t="s">
        <v>1777</v>
      </c>
      <c r="K5419" s="74" t="s">
        <v>9657</v>
      </c>
      <c r="L5419" s="74" t="s">
        <v>8795</v>
      </c>
    </row>
    <row r="5420" spans="1:12">
      <c r="A5420" s="74" t="s">
        <v>14871</v>
      </c>
      <c r="B5420" s="74" t="s">
        <v>10623</v>
      </c>
      <c r="C5420" s="74" t="s">
        <v>159</v>
      </c>
      <c r="D5420" s="74" t="s">
        <v>214</v>
      </c>
      <c r="E5420" s="75" t="s">
        <v>11899</v>
      </c>
      <c r="F5420" s="75"/>
      <c r="G5420" s="74" t="s">
        <v>8939</v>
      </c>
      <c r="H5420" s="76">
        <v>304540206</v>
      </c>
      <c r="I5420" s="74" t="s">
        <v>7964</v>
      </c>
      <c r="J5420" s="74" t="s">
        <v>1777</v>
      </c>
      <c r="K5420" s="74" t="s">
        <v>9664</v>
      </c>
      <c r="L5420" s="74" t="s">
        <v>8795</v>
      </c>
    </row>
    <row r="5421" spans="1:12">
      <c r="A5421" s="74" t="s">
        <v>14872</v>
      </c>
      <c r="B5421" s="74" t="s">
        <v>10623</v>
      </c>
      <c r="C5421" s="74" t="s">
        <v>132</v>
      </c>
      <c r="D5421" s="74" t="s">
        <v>224</v>
      </c>
      <c r="E5421" s="75" t="s">
        <v>12017</v>
      </c>
      <c r="F5421" s="75"/>
      <c r="G5421" s="74" t="s">
        <v>8939</v>
      </c>
      <c r="H5421" s="76">
        <v>111660584</v>
      </c>
      <c r="I5421" s="74" t="s">
        <v>14873</v>
      </c>
      <c r="J5421" s="74" t="s">
        <v>1777</v>
      </c>
      <c r="K5421" s="74" t="s">
        <v>9664</v>
      </c>
      <c r="L5421" s="74" t="s">
        <v>8795</v>
      </c>
    </row>
    <row r="5422" spans="1:12">
      <c r="A5422" s="74" t="s">
        <v>14874</v>
      </c>
      <c r="B5422" s="74" t="s">
        <v>10623</v>
      </c>
      <c r="C5422" s="74" t="s">
        <v>139</v>
      </c>
      <c r="D5422" s="74" t="s">
        <v>182</v>
      </c>
      <c r="E5422" s="75" t="s">
        <v>12554</v>
      </c>
      <c r="F5422" s="75"/>
      <c r="G5422" s="74" t="s">
        <v>8939</v>
      </c>
      <c r="H5422" s="76">
        <v>111450290</v>
      </c>
      <c r="I5422" s="74" t="s">
        <v>4487</v>
      </c>
      <c r="J5422" s="74" t="s">
        <v>1777</v>
      </c>
      <c r="K5422" s="74" t="s">
        <v>9664</v>
      </c>
      <c r="L5422" s="74" t="s">
        <v>8795</v>
      </c>
    </row>
    <row r="5423" spans="1:12">
      <c r="A5423" s="74" t="s">
        <v>14875</v>
      </c>
      <c r="B5423" s="74" t="s">
        <v>7486</v>
      </c>
      <c r="C5423" s="74" t="s">
        <v>396</v>
      </c>
      <c r="D5423" s="74" t="s">
        <v>1054</v>
      </c>
      <c r="E5423" s="75" t="s">
        <v>14876</v>
      </c>
      <c r="F5423" s="75"/>
      <c r="G5423" s="74" t="s">
        <v>8662</v>
      </c>
      <c r="H5423" s="76">
        <v>702170225</v>
      </c>
      <c r="I5423" s="74" t="s">
        <v>14877</v>
      </c>
      <c r="J5423" s="74" t="s">
        <v>1777</v>
      </c>
      <c r="K5423" s="74" t="s">
        <v>9664</v>
      </c>
      <c r="L5423" s="74" t="s">
        <v>8795</v>
      </c>
    </row>
    <row r="5424" spans="1:12">
      <c r="A5424" s="74" t="s">
        <v>14878</v>
      </c>
      <c r="B5424" s="74" t="s">
        <v>9952</v>
      </c>
      <c r="C5424" s="74" t="s">
        <v>334</v>
      </c>
      <c r="D5424" s="74" t="s">
        <v>509</v>
      </c>
      <c r="E5424" s="75" t="s">
        <v>14379</v>
      </c>
      <c r="F5424" s="75"/>
      <c r="G5424" s="74" t="s">
        <v>8662</v>
      </c>
      <c r="H5424" s="76">
        <v>115570329</v>
      </c>
      <c r="I5424" s="74" t="s">
        <v>14521</v>
      </c>
      <c r="J5424" s="74" t="s">
        <v>1777</v>
      </c>
      <c r="K5424" s="74" t="s">
        <v>9657</v>
      </c>
      <c r="L5424" s="74" t="s">
        <v>8795</v>
      </c>
    </row>
    <row r="5425" spans="1:12">
      <c r="A5425" s="74" t="s">
        <v>14879</v>
      </c>
      <c r="B5425" s="74" t="s">
        <v>9952</v>
      </c>
      <c r="C5425" s="74" t="s">
        <v>157</v>
      </c>
      <c r="D5425" s="74" t="s">
        <v>285</v>
      </c>
      <c r="E5425" s="75" t="s">
        <v>11797</v>
      </c>
      <c r="F5425" s="75"/>
      <c r="G5425" s="74" t="s">
        <v>8662</v>
      </c>
      <c r="H5425" s="76">
        <v>114660988</v>
      </c>
      <c r="I5425" s="74" t="s">
        <v>8182</v>
      </c>
      <c r="J5425" s="74" t="s">
        <v>1777</v>
      </c>
      <c r="K5425" s="74" t="s">
        <v>9664</v>
      </c>
      <c r="L5425" s="74" t="s">
        <v>8795</v>
      </c>
    </row>
    <row r="5426" spans="1:12">
      <c r="A5426" s="74" t="s">
        <v>14880</v>
      </c>
      <c r="B5426" s="74" t="s">
        <v>9952</v>
      </c>
      <c r="C5426" s="74" t="s">
        <v>347</v>
      </c>
      <c r="D5426" s="74" t="s">
        <v>204</v>
      </c>
      <c r="E5426" s="75" t="s">
        <v>11482</v>
      </c>
      <c r="F5426" s="75"/>
      <c r="G5426" s="74" t="s">
        <v>8775</v>
      </c>
      <c r="H5426" s="76">
        <v>114310010</v>
      </c>
      <c r="I5426" s="74" t="s">
        <v>14881</v>
      </c>
      <c r="J5426" s="74" t="s">
        <v>1777</v>
      </c>
      <c r="K5426" s="74" t="s">
        <v>9664</v>
      </c>
      <c r="L5426" s="74" t="s">
        <v>8795</v>
      </c>
    </row>
    <row r="5427" spans="1:12">
      <c r="A5427" s="74" t="s">
        <v>14882</v>
      </c>
      <c r="B5427" s="74" t="s">
        <v>7486</v>
      </c>
      <c r="C5427" s="74" t="s">
        <v>270</v>
      </c>
      <c r="D5427" s="74" t="s">
        <v>140</v>
      </c>
      <c r="E5427" s="75" t="s">
        <v>14696</v>
      </c>
      <c r="F5427" s="75"/>
      <c r="G5427" s="74" t="s">
        <v>8662</v>
      </c>
      <c r="H5427" s="76">
        <v>304020410</v>
      </c>
      <c r="I5427" s="74" t="s">
        <v>14883</v>
      </c>
      <c r="J5427" s="74" t="s">
        <v>1777</v>
      </c>
      <c r="K5427" s="74" t="s">
        <v>9664</v>
      </c>
      <c r="L5427" s="74" t="s">
        <v>8795</v>
      </c>
    </row>
    <row r="5428" spans="1:12">
      <c r="A5428" s="74" t="s">
        <v>14884</v>
      </c>
      <c r="B5428" s="74" t="s">
        <v>7486</v>
      </c>
      <c r="C5428" s="74" t="s">
        <v>10565</v>
      </c>
      <c r="D5428" s="74" t="s">
        <v>147</v>
      </c>
      <c r="E5428" s="75" t="s">
        <v>14885</v>
      </c>
      <c r="F5428" s="75"/>
      <c r="G5428" s="74" t="s">
        <v>8662</v>
      </c>
      <c r="H5428" s="76">
        <v>303680983</v>
      </c>
      <c r="I5428" s="74" t="s">
        <v>14886</v>
      </c>
      <c r="J5428" s="74" t="s">
        <v>1777</v>
      </c>
      <c r="K5428" s="74" t="s">
        <v>9657</v>
      </c>
      <c r="L5428" s="74" t="s">
        <v>8795</v>
      </c>
    </row>
    <row r="5429" spans="1:12">
      <c r="A5429" s="74" t="s">
        <v>14887</v>
      </c>
      <c r="B5429" s="74" t="s">
        <v>7486</v>
      </c>
      <c r="C5429" s="74" t="s">
        <v>346</v>
      </c>
      <c r="D5429" s="74" t="s">
        <v>203</v>
      </c>
      <c r="E5429" s="75" t="s">
        <v>14888</v>
      </c>
      <c r="F5429" s="75"/>
      <c r="G5429" s="74" t="s">
        <v>8662</v>
      </c>
      <c r="H5429" s="76">
        <v>115310653</v>
      </c>
      <c r="I5429" s="74" t="s">
        <v>14870</v>
      </c>
      <c r="J5429" s="74" t="s">
        <v>1777</v>
      </c>
      <c r="K5429" s="74" t="s">
        <v>9657</v>
      </c>
      <c r="L5429" s="74" t="s">
        <v>8795</v>
      </c>
    </row>
    <row r="5430" spans="1:12">
      <c r="A5430" s="74" t="s">
        <v>14889</v>
      </c>
      <c r="B5430" s="74" t="s">
        <v>7486</v>
      </c>
      <c r="C5430" s="74" t="s">
        <v>376</v>
      </c>
      <c r="D5430" s="74" t="s">
        <v>347</v>
      </c>
      <c r="E5430" s="75" t="s">
        <v>14890</v>
      </c>
      <c r="F5430" s="75"/>
      <c r="G5430" s="74" t="s">
        <v>8662</v>
      </c>
      <c r="H5430" s="76">
        <v>113420844</v>
      </c>
      <c r="I5430" s="74" t="s">
        <v>14891</v>
      </c>
      <c r="J5430" s="74" t="s">
        <v>1777</v>
      </c>
      <c r="K5430" s="74" t="s">
        <v>9657</v>
      </c>
      <c r="L5430" s="74" t="s">
        <v>8795</v>
      </c>
    </row>
    <row r="5431" spans="1:12">
      <c r="A5431" s="74" t="s">
        <v>14892</v>
      </c>
      <c r="B5431" s="74" t="s">
        <v>8648</v>
      </c>
      <c r="C5431" s="74" t="s">
        <v>10525</v>
      </c>
      <c r="D5431" s="74" t="s">
        <v>278</v>
      </c>
      <c r="E5431" s="75" t="s">
        <v>12496</v>
      </c>
      <c r="F5431" s="75"/>
      <c r="G5431" s="74" t="s">
        <v>8647</v>
      </c>
      <c r="H5431" s="76">
        <v>122200169203</v>
      </c>
      <c r="I5431" s="74" t="s">
        <v>14893</v>
      </c>
      <c r="J5431" s="74" t="s">
        <v>44</v>
      </c>
      <c r="K5431" s="74" t="s">
        <v>9664</v>
      </c>
      <c r="L5431" s="74" t="s">
        <v>8692</v>
      </c>
    </row>
    <row r="5432" spans="1:12">
      <c r="A5432" s="74" t="s">
        <v>14894</v>
      </c>
      <c r="B5432" s="74" t="s">
        <v>8666</v>
      </c>
      <c r="C5432" s="74" t="s">
        <v>147</v>
      </c>
      <c r="D5432" s="74" t="s">
        <v>311</v>
      </c>
      <c r="E5432" s="75" t="s">
        <v>14895</v>
      </c>
      <c r="F5432" s="75"/>
      <c r="G5432" s="74" t="s">
        <v>8905</v>
      </c>
      <c r="H5432" s="76">
        <v>701980093</v>
      </c>
      <c r="I5432" s="74" t="s">
        <v>8079</v>
      </c>
      <c r="J5432" s="74" t="s">
        <v>44</v>
      </c>
      <c r="K5432" s="74" t="s">
        <v>9657</v>
      </c>
      <c r="L5432" s="74" t="s">
        <v>8692</v>
      </c>
    </row>
    <row r="5433" spans="1:12">
      <c r="A5433" s="74" t="s">
        <v>14896</v>
      </c>
      <c r="B5433" s="74" t="s">
        <v>9768</v>
      </c>
      <c r="C5433" s="74" t="s">
        <v>139</v>
      </c>
      <c r="D5433" s="74" t="s">
        <v>512</v>
      </c>
      <c r="E5433" s="75" t="s">
        <v>14897</v>
      </c>
      <c r="F5433" s="75"/>
      <c r="G5433" s="74" t="s">
        <v>3099</v>
      </c>
      <c r="H5433" s="76">
        <v>114600908</v>
      </c>
      <c r="I5433" s="74" t="s">
        <v>14898</v>
      </c>
      <c r="J5433" s="74" t="s">
        <v>44</v>
      </c>
      <c r="K5433" s="74" t="s">
        <v>9657</v>
      </c>
      <c r="L5433" s="74" t="s">
        <v>9768</v>
      </c>
    </row>
    <row r="5434" spans="1:12">
      <c r="A5434" s="74" t="s">
        <v>14899</v>
      </c>
      <c r="B5434" s="74" t="s">
        <v>7486</v>
      </c>
      <c r="C5434" s="74" t="s">
        <v>182</v>
      </c>
      <c r="D5434" s="74" t="s">
        <v>165</v>
      </c>
      <c r="E5434" s="75" t="s">
        <v>11446</v>
      </c>
      <c r="F5434" s="75"/>
      <c r="G5434" s="74" t="s">
        <v>8662</v>
      </c>
      <c r="H5434" s="76">
        <v>115500545</v>
      </c>
      <c r="I5434" s="74" t="s">
        <v>14900</v>
      </c>
      <c r="J5434" s="74" t="s">
        <v>1777</v>
      </c>
      <c r="K5434" s="74" t="s">
        <v>9657</v>
      </c>
      <c r="L5434" s="74" t="s">
        <v>8795</v>
      </c>
    </row>
    <row r="5435" spans="1:12">
      <c r="A5435" s="74" t="s">
        <v>14901</v>
      </c>
      <c r="B5435" s="74" t="s">
        <v>8666</v>
      </c>
      <c r="C5435" s="74" t="s">
        <v>424</v>
      </c>
      <c r="D5435" s="74" t="s">
        <v>285</v>
      </c>
      <c r="E5435" s="75" t="s">
        <v>14902</v>
      </c>
      <c r="F5435" s="75"/>
      <c r="G5435" s="74" t="s">
        <v>8905</v>
      </c>
      <c r="H5435" s="76">
        <v>113170114</v>
      </c>
      <c r="I5435" s="74" t="s">
        <v>3722</v>
      </c>
      <c r="J5435" s="74" t="s">
        <v>44</v>
      </c>
      <c r="K5435" s="74" t="s">
        <v>9664</v>
      </c>
      <c r="L5435" s="74" t="s">
        <v>8692</v>
      </c>
    </row>
    <row r="5436" spans="1:12">
      <c r="A5436" s="74" t="s">
        <v>14903</v>
      </c>
      <c r="B5436" s="74" t="s">
        <v>9763</v>
      </c>
      <c r="C5436" s="74" t="s">
        <v>14904</v>
      </c>
      <c r="D5436" s="74" t="s">
        <v>14905</v>
      </c>
      <c r="E5436" s="75" t="s">
        <v>14906</v>
      </c>
      <c r="F5436" s="75"/>
      <c r="G5436" s="74" t="s">
        <v>8737</v>
      </c>
      <c r="H5436" s="76">
        <v>113510909</v>
      </c>
      <c r="I5436" s="74" t="s">
        <v>4013</v>
      </c>
      <c r="J5436" s="74" t="s">
        <v>1777</v>
      </c>
      <c r="K5436" s="74" t="s">
        <v>9664</v>
      </c>
      <c r="L5436" s="74" t="s">
        <v>8795</v>
      </c>
    </row>
    <row r="5437" spans="1:12">
      <c r="A5437" s="74" t="s">
        <v>14907</v>
      </c>
      <c r="B5437" s="74" t="s">
        <v>9681</v>
      </c>
      <c r="C5437" s="74" t="s">
        <v>145</v>
      </c>
      <c r="D5437" s="74" t="s">
        <v>842</v>
      </c>
      <c r="E5437" s="75" t="s">
        <v>12318</v>
      </c>
      <c r="F5437" s="75"/>
      <c r="G5437" s="74" t="s">
        <v>8944</v>
      </c>
      <c r="H5437" s="76">
        <v>112860598</v>
      </c>
      <c r="I5437" s="74" t="s">
        <v>14908</v>
      </c>
      <c r="J5437" s="74" t="s">
        <v>44</v>
      </c>
      <c r="K5437" s="74" t="s">
        <v>9664</v>
      </c>
      <c r="L5437" s="74" t="s">
        <v>8692</v>
      </c>
    </row>
    <row r="5438" spans="1:12">
      <c r="A5438" s="74" t="s">
        <v>14909</v>
      </c>
      <c r="B5438" s="74" t="s">
        <v>9680</v>
      </c>
      <c r="C5438" s="74" t="s">
        <v>139</v>
      </c>
      <c r="D5438" s="74" t="s">
        <v>155</v>
      </c>
      <c r="E5438" s="75" t="s">
        <v>11668</v>
      </c>
      <c r="F5438" s="75"/>
      <c r="G5438" s="74" t="s">
        <v>8658</v>
      </c>
      <c r="H5438" s="76">
        <v>112530977</v>
      </c>
      <c r="I5438" s="74" t="s">
        <v>14910</v>
      </c>
      <c r="J5438" s="74" t="s">
        <v>1777</v>
      </c>
      <c r="K5438" s="74" t="s">
        <v>9664</v>
      </c>
      <c r="L5438" s="74" t="s">
        <v>8795</v>
      </c>
    </row>
    <row r="5439" spans="1:12">
      <c r="A5439" s="74" t="s">
        <v>14911</v>
      </c>
      <c r="B5439" s="74" t="s">
        <v>9709</v>
      </c>
      <c r="C5439" s="74" t="s">
        <v>146</v>
      </c>
      <c r="D5439" s="74" t="s">
        <v>1091</v>
      </c>
      <c r="E5439" s="75" t="s">
        <v>14912</v>
      </c>
      <c r="F5439" s="75"/>
      <c r="G5439" s="74" t="s">
        <v>8719</v>
      </c>
      <c r="H5439" s="76">
        <v>110750682</v>
      </c>
      <c r="I5439" s="74" t="s">
        <v>3747</v>
      </c>
      <c r="J5439" s="74" t="s">
        <v>44</v>
      </c>
      <c r="K5439" s="74" t="s">
        <v>9657</v>
      </c>
      <c r="L5439" s="74" t="s">
        <v>9687</v>
      </c>
    </row>
    <row r="5440" spans="1:12">
      <c r="A5440" s="74" t="s">
        <v>14913</v>
      </c>
      <c r="B5440" s="74" t="s">
        <v>9855</v>
      </c>
      <c r="C5440" s="74" t="s">
        <v>264</v>
      </c>
      <c r="D5440" s="74" t="s">
        <v>270</v>
      </c>
      <c r="E5440" s="75" t="s">
        <v>14914</v>
      </c>
      <c r="F5440" s="75"/>
      <c r="G5440" s="74" t="s">
        <v>8794</v>
      </c>
      <c r="H5440" s="76">
        <v>304290232</v>
      </c>
      <c r="I5440" s="74" t="s">
        <v>5898</v>
      </c>
      <c r="J5440" s="74" t="s">
        <v>1777</v>
      </c>
      <c r="K5440" s="74" t="s">
        <v>9657</v>
      </c>
      <c r="L5440" s="74" t="s">
        <v>8795</v>
      </c>
    </row>
    <row r="5441" spans="1:12">
      <c r="A5441" s="74" t="s">
        <v>14915</v>
      </c>
      <c r="B5441" s="74" t="s">
        <v>9681</v>
      </c>
      <c r="C5441" s="74" t="s">
        <v>147</v>
      </c>
      <c r="D5441" s="74" t="s">
        <v>154</v>
      </c>
      <c r="E5441" s="75" t="s">
        <v>14916</v>
      </c>
      <c r="F5441" s="75"/>
      <c r="G5441" s="74" t="s">
        <v>8944</v>
      </c>
      <c r="H5441" s="76">
        <v>114110612</v>
      </c>
      <c r="I5441" s="74" t="s">
        <v>10439</v>
      </c>
      <c r="J5441" s="74" t="s">
        <v>44</v>
      </c>
      <c r="K5441" s="74" t="s">
        <v>9657</v>
      </c>
      <c r="L5441" s="74" t="s">
        <v>8692</v>
      </c>
    </row>
    <row r="5442" spans="1:12">
      <c r="A5442" s="74" t="s">
        <v>14917</v>
      </c>
      <c r="B5442" s="74" t="s">
        <v>9684</v>
      </c>
      <c r="C5442" s="74" t="s">
        <v>171</v>
      </c>
      <c r="D5442" s="74" t="s">
        <v>10998</v>
      </c>
      <c r="E5442" s="75" t="s">
        <v>14918</v>
      </c>
      <c r="F5442" s="75"/>
      <c r="G5442" s="74" t="s">
        <v>8662</v>
      </c>
      <c r="H5442" s="76">
        <v>111580316</v>
      </c>
      <c r="I5442" s="74" t="s">
        <v>5497</v>
      </c>
      <c r="J5442" s="74" t="s">
        <v>1777</v>
      </c>
      <c r="K5442" s="74" t="s">
        <v>9657</v>
      </c>
      <c r="L5442" s="74" t="s">
        <v>9791</v>
      </c>
    </row>
    <row r="5443" spans="1:12">
      <c r="A5443" s="74" t="s">
        <v>14919</v>
      </c>
      <c r="B5443" s="74" t="s">
        <v>9716</v>
      </c>
      <c r="C5443" s="74" t="s">
        <v>264</v>
      </c>
      <c r="D5443" s="74" t="s">
        <v>244</v>
      </c>
      <c r="E5443" s="75" t="s">
        <v>12211</v>
      </c>
      <c r="F5443" s="75"/>
      <c r="G5443" s="74" t="s">
        <v>8751</v>
      </c>
      <c r="H5443" s="76">
        <v>111080935</v>
      </c>
      <c r="I5443" s="74" t="s">
        <v>14920</v>
      </c>
      <c r="J5443" s="74" t="s">
        <v>44</v>
      </c>
      <c r="K5443" s="74" t="s">
        <v>9657</v>
      </c>
      <c r="L5443" s="74" t="s">
        <v>8692</v>
      </c>
    </row>
    <row r="5444" spans="1:12">
      <c r="A5444" s="74" t="s">
        <v>14921</v>
      </c>
      <c r="B5444" s="74" t="s">
        <v>9684</v>
      </c>
      <c r="C5444" s="74" t="s">
        <v>300</v>
      </c>
      <c r="D5444" s="74" t="s">
        <v>214</v>
      </c>
      <c r="E5444" s="75" t="s">
        <v>11783</v>
      </c>
      <c r="F5444" s="75"/>
      <c r="G5444" s="74" t="s">
        <v>8662</v>
      </c>
      <c r="H5444" s="76">
        <v>106920767</v>
      </c>
      <c r="I5444" s="74" t="s">
        <v>14922</v>
      </c>
      <c r="J5444" s="74" t="s">
        <v>1777</v>
      </c>
      <c r="K5444" s="74" t="s">
        <v>9657</v>
      </c>
      <c r="L5444" s="74" t="s">
        <v>9791</v>
      </c>
    </row>
    <row r="5445" spans="1:12">
      <c r="A5445" s="74" t="s">
        <v>14923</v>
      </c>
      <c r="B5445" s="74" t="s">
        <v>9837</v>
      </c>
      <c r="C5445" s="74" t="s">
        <v>956</v>
      </c>
      <c r="D5445" s="74" t="s">
        <v>14924</v>
      </c>
      <c r="E5445" s="75" t="s">
        <v>14925</v>
      </c>
      <c r="F5445" s="75"/>
      <c r="G5445" s="74" t="s">
        <v>8990</v>
      </c>
      <c r="H5445" s="76">
        <v>112670865</v>
      </c>
      <c r="I5445" s="74" t="s">
        <v>3813</v>
      </c>
      <c r="J5445" s="74" t="s">
        <v>44</v>
      </c>
      <c r="K5445" s="74" t="s">
        <v>9657</v>
      </c>
      <c r="L5445" s="74" t="s">
        <v>9828</v>
      </c>
    </row>
    <row r="5446" spans="1:12">
      <c r="A5446" s="74" t="s">
        <v>14926</v>
      </c>
      <c r="B5446" s="74" t="s">
        <v>9669</v>
      </c>
      <c r="C5446" s="74" t="s">
        <v>278</v>
      </c>
      <c r="D5446" s="74" t="s">
        <v>285</v>
      </c>
      <c r="E5446" s="75" t="s">
        <v>14927</v>
      </c>
      <c r="F5446" s="75"/>
      <c r="G5446" s="74" t="s">
        <v>8866</v>
      </c>
      <c r="H5446" s="76">
        <v>113180428</v>
      </c>
      <c r="I5446" s="74" t="s">
        <v>8321</v>
      </c>
      <c r="J5446" s="74" t="s">
        <v>1777</v>
      </c>
      <c r="K5446" s="74" t="s">
        <v>9657</v>
      </c>
      <c r="L5446" s="74" t="s">
        <v>8692</v>
      </c>
    </row>
    <row r="5447" spans="1:12">
      <c r="A5447" s="74" t="s">
        <v>14928</v>
      </c>
      <c r="B5447" s="74" t="s">
        <v>9684</v>
      </c>
      <c r="C5447" s="74" t="s">
        <v>178</v>
      </c>
      <c r="D5447" s="74" t="s">
        <v>614</v>
      </c>
      <c r="E5447" s="75" t="s">
        <v>11478</v>
      </c>
      <c r="F5447" s="75"/>
      <c r="G5447" s="74" t="s">
        <v>8662</v>
      </c>
      <c r="H5447" s="76">
        <v>602420801</v>
      </c>
      <c r="I5447" s="74" t="s">
        <v>14929</v>
      </c>
      <c r="J5447" s="74" t="s">
        <v>1777</v>
      </c>
      <c r="K5447" s="74" t="s">
        <v>9657</v>
      </c>
      <c r="L5447" s="74" t="s">
        <v>9791</v>
      </c>
    </row>
    <row r="5448" spans="1:12">
      <c r="A5448" s="74" t="s">
        <v>14930</v>
      </c>
      <c r="B5448" s="74" t="s">
        <v>9917</v>
      </c>
      <c r="C5448" s="74" t="s">
        <v>214</v>
      </c>
      <c r="D5448" s="74" t="s">
        <v>265</v>
      </c>
      <c r="E5448" s="75" t="s">
        <v>13258</v>
      </c>
      <c r="F5448" s="75"/>
      <c r="G5448" s="74" t="s">
        <v>8964</v>
      </c>
      <c r="H5448" s="76">
        <v>113690805</v>
      </c>
      <c r="I5448" s="74" t="s">
        <v>14931</v>
      </c>
      <c r="J5448" s="74" t="s">
        <v>1777</v>
      </c>
      <c r="K5448" s="74" t="s">
        <v>9657</v>
      </c>
      <c r="L5448" s="74" t="s">
        <v>8692</v>
      </c>
    </row>
    <row r="5449" spans="1:12">
      <c r="A5449" s="74" t="s">
        <v>14932</v>
      </c>
      <c r="B5449" s="74" t="s">
        <v>9684</v>
      </c>
      <c r="C5449" s="74" t="s">
        <v>614</v>
      </c>
      <c r="D5449" s="74" t="s">
        <v>1110</v>
      </c>
      <c r="E5449" s="75" t="s">
        <v>14933</v>
      </c>
      <c r="F5449" s="75"/>
      <c r="G5449" s="74" t="s">
        <v>8662</v>
      </c>
      <c r="H5449" s="76">
        <v>113520957</v>
      </c>
      <c r="I5449" s="74" t="s">
        <v>4216</v>
      </c>
      <c r="J5449" s="74" t="s">
        <v>1777</v>
      </c>
      <c r="K5449" s="74" t="s">
        <v>9664</v>
      </c>
      <c r="L5449" s="74" t="s">
        <v>8795</v>
      </c>
    </row>
    <row r="5450" spans="1:12">
      <c r="A5450" s="74" t="s">
        <v>14934</v>
      </c>
      <c r="B5450" s="74" t="s">
        <v>9917</v>
      </c>
      <c r="C5450" s="74" t="s">
        <v>458</v>
      </c>
      <c r="D5450" s="74" t="s">
        <v>178</v>
      </c>
      <c r="E5450" s="75" t="s">
        <v>14935</v>
      </c>
      <c r="F5450" s="75"/>
      <c r="G5450" s="74" t="s">
        <v>8964</v>
      </c>
      <c r="H5450" s="76">
        <v>207060622</v>
      </c>
      <c r="I5450" s="74" t="s">
        <v>14666</v>
      </c>
      <c r="J5450" s="74" t="s">
        <v>1777</v>
      </c>
      <c r="K5450" s="74" t="s">
        <v>9657</v>
      </c>
      <c r="L5450" s="74" t="s">
        <v>8692</v>
      </c>
    </row>
    <row r="5451" spans="1:12">
      <c r="A5451" s="74" t="s">
        <v>14936</v>
      </c>
      <c r="B5451" s="74" t="s">
        <v>9854</v>
      </c>
      <c r="C5451" s="74" t="s">
        <v>154</v>
      </c>
      <c r="D5451" s="74" t="s">
        <v>167</v>
      </c>
      <c r="E5451" s="75" t="s">
        <v>11874</v>
      </c>
      <c r="F5451" s="75"/>
      <c r="G5451" s="74" t="s">
        <v>8987</v>
      </c>
      <c r="H5451" s="76">
        <v>111460171</v>
      </c>
      <c r="I5451" s="74" t="s">
        <v>14937</v>
      </c>
      <c r="J5451" s="74" t="s">
        <v>9250</v>
      </c>
      <c r="K5451" s="74" t="s">
        <v>9664</v>
      </c>
      <c r="L5451" s="74" t="s">
        <v>11352</v>
      </c>
    </row>
    <row r="5452" spans="1:12">
      <c r="A5452" s="74" t="s">
        <v>14938</v>
      </c>
      <c r="B5452" s="74" t="s">
        <v>9684</v>
      </c>
      <c r="C5452" s="74" t="s">
        <v>274</v>
      </c>
      <c r="D5452" s="74" t="s">
        <v>1102</v>
      </c>
      <c r="E5452" s="75" t="s">
        <v>14939</v>
      </c>
      <c r="F5452" s="75"/>
      <c r="G5452" s="74" t="s">
        <v>8662</v>
      </c>
      <c r="H5452" s="76">
        <v>113850036</v>
      </c>
      <c r="I5452" s="74" t="s">
        <v>5651</v>
      </c>
      <c r="J5452" s="74" t="s">
        <v>1777</v>
      </c>
      <c r="K5452" s="74" t="s">
        <v>9664</v>
      </c>
      <c r="L5452" s="74" t="s">
        <v>9791</v>
      </c>
    </row>
    <row r="5453" spans="1:12">
      <c r="A5453" s="74" t="s">
        <v>14940</v>
      </c>
      <c r="B5453" s="74" t="s">
        <v>9684</v>
      </c>
      <c r="C5453" s="74" t="s">
        <v>331</v>
      </c>
      <c r="D5453" s="74" t="s">
        <v>154</v>
      </c>
      <c r="E5453" s="75" t="s">
        <v>11253</v>
      </c>
      <c r="F5453" s="75"/>
      <c r="G5453" s="74" t="s">
        <v>8662</v>
      </c>
      <c r="H5453" s="76">
        <v>113990780</v>
      </c>
      <c r="I5453" s="74" t="s">
        <v>9508</v>
      </c>
      <c r="J5453" s="74" t="s">
        <v>1777</v>
      </c>
      <c r="K5453" s="74" t="s">
        <v>9657</v>
      </c>
      <c r="L5453" s="74" t="s">
        <v>9791</v>
      </c>
    </row>
    <row r="5454" spans="1:12">
      <c r="A5454" s="74" t="s">
        <v>14941</v>
      </c>
      <c r="B5454" s="74" t="s">
        <v>9684</v>
      </c>
      <c r="C5454" s="74" t="s">
        <v>14942</v>
      </c>
      <c r="D5454" s="74" t="s">
        <v>971</v>
      </c>
      <c r="E5454" s="75" t="s">
        <v>14943</v>
      </c>
      <c r="F5454" s="75"/>
      <c r="G5454" s="74" t="s">
        <v>8740</v>
      </c>
      <c r="H5454" s="76">
        <v>110900984</v>
      </c>
      <c r="I5454" s="74" t="s">
        <v>14944</v>
      </c>
      <c r="J5454" s="74" t="s">
        <v>1777</v>
      </c>
      <c r="K5454" s="74" t="s">
        <v>9664</v>
      </c>
      <c r="L5454" s="74" t="s">
        <v>9791</v>
      </c>
    </row>
    <row r="5455" spans="1:12">
      <c r="A5455" s="74" t="s">
        <v>14945</v>
      </c>
      <c r="B5455" s="74" t="s">
        <v>9683</v>
      </c>
      <c r="C5455" s="74" t="s">
        <v>838</v>
      </c>
      <c r="D5455" s="74" t="s">
        <v>14946</v>
      </c>
      <c r="E5455" s="75" t="s">
        <v>14947</v>
      </c>
      <c r="F5455" s="75"/>
      <c r="G5455" s="74" t="s">
        <v>8659</v>
      </c>
      <c r="H5455" s="76">
        <v>106440559</v>
      </c>
      <c r="I5455" s="74" t="s">
        <v>14948</v>
      </c>
      <c r="J5455" s="74" t="s">
        <v>1777</v>
      </c>
      <c r="K5455" s="74" t="s">
        <v>9657</v>
      </c>
      <c r="L5455" s="74" t="s">
        <v>9791</v>
      </c>
    </row>
    <row r="5456" spans="1:12">
      <c r="A5456" s="74" t="s">
        <v>14949</v>
      </c>
      <c r="B5456" s="74" t="s">
        <v>9809</v>
      </c>
      <c r="C5456" s="74" t="s">
        <v>2305</v>
      </c>
      <c r="D5456" s="74" t="s">
        <v>14950</v>
      </c>
      <c r="E5456" s="75" t="s">
        <v>12409</v>
      </c>
      <c r="F5456" s="75"/>
      <c r="G5456" s="74" t="s">
        <v>8794</v>
      </c>
      <c r="H5456" s="76">
        <v>114490707</v>
      </c>
      <c r="I5456" s="74" t="s">
        <v>6018</v>
      </c>
      <c r="J5456" s="74" t="s">
        <v>1777</v>
      </c>
      <c r="K5456" s="74" t="s">
        <v>9657</v>
      </c>
      <c r="L5456" s="74" t="s">
        <v>8733</v>
      </c>
    </row>
    <row r="5457" spans="1:12">
      <c r="A5457" s="74" t="s">
        <v>14951</v>
      </c>
      <c r="B5457" s="74" t="s">
        <v>9743</v>
      </c>
      <c r="C5457" s="74" t="s">
        <v>14952</v>
      </c>
      <c r="D5457" s="74" t="s">
        <v>14953</v>
      </c>
      <c r="E5457" s="75" t="s">
        <v>11668</v>
      </c>
      <c r="F5457" s="75"/>
      <c r="G5457" s="74" t="s">
        <v>8990</v>
      </c>
      <c r="H5457" s="76">
        <v>117000988215</v>
      </c>
      <c r="I5457" s="74" t="s">
        <v>10053</v>
      </c>
      <c r="J5457" s="74" t="s">
        <v>8710</v>
      </c>
      <c r="K5457" s="74" t="s">
        <v>9664</v>
      </c>
      <c r="L5457" s="74" t="s">
        <v>11292</v>
      </c>
    </row>
    <row r="5458" spans="1:12">
      <c r="A5458" s="74" t="s">
        <v>14954</v>
      </c>
      <c r="B5458" s="74" t="s">
        <v>9728</v>
      </c>
      <c r="C5458" s="74" t="s">
        <v>14955</v>
      </c>
      <c r="D5458" s="74" t="s">
        <v>396</v>
      </c>
      <c r="E5458" s="75" t="s">
        <v>12462</v>
      </c>
      <c r="F5458" s="75"/>
      <c r="G5458" s="74" t="s">
        <v>8983</v>
      </c>
      <c r="H5458" s="76">
        <v>113460271</v>
      </c>
      <c r="I5458" s="74" t="s">
        <v>4034</v>
      </c>
      <c r="J5458" s="74" t="s">
        <v>8710</v>
      </c>
      <c r="K5458" s="74" t="s">
        <v>9657</v>
      </c>
      <c r="L5458" s="74" t="s">
        <v>11292</v>
      </c>
    </row>
    <row r="5459" spans="1:12">
      <c r="A5459" s="74" t="s">
        <v>14956</v>
      </c>
      <c r="B5459" s="74" t="s">
        <v>9910</v>
      </c>
      <c r="C5459" s="74" t="s">
        <v>146</v>
      </c>
      <c r="D5459" s="74" t="s">
        <v>451</v>
      </c>
      <c r="E5459" s="75" t="s">
        <v>14957</v>
      </c>
      <c r="F5459" s="75"/>
      <c r="G5459" s="74" t="s">
        <v>8936</v>
      </c>
      <c r="H5459" s="76">
        <v>115130156</v>
      </c>
      <c r="I5459" s="74" t="s">
        <v>14958</v>
      </c>
      <c r="J5459" s="74" t="s">
        <v>1777</v>
      </c>
      <c r="K5459" s="74" t="s">
        <v>9664</v>
      </c>
      <c r="L5459" s="74" t="s">
        <v>8733</v>
      </c>
    </row>
    <row r="5460" spans="1:12">
      <c r="A5460" s="74" t="s">
        <v>14959</v>
      </c>
      <c r="B5460" s="74" t="s">
        <v>9745</v>
      </c>
      <c r="C5460" s="74" t="s">
        <v>393</v>
      </c>
      <c r="D5460" s="74" t="s">
        <v>285</v>
      </c>
      <c r="E5460" s="75" t="s">
        <v>14960</v>
      </c>
      <c r="F5460" s="75"/>
      <c r="G5460" s="74" t="s">
        <v>13231</v>
      </c>
      <c r="H5460" s="76">
        <v>109190468</v>
      </c>
      <c r="I5460" s="74" t="s">
        <v>5773</v>
      </c>
      <c r="J5460" s="74" t="s">
        <v>1777</v>
      </c>
      <c r="K5460" s="74" t="s">
        <v>9657</v>
      </c>
      <c r="L5460" s="74" t="s">
        <v>9745</v>
      </c>
    </row>
    <row r="5461" spans="1:12">
      <c r="A5461" s="74" t="s">
        <v>14961</v>
      </c>
      <c r="B5461" s="74" t="s">
        <v>9852</v>
      </c>
      <c r="C5461" s="74" t="s">
        <v>221</v>
      </c>
      <c r="D5461" s="74" t="s">
        <v>211</v>
      </c>
      <c r="E5461" s="75" t="s">
        <v>14962</v>
      </c>
      <c r="F5461" s="75"/>
      <c r="G5461" s="74" t="s">
        <v>10714</v>
      </c>
      <c r="H5461" s="76">
        <v>122200674520</v>
      </c>
      <c r="I5461" s="74" t="s">
        <v>9482</v>
      </c>
      <c r="J5461" s="74" t="s">
        <v>1777</v>
      </c>
      <c r="K5461" s="74" t="s">
        <v>9664</v>
      </c>
      <c r="L5461" s="74" t="s">
        <v>9852</v>
      </c>
    </row>
    <row r="5462" spans="1:12">
      <c r="A5462" s="74" t="s">
        <v>14963</v>
      </c>
      <c r="B5462" s="74" t="s">
        <v>9795</v>
      </c>
      <c r="C5462" s="74" t="s">
        <v>133</v>
      </c>
      <c r="D5462" s="74" t="s">
        <v>14964</v>
      </c>
      <c r="E5462" s="75" t="s">
        <v>12010</v>
      </c>
      <c r="F5462" s="75"/>
      <c r="G5462" s="74" t="s">
        <v>14965</v>
      </c>
      <c r="H5462" s="76">
        <v>603520165</v>
      </c>
      <c r="I5462" s="74" t="s">
        <v>3940</v>
      </c>
      <c r="J5462" s="74" t="s">
        <v>1777</v>
      </c>
      <c r="K5462" s="74" t="s">
        <v>9657</v>
      </c>
      <c r="L5462" s="74" t="s">
        <v>9920</v>
      </c>
    </row>
    <row r="5463" spans="1:12">
      <c r="A5463" s="74" t="s">
        <v>14966</v>
      </c>
      <c r="B5463" s="74" t="s">
        <v>9906</v>
      </c>
      <c r="C5463" s="74" t="s">
        <v>147</v>
      </c>
      <c r="D5463" s="74" t="s">
        <v>265</v>
      </c>
      <c r="E5463" s="75" t="s">
        <v>14339</v>
      </c>
      <c r="F5463" s="75"/>
      <c r="G5463" s="74" t="s">
        <v>11957</v>
      </c>
      <c r="H5463" s="76">
        <v>206400430</v>
      </c>
      <c r="I5463" s="74" t="s">
        <v>14967</v>
      </c>
      <c r="J5463" s="74" t="s">
        <v>1777</v>
      </c>
      <c r="K5463" s="74" t="s">
        <v>9657</v>
      </c>
      <c r="L5463" s="74" t="s">
        <v>9922</v>
      </c>
    </row>
    <row r="5464" spans="1:12">
      <c r="A5464" s="74" t="s">
        <v>14968</v>
      </c>
      <c r="B5464" s="74" t="s">
        <v>8770</v>
      </c>
      <c r="C5464" s="74" t="s">
        <v>693</v>
      </c>
      <c r="D5464" s="74" t="s">
        <v>219</v>
      </c>
      <c r="E5464" s="75" t="s">
        <v>14969</v>
      </c>
      <c r="F5464" s="75"/>
      <c r="G5464" s="74" t="s">
        <v>8737</v>
      </c>
      <c r="H5464" s="76">
        <v>401680918</v>
      </c>
      <c r="I5464" s="74" t="s">
        <v>4624</v>
      </c>
      <c r="J5464" s="74" t="s">
        <v>44</v>
      </c>
      <c r="K5464" s="74" t="s">
        <v>9664</v>
      </c>
      <c r="L5464" s="74" t="s">
        <v>11276</v>
      </c>
    </row>
    <row r="5465" spans="1:12">
      <c r="A5465" s="74" t="s">
        <v>14970</v>
      </c>
      <c r="B5465" s="74" t="s">
        <v>8770</v>
      </c>
      <c r="C5465" s="74" t="s">
        <v>154</v>
      </c>
      <c r="D5465" s="74" t="s">
        <v>447</v>
      </c>
      <c r="E5465" s="75" t="s">
        <v>11961</v>
      </c>
      <c r="F5465" s="75"/>
      <c r="G5465" s="74" t="s">
        <v>8737</v>
      </c>
      <c r="H5465" s="76">
        <v>112610779</v>
      </c>
      <c r="I5465" s="74" t="s">
        <v>3962</v>
      </c>
      <c r="J5465" s="74" t="s">
        <v>44</v>
      </c>
      <c r="K5465" s="74" t="s">
        <v>9664</v>
      </c>
      <c r="L5465" s="74" t="s">
        <v>11276</v>
      </c>
    </row>
    <row r="5466" spans="1:12">
      <c r="A5466" s="74" t="s">
        <v>14971</v>
      </c>
      <c r="B5466" s="74" t="s">
        <v>9681</v>
      </c>
      <c r="C5466" s="74" t="s">
        <v>234</v>
      </c>
      <c r="D5466" s="74" t="s">
        <v>850</v>
      </c>
      <c r="E5466" s="75" t="s">
        <v>14972</v>
      </c>
      <c r="F5466" s="75"/>
      <c r="G5466" s="74" t="s">
        <v>8944</v>
      </c>
      <c r="H5466" s="76">
        <v>113610688</v>
      </c>
      <c r="I5466" s="74" t="s">
        <v>5469</v>
      </c>
      <c r="J5466" s="74" t="s">
        <v>44</v>
      </c>
      <c r="K5466" s="74" t="s">
        <v>9664</v>
      </c>
      <c r="L5466" s="74" t="s">
        <v>8692</v>
      </c>
    </row>
    <row r="5467" spans="1:12">
      <c r="A5467" s="74" t="s">
        <v>14973</v>
      </c>
      <c r="B5467" s="74" t="s">
        <v>8831</v>
      </c>
      <c r="C5467" s="74" t="s">
        <v>238</v>
      </c>
      <c r="D5467" s="74" t="s">
        <v>483</v>
      </c>
      <c r="E5467" s="75" t="s">
        <v>12426</v>
      </c>
      <c r="F5467" s="75"/>
      <c r="G5467" s="74" t="s">
        <v>8698</v>
      </c>
      <c r="H5467" s="76">
        <v>113790564</v>
      </c>
      <c r="I5467" s="74" t="s">
        <v>10719</v>
      </c>
      <c r="J5467" s="74" t="s">
        <v>44</v>
      </c>
      <c r="K5467" s="74" t="s">
        <v>9664</v>
      </c>
      <c r="L5467" s="74" t="s">
        <v>11276</v>
      </c>
    </row>
    <row r="5468" spans="1:12">
      <c r="A5468" s="74" t="s">
        <v>14974</v>
      </c>
      <c r="B5468" s="74" t="s">
        <v>9797</v>
      </c>
      <c r="C5468" s="74" t="s">
        <v>432</v>
      </c>
      <c r="D5468" s="74" t="s">
        <v>1276</v>
      </c>
      <c r="E5468" s="75" t="s">
        <v>11415</v>
      </c>
      <c r="F5468" s="75"/>
      <c r="G5468" s="74" t="s">
        <v>14975</v>
      </c>
      <c r="H5468" s="76">
        <v>111790800</v>
      </c>
      <c r="I5468" s="74" t="s">
        <v>14976</v>
      </c>
      <c r="J5468" s="74" t="s">
        <v>1777</v>
      </c>
      <c r="K5468" s="74" t="s">
        <v>9664</v>
      </c>
      <c r="L5468" s="74" t="s">
        <v>9797</v>
      </c>
    </row>
    <row r="5469" spans="1:12">
      <c r="A5469" s="74" t="s">
        <v>14977</v>
      </c>
      <c r="B5469" s="74" t="s">
        <v>9754</v>
      </c>
      <c r="C5469" s="74" t="s">
        <v>166</v>
      </c>
      <c r="D5469" s="74" t="s">
        <v>581</v>
      </c>
      <c r="E5469" s="75" t="s">
        <v>12706</v>
      </c>
      <c r="F5469" s="75"/>
      <c r="G5469" s="74" t="s">
        <v>8794</v>
      </c>
      <c r="H5469" s="76">
        <v>114960947</v>
      </c>
      <c r="I5469" s="74" t="s">
        <v>14978</v>
      </c>
      <c r="J5469" s="74" t="s">
        <v>1777</v>
      </c>
      <c r="K5469" s="74" t="s">
        <v>9664</v>
      </c>
      <c r="L5469" s="74" t="s">
        <v>8733</v>
      </c>
    </row>
    <row r="5470" spans="1:12">
      <c r="A5470" s="74" t="s">
        <v>14979</v>
      </c>
      <c r="B5470" s="74" t="s">
        <v>9910</v>
      </c>
      <c r="C5470" s="74" t="s">
        <v>2942</v>
      </c>
      <c r="D5470" s="74" t="s">
        <v>147</v>
      </c>
      <c r="E5470" s="75" t="s">
        <v>12399</v>
      </c>
      <c r="F5470" s="75"/>
      <c r="G5470" s="74" t="s">
        <v>8794</v>
      </c>
      <c r="H5470" s="76">
        <v>115970036</v>
      </c>
      <c r="I5470" s="74" t="s">
        <v>14980</v>
      </c>
      <c r="J5470" s="74" t="s">
        <v>1777</v>
      </c>
      <c r="K5470" s="74" t="s">
        <v>9657</v>
      </c>
      <c r="L5470" s="74" t="s">
        <v>8733</v>
      </c>
    </row>
    <row r="5471" spans="1:12">
      <c r="A5471" s="74" t="s">
        <v>14981</v>
      </c>
      <c r="B5471" s="74" t="s">
        <v>8838</v>
      </c>
      <c r="C5471" s="74" t="s">
        <v>381</v>
      </c>
      <c r="D5471" s="74" t="s">
        <v>325</v>
      </c>
      <c r="E5471" s="75" t="s">
        <v>14982</v>
      </c>
      <c r="F5471" s="75"/>
      <c r="G5471" s="74" t="s">
        <v>8645</v>
      </c>
      <c r="H5471" s="76">
        <v>304800071</v>
      </c>
      <c r="I5471" s="74" t="s">
        <v>14983</v>
      </c>
      <c r="J5471" s="74" t="s">
        <v>1777</v>
      </c>
      <c r="K5471" s="74" t="s">
        <v>9664</v>
      </c>
      <c r="L5471" s="74" t="s">
        <v>9801</v>
      </c>
    </row>
    <row r="5472" spans="1:12">
      <c r="A5472" s="74" t="s">
        <v>14984</v>
      </c>
      <c r="B5472" s="74" t="s">
        <v>9759</v>
      </c>
      <c r="C5472" s="74" t="s">
        <v>126</v>
      </c>
      <c r="D5472" s="74" t="s">
        <v>1125</v>
      </c>
      <c r="E5472" s="75" t="s">
        <v>14985</v>
      </c>
      <c r="F5472" s="75"/>
      <c r="G5472" s="74" t="s">
        <v>8889</v>
      </c>
      <c r="H5472" s="76">
        <v>701920022</v>
      </c>
      <c r="I5472" s="74" t="s">
        <v>14986</v>
      </c>
      <c r="J5472" s="74" t="s">
        <v>1777</v>
      </c>
      <c r="K5472" s="74" t="s">
        <v>9664</v>
      </c>
      <c r="L5472" s="74" t="s">
        <v>9801</v>
      </c>
    </row>
    <row r="5473" spans="1:12">
      <c r="A5473" s="74" t="s">
        <v>14987</v>
      </c>
      <c r="B5473" s="74" t="s">
        <v>9910</v>
      </c>
      <c r="C5473" s="74" t="s">
        <v>842</v>
      </c>
      <c r="D5473" s="74" t="s">
        <v>1605</v>
      </c>
      <c r="E5473" s="75" t="s">
        <v>14988</v>
      </c>
      <c r="F5473" s="75"/>
      <c r="G5473" s="74" t="s">
        <v>8794</v>
      </c>
      <c r="H5473" s="76">
        <v>114550351</v>
      </c>
      <c r="I5473" s="74" t="s">
        <v>10437</v>
      </c>
      <c r="J5473" s="74" t="s">
        <v>1777</v>
      </c>
      <c r="K5473" s="74" t="s">
        <v>9664</v>
      </c>
      <c r="L5473" s="74" t="s">
        <v>8733</v>
      </c>
    </row>
    <row r="5474" spans="1:12">
      <c r="A5474" s="74" t="s">
        <v>14989</v>
      </c>
      <c r="B5474" s="74" t="s">
        <v>9843</v>
      </c>
      <c r="C5474" s="74" t="s">
        <v>14990</v>
      </c>
      <c r="D5474" s="74" t="s">
        <v>345</v>
      </c>
      <c r="E5474" s="75" t="s">
        <v>14991</v>
      </c>
      <c r="F5474" s="75"/>
      <c r="G5474" s="74" t="s">
        <v>8973</v>
      </c>
      <c r="H5474" s="76">
        <v>115440620</v>
      </c>
      <c r="I5474" s="74" t="s">
        <v>14992</v>
      </c>
      <c r="J5474" s="74" t="s">
        <v>1777</v>
      </c>
      <c r="K5474" s="74" t="s">
        <v>9657</v>
      </c>
      <c r="L5474" s="74" t="s">
        <v>9801</v>
      </c>
    </row>
    <row r="5475" spans="1:12">
      <c r="A5475" s="74" t="s">
        <v>14993</v>
      </c>
      <c r="B5475" s="74" t="s">
        <v>9884</v>
      </c>
      <c r="C5475" s="74" t="s">
        <v>151</v>
      </c>
      <c r="D5475" s="74" t="s">
        <v>432</v>
      </c>
      <c r="E5475" s="75" t="s">
        <v>14994</v>
      </c>
      <c r="F5475" s="75"/>
      <c r="G5475" s="74" t="s">
        <v>8914</v>
      </c>
      <c r="H5475" s="76">
        <v>206650056</v>
      </c>
      <c r="I5475" s="74" t="s">
        <v>5587</v>
      </c>
      <c r="J5475" s="74" t="s">
        <v>44</v>
      </c>
      <c r="K5475" s="74" t="s">
        <v>9664</v>
      </c>
      <c r="L5475" s="74" t="s">
        <v>11198</v>
      </c>
    </row>
    <row r="5476" spans="1:12">
      <c r="A5476" s="74" t="s">
        <v>14995</v>
      </c>
      <c r="B5476" s="74" t="s">
        <v>8877</v>
      </c>
      <c r="C5476" s="74" t="s">
        <v>600</v>
      </c>
      <c r="D5476" s="74" t="s">
        <v>320</v>
      </c>
      <c r="E5476" s="75" t="s">
        <v>14996</v>
      </c>
      <c r="F5476" s="75"/>
      <c r="G5476" s="74" t="s">
        <v>9044</v>
      </c>
      <c r="H5476" s="76">
        <v>115230331</v>
      </c>
      <c r="I5476" s="74" t="s">
        <v>4831</v>
      </c>
      <c r="J5476" s="74" t="s">
        <v>44</v>
      </c>
      <c r="K5476" s="74" t="s">
        <v>9664</v>
      </c>
      <c r="L5476" s="74" t="s">
        <v>11198</v>
      </c>
    </row>
    <row r="5477" spans="1:12">
      <c r="A5477" s="74" t="s">
        <v>14997</v>
      </c>
      <c r="B5477" s="74" t="s">
        <v>9843</v>
      </c>
      <c r="C5477" s="74" t="s">
        <v>214</v>
      </c>
      <c r="D5477" s="74" t="s">
        <v>307</v>
      </c>
      <c r="E5477" s="75" t="s">
        <v>14998</v>
      </c>
      <c r="F5477" s="75"/>
      <c r="G5477" s="74" t="s">
        <v>8973</v>
      </c>
      <c r="H5477" s="76">
        <v>304750286</v>
      </c>
      <c r="I5477" s="74" t="s">
        <v>14999</v>
      </c>
      <c r="J5477" s="74" t="s">
        <v>1777</v>
      </c>
      <c r="K5477" s="74" t="s">
        <v>9664</v>
      </c>
      <c r="L5477" s="74" t="s">
        <v>9801</v>
      </c>
    </row>
    <row r="5478" spans="1:12">
      <c r="A5478" s="74" t="s">
        <v>15000</v>
      </c>
      <c r="B5478" s="74" t="s">
        <v>9910</v>
      </c>
      <c r="C5478" s="74" t="s">
        <v>338</v>
      </c>
      <c r="D5478" s="74" t="s">
        <v>140</v>
      </c>
      <c r="E5478" s="75" t="s">
        <v>15001</v>
      </c>
      <c r="F5478" s="75"/>
      <c r="G5478" s="74" t="s">
        <v>8794</v>
      </c>
      <c r="H5478" s="76">
        <v>112190905</v>
      </c>
      <c r="I5478" s="74" t="s">
        <v>5136</v>
      </c>
      <c r="J5478" s="74" t="s">
        <v>1777</v>
      </c>
      <c r="K5478" s="74" t="s">
        <v>9657</v>
      </c>
      <c r="L5478" s="74" t="s">
        <v>8733</v>
      </c>
    </row>
    <row r="5479" spans="1:12">
      <c r="A5479" s="74" t="s">
        <v>15002</v>
      </c>
      <c r="B5479" s="74" t="s">
        <v>9843</v>
      </c>
      <c r="C5479" s="74" t="s">
        <v>171</v>
      </c>
      <c r="D5479" s="74" t="s">
        <v>336</v>
      </c>
      <c r="E5479" s="75" t="s">
        <v>15003</v>
      </c>
      <c r="F5479" s="75"/>
      <c r="G5479" s="74" t="s">
        <v>8973</v>
      </c>
      <c r="H5479" s="76">
        <v>304090666</v>
      </c>
      <c r="I5479" s="74" t="s">
        <v>4002</v>
      </c>
      <c r="J5479" s="74" t="s">
        <v>1777</v>
      </c>
      <c r="K5479" s="74" t="s">
        <v>9657</v>
      </c>
      <c r="L5479" s="74" t="s">
        <v>9801</v>
      </c>
    </row>
    <row r="5480" spans="1:12">
      <c r="A5480" s="74" t="s">
        <v>15004</v>
      </c>
      <c r="B5480" s="74" t="s">
        <v>9910</v>
      </c>
      <c r="C5480" s="74" t="s">
        <v>494</v>
      </c>
      <c r="D5480" s="74" t="s">
        <v>269</v>
      </c>
      <c r="E5480" s="75" t="s">
        <v>11857</v>
      </c>
      <c r="F5480" s="75"/>
      <c r="G5480" s="74" t="s">
        <v>8794</v>
      </c>
      <c r="H5480" s="76">
        <v>113360155</v>
      </c>
      <c r="I5480" s="74" t="s">
        <v>8310</v>
      </c>
      <c r="J5480" s="74" t="s">
        <v>1777</v>
      </c>
      <c r="K5480" s="74" t="s">
        <v>9664</v>
      </c>
      <c r="L5480" s="74" t="s">
        <v>8733</v>
      </c>
    </row>
    <row r="5481" spans="1:12">
      <c r="A5481" s="74" t="s">
        <v>15005</v>
      </c>
      <c r="B5481" s="74" t="s">
        <v>9843</v>
      </c>
      <c r="C5481" s="74" t="s">
        <v>145</v>
      </c>
      <c r="D5481" s="74" t="s">
        <v>517</v>
      </c>
      <c r="E5481" s="75" t="s">
        <v>13043</v>
      </c>
      <c r="F5481" s="75"/>
      <c r="G5481" s="74" t="s">
        <v>8973</v>
      </c>
      <c r="H5481" s="76">
        <v>113030685</v>
      </c>
      <c r="I5481" s="74" t="s">
        <v>15006</v>
      </c>
      <c r="J5481" s="74" t="s">
        <v>1777</v>
      </c>
      <c r="K5481" s="74" t="s">
        <v>9657</v>
      </c>
      <c r="L5481" s="74" t="s">
        <v>9801</v>
      </c>
    </row>
    <row r="5482" spans="1:12">
      <c r="A5482" s="74" t="s">
        <v>15007</v>
      </c>
      <c r="B5482" s="74" t="s">
        <v>8800</v>
      </c>
      <c r="C5482" s="74" t="s">
        <v>767</v>
      </c>
      <c r="D5482" s="74" t="s">
        <v>197</v>
      </c>
      <c r="E5482" s="75" t="s">
        <v>15008</v>
      </c>
      <c r="F5482" s="75"/>
      <c r="G5482" s="74" t="s">
        <v>8973</v>
      </c>
      <c r="H5482" s="76">
        <v>114550229</v>
      </c>
      <c r="I5482" s="74" t="s">
        <v>4535</v>
      </c>
      <c r="J5482" s="74" t="s">
        <v>1777</v>
      </c>
      <c r="K5482" s="74" t="s">
        <v>9657</v>
      </c>
      <c r="L5482" s="74" t="s">
        <v>9801</v>
      </c>
    </row>
    <row r="5483" spans="1:12">
      <c r="A5483" s="74" t="s">
        <v>15009</v>
      </c>
      <c r="B5483" s="74" t="s">
        <v>8800</v>
      </c>
      <c r="C5483" s="74" t="s">
        <v>203</v>
      </c>
      <c r="D5483" s="74" t="s">
        <v>1588</v>
      </c>
      <c r="E5483" s="75" t="s">
        <v>15010</v>
      </c>
      <c r="F5483" s="75"/>
      <c r="G5483" s="74" t="s">
        <v>8973</v>
      </c>
      <c r="H5483" s="76">
        <v>114010299</v>
      </c>
      <c r="I5483" s="74" t="s">
        <v>5835</v>
      </c>
      <c r="J5483" s="74" t="s">
        <v>1777</v>
      </c>
      <c r="K5483" s="74" t="s">
        <v>9657</v>
      </c>
      <c r="L5483" s="74" t="s">
        <v>9801</v>
      </c>
    </row>
    <row r="5484" spans="1:12">
      <c r="A5484" s="74" t="s">
        <v>15011</v>
      </c>
      <c r="B5484" s="74" t="s">
        <v>8800</v>
      </c>
      <c r="C5484" s="74" t="s">
        <v>182</v>
      </c>
      <c r="D5484" s="74" t="s">
        <v>311</v>
      </c>
      <c r="E5484" s="75" t="s">
        <v>15012</v>
      </c>
      <c r="F5484" s="75"/>
      <c r="G5484" s="74" t="s">
        <v>8973</v>
      </c>
      <c r="H5484" s="76">
        <v>114440020</v>
      </c>
      <c r="I5484" s="74" t="s">
        <v>15013</v>
      </c>
      <c r="J5484" s="74" t="s">
        <v>1777</v>
      </c>
      <c r="K5484" s="74" t="s">
        <v>9664</v>
      </c>
      <c r="L5484" s="74" t="s">
        <v>9801</v>
      </c>
    </row>
    <row r="5485" spans="1:12">
      <c r="A5485" s="74" t="s">
        <v>15014</v>
      </c>
      <c r="B5485" s="74" t="s">
        <v>8877</v>
      </c>
      <c r="C5485" s="74" t="s">
        <v>351</v>
      </c>
      <c r="D5485" s="74" t="s">
        <v>278</v>
      </c>
      <c r="E5485" s="75" t="s">
        <v>15015</v>
      </c>
      <c r="F5485" s="75"/>
      <c r="G5485" s="74" t="s">
        <v>8914</v>
      </c>
      <c r="H5485" s="76">
        <v>304100004</v>
      </c>
      <c r="I5485" s="74" t="s">
        <v>15016</v>
      </c>
      <c r="J5485" s="74" t="s">
        <v>44</v>
      </c>
      <c r="K5485" s="74" t="s">
        <v>9657</v>
      </c>
      <c r="L5485" s="74" t="s">
        <v>11198</v>
      </c>
    </row>
    <row r="5486" spans="1:12">
      <c r="A5486" s="74" t="s">
        <v>15017</v>
      </c>
      <c r="B5486" s="74" t="s">
        <v>8800</v>
      </c>
      <c r="C5486" s="74" t="s">
        <v>278</v>
      </c>
      <c r="D5486" s="74" t="s">
        <v>276</v>
      </c>
      <c r="E5486" s="75" t="s">
        <v>15018</v>
      </c>
      <c r="F5486" s="75"/>
      <c r="G5486" s="74" t="s">
        <v>8973</v>
      </c>
      <c r="H5486" s="76">
        <v>304280894</v>
      </c>
      <c r="I5486" s="74" t="s">
        <v>5605</v>
      </c>
      <c r="J5486" s="74" t="s">
        <v>1777</v>
      </c>
      <c r="K5486" s="74" t="s">
        <v>9657</v>
      </c>
      <c r="L5486" s="74" t="s">
        <v>9801</v>
      </c>
    </row>
    <row r="5487" spans="1:12">
      <c r="A5487" s="74" t="s">
        <v>15019</v>
      </c>
      <c r="B5487" s="74" t="s">
        <v>8877</v>
      </c>
      <c r="C5487" s="74" t="s">
        <v>211</v>
      </c>
      <c r="D5487" s="74" t="s">
        <v>140</v>
      </c>
      <c r="E5487" s="75" t="s">
        <v>14241</v>
      </c>
      <c r="F5487" s="75"/>
      <c r="G5487" s="74" t="s">
        <v>8914</v>
      </c>
      <c r="H5487" s="76">
        <v>304490964</v>
      </c>
      <c r="I5487" s="74" t="s">
        <v>14860</v>
      </c>
      <c r="J5487" s="74" t="s">
        <v>44</v>
      </c>
      <c r="K5487" s="74" t="s">
        <v>9664</v>
      </c>
      <c r="L5487" s="74" t="s">
        <v>11198</v>
      </c>
    </row>
    <row r="5488" spans="1:12">
      <c r="A5488" s="74" t="s">
        <v>15020</v>
      </c>
      <c r="B5488" s="74" t="s">
        <v>9754</v>
      </c>
      <c r="C5488" s="74" t="s">
        <v>966</v>
      </c>
      <c r="D5488" s="74" t="s">
        <v>966</v>
      </c>
      <c r="E5488" s="75" t="s">
        <v>13711</v>
      </c>
      <c r="F5488" s="75"/>
      <c r="G5488" s="74" t="s">
        <v>8794</v>
      </c>
      <c r="H5488" s="76">
        <v>115830801</v>
      </c>
      <c r="I5488" s="74" t="s">
        <v>15021</v>
      </c>
      <c r="J5488" s="74" t="s">
        <v>1777</v>
      </c>
      <c r="K5488" s="74" t="s">
        <v>9664</v>
      </c>
      <c r="L5488" s="74" t="s">
        <v>8733</v>
      </c>
    </row>
    <row r="5489" spans="1:12">
      <c r="A5489" s="74" t="s">
        <v>15022</v>
      </c>
      <c r="B5489" s="74" t="s">
        <v>8859</v>
      </c>
      <c r="C5489" s="74" t="s">
        <v>15023</v>
      </c>
      <c r="D5489" s="74" t="s">
        <v>158</v>
      </c>
      <c r="E5489" s="75" t="s">
        <v>15024</v>
      </c>
      <c r="F5489" s="75"/>
      <c r="G5489" s="74" t="s">
        <v>8914</v>
      </c>
      <c r="H5489" s="76">
        <v>402130982</v>
      </c>
      <c r="I5489" s="74" t="s">
        <v>15025</v>
      </c>
      <c r="J5489" s="74" t="s">
        <v>44</v>
      </c>
      <c r="K5489" s="74" t="s">
        <v>9664</v>
      </c>
      <c r="L5489" s="74" t="s">
        <v>11198</v>
      </c>
    </row>
    <row r="5490" spans="1:12">
      <c r="A5490" s="74" t="s">
        <v>15026</v>
      </c>
      <c r="B5490" s="74" t="s">
        <v>8800</v>
      </c>
      <c r="C5490" s="74" t="s">
        <v>369</v>
      </c>
      <c r="D5490" s="74" t="s">
        <v>146</v>
      </c>
      <c r="E5490" s="75" t="s">
        <v>15027</v>
      </c>
      <c r="F5490" s="75"/>
      <c r="G5490" s="74" t="s">
        <v>8973</v>
      </c>
      <c r="H5490" s="76">
        <v>114180220</v>
      </c>
      <c r="I5490" s="74" t="s">
        <v>15028</v>
      </c>
      <c r="J5490" s="74" t="s">
        <v>1777</v>
      </c>
      <c r="K5490" s="74" t="s">
        <v>9657</v>
      </c>
      <c r="L5490" s="74" t="s">
        <v>9801</v>
      </c>
    </row>
    <row r="5491" spans="1:12">
      <c r="A5491" s="74" t="s">
        <v>15029</v>
      </c>
      <c r="B5491" s="74" t="s">
        <v>9939</v>
      </c>
      <c r="C5491" s="74" t="s">
        <v>896</v>
      </c>
      <c r="D5491" s="74" t="s">
        <v>154</v>
      </c>
      <c r="E5491" s="75" t="s">
        <v>11933</v>
      </c>
      <c r="F5491" s="75"/>
      <c r="G5491" s="74" t="s">
        <v>8973</v>
      </c>
      <c r="H5491" s="76">
        <v>110120302</v>
      </c>
      <c r="I5491" s="74" t="s">
        <v>15030</v>
      </c>
      <c r="J5491" s="74" t="s">
        <v>1777</v>
      </c>
      <c r="K5491" s="74" t="s">
        <v>9664</v>
      </c>
      <c r="L5491" s="74" t="s">
        <v>9801</v>
      </c>
    </row>
    <row r="5492" spans="1:12">
      <c r="A5492" s="74" t="s">
        <v>15031</v>
      </c>
      <c r="B5492" s="74" t="s">
        <v>9879</v>
      </c>
      <c r="C5492" s="74" t="s">
        <v>157</v>
      </c>
      <c r="D5492" s="74" t="s">
        <v>132</v>
      </c>
      <c r="E5492" s="75" t="s">
        <v>15032</v>
      </c>
      <c r="F5492" s="75"/>
      <c r="G5492" s="74" t="s">
        <v>9044</v>
      </c>
      <c r="H5492" s="76">
        <v>115550146</v>
      </c>
      <c r="I5492" s="74" t="s">
        <v>15033</v>
      </c>
      <c r="J5492" s="74" t="s">
        <v>44</v>
      </c>
      <c r="K5492" s="74" t="s">
        <v>9664</v>
      </c>
      <c r="L5492" s="74" t="s">
        <v>11198</v>
      </c>
    </row>
    <row r="5493" spans="1:12">
      <c r="A5493" s="74" t="s">
        <v>15034</v>
      </c>
      <c r="B5493" s="74" t="s">
        <v>9939</v>
      </c>
      <c r="C5493" s="74" t="s">
        <v>334</v>
      </c>
      <c r="D5493" s="74" t="s">
        <v>429</v>
      </c>
      <c r="E5493" s="75" t="s">
        <v>15035</v>
      </c>
      <c r="F5493" s="75"/>
      <c r="G5493" s="74" t="s">
        <v>8973</v>
      </c>
      <c r="H5493" s="76">
        <v>114970805</v>
      </c>
      <c r="I5493" s="74" t="s">
        <v>15036</v>
      </c>
      <c r="J5493" s="74" t="s">
        <v>1777</v>
      </c>
      <c r="K5493" s="74" t="s">
        <v>9657</v>
      </c>
      <c r="L5493" s="74" t="s">
        <v>9801</v>
      </c>
    </row>
    <row r="5494" spans="1:12">
      <c r="A5494" s="74" t="s">
        <v>15037</v>
      </c>
      <c r="B5494" s="74" t="s">
        <v>9939</v>
      </c>
      <c r="C5494" s="74" t="s">
        <v>154</v>
      </c>
      <c r="D5494" s="74" t="s">
        <v>663</v>
      </c>
      <c r="E5494" s="75" t="s">
        <v>12257</v>
      </c>
      <c r="F5494" s="75"/>
      <c r="G5494" s="74" t="s">
        <v>8973</v>
      </c>
      <c r="H5494" s="76">
        <v>116080078</v>
      </c>
      <c r="I5494" s="74" t="s">
        <v>15038</v>
      </c>
      <c r="J5494" s="74" t="s">
        <v>1777</v>
      </c>
      <c r="K5494" s="74" t="s">
        <v>9657</v>
      </c>
      <c r="L5494" s="74" t="s">
        <v>9801</v>
      </c>
    </row>
    <row r="5495" spans="1:12">
      <c r="A5495" s="74" t="s">
        <v>15039</v>
      </c>
      <c r="B5495" s="74" t="s">
        <v>8899</v>
      </c>
      <c r="C5495" s="74" t="s">
        <v>462</v>
      </c>
      <c r="D5495" s="74" t="s">
        <v>419</v>
      </c>
      <c r="E5495" s="75" t="s">
        <v>15040</v>
      </c>
      <c r="F5495" s="75"/>
      <c r="G5495" s="74" t="s">
        <v>8737</v>
      </c>
      <c r="H5495" s="76">
        <v>701630936</v>
      </c>
      <c r="I5495" s="74" t="s">
        <v>5452</v>
      </c>
      <c r="J5495" s="74" t="s">
        <v>44</v>
      </c>
      <c r="K5495" s="74" t="s">
        <v>9657</v>
      </c>
      <c r="L5495" s="74" t="s">
        <v>11198</v>
      </c>
    </row>
    <row r="5496" spans="1:12">
      <c r="A5496" s="74" t="s">
        <v>15041</v>
      </c>
      <c r="B5496" s="74" t="s">
        <v>8929</v>
      </c>
      <c r="C5496" s="74" t="s">
        <v>367</v>
      </c>
      <c r="D5496" s="74" t="s">
        <v>393</v>
      </c>
      <c r="E5496" s="75" t="s">
        <v>11794</v>
      </c>
      <c r="F5496" s="75"/>
      <c r="G5496" s="74" t="s">
        <v>8993</v>
      </c>
      <c r="H5496" s="76">
        <v>113390741</v>
      </c>
      <c r="I5496" s="74" t="s">
        <v>15042</v>
      </c>
      <c r="J5496" s="74" t="s">
        <v>1777</v>
      </c>
      <c r="K5496" s="74" t="s">
        <v>9664</v>
      </c>
      <c r="L5496" s="74" t="s">
        <v>9801</v>
      </c>
    </row>
    <row r="5497" spans="1:12">
      <c r="A5497" s="74" t="s">
        <v>15043</v>
      </c>
      <c r="B5497" s="74" t="s">
        <v>8899</v>
      </c>
      <c r="C5497" s="74" t="s">
        <v>950</v>
      </c>
      <c r="D5497" s="74" t="s">
        <v>264</v>
      </c>
      <c r="E5497" s="75" t="s">
        <v>15044</v>
      </c>
      <c r="F5497" s="75"/>
      <c r="G5497" s="74" t="s">
        <v>8722</v>
      </c>
      <c r="H5497" s="76">
        <v>701940805</v>
      </c>
      <c r="I5497" s="74" t="s">
        <v>15045</v>
      </c>
      <c r="J5497" s="74" t="s">
        <v>44</v>
      </c>
      <c r="K5497" s="74" t="s">
        <v>9657</v>
      </c>
      <c r="L5497" s="74" t="s">
        <v>11198</v>
      </c>
    </row>
    <row r="5498" spans="1:12">
      <c r="A5498" s="74" t="s">
        <v>15046</v>
      </c>
      <c r="B5498" s="74" t="s">
        <v>8929</v>
      </c>
      <c r="C5498" s="74" t="s">
        <v>244</v>
      </c>
      <c r="D5498" s="74" t="s">
        <v>276</v>
      </c>
      <c r="E5498" s="75" t="s">
        <v>15047</v>
      </c>
      <c r="F5498" s="75"/>
      <c r="G5498" s="74" t="s">
        <v>8993</v>
      </c>
      <c r="H5498" s="76">
        <v>401990821</v>
      </c>
      <c r="I5498" s="74" t="s">
        <v>5634</v>
      </c>
      <c r="J5498" s="74" t="s">
        <v>1777</v>
      </c>
      <c r="K5498" s="74" t="s">
        <v>9657</v>
      </c>
      <c r="L5498" s="74" t="s">
        <v>9801</v>
      </c>
    </row>
    <row r="5499" spans="1:12">
      <c r="A5499" s="74" t="s">
        <v>15048</v>
      </c>
      <c r="B5499" s="74" t="s">
        <v>9890</v>
      </c>
      <c r="C5499" s="74" t="s">
        <v>151</v>
      </c>
      <c r="D5499" s="74" t="s">
        <v>307</v>
      </c>
      <c r="E5499" s="75" t="s">
        <v>15049</v>
      </c>
      <c r="F5499" s="75"/>
      <c r="G5499" s="74" t="s">
        <v>8737</v>
      </c>
      <c r="H5499" s="76">
        <v>206730971</v>
      </c>
      <c r="I5499" s="74" t="s">
        <v>4595</v>
      </c>
      <c r="J5499" s="74" t="s">
        <v>44</v>
      </c>
      <c r="K5499" s="74" t="s">
        <v>9657</v>
      </c>
      <c r="L5499" s="74" t="s">
        <v>11198</v>
      </c>
    </row>
    <row r="5500" spans="1:12">
      <c r="A5500" s="74" t="s">
        <v>15050</v>
      </c>
      <c r="B5500" s="74" t="s">
        <v>9910</v>
      </c>
      <c r="C5500" s="74" t="s">
        <v>1165</v>
      </c>
      <c r="D5500" s="74" t="s">
        <v>420</v>
      </c>
      <c r="E5500" s="75" t="s">
        <v>12185</v>
      </c>
      <c r="F5500" s="75"/>
      <c r="G5500" s="74" t="s">
        <v>8794</v>
      </c>
      <c r="H5500" s="76">
        <v>114830259</v>
      </c>
      <c r="I5500" s="74" t="s">
        <v>5787</v>
      </c>
      <c r="J5500" s="74" t="s">
        <v>1777</v>
      </c>
      <c r="K5500" s="74" t="s">
        <v>9664</v>
      </c>
      <c r="L5500" s="74" t="s">
        <v>8733</v>
      </c>
    </row>
    <row r="5501" spans="1:12">
      <c r="A5501" s="74" t="s">
        <v>15051</v>
      </c>
      <c r="B5501" s="74" t="s">
        <v>9754</v>
      </c>
      <c r="C5501" s="74" t="s">
        <v>185</v>
      </c>
      <c r="D5501" s="74" t="s">
        <v>318</v>
      </c>
      <c r="E5501" s="75" t="s">
        <v>15052</v>
      </c>
      <c r="F5501" s="75"/>
      <c r="G5501" s="74" t="s">
        <v>8794</v>
      </c>
      <c r="H5501" s="76">
        <v>115030084</v>
      </c>
      <c r="I5501" s="74" t="s">
        <v>15053</v>
      </c>
      <c r="J5501" s="74" t="s">
        <v>1777</v>
      </c>
      <c r="K5501" s="74" t="s">
        <v>9664</v>
      </c>
      <c r="L5501" s="74" t="s">
        <v>8733</v>
      </c>
    </row>
    <row r="5502" spans="1:12">
      <c r="A5502" s="74" t="s">
        <v>15054</v>
      </c>
      <c r="B5502" s="74" t="s">
        <v>9754</v>
      </c>
      <c r="C5502" s="74" t="s">
        <v>170</v>
      </c>
      <c r="D5502" s="74" t="s">
        <v>197</v>
      </c>
      <c r="E5502" s="75" t="s">
        <v>12706</v>
      </c>
      <c r="F5502" s="75"/>
      <c r="G5502" s="74" t="s">
        <v>8794</v>
      </c>
      <c r="H5502" s="76">
        <v>304670741</v>
      </c>
      <c r="I5502" s="74" t="s">
        <v>15055</v>
      </c>
      <c r="J5502" s="74" t="s">
        <v>1777</v>
      </c>
      <c r="K5502" s="74" t="s">
        <v>9664</v>
      </c>
      <c r="L5502" s="74" t="s">
        <v>8733</v>
      </c>
    </row>
    <row r="5503" spans="1:12">
      <c r="A5503" s="74" t="s">
        <v>15056</v>
      </c>
      <c r="B5503" s="74" t="s">
        <v>9754</v>
      </c>
      <c r="C5503" s="74" t="s">
        <v>147</v>
      </c>
      <c r="D5503" s="74" t="s">
        <v>274</v>
      </c>
      <c r="E5503" s="75" t="s">
        <v>15057</v>
      </c>
      <c r="F5503" s="75"/>
      <c r="G5503" s="74" t="s">
        <v>8794</v>
      </c>
      <c r="H5503" s="76">
        <v>304690370</v>
      </c>
      <c r="I5503" s="74" t="s">
        <v>5954</v>
      </c>
      <c r="J5503" s="74" t="s">
        <v>1777</v>
      </c>
      <c r="K5503" s="74" t="s">
        <v>9657</v>
      </c>
      <c r="L5503" s="74" t="s">
        <v>8733</v>
      </c>
    </row>
    <row r="5504" spans="1:12">
      <c r="A5504" s="74" t="s">
        <v>15058</v>
      </c>
      <c r="B5504" s="74" t="s">
        <v>9859</v>
      </c>
      <c r="C5504" s="74" t="s">
        <v>767</v>
      </c>
      <c r="D5504" s="74" t="s">
        <v>10998</v>
      </c>
      <c r="E5504" s="75" t="s">
        <v>15059</v>
      </c>
      <c r="F5504" s="75"/>
      <c r="G5504" s="74" t="s">
        <v>8794</v>
      </c>
      <c r="H5504" s="76">
        <v>115160474</v>
      </c>
      <c r="I5504" s="74" t="s">
        <v>15060</v>
      </c>
      <c r="J5504" s="74" t="s">
        <v>1777</v>
      </c>
      <c r="K5504" s="74" t="s">
        <v>9664</v>
      </c>
      <c r="L5504" s="74" t="s">
        <v>8795</v>
      </c>
    </row>
    <row r="5505" spans="1:12">
      <c r="A5505" s="74" t="s">
        <v>15061</v>
      </c>
      <c r="B5505" s="74" t="s">
        <v>9859</v>
      </c>
      <c r="C5505" s="74" t="s">
        <v>458</v>
      </c>
      <c r="D5505" s="74" t="s">
        <v>175</v>
      </c>
      <c r="E5505" s="75" t="s">
        <v>15062</v>
      </c>
      <c r="F5505" s="75"/>
      <c r="G5505" s="74" t="s">
        <v>8794</v>
      </c>
      <c r="H5505" s="76">
        <v>114960105</v>
      </c>
      <c r="I5505" s="74" t="s">
        <v>15063</v>
      </c>
      <c r="J5505" s="74" t="s">
        <v>1777</v>
      </c>
      <c r="K5505" s="74" t="s">
        <v>9657</v>
      </c>
      <c r="L5505" s="74" t="s">
        <v>8795</v>
      </c>
    </row>
    <row r="5506" spans="1:12">
      <c r="A5506" s="74" t="s">
        <v>15064</v>
      </c>
      <c r="B5506" s="74" t="s">
        <v>9754</v>
      </c>
      <c r="C5506" s="74" t="s">
        <v>284</v>
      </c>
      <c r="D5506" s="74" t="s">
        <v>129</v>
      </c>
      <c r="E5506" s="75" t="s">
        <v>11680</v>
      </c>
      <c r="F5506" s="75"/>
      <c r="G5506" s="74" t="s">
        <v>8794</v>
      </c>
      <c r="H5506" s="76">
        <v>113610940</v>
      </c>
      <c r="I5506" s="74" t="s">
        <v>4747</v>
      </c>
      <c r="J5506" s="74" t="s">
        <v>1777</v>
      </c>
      <c r="K5506" s="74" t="s">
        <v>9657</v>
      </c>
      <c r="L5506" s="74" t="s">
        <v>8733</v>
      </c>
    </row>
    <row r="5507" spans="1:12">
      <c r="A5507" s="74" t="s">
        <v>15065</v>
      </c>
      <c r="B5507" s="74" t="s">
        <v>9859</v>
      </c>
      <c r="C5507" s="74" t="s">
        <v>211</v>
      </c>
      <c r="D5507" s="74" t="s">
        <v>285</v>
      </c>
      <c r="E5507" s="75" t="s">
        <v>15066</v>
      </c>
      <c r="F5507" s="75"/>
      <c r="G5507" s="74" t="s">
        <v>8794</v>
      </c>
      <c r="H5507" s="76">
        <v>304630802</v>
      </c>
      <c r="I5507" s="74" t="s">
        <v>5906</v>
      </c>
      <c r="J5507" s="74" t="s">
        <v>1777</v>
      </c>
      <c r="K5507" s="74" t="s">
        <v>9664</v>
      </c>
      <c r="L5507" s="74" t="s">
        <v>8795</v>
      </c>
    </row>
    <row r="5508" spans="1:12">
      <c r="A5508" s="74" t="s">
        <v>15067</v>
      </c>
      <c r="B5508" s="74" t="s">
        <v>9859</v>
      </c>
      <c r="C5508" s="74" t="s">
        <v>995</v>
      </c>
      <c r="D5508" s="74" t="s">
        <v>399</v>
      </c>
      <c r="E5508" s="75" t="s">
        <v>15068</v>
      </c>
      <c r="F5508" s="75"/>
      <c r="G5508" s="74" t="s">
        <v>8794</v>
      </c>
      <c r="H5508" s="76">
        <v>304590710</v>
      </c>
      <c r="I5508" s="74" t="s">
        <v>15069</v>
      </c>
      <c r="J5508" s="74" t="s">
        <v>1777</v>
      </c>
      <c r="K5508" s="74" t="s">
        <v>9664</v>
      </c>
      <c r="L5508" s="74" t="s">
        <v>8795</v>
      </c>
    </row>
    <row r="5509" spans="1:12">
      <c r="A5509" s="74" t="s">
        <v>15070</v>
      </c>
      <c r="B5509" s="74" t="s">
        <v>9754</v>
      </c>
      <c r="C5509" s="74" t="s">
        <v>1804</v>
      </c>
      <c r="D5509" s="74" t="s">
        <v>390</v>
      </c>
      <c r="E5509" s="75" t="s">
        <v>11987</v>
      </c>
      <c r="F5509" s="75"/>
      <c r="G5509" s="74" t="s">
        <v>8794</v>
      </c>
      <c r="H5509" s="76">
        <v>115370156</v>
      </c>
      <c r="I5509" s="74" t="s">
        <v>15071</v>
      </c>
      <c r="J5509" s="74" t="s">
        <v>1777</v>
      </c>
      <c r="K5509" s="74" t="s">
        <v>9664</v>
      </c>
      <c r="L5509" s="74" t="s">
        <v>8733</v>
      </c>
    </row>
    <row r="5510" spans="1:12">
      <c r="A5510" s="74" t="s">
        <v>15072</v>
      </c>
      <c r="B5510" s="74" t="s">
        <v>8963</v>
      </c>
      <c r="C5510" s="74" t="s">
        <v>186</v>
      </c>
      <c r="D5510" s="74" t="s">
        <v>282</v>
      </c>
      <c r="E5510" s="75" t="s">
        <v>15073</v>
      </c>
      <c r="F5510" s="75"/>
      <c r="G5510" s="74" t="s">
        <v>8904</v>
      </c>
      <c r="H5510" s="76">
        <v>115900142</v>
      </c>
      <c r="I5510" s="74" t="s">
        <v>15074</v>
      </c>
      <c r="J5510" s="74" t="s">
        <v>1777</v>
      </c>
      <c r="K5510" s="74" t="s">
        <v>9657</v>
      </c>
      <c r="L5510" s="74" t="s">
        <v>8795</v>
      </c>
    </row>
    <row r="5511" spans="1:12">
      <c r="A5511" s="74" t="s">
        <v>15075</v>
      </c>
      <c r="B5511" s="74" t="s">
        <v>9754</v>
      </c>
      <c r="C5511" s="74" t="s">
        <v>203</v>
      </c>
      <c r="D5511" s="74" t="s">
        <v>479</v>
      </c>
      <c r="E5511" s="75" t="s">
        <v>15076</v>
      </c>
      <c r="F5511" s="75"/>
      <c r="G5511" s="74" t="s">
        <v>8794</v>
      </c>
      <c r="H5511" s="76">
        <v>113820978</v>
      </c>
      <c r="I5511" s="74" t="s">
        <v>7986</v>
      </c>
      <c r="J5511" s="74" t="s">
        <v>1777</v>
      </c>
      <c r="K5511" s="74" t="s">
        <v>9664</v>
      </c>
      <c r="L5511" s="74" t="s">
        <v>8733</v>
      </c>
    </row>
    <row r="5512" spans="1:12">
      <c r="A5512" s="74" t="s">
        <v>15077</v>
      </c>
      <c r="B5512" s="74" t="s">
        <v>9754</v>
      </c>
      <c r="C5512" s="74" t="s">
        <v>146</v>
      </c>
      <c r="D5512" s="74" t="s">
        <v>345</v>
      </c>
      <c r="E5512" s="75" t="s">
        <v>15078</v>
      </c>
      <c r="F5512" s="75"/>
      <c r="G5512" s="74" t="s">
        <v>8794</v>
      </c>
      <c r="H5512" s="76">
        <v>114760424</v>
      </c>
      <c r="I5512" s="74" t="s">
        <v>15079</v>
      </c>
      <c r="J5512" s="74" t="s">
        <v>1777</v>
      </c>
      <c r="K5512" s="74" t="s">
        <v>9664</v>
      </c>
      <c r="L5512" s="74" t="s">
        <v>8733</v>
      </c>
    </row>
    <row r="5513" spans="1:12">
      <c r="A5513" s="74" t="s">
        <v>15080</v>
      </c>
      <c r="B5513" s="74" t="s">
        <v>8963</v>
      </c>
      <c r="C5513" s="74" t="s">
        <v>142</v>
      </c>
      <c r="D5513" s="74" t="s">
        <v>207</v>
      </c>
      <c r="E5513" s="75" t="s">
        <v>13115</v>
      </c>
      <c r="F5513" s="75"/>
      <c r="G5513" s="74" t="s">
        <v>8904</v>
      </c>
      <c r="H5513" s="76">
        <v>304620826</v>
      </c>
      <c r="I5513" s="74" t="s">
        <v>15081</v>
      </c>
      <c r="J5513" s="74" t="s">
        <v>1777</v>
      </c>
      <c r="K5513" s="74" t="s">
        <v>9657</v>
      </c>
      <c r="L5513" s="74" t="s">
        <v>8795</v>
      </c>
    </row>
    <row r="5514" spans="1:12">
      <c r="A5514" s="74" t="s">
        <v>15082</v>
      </c>
      <c r="B5514" s="74" t="s">
        <v>9859</v>
      </c>
      <c r="C5514" s="74" t="s">
        <v>15083</v>
      </c>
      <c r="D5514" s="74" t="s">
        <v>595</v>
      </c>
      <c r="E5514" s="75" t="s">
        <v>15084</v>
      </c>
      <c r="F5514" s="75"/>
      <c r="G5514" s="74" t="s">
        <v>8794</v>
      </c>
      <c r="H5514" s="76">
        <v>115410817</v>
      </c>
      <c r="I5514" s="74" t="s">
        <v>15085</v>
      </c>
      <c r="J5514" s="74" t="s">
        <v>1777</v>
      </c>
      <c r="K5514" s="74" t="s">
        <v>9657</v>
      </c>
      <c r="L5514" s="74" t="s">
        <v>8795</v>
      </c>
    </row>
    <row r="5515" spans="1:12">
      <c r="A5515" s="74" t="s">
        <v>15086</v>
      </c>
      <c r="B5515" s="74" t="s">
        <v>9754</v>
      </c>
      <c r="C5515" s="74" t="s">
        <v>320</v>
      </c>
      <c r="D5515" s="74" t="s">
        <v>285</v>
      </c>
      <c r="E5515" s="75" t="s">
        <v>15087</v>
      </c>
      <c r="F5515" s="75"/>
      <c r="G5515" s="74" t="s">
        <v>8794</v>
      </c>
      <c r="H5515" s="76">
        <v>304630958</v>
      </c>
      <c r="I5515" s="74" t="s">
        <v>14828</v>
      </c>
      <c r="J5515" s="74" t="s">
        <v>1777</v>
      </c>
      <c r="K5515" s="74" t="s">
        <v>9664</v>
      </c>
      <c r="L5515" s="74" t="s">
        <v>8733</v>
      </c>
    </row>
    <row r="5516" spans="1:12">
      <c r="A5516" s="74" t="s">
        <v>15088</v>
      </c>
      <c r="B5516" s="74" t="s">
        <v>8963</v>
      </c>
      <c r="C5516" s="74" t="s">
        <v>317</v>
      </c>
      <c r="D5516" s="74" t="s">
        <v>140</v>
      </c>
      <c r="E5516" s="75" t="s">
        <v>12315</v>
      </c>
      <c r="F5516" s="75"/>
      <c r="G5516" s="74" t="s">
        <v>8904</v>
      </c>
      <c r="H5516" s="76">
        <v>304420897</v>
      </c>
      <c r="I5516" s="74" t="s">
        <v>4586</v>
      </c>
      <c r="J5516" s="74" t="s">
        <v>1777</v>
      </c>
      <c r="K5516" s="74" t="s">
        <v>9657</v>
      </c>
      <c r="L5516" s="74" t="s">
        <v>8795</v>
      </c>
    </row>
    <row r="5517" spans="1:12">
      <c r="A5517" s="74" t="s">
        <v>15089</v>
      </c>
      <c r="B5517" s="74" t="s">
        <v>8963</v>
      </c>
      <c r="C5517" s="74" t="s">
        <v>264</v>
      </c>
      <c r="D5517" s="74" t="s">
        <v>207</v>
      </c>
      <c r="E5517" s="75" t="s">
        <v>15090</v>
      </c>
      <c r="F5517" s="75"/>
      <c r="G5517" s="74" t="s">
        <v>8904</v>
      </c>
      <c r="H5517" s="76">
        <v>116110283</v>
      </c>
      <c r="I5517" s="74" t="s">
        <v>15091</v>
      </c>
      <c r="J5517" s="74" t="s">
        <v>1777</v>
      </c>
      <c r="K5517" s="74" t="s">
        <v>9664</v>
      </c>
      <c r="L5517" s="74" t="s">
        <v>8795</v>
      </c>
    </row>
    <row r="5518" spans="1:12">
      <c r="A5518" s="74" t="s">
        <v>15092</v>
      </c>
      <c r="B5518" s="74" t="s">
        <v>9859</v>
      </c>
      <c r="C5518" s="74" t="s">
        <v>347</v>
      </c>
      <c r="D5518" s="74" t="s">
        <v>171</v>
      </c>
      <c r="E5518" s="75" t="s">
        <v>11563</v>
      </c>
      <c r="F5518" s="75"/>
      <c r="G5518" s="74" t="s">
        <v>8794</v>
      </c>
      <c r="H5518" s="76">
        <v>701980023</v>
      </c>
      <c r="I5518" s="74" t="s">
        <v>9572</v>
      </c>
      <c r="J5518" s="74" t="s">
        <v>1777</v>
      </c>
      <c r="K5518" s="74" t="s">
        <v>9657</v>
      </c>
      <c r="L5518" s="74" t="s">
        <v>8795</v>
      </c>
    </row>
    <row r="5519" spans="1:12">
      <c r="A5519" s="74" t="s">
        <v>15093</v>
      </c>
      <c r="B5519" s="74" t="s">
        <v>9859</v>
      </c>
      <c r="C5519" s="74" t="s">
        <v>284</v>
      </c>
      <c r="D5519" s="74" t="s">
        <v>139</v>
      </c>
      <c r="E5519" s="75" t="s">
        <v>15094</v>
      </c>
      <c r="F5519" s="75"/>
      <c r="G5519" s="74" t="s">
        <v>8794</v>
      </c>
      <c r="H5519" s="76">
        <v>503810106</v>
      </c>
      <c r="I5519" s="74" t="s">
        <v>15095</v>
      </c>
      <c r="J5519" s="74" t="s">
        <v>1777</v>
      </c>
      <c r="K5519" s="74" t="s">
        <v>9657</v>
      </c>
      <c r="L5519" s="74" t="s">
        <v>8795</v>
      </c>
    </row>
    <row r="5520" spans="1:12">
      <c r="A5520" s="74" t="s">
        <v>15096</v>
      </c>
      <c r="B5520" s="74" t="s">
        <v>9754</v>
      </c>
      <c r="C5520" s="74" t="s">
        <v>351</v>
      </c>
      <c r="D5520" s="74" t="s">
        <v>225</v>
      </c>
      <c r="E5520" s="75" t="s">
        <v>15097</v>
      </c>
      <c r="F5520" s="75"/>
      <c r="G5520" s="74" t="s">
        <v>8794</v>
      </c>
      <c r="H5520" s="76">
        <v>116000591</v>
      </c>
      <c r="I5520" s="74" t="s">
        <v>15098</v>
      </c>
      <c r="J5520" s="74" t="s">
        <v>1777</v>
      </c>
      <c r="K5520" s="74" t="s">
        <v>9657</v>
      </c>
      <c r="L5520" s="74" t="s">
        <v>8733</v>
      </c>
    </row>
    <row r="5521" spans="1:12">
      <c r="A5521" s="74" t="s">
        <v>15099</v>
      </c>
      <c r="B5521" s="74" t="s">
        <v>9859</v>
      </c>
      <c r="C5521" s="74" t="s">
        <v>178</v>
      </c>
      <c r="D5521" s="74" t="s">
        <v>1897</v>
      </c>
      <c r="E5521" s="75" t="s">
        <v>15100</v>
      </c>
      <c r="F5521" s="75"/>
      <c r="G5521" s="74" t="s">
        <v>8794</v>
      </c>
      <c r="H5521" s="76">
        <v>115730962</v>
      </c>
      <c r="I5521" s="74" t="s">
        <v>4788</v>
      </c>
      <c r="J5521" s="74" t="s">
        <v>1777</v>
      </c>
      <c r="K5521" s="74" t="s">
        <v>9657</v>
      </c>
      <c r="L5521" s="74" t="s">
        <v>8795</v>
      </c>
    </row>
    <row r="5522" spans="1:12">
      <c r="A5522" s="74" t="s">
        <v>15101</v>
      </c>
      <c r="B5522" s="74" t="s">
        <v>9754</v>
      </c>
      <c r="C5522" s="74" t="s">
        <v>278</v>
      </c>
      <c r="D5522" s="74" t="s">
        <v>1693</v>
      </c>
      <c r="E5522" s="75" t="s">
        <v>15102</v>
      </c>
      <c r="F5522" s="75"/>
      <c r="G5522" s="74" t="s">
        <v>8794</v>
      </c>
      <c r="H5522" s="76">
        <v>114480654</v>
      </c>
      <c r="I5522" s="74" t="s">
        <v>4280</v>
      </c>
      <c r="J5522" s="74" t="s">
        <v>1777</v>
      </c>
      <c r="K5522" s="74" t="s">
        <v>9657</v>
      </c>
      <c r="L5522" s="74" t="s">
        <v>8733</v>
      </c>
    </row>
    <row r="5523" spans="1:12">
      <c r="A5523" s="74" t="s">
        <v>15103</v>
      </c>
      <c r="B5523" s="74" t="s">
        <v>14743</v>
      </c>
      <c r="C5523" s="74" t="s">
        <v>244</v>
      </c>
      <c r="D5523" s="74" t="s">
        <v>693</v>
      </c>
      <c r="E5523" s="75" t="s">
        <v>15104</v>
      </c>
      <c r="F5523" s="75"/>
      <c r="G5523" s="74" t="s">
        <v>8867</v>
      </c>
      <c r="H5523" s="76">
        <v>402070120</v>
      </c>
      <c r="I5523" s="74" t="s">
        <v>9604</v>
      </c>
      <c r="J5523" s="74" t="s">
        <v>1777</v>
      </c>
      <c r="K5523" s="74" t="s">
        <v>9657</v>
      </c>
      <c r="L5523" s="74" t="s">
        <v>8795</v>
      </c>
    </row>
    <row r="5524" spans="1:12">
      <c r="A5524" s="74" t="s">
        <v>15105</v>
      </c>
      <c r="B5524" s="74" t="s">
        <v>10623</v>
      </c>
      <c r="C5524" s="74" t="s">
        <v>450</v>
      </c>
      <c r="D5524" s="74" t="s">
        <v>414</v>
      </c>
      <c r="E5524" s="75" t="s">
        <v>12939</v>
      </c>
      <c r="F5524" s="75"/>
      <c r="G5524" s="74" t="s">
        <v>8939</v>
      </c>
      <c r="H5524" s="76">
        <v>402070658</v>
      </c>
      <c r="I5524" s="74" t="s">
        <v>10545</v>
      </c>
      <c r="J5524" s="74" t="s">
        <v>1777</v>
      </c>
      <c r="K5524" s="74" t="s">
        <v>9657</v>
      </c>
      <c r="L5524" s="74" t="s">
        <v>8795</v>
      </c>
    </row>
    <row r="5525" spans="1:12">
      <c r="A5525" s="74" t="s">
        <v>15106</v>
      </c>
      <c r="B5525" s="74" t="s">
        <v>9754</v>
      </c>
      <c r="C5525" s="74" t="s">
        <v>175</v>
      </c>
      <c r="D5525" s="74" t="s">
        <v>286</v>
      </c>
      <c r="E5525" s="75" t="s">
        <v>12299</v>
      </c>
      <c r="F5525" s="75"/>
      <c r="G5525" s="74" t="s">
        <v>8794</v>
      </c>
      <c r="H5525" s="76">
        <v>115580515</v>
      </c>
      <c r="I5525" s="74" t="s">
        <v>15107</v>
      </c>
      <c r="J5525" s="74" t="s">
        <v>1777</v>
      </c>
      <c r="K5525" s="74" t="s">
        <v>9664</v>
      </c>
      <c r="L5525" s="74" t="s">
        <v>8733</v>
      </c>
    </row>
    <row r="5526" spans="1:12">
      <c r="A5526" s="74" t="s">
        <v>15108</v>
      </c>
      <c r="B5526" s="74" t="s">
        <v>10623</v>
      </c>
      <c r="C5526" s="74" t="s">
        <v>922</v>
      </c>
      <c r="D5526" s="74" t="s">
        <v>15109</v>
      </c>
      <c r="E5526" s="75" t="s">
        <v>15110</v>
      </c>
      <c r="F5526" s="75"/>
      <c r="G5526" s="74" t="s">
        <v>8939</v>
      </c>
      <c r="H5526" s="76">
        <v>113090753</v>
      </c>
      <c r="I5526" s="74" t="s">
        <v>4833</v>
      </c>
      <c r="J5526" s="74" t="s">
        <v>1777</v>
      </c>
      <c r="K5526" s="74" t="s">
        <v>9657</v>
      </c>
      <c r="L5526" s="74" t="s">
        <v>8795</v>
      </c>
    </row>
    <row r="5527" spans="1:12">
      <c r="A5527" s="74" t="s">
        <v>15111</v>
      </c>
      <c r="B5527" s="74" t="s">
        <v>9754</v>
      </c>
      <c r="C5527" s="74" t="s">
        <v>8456</v>
      </c>
      <c r="D5527" s="74" t="s">
        <v>372</v>
      </c>
      <c r="E5527" s="75" t="s">
        <v>15112</v>
      </c>
      <c r="F5527" s="75"/>
      <c r="G5527" s="74" t="s">
        <v>8794</v>
      </c>
      <c r="H5527" s="76">
        <v>115500582</v>
      </c>
      <c r="I5527" s="74" t="s">
        <v>15113</v>
      </c>
      <c r="J5527" s="74" t="s">
        <v>1777</v>
      </c>
      <c r="K5527" s="74" t="s">
        <v>9664</v>
      </c>
      <c r="L5527" s="74" t="s">
        <v>8733</v>
      </c>
    </row>
    <row r="5528" spans="1:12">
      <c r="A5528" s="74" t="s">
        <v>15114</v>
      </c>
      <c r="B5528" s="74" t="s">
        <v>10623</v>
      </c>
      <c r="C5528" s="74" t="s">
        <v>417</v>
      </c>
      <c r="D5528" s="74" t="s">
        <v>142</v>
      </c>
      <c r="E5528" s="75" t="s">
        <v>15115</v>
      </c>
      <c r="F5528" s="75"/>
      <c r="G5528" s="74" t="s">
        <v>8939</v>
      </c>
      <c r="H5528" s="76">
        <v>304360397</v>
      </c>
      <c r="I5528" s="74" t="s">
        <v>15116</v>
      </c>
      <c r="J5528" s="74" t="s">
        <v>1777</v>
      </c>
      <c r="K5528" s="74" t="s">
        <v>9657</v>
      </c>
      <c r="L5528" s="74" t="s">
        <v>8795</v>
      </c>
    </row>
    <row r="5529" spans="1:12">
      <c r="A5529" s="74" t="s">
        <v>15117</v>
      </c>
      <c r="B5529" s="74" t="s">
        <v>9754</v>
      </c>
      <c r="C5529" s="74" t="s">
        <v>404</v>
      </c>
      <c r="D5529" s="74" t="s">
        <v>284</v>
      </c>
      <c r="E5529" s="75" t="s">
        <v>11339</v>
      </c>
      <c r="F5529" s="75"/>
      <c r="G5529" s="74" t="s">
        <v>8794</v>
      </c>
      <c r="H5529" s="76">
        <v>112640047</v>
      </c>
      <c r="I5529" s="74" t="s">
        <v>3555</v>
      </c>
      <c r="J5529" s="74" t="s">
        <v>1777</v>
      </c>
      <c r="K5529" s="74" t="s">
        <v>9664</v>
      </c>
      <c r="L5529" s="74" t="s">
        <v>8733</v>
      </c>
    </row>
    <row r="5530" spans="1:12">
      <c r="A5530" s="74" t="s">
        <v>15118</v>
      </c>
      <c r="B5530" s="74" t="s">
        <v>10623</v>
      </c>
      <c r="C5530" s="74" t="s">
        <v>165</v>
      </c>
      <c r="D5530" s="74" t="s">
        <v>154</v>
      </c>
      <c r="E5530" s="75" t="s">
        <v>13567</v>
      </c>
      <c r="F5530" s="75"/>
      <c r="G5530" s="74" t="s">
        <v>8939</v>
      </c>
      <c r="H5530" s="76">
        <v>115810746</v>
      </c>
      <c r="I5530" s="74" t="s">
        <v>10862</v>
      </c>
      <c r="J5530" s="74" t="s">
        <v>1777</v>
      </c>
      <c r="K5530" s="74" t="s">
        <v>9664</v>
      </c>
      <c r="L5530" s="74" t="s">
        <v>8795</v>
      </c>
    </row>
    <row r="5531" spans="1:12">
      <c r="A5531" s="74" t="s">
        <v>15119</v>
      </c>
      <c r="B5531" s="74" t="s">
        <v>7486</v>
      </c>
      <c r="C5531" s="74" t="s">
        <v>336</v>
      </c>
      <c r="D5531" s="74" t="s">
        <v>548</v>
      </c>
      <c r="E5531" s="75" t="s">
        <v>13411</v>
      </c>
      <c r="F5531" s="75"/>
      <c r="G5531" s="74" t="s">
        <v>8662</v>
      </c>
      <c r="H5531" s="76">
        <v>115020585</v>
      </c>
      <c r="I5531" s="74" t="s">
        <v>15120</v>
      </c>
      <c r="J5531" s="74" t="s">
        <v>1777</v>
      </c>
      <c r="K5531" s="74" t="s">
        <v>9657</v>
      </c>
      <c r="L5531" s="74" t="s">
        <v>8795</v>
      </c>
    </row>
    <row r="5532" spans="1:12">
      <c r="A5532" s="74" t="s">
        <v>15121</v>
      </c>
      <c r="B5532" s="74" t="s">
        <v>9740</v>
      </c>
      <c r="C5532" s="74" t="s">
        <v>946</v>
      </c>
      <c r="D5532" s="74" t="s">
        <v>397</v>
      </c>
      <c r="E5532" s="75" t="s">
        <v>15122</v>
      </c>
      <c r="F5532" s="75"/>
      <c r="G5532" s="74" t="s">
        <v>8824</v>
      </c>
      <c r="H5532" s="76">
        <v>304350907</v>
      </c>
      <c r="I5532" s="74" t="s">
        <v>10099</v>
      </c>
      <c r="J5532" s="74" t="s">
        <v>1777</v>
      </c>
      <c r="K5532" s="74" t="s">
        <v>9664</v>
      </c>
      <c r="L5532" s="74" t="s">
        <v>8733</v>
      </c>
    </row>
    <row r="5533" spans="1:12">
      <c r="A5533" s="74" t="s">
        <v>15123</v>
      </c>
      <c r="B5533" s="74" t="s">
        <v>9952</v>
      </c>
      <c r="C5533" s="74" t="s">
        <v>8317</v>
      </c>
      <c r="D5533" s="74" t="s">
        <v>752</v>
      </c>
      <c r="E5533" s="75" t="s">
        <v>15124</v>
      </c>
      <c r="F5533" s="75"/>
      <c r="G5533" s="74" t="s">
        <v>8662</v>
      </c>
      <c r="H5533" s="76">
        <v>113910258</v>
      </c>
      <c r="I5533" s="74" t="s">
        <v>15125</v>
      </c>
      <c r="J5533" s="74" t="s">
        <v>1777</v>
      </c>
      <c r="K5533" s="74" t="s">
        <v>9657</v>
      </c>
      <c r="L5533" s="74" t="s">
        <v>8795</v>
      </c>
    </row>
    <row r="5534" spans="1:12">
      <c r="A5534" s="74" t="s">
        <v>15126</v>
      </c>
      <c r="B5534" s="74" t="s">
        <v>7486</v>
      </c>
      <c r="C5534" s="74" t="s">
        <v>134</v>
      </c>
      <c r="D5534" s="74" t="s">
        <v>157</v>
      </c>
      <c r="E5534" s="75" t="s">
        <v>15127</v>
      </c>
      <c r="F5534" s="75"/>
      <c r="G5534" s="74" t="s">
        <v>8662</v>
      </c>
      <c r="H5534" s="76">
        <v>113660384</v>
      </c>
      <c r="I5534" s="74" t="s">
        <v>4176</v>
      </c>
      <c r="J5534" s="74" t="s">
        <v>1777</v>
      </c>
      <c r="K5534" s="74" t="s">
        <v>9664</v>
      </c>
      <c r="L5534" s="74" t="s">
        <v>8795</v>
      </c>
    </row>
    <row r="5535" spans="1:12">
      <c r="A5535" s="74" t="s">
        <v>15128</v>
      </c>
      <c r="B5535" s="74" t="s">
        <v>9754</v>
      </c>
      <c r="C5535" s="74" t="s">
        <v>351</v>
      </c>
      <c r="D5535" s="74" t="s">
        <v>155</v>
      </c>
      <c r="E5535" s="75" t="s">
        <v>15129</v>
      </c>
      <c r="F5535" s="75"/>
      <c r="G5535" s="74" t="s">
        <v>8794</v>
      </c>
      <c r="H5535" s="76">
        <v>115210387</v>
      </c>
      <c r="I5535" s="74" t="s">
        <v>15130</v>
      </c>
      <c r="J5535" s="74" t="s">
        <v>1777</v>
      </c>
      <c r="K5535" s="74" t="s">
        <v>9657</v>
      </c>
      <c r="L5535" s="74" t="s">
        <v>8733</v>
      </c>
    </row>
    <row r="5536" spans="1:12">
      <c r="A5536" s="74" t="s">
        <v>15131</v>
      </c>
      <c r="B5536" s="74" t="s">
        <v>9952</v>
      </c>
      <c r="C5536" s="74" t="s">
        <v>197</v>
      </c>
      <c r="D5536" s="74" t="s">
        <v>1165</v>
      </c>
      <c r="E5536" s="75" t="s">
        <v>15132</v>
      </c>
      <c r="F5536" s="75"/>
      <c r="G5536" s="74" t="s">
        <v>8662</v>
      </c>
      <c r="H5536" s="76">
        <v>304820325</v>
      </c>
      <c r="I5536" s="74" t="s">
        <v>10716</v>
      </c>
      <c r="J5536" s="74" t="s">
        <v>1777</v>
      </c>
      <c r="K5536" s="74" t="s">
        <v>9664</v>
      </c>
      <c r="L5536" s="74" t="s">
        <v>8795</v>
      </c>
    </row>
    <row r="5537" spans="1:12">
      <c r="A5537" s="74" t="s">
        <v>15133</v>
      </c>
      <c r="B5537" s="74" t="s">
        <v>9910</v>
      </c>
      <c r="C5537" s="74" t="s">
        <v>788</v>
      </c>
      <c r="D5537" s="74" t="s">
        <v>467</v>
      </c>
      <c r="E5537" s="75" t="s">
        <v>15134</v>
      </c>
      <c r="F5537" s="75"/>
      <c r="G5537" s="74" t="s">
        <v>8794</v>
      </c>
      <c r="H5537" s="76">
        <v>115320702</v>
      </c>
      <c r="I5537" s="74" t="s">
        <v>8102</v>
      </c>
      <c r="J5537" s="74" t="s">
        <v>1777</v>
      </c>
      <c r="K5537" s="74" t="s">
        <v>9664</v>
      </c>
      <c r="L5537" s="74" t="s">
        <v>8733</v>
      </c>
    </row>
    <row r="5538" spans="1:12">
      <c r="A5538" s="74" t="s">
        <v>15135</v>
      </c>
      <c r="B5538" s="74" t="s">
        <v>9952</v>
      </c>
      <c r="C5538" s="74" t="s">
        <v>147</v>
      </c>
      <c r="D5538" s="74" t="s">
        <v>163</v>
      </c>
      <c r="E5538" s="75" t="s">
        <v>11754</v>
      </c>
      <c r="F5538" s="75"/>
      <c r="G5538" s="74" t="s">
        <v>8662</v>
      </c>
      <c r="H5538" s="76">
        <v>115290044</v>
      </c>
      <c r="I5538" s="74" t="s">
        <v>15136</v>
      </c>
      <c r="J5538" s="74" t="s">
        <v>1777</v>
      </c>
      <c r="K5538" s="74" t="s">
        <v>9664</v>
      </c>
      <c r="L5538" s="74" t="s">
        <v>8795</v>
      </c>
    </row>
    <row r="5539" spans="1:12">
      <c r="A5539" s="74" t="s">
        <v>15137</v>
      </c>
      <c r="B5539" s="74" t="s">
        <v>9754</v>
      </c>
      <c r="C5539" s="74" t="s">
        <v>227</v>
      </c>
      <c r="D5539" s="74" t="s">
        <v>182</v>
      </c>
      <c r="E5539" s="75" t="s">
        <v>11680</v>
      </c>
      <c r="F5539" s="75"/>
      <c r="G5539" s="74" t="s">
        <v>8794</v>
      </c>
      <c r="H5539" s="76">
        <v>113770845</v>
      </c>
      <c r="I5539" s="74" t="s">
        <v>8452</v>
      </c>
      <c r="J5539" s="74" t="s">
        <v>1777</v>
      </c>
      <c r="K5539" s="74" t="s">
        <v>9657</v>
      </c>
      <c r="L5539" s="74" t="s">
        <v>8733</v>
      </c>
    </row>
    <row r="5540" spans="1:12">
      <c r="A5540" s="74" t="s">
        <v>15138</v>
      </c>
      <c r="B5540" s="74" t="s">
        <v>9952</v>
      </c>
      <c r="C5540" s="74" t="s">
        <v>133</v>
      </c>
      <c r="D5540" s="74" t="s">
        <v>320</v>
      </c>
      <c r="E5540" s="75" t="s">
        <v>13411</v>
      </c>
      <c r="F5540" s="75"/>
      <c r="G5540" s="74" t="s">
        <v>8662</v>
      </c>
      <c r="H5540" s="76">
        <v>304590368</v>
      </c>
      <c r="I5540" s="74" t="s">
        <v>15139</v>
      </c>
      <c r="J5540" s="74" t="s">
        <v>1777</v>
      </c>
      <c r="K5540" s="74" t="s">
        <v>9657</v>
      </c>
      <c r="L5540" s="74" t="s">
        <v>8795</v>
      </c>
    </row>
    <row r="5541" spans="1:12">
      <c r="A5541" s="74" t="s">
        <v>15140</v>
      </c>
      <c r="B5541" s="74" t="s">
        <v>9952</v>
      </c>
      <c r="C5541" s="74" t="s">
        <v>566</v>
      </c>
      <c r="D5541" s="74" t="s">
        <v>334</v>
      </c>
      <c r="E5541" s="75" t="s">
        <v>11667</v>
      </c>
      <c r="F5541" s="75"/>
      <c r="G5541" s="74" t="s">
        <v>8662</v>
      </c>
      <c r="H5541" s="76">
        <v>113070477</v>
      </c>
      <c r="I5541" s="74" t="s">
        <v>8560</v>
      </c>
      <c r="J5541" s="74" t="s">
        <v>1777</v>
      </c>
      <c r="K5541" s="74" t="s">
        <v>9664</v>
      </c>
      <c r="L5541" s="74" t="s">
        <v>8795</v>
      </c>
    </row>
    <row r="5542" spans="1:12">
      <c r="A5542" s="74" t="s">
        <v>15141</v>
      </c>
      <c r="B5542" s="74" t="s">
        <v>9952</v>
      </c>
      <c r="C5542" s="74" t="s">
        <v>175</v>
      </c>
      <c r="D5542" s="74" t="s">
        <v>154</v>
      </c>
      <c r="E5542" s="75" t="s">
        <v>11697</v>
      </c>
      <c r="F5542" s="75"/>
      <c r="G5542" s="74" t="s">
        <v>8662</v>
      </c>
      <c r="H5542" s="76">
        <v>304080322</v>
      </c>
      <c r="I5542" s="74" t="s">
        <v>3526</v>
      </c>
      <c r="J5542" s="74" t="s">
        <v>1777</v>
      </c>
      <c r="K5542" s="74" t="s">
        <v>9664</v>
      </c>
      <c r="L5542" s="74" t="s">
        <v>8795</v>
      </c>
    </row>
    <row r="5543" spans="1:12">
      <c r="A5543" s="74" t="s">
        <v>15142</v>
      </c>
      <c r="B5543" s="74" t="s">
        <v>7486</v>
      </c>
      <c r="C5543" s="74" t="s">
        <v>244</v>
      </c>
      <c r="D5543" s="74" t="s">
        <v>176</v>
      </c>
      <c r="E5543" s="75" t="s">
        <v>11389</v>
      </c>
      <c r="F5543" s="75"/>
      <c r="G5543" s="74" t="s">
        <v>8662</v>
      </c>
      <c r="H5543" s="76">
        <v>702110804</v>
      </c>
      <c r="I5543" s="74" t="s">
        <v>4439</v>
      </c>
      <c r="J5543" s="74" t="s">
        <v>1777</v>
      </c>
      <c r="K5543" s="74" t="s">
        <v>9657</v>
      </c>
      <c r="L5543" s="74" t="s">
        <v>8795</v>
      </c>
    </row>
    <row r="5544" spans="1:12">
      <c r="A5544" s="74" t="s">
        <v>15143</v>
      </c>
      <c r="B5544" s="74" t="s">
        <v>9952</v>
      </c>
      <c r="C5544" s="74" t="s">
        <v>155</v>
      </c>
      <c r="D5544" s="74" t="s">
        <v>331</v>
      </c>
      <c r="E5544" s="75" t="s">
        <v>15144</v>
      </c>
      <c r="F5544" s="75"/>
      <c r="G5544" s="74" t="s">
        <v>8662</v>
      </c>
      <c r="H5544" s="76">
        <v>304270151</v>
      </c>
      <c r="I5544" s="74" t="s">
        <v>4807</v>
      </c>
      <c r="J5544" s="74" t="s">
        <v>1777</v>
      </c>
      <c r="K5544" s="74" t="s">
        <v>9657</v>
      </c>
      <c r="L5544" s="74" t="s">
        <v>8795</v>
      </c>
    </row>
    <row r="5545" spans="1:12">
      <c r="A5545" s="74" t="s">
        <v>15145</v>
      </c>
      <c r="B5545" s="74" t="s">
        <v>9952</v>
      </c>
      <c r="C5545" s="74" t="s">
        <v>331</v>
      </c>
      <c r="D5545" s="74" t="s">
        <v>374</v>
      </c>
      <c r="E5545" s="75" t="s">
        <v>13044</v>
      </c>
      <c r="F5545" s="75"/>
      <c r="G5545" s="74" t="s">
        <v>8740</v>
      </c>
      <c r="H5545" s="76">
        <v>206420534</v>
      </c>
      <c r="I5545" s="74" t="s">
        <v>5596</v>
      </c>
      <c r="J5545" s="74" t="s">
        <v>1777</v>
      </c>
      <c r="K5545" s="74" t="s">
        <v>9664</v>
      </c>
      <c r="L5545" s="74" t="s">
        <v>8795</v>
      </c>
    </row>
    <row r="5546" spans="1:12">
      <c r="A5546" s="74" t="s">
        <v>15146</v>
      </c>
      <c r="B5546" s="74" t="s">
        <v>9763</v>
      </c>
      <c r="C5546" s="74" t="s">
        <v>289</v>
      </c>
      <c r="D5546" s="74" t="s">
        <v>141</v>
      </c>
      <c r="E5546" s="75" t="s">
        <v>15147</v>
      </c>
      <c r="F5546" s="75"/>
      <c r="G5546" s="74" t="s">
        <v>8737</v>
      </c>
      <c r="H5546" s="76">
        <v>108200207</v>
      </c>
      <c r="I5546" s="74" t="s">
        <v>15148</v>
      </c>
      <c r="J5546" s="74" t="s">
        <v>1777</v>
      </c>
      <c r="K5546" s="74" t="s">
        <v>9657</v>
      </c>
      <c r="L5546" s="74" t="s">
        <v>8795</v>
      </c>
    </row>
    <row r="863661" spans="1:26">
      <c r="A863661" s="54" t="s">
        <v>7478</v>
      </c>
      <c r="B863661" s="58" t="s">
        <v>7479</v>
      </c>
      <c r="C863661" s="58" t="s">
        <v>7479</v>
      </c>
      <c r="D863661" s="58" t="s">
        <v>7479</v>
      </c>
      <c r="E863661" s="58" t="s">
        <v>7479</v>
      </c>
      <c r="F863661" s="58" t="s">
        <v>7479</v>
      </c>
      <c r="G863661" s="58" t="s">
        <v>7479</v>
      </c>
      <c r="H863661" s="58" t="s">
        <v>7479</v>
      </c>
      <c r="I863661" s="58" t="s">
        <v>7479</v>
      </c>
      <c r="J863661" s="58" t="s">
        <v>7479</v>
      </c>
      <c r="K863661" s="58" t="s">
        <v>7479</v>
      </c>
      <c r="L863661" s="58" t="s">
        <v>7479</v>
      </c>
      <c r="M863661" s="58" t="s">
        <v>7479</v>
      </c>
      <c r="N863661" s="58" t="s">
        <v>7479</v>
      </c>
      <c r="T863661" s="54"/>
      <c r="U863661" s="54"/>
      <c r="V863661" s="54"/>
      <c r="W863661" s="54"/>
      <c r="X863661" s="54"/>
      <c r="Y863661" s="54"/>
    </row>
    <row r="863662" spans="1:26">
      <c r="Z863662" s="54"/>
    </row>
    <row r="863665" spans="15:19">
      <c r="O863665" s="54"/>
      <c r="P863665" s="54"/>
      <c r="Q863665" s="54"/>
      <c r="R863665" s="54"/>
      <c r="S863665" s="54"/>
    </row>
    <row r="1048563" spans="1:14">
      <c r="A1048563" s="54"/>
      <c r="B1048563" s="54"/>
      <c r="D1048563" s="57"/>
      <c r="E1048563" s="57"/>
      <c r="F1048563" s="57"/>
      <c r="G1048563" s="57"/>
      <c r="H1048563" s="57"/>
      <c r="I1048563" s="57"/>
      <c r="J1048563" s="57"/>
      <c r="K1048563" s="57"/>
      <c r="L1048563" s="57"/>
      <c r="M1048563" s="57"/>
      <c r="N1048563" s="57"/>
    </row>
  </sheetData>
  <mergeCells count="2">
    <mergeCell ref="C2:F2"/>
    <mergeCell ref="O2:S2"/>
  </mergeCells>
  <pageMargins left="0.70866141732283472" right="0.70866141732283472" top="0.74803149606299213" bottom="0.74803149606299213" header="0.31496062992125984" footer="0.31496062992125984"/>
  <pageSetup scale="120" orientation="portrait" r:id="rId1"/>
  <ignoredErrors>
    <ignoredError sqref="S32"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f e 7 9 5 f a - 1 6 6 c - 4 3 c 9 - 8 0 9 6 - a 0 0 f 4 f f 7 1 4 c 2 "   x m l n s = " h t t p : / / s c h e m a s . m i c r o s o f t . c o m / D a t a M a s h u p " > A A A A A B c F A A B Q S w M E F A A C A A g A x n k J U 0 6 2 2 n K j A A A A 9 Q A A A B I A H A B D b 2 5 m a W c v U G F j a 2 F n Z S 5 4 b W w g o h g A K K A U A A A A A A A A A A A A A A A A A A A A A A A A A A A A h Y 8 x D o I w G I W v Q r r T l h o T J D 9 l Y J X E a G J c m 1 K h E Y q h x X I 3 B 4 / k F c Q o 6 u b 4 v v c N 7 9 2 v N 8 j G t g k u q r e 6 M y m K M E W B M r I r t a l S N L h j G K O M w 0 b I k 6 h U M M n G J q M t U 1 Q 7 d 0 4 I 8 d 5 j v 8 B d X x F G a U Q O x X o n a 9 U K 9 J H 1 f z n U x j p h p E I c 9 q 8 x n O E V x c u Y Y Q p k Z l B o 8 + 3 Z N P f Z / k D I h 8 Y N v e L K h v k W y B y B v C / w B 1 B L A w Q U A A I A C A D G e Q l 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x n k J U z + n 4 r 8 S A g A A p g U A A B M A H A B G b 3 J t d W x h c y 9 T Z W N 0 a W 9 u M S 5 t I K I Y A C i g F A A A A A A A A A A A A A A A A A A A A A A A A A A A A I 1 U T Y / a M B C 9 I / E f r F S t g p S a J l t t P 1 a o a k E r 9 d Q W k H p Y c T D 2 A J Y S O 7 U d u g j x 3 z u J K T G f b S 6 J n 2 e e 3 5 s Z x w J 3 U i s y 8 e / 0 o d v p d u y K G R D k R T R l 8 x x I G p E B y c F 1 O w S f b 0 Y u Q S H y E + b 0 O 1 t C X H 8 M t X K g n I 2 j l X O l / d j v L w H o n H N D F 5 J y 0 5 d K S M 6 E N m C B a 6 U L y b X t 8 4 o J g + + F K d Z g O H M e o M y W z 5 + k k L p g g / Q V 1 8 L j g 5 f Z m / R d 1 O s l X s u I O Z a i F K 9 p m + 6 e a m S 2 3 0 X 9 s t S E s 2 I u 8 e T a R W O I T g 1 T d q F N M d R 5 V a j p p g Q b N 1 z J d h t 5 M I 0 S 4 n C D O H h 2 u 4 T 8 x b M j f N d r z 0 J q R l x N X V Z g H T s 5 r 9 Q W 4 l N J b b p n Z 5 b 8 q q R j g t k 2 f Q y F X o M P s P G l k 5 J Q 9 f 7 z 7 v 5 9 u P g Q 3 d K a X h Z 7 L q r l G M k 1 N s g Q 7 m N I q Q 0 R k M u i j t S m J Z y U u X S e 6 Z L 4 Q H J d 2 y b a g f F p U y z y l 8 3 I 0 4 K J I 4 I h P y r t Y O I 2 y D 2 0 6 1 7 Q G x q S 0 S x c 3 B 3 5 D 5 t w 6 v 1 0 M P 5 t t Z 0 a r + C r c v d v a Z 0 d D g 7 N r o 0 U i r s y V G c N S G + M x b G p Y C b O C d E K x i l k J F J Z M D V 3 y / x Z i E O / L i h o q r p P x w U w v i J 1 o 6 h H I d 4 2 q 0 e j i / j p U J c Z p o F 9 P R z j D J E D n M 2 w E N j V X l C A G / a z 6 / Z v O U u u T s i t S 5 H 9 5 6 X I g l v x K H P c k Q r / Z v b 4 D t c I j P X v i z c Y K b o d q a 6 w P P w B U E s B A i 0 A F A A C A A g A x n k J U 0 6 2 2 n K j A A A A 9 Q A A A B I A A A A A A A A A A A A A A A A A A A A A A E N v b m Z p Z y 9 Q Y W N r Y W d l L n h t b F B L A Q I t A B Q A A g A I A M Z 5 C V M P y u m r p A A A A O k A A A A T A A A A A A A A A A A A A A A A A O 8 A A A B b Q 2 9 u d G V u d F 9 U e X B l c 1 0 u e G 1 s U E s B A i 0 A F A A C A A g A x n k J U z + n 4 r 8 S A g A A p g U A A B M A A A A A A A A A A A A A A A A A 4 A E A A E Z v c m 1 1 b G F z L 1 N l Y 3 R p b 2 4 x L m 1 Q S w U G A A A A A A M A A w D C A A A A P 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5 t g A A A A A A A D E 2 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l M j A 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G a W x s T G F z d F V w Z G F 0 Z W Q i I F Z h b H V l P S J k M j A y M S 0 w O C 0 w O V Q y M T o x M z o x N i 4 w N T E 2 N T k y W i I g L z 4 8 R W 5 0 c n k g V H l w Z T 0 i U X V l c n l J R C I g V m F s d W U 9 I n N i Z T E 2 M z c 2 Y i 0 y Y z I 0 L T Q w N T A t Y T B l M y 1 j M 2 J k Z W Q x N D k w Y T U i I C 8 + P E V u d H J 5 I F R 5 c G U 9 I k Z p b G x F c n J v c k N v d W 5 0 I i B W Y W x 1 Z T 0 i b D A i I C 8 + P E V u d H J 5 I F R 5 c G U 9 I k Z p b G x D b 2 x 1 b W 5 U e X B l c y I g V m F s d W U 9 I n N 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S I g L z 4 8 R W 5 0 c n k g V H l w Z T 0 i R m l s b E V y c m 9 y Q 2 9 k Z S I g V m F s d W U 9 I n N V b m t u b 3 d u 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L C Z x d W 9 0 O 0 N v b H V t b j I 1 N i Z x d W 9 0 O y w m c X V v d D t D b 2 x 1 b W 4 y N T c m c X V v d D s s J n F 1 b 3 Q 7 Q 2 9 s d W 1 u M j U 4 J n F 1 b 3 Q 7 L C Z x d W 9 0 O 0 N v b H V t b j I 1 O S Z x d W 9 0 O y w m c X V v d D t D b 2 x 1 b W 4 y N j A m c X V v d D s s J n F 1 b 3 Q 7 Q 2 9 s d W 1 u M j Y x J n F 1 b 3 Q 7 L C Z x d W 9 0 O 0 N v b H V t b j I 2 M i Z x d W 9 0 O y w m c X V v d D t D b 2 x 1 b W 4 y N j M m c X V v d D s s J n F 1 b 3 Q 7 Q 2 9 s d W 1 u M j Y 0 J n F 1 b 3 Q 7 L C Z x d W 9 0 O 0 N v b H V t b j I 2 N S Z x d W 9 0 O y w m c X V v d D t D b 2 x 1 b W 4 y N j Y m c X V v d D s s J n F 1 b 3 Q 7 Q 2 9 s d W 1 u M j Y 3 J n F 1 b 3 Q 7 L C Z x d W 9 0 O 0 N v b H V t b j I 2 O C Z x d W 9 0 O y w m c X V v d D t D b 2 x 1 b W 4 y N j k m c X V v d D s s J n F 1 b 3 Q 7 Q 2 9 s d W 1 u M j c w J n F 1 b 3 Q 7 L C Z x d W 9 0 O 0 N v b H V t b j I 3 M S Z x d W 9 0 O y w m c X V v d D t D b 2 x 1 b W 4 y N z I m c X V v d D s s J n F 1 b 3 Q 7 Q 2 9 s d W 1 u M j c z J n F 1 b 3 Q 7 L C Z x d W 9 0 O 0 N v b H V t b j I 3 N C Z x d W 9 0 O y w m c X V v d D t D b 2 x 1 b W 4 y N z U m c X V v d D s s J n F 1 b 3 Q 7 Q 2 9 s d W 1 u M j c 2 J n F 1 b 3 Q 7 L C Z x d W 9 0 O 0 N v b H V t b j I 3 N y Z x d W 9 0 O y w m c X V v d D t D b 2 x 1 b W 4 y N z g m c X V v d D s s J n F 1 b 3 Q 7 Q 2 9 s d W 1 u M j c 5 J n F 1 b 3 Q 7 L C Z x d W 9 0 O 0 N v b H V t b j I 4 M C Z x d W 9 0 O y w m c X V v d D t D b 2 x 1 b W 4 y O D E m c X V v d D s s J n F 1 b 3 Q 7 Q 2 9 s d W 1 u M j g y J n F 1 b 3 Q 7 L C Z x d W 9 0 O 0 N v b H V t b j I 4 M y Z x d W 9 0 O y w m c X V v d D t D b 2 x 1 b W 4 y O D Q m c X V v d D s s J n F 1 b 3 Q 7 Q 2 9 s d W 1 u M j g 1 J n F 1 b 3 Q 7 L C Z x d W 9 0 O 0 N v b H V t b j I 4 N i Z x d W 9 0 O y w m c X V v d D t D b 2 x 1 b W 4 y O D c m c X V v d D s s J n F 1 b 3 Q 7 Q 2 9 s d W 1 u M j g 4 J n F 1 b 3 Q 7 L C Z x d W 9 0 O 0 N v b H V t b j I 4 O S Z x d W 9 0 O y w m c X V v d D t D b 2 x 1 b W 4 y O T A m c X V v d D s s J n F 1 b 3 Q 7 Q 2 9 s d W 1 u M j k x J n F 1 b 3 Q 7 L C Z x d W 9 0 O 0 N v b H V t b j I 5 M i Z x d W 9 0 O y w m c X V v d D t D b 2 x 1 b W 4 y O T M m c X V v d D s s J n F 1 b 3 Q 7 Q 2 9 s d W 1 u M j k 0 J n F 1 b 3 Q 7 L C Z x d W 9 0 O 0 N v b H V t b j I 5 N S Z x d W 9 0 O y w m c X V v d D t D b 2 x 1 b W 4 y O T Y m c X V v d D s s J n F 1 b 3 Q 7 Q 2 9 s d W 1 u M j k 3 J n F 1 b 3 Q 7 L C Z x d W 9 0 O 0 N v b H V t b j I 5 O C Z x d W 9 0 O y w m c X V v d D t D b 2 x 1 b W 4 y O T k m c X V v d D s s J n F 1 b 3 Q 7 Q 2 9 s d W 1 u M z A w J n F 1 b 3 Q 7 L C Z x d W 9 0 O 0 N v b H V t b j M w M S Z x d W 9 0 O y w m c X V v d D t D b 2 x 1 b W 4 z M D I m c X V v d D s s J n F 1 b 3 Q 7 Q 2 9 s d W 1 u M z A z J n F 1 b 3 Q 7 L C Z x d W 9 0 O 0 N v b H V t b j M w N C Z x d W 9 0 O y w m c X V v d D t D b 2 x 1 b W 4 z M D U m c X V v d D s s J n F 1 b 3 Q 7 Q 2 9 s d W 1 u M z A 2 J n F 1 b 3 Q 7 L C Z x d W 9 0 O 0 N v b H V t b j M w N y Z x d W 9 0 O y w m c X V v d D t D b 2 x 1 b W 4 z M D g m c X V v d D s s J n F 1 b 3 Q 7 Q 2 9 s d W 1 u M z A 5 J n F 1 b 3 Q 7 L C Z x d W 9 0 O 0 N v b H V t b j M x M C Z x d W 9 0 O y w m c X V v d D t D b 2 x 1 b W 4 z M T E m c X V v d D s s J n F 1 b 3 Q 7 Q 2 9 s d W 1 u M z E y J n F 1 b 3 Q 7 L C Z x d W 9 0 O 0 N v b H V t b j M x M y Z x d W 9 0 O y w m c X V v d D t D b 2 x 1 b W 4 z M T Q m c X V v d D s s J n F 1 b 3 Q 7 Q 2 9 s d W 1 u M z E 1 J n F 1 b 3 Q 7 L C Z x d W 9 0 O 0 N v b H V t b j M x N i Z x d W 9 0 O y w m c X V v d D t D b 2 x 1 b W 4 z M T c m c X V v d D s s J n F 1 b 3 Q 7 Q 2 9 s d W 1 u M z E 4 J n F 1 b 3 Q 7 L C Z x d W 9 0 O 0 N v b H V t b j M x O S Z x d W 9 0 O y w m c X V v d D t D b 2 x 1 b W 4 z M j A m c X V v d D s s J n F 1 b 3 Q 7 Q 2 9 s d W 1 u M z I x J n F 1 b 3 Q 7 L C Z x d W 9 0 O 0 N v b H V t b j M y M i Z x d W 9 0 O y w m c X V v d D t D b 2 x 1 b W 4 z M j M m c X V v d D s s J n F 1 b 3 Q 7 Q 2 9 s d W 1 u M z I 0 J n F 1 b 3 Q 7 L C Z x d W 9 0 O 0 N v b H V t b j M y N S Z x d W 9 0 O y w m c X V v d D t D b 2 x 1 b W 4 z M j Y m c X V v d D s s J n F 1 b 3 Q 7 Q 2 9 s d W 1 u M z I 3 J n F 1 b 3 Q 7 L C Z x d W 9 0 O 0 N v b H V t b j M y O C Z x d W 9 0 O y w m c X V v d D t D b 2 x 1 b W 4 z M j k m c X V v d D s s J n F 1 b 3 Q 7 Q 2 9 s d W 1 u M z M w J n F 1 b 3 Q 7 L C Z x d W 9 0 O 0 N v b H V t b j M z M S Z x d W 9 0 O y w m c X V v d D t D b 2 x 1 b W 4 z M z I m c X V v d D s s J n F 1 b 3 Q 7 Q 2 9 s d W 1 u M z M z J n F 1 b 3 Q 7 L C Z x d W 9 0 O 0 N v b H V t b j M z N C Z x d W 9 0 O y w m c X V v d D t D b 2 x 1 b W 4 z M z U m c X V v d D s s J n F 1 b 3 Q 7 Q 2 9 s d W 1 u M z M 2 J n F 1 b 3 Q 7 L C Z x d W 9 0 O 0 N v b H V t b j M z N y Z x d W 9 0 O y w m c X V v d D t D b 2 x 1 b W 4 z M z g m c X V v d D s s J n F 1 b 3 Q 7 Q 2 9 s d W 1 u M z M 5 J n F 1 b 3 Q 7 L C Z x d W 9 0 O 0 N v b H V t b j M 0 M C Z x d W 9 0 O y w m c X V v d D t D b 2 x 1 b W 4 z N D E m c X V v d D s s J n F 1 b 3 Q 7 Q 2 9 s d W 1 u M z Q y J n F 1 b 3 Q 7 L C Z x d W 9 0 O 0 N v b H V t b j M 0 M y Z x d W 9 0 O y w m c X V v d D t D b 2 x 1 b W 4 z N D Q m c X V v d D s s J n F 1 b 3 Q 7 Q 2 9 s d W 1 u M z Q 1 J n F 1 b 3 Q 7 L C Z x d W 9 0 O 0 N v b H V t b j M 0 N i Z x d W 9 0 O y w m c X V v d D t D b 2 x 1 b W 4 z N D c m c X V v d D s s J n F 1 b 3 Q 7 Q 2 9 s d W 1 u M z Q 4 J n F 1 b 3 Q 7 L C Z x d W 9 0 O 0 N v b H V t b j M 0 O S Z x d W 9 0 O y w m c X V v d D t D b 2 x 1 b W 4 z N T A m c X V v d D s s J n F 1 b 3 Q 7 Q 2 9 s d W 1 u M z U x J n F 1 b 3 Q 7 L C Z x d W 9 0 O 0 N v b H V t b j M 1 M i Z x d W 9 0 O y w m c X V v d D t D b 2 x 1 b W 4 z N T M m c X V v d D s s J n F 1 b 3 Q 7 Q 2 9 s d W 1 u M z U 0 J n F 1 b 3 Q 7 L C Z x d W 9 0 O 0 N v b H V t b j M 1 N S Z x d W 9 0 O y w m c X V v d D t D b 2 x 1 b W 4 z N T Y m c X V v d D s s J n F 1 b 3 Q 7 Q 2 9 s d W 1 u M z U 3 J n F 1 b 3 Q 7 L C Z x d W 9 0 O 0 N v b H V t b j M 1 O C Z x d W 9 0 O y w m c X V v d D t D b 2 x 1 b W 4 z N T k m c X V v d D s s J n F 1 b 3 Q 7 Q 2 9 s d W 1 u M z Y w J n F 1 b 3 Q 7 L C Z x d W 9 0 O 0 N v b H V t b j M 2 M S Z x d W 9 0 O y w m c X V v d D t D b 2 x 1 b W 4 z N j I m c X V v d D s s J n F 1 b 3 Q 7 Q 2 9 s d W 1 u M z Y z J n F 1 b 3 Q 7 L C Z x d W 9 0 O 0 N v b H V t b j M 2 N C Z x d W 9 0 O y w m c X V v d D t D b 2 x 1 b W 4 z N j U m c X V v d D s s J n F 1 b 3 Q 7 Q 2 9 s d W 1 u M z Y 2 J n F 1 b 3 Q 7 X S I g L z 4 8 R W 5 0 c n k g V H l w Z T 0 i R m l s b E N v d W 5 0 I i B W Y W x 1 Z T 0 i b D I i I C 8 + P E V u d H J 5 I F R 5 c G U 9 I k Z p b G x T d G F 0 d X M i I F Z h b H V l P S J z Q 2 9 t c G x l d G U i I C 8 + P E V u d H J 5 I F R 5 c G U 9 I k F k Z G V k V G 9 E Y X R h T W 9 k Z W w i I F Z h b H V l P S J s M C I g L z 4 8 R W 5 0 c n k g V H l w Z T 0 i U m V s Y X R p b 2 5 z a G l w S W 5 m b 0 N v b n R h a W 5 l c i I g V m F s d W U 9 I n N 7 J n F 1 b 3 Q 7 Y 2 9 s d W 1 u Q 2 9 1 b n Q m c X V v d D s 6 M z Y 2 L C Z x d W 9 0 O 2 t l e U N v b H V t b k 5 h b W V z J n F 1 b 3 Q 7 O l t d L C Z x d W 9 0 O 3 F 1 Z X J 5 U m V s Y X R p b 2 5 z a G l w c y Z x d W 9 0 O z p b X S w m c X V v d D t j b 2 x 1 b W 5 J Z G V u d G l 0 a W V z J n F 1 b 3 Q 7 O l s m c X V v d D t T Z W N 0 a W 9 u M S 9 U Y W J s Z S A x L 0 Z p b G F z I G l u d m V y c 2 F z L n t D b 2 x 1 b W 4 x L D B 9 J n F 1 b 3 Q 7 L C Z x d W 9 0 O 1 N l Y 3 R p b 2 4 x L 1 R h Y m x l I D E v R m l s Y X M g a W 5 2 Z X J z Y X M u e 0 N v b H V t b j I s M X 0 m c X V v d D s s J n F 1 b 3 Q 7 U 2 V j d G l v b j E v V G F i b G U g M S 9 G a W x h c y B p b n Z l c n N h c y 5 7 Q 2 9 s d W 1 u M y w y f S Z x d W 9 0 O y w m c X V v d D t T Z W N 0 a W 9 u M S 9 U Y W J s Z S A x L 0 Z p b G F z I G l u d m V y c 2 F z L n t D b 2 x 1 b W 4 0 L D N 9 J n F 1 b 3 Q 7 L C Z x d W 9 0 O 1 N l Y 3 R p b 2 4 x L 1 R h Y m x l I D E v R m l s Y X M g a W 5 2 Z X J z Y X M u e 0 N v b H V t b j U s N H 0 m c X V v d D s s J n F 1 b 3 Q 7 U 2 V j d G l v b j E v V G F i b G U g M S 9 G a W x h c y B p b n Z l c n N h c y 5 7 Q 2 9 s d W 1 u N i w 1 f S Z x d W 9 0 O y w m c X V v d D t T Z W N 0 a W 9 u M S 9 U Y W J s Z S A x L 0 Z p b G F z I G l u d m V y c 2 F z L n t D b 2 x 1 b W 4 3 L D Z 9 J n F 1 b 3 Q 7 L C Z x d W 9 0 O 1 N l Y 3 R p b 2 4 x L 1 R h Y m x l I D E v R m l s Y X M g a W 5 2 Z X J z Y X M u e 0 N v b H V t b j g s N 3 0 m c X V v d D s s J n F 1 b 3 Q 7 U 2 V j d G l v b j E v V G F i b G U g M S 9 G a W x h c y B p b n Z l c n N h c y 5 7 Q 2 9 s d W 1 u O S w 4 f S Z x d W 9 0 O y w m c X V v d D t T Z W N 0 a W 9 u M S 9 U Y W J s Z S A x L 0 Z p b G F z I G l u d m V y c 2 F z L n t D b 2 x 1 b W 4 x M C w 5 f S Z x d W 9 0 O y w m c X V v d D t T Z W N 0 a W 9 u M S 9 U Y W J s Z S A x L 0 Z p b G F z I G l u d m V y c 2 F z L n t D b 2 x 1 b W 4 x M S w x M H 0 m c X V v d D s s J n F 1 b 3 Q 7 U 2 V j d G l v b j E v V G F i b G U g M S 9 G a W x h c y B p b n Z l c n N h c y 5 7 Q 2 9 s d W 1 u M T I s M T F 9 J n F 1 b 3 Q 7 L C Z x d W 9 0 O 1 N l Y 3 R p b 2 4 x L 1 R h Y m x l I D E v R m l s Y X M g a W 5 2 Z X J z Y X M u e 0 N v b H V t b j E z L D E y f S Z x d W 9 0 O y w m c X V v d D t T Z W N 0 a W 9 u M S 9 U Y W J s Z S A x L 0 Z p b G F z I G l u d m V y c 2 F z L n t D b 2 x 1 b W 4 x N C w x M 3 0 m c X V v d D s s J n F 1 b 3 Q 7 U 2 V j d G l v b j E v V G F i b G U g M S 9 G a W x h c y B p b n Z l c n N h c y 5 7 Q 2 9 s d W 1 u M T U s M T R 9 J n F 1 b 3 Q 7 L C Z x d W 9 0 O 1 N l Y 3 R p b 2 4 x L 1 R h Y m x l I D E v R m l s Y X M g a W 5 2 Z X J z Y X M u e 0 N v b H V t b j E 2 L D E 1 f S Z x d W 9 0 O y w m c X V v d D t T Z W N 0 a W 9 u M S 9 U Y W J s Z S A x L 0 Z p b G F z I G l u d m V y c 2 F z L n t D b 2 x 1 b W 4 x N y w x N n 0 m c X V v d D s s J n F 1 b 3 Q 7 U 2 V j d G l v b j E v V G F i b G U g M S 9 G a W x h c y B p b n Z l c n N h c y 5 7 Q 2 9 s d W 1 u M T g s M T d 9 J n F 1 b 3 Q 7 L C Z x d W 9 0 O 1 N l Y 3 R p b 2 4 x L 1 R h Y m x l I D E v R m l s Y X M g a W 5 2 Z X J z Y X M u e 0 N v b H V t b j E 5 L D E 4 f S Z x d W 9 0 O y w m c X V v d D t T Z W N 0 a W 9 u M S 9 U Y W J s Z S A x L 0 Z p b G F z I G l u d m V y c 2 F z L n t D b 2 x 1 b W 4 y M C w x O X 0 m c X V v d D s s J n F 1 b 3 Q 7 U 2 V j d G l v b j E v V G F i b G U g M S 9 G a W x h c y B p b n Z l c n N h c y 5 7 Q 2 9 s d W 1 u M j E s M j B 9 J n F 1 b 3 Q 7 L C Z x d W 9 0 O 1 N l Y 3 R p b 2 4 x L 1 R h Y m x l I D E v R m l s Y X M g a W 5 2 Z X J z Y X M u e 0 N v b H V t b j I y L D I x f S Z x d W 9 0 O y w m c X V v d D t T Z W N 0 a W 9 u M S 9 U Y W J s Z S A x L 0 Z p b G F z I G l u d m V y c 2 F z L n t D b 2 x 1 b W 4 y M y w y M n 0 m c X V v d D s s J n F 1 b 3 Q 7 U 2 V j d G l v b j E v V G F i b G U g M S 9 G a W x h c y B p b n Z l c n N h c y 5 7 Q 2 9 s d W 1 u M j Q s M j N 9 J n F 1 b 3 Q 7 L C Z x d W 9 0 O 1 N l Y 3 R p b 2 4 x L 1 R h Y m x l I D E v R m l s Y X M g a W 5 2 Z X J z Y X M u e 0 N v b H V t b j I 1 L D I 0 f S Z x d W 9 0 O y w m c X V v d D t T Z W N 0 a W 9 u M S 9 U Y W J s Z S A x L 0 Z p b G F z I G l u d m V y c 2 F z L n t D b 2 x 1 b W 4 y N i w y N X 0 m c X V v d D s s J n F 1 b 3 Q 7 U 2 V j d G l v b j E v V G F i b G U g M S 9 G a W x h c y B p b n Z l c n N h c y 5 7 Q 2 9 s d W 1 u M j c s M j Z 9 J n F 1 b 3 Q 7 L C Z x d W 9 0 O 1 N l Y 3 R p b 2 4 x L 1 R h Y m x l I D E v R m l s Y X M g a W 5 2 Z X J z Y X M u e 0 N v b H V t b j I 4 L D I 3 f S Z x d W 9 0 O y w m c X V v d D t T Z W N 0 a W 9 u M S 9 U Y W J s Z S A x L 0 Z p b G F z I G l u d m V y c 2 F z L n t D b 2 x 1 b W 4 y O S w y O H 0 m c X V v d D s s J n F 1 b 3 Q 7 U 2 V j d G l v b j E v V G F i b G U g M S 9 G a W x h c y B p b n Z l c n N h c y 5 7 Q 2 9 s d W 1 u M z A s M j l 9 J n F 1 b 3 Q 7 L C Z x d W 9 0 O 1 N l Y 3 R p b 2 4 x L 1 R h Y m x l I D E v R m l s Y X M g a W 5 2 Z X J z Y X M u e 0 N v b H V t b j M x L D M w f S Z x d W 9 0 O y w m c X V v d D t T Z W N 0 a W 9 u M S 9 U Y W J s Z S A x L 0 Z p b G F z I G l u d m V y c 2 F z L n t D b 2 x 1 b W 4 z M i w z M X 0 m c X V v d D s s J n F 1 b 3 Q 7 U 2 V j d G l v b j E v V G F i b G U g M S 9 G a W x h c y B p b n Z l c n N h c y 5 7 Q 2 9 s d W 1 u M z M s M z J 9 J n F 1 b 3 Q 7 L C Z x d W 9 0 O 1 N l Y 3 R p b 2 4 x L 1 R h Y m x l I D E v R m l s Y X M g a W 5 2 Z X J z Y X M u e 0 N v b H V t b j M 0 L D M z f S Z x d W 9 0 O y w m c X V v d D t T Z W N 0 a W 9 u M S 9 U Y W J s Z S A x L 0 Z p b G F z I G l u d m V y c 2 F z L n t D b 2 x 1 b W 4 z N S w z N H 0 m c X V v d D s s J n F 1 b 3 Q 7 U 2 V j d G l v b j E v V G F i b G U g M S 9 G a W x h c y B p b n Z l c n N h c y 5 7 Q 2 9 s d W 1 u M z Y s M z V 9 J n F 1 b 3 Q 7 L C Z x d W 9 0 O 1 N l Y 3 R p b 2 4 x L 1 R h Y m x l I D E v R m l s Y X M g a W 5 2 Z X J z Y X M u e 0 N v b H V t b j M 3 L D M 2 f S Z x d W 9 0 O y w m c X V v d D t T Z W N 0 a W 9 u M S 9 U Y W J s Z S A x L 0 Z p b G F z I G l u d m V y c 2 F z L n t D b 2 x 1 b W 4 z O C w z N 3 0 m c X V v d D s s J n F 1 b 3 Q 7 U 2 V j d G l v b j E v V G F i b G U g M S 9 G a W x h c y B p b n Z l c n N h c y 5 7 Q 2 9 s d W 1 u M z k s M z h 9 J n F 1 b 3 Q 7 L C Z x d W 9 0 O 1 N l Y 3 R p b 2 4 x L 1 R h Y m x l I D E v R m l s Y X M g a W 5 2 Z X J z Y X M u e 0 N v b H V t b j Q w L D M 5 f S Z x d W 9 0 O y w m c X V v d D t T Z W N 0 a W 9 u M S 9 U Y W J s Z S A x L 0 Z p b G F z I G l u d m V y c 2 F z L n t D b 2 x 1 b W 4 0 M S w 0 M H 0 m c X V v d D s s J n F 1 b 3 Q 7 U 2 V j d G l v b j E v V G F i b G U g M S 9 G a W x h c y B p b n Z l c n N h c y 5 7 Q 2 9 s d W 1 u N D I s N D F 9 J n F 1 b 3 Q 7 L C Z x d W 9 0 O 1 N l Y 3 R p b 2 4 x L 1 R h Y m x l I D E v R m l s Y X M g a W 5 2 Z X J z Y X M u e 0 N v b H V t b j Q z L D Q y f S Z x d W 9 0 O y w m c X V v d D t T Z W N 0 a W 9 u M S 9 U Y W J s Z S A x L 0 Z p b G F z I G l u d m V y c 2 F z L n t D b 2 x 1 b W 4 0 N C w 0 M 3 0 m c X V v d D s s J n F 1 b 3 Q 7 U 2 V j d G l v b j E v V G F i b G U g M S 9 G a W x h c y B p b n Z l c n N h c y 5 7 Q 2 9 s d W 1 u N D U s N D R 9 J n F 1 b 3 Q 7 L C Z x d W 9 0 O 1 N l Y 3 R p b 2 4 x L 1 R h Y m x l I D E v R m l s Y X M g a W 5 2 Z X J z Y X M u e 0 N v b H V t b j Q 2 L D Q 1 f S Z x d W 9 0 O y w m c X V v d D t T Z W N 0 a W 9 u M S 9 U Y W J s Z S A x L 0 Z p b G F z I G l u d m V y c 2 F z L n t D b 2 x 1 b W 4 0 N y w 0 N n 0 m c X V v d D s s J n F 1 b 3 Q 7 U 2 V j d G l v b j E v V G F i b G U g M S 9 G a W x h c y B p b n Z l c n N h c y 5 7 Q 2 9 s d W 1 u N D g s N D d 9 J n F 1 b 3 Q 7 L C Z x d W 9 0 O 1 N l Y 3 R p b 2 4 x L 1 R h Y m x l I D E v R m l s Y X M g a W 5 2 Z X J z Y X M u e 0 N v b H V t b j Q 5 L D Q 4 f S Z x d W 9 0 O y w m c X V v d D t T Z W N 0 a W 9 u M S 9 U Y W J s Z S A x L 0 Z p b G F z I G l u d m V y c 2 F z L n t D b 2 x 1 b W 4 1 M C w 0 O X 0 m c X V v d D s s J n F 1 b 3 Q 7 U 2 V j d G l v b j E v V G F i b G U g M S 9 G a W x h c y B p b n Z l c n N h c y 5 7 Q 2 9 s d W 1 u N T E s N T B 9 J n F 1 b 3 Q 7 L C Z x d W 9 0 O 1 N l Y 3 R p b 2 4 x L 1 R h Y m x l I D E v R m l s Y X M g a W 5 2 Z X J z Y X M u e 0 N v b H V t b j U y L D U x f S Z x d W 9 0 O y w m c X V v d D t T Z W N 0 a W 9 u M S 9 U Y W J s Z S A x L 0 Z p b G F z I G l u d m V y c 2 F z L n t D b 2 x 1 b W 4 1 M y w 1 M n 0 m c X V v d D s s J n F 1 b 3 Q 7 U 2 V j d G l v b j E v V G F i b G U g M S 9 G a W x h c y B p b n Z l c n N h c y 5 7 Q 2 9 s d W 1 u N T Q s N T N 9 J n F 1 b 3 Q 7 L C Z x d W 9 0 O 1 N l Y 3 R p b 2 4 x L 1 R h Y m x l I D E v R m l s Y X M g a W 5 2 Z X J z Y X M u e 0 N v b H V t b j U 1 L D U 0 f S Z x d W 9 0 O y w m c X V v d D t T Z W N 0 a W 9 u M S 9 U Y W J s Z S A x L 0 Z p b G F z I G l u d m V y c 2 F z L n t D b 2 x 1 b W 4 1 N i w 1 N X 0 m c X V v d D s s J n F 1 b 3 Q 7 U 2 V j d G l v b j E v V G F i b G U g M S 9 G a W x h c y B p b n Z l c n N h c y 5 7 Q 2 9 s d W 1 u N T c s N T Z 9 J n F 1 b 3 Q 7 L C Z x d W 9 0 O 1 N l Y 3 R p b 2 4 x L 1 R h Y m x l I D E v R m l s Y X M g a W 5 2 Z X J z Y X M u e 0 N v b H V t b j U 4 L D U 3 f S Z x d W 9 0 O y w m c X V v d D t T Z W N 0 a W 9 u M S 9 U Y W J s Z S A x L 0 Z p b G F z I G l u d m V y c 2 F z L n t D b 2 x 1 b W 4 1 O S w 1 O H 0 m c X V v d D s s J n F 1 b 3 Q 7 U 2 V j d G l v b j E v V G F i b G U g M S 9 G a W x h c y B p b n Z l c n N h c y 5 7 Q 2 9 s d W 1 u N j A s N T l 9 J n F 1 b 3 Q 7 L C Z x d W 9 0 O 1 N l Y 3 R p b 2 4 x L 1 R h Y m x l I D E v R m l s Y X M g a W 5 2 Z X J z Y X M u e 0 N v b H V t b j Y x L D Y w f S Z x d W 9 0 O y w m c X V v d D t T Z W N 0 a W 9 u M S 9 U Y W J s Z S A x L 0 Z p b G F z I G l u d m V y c 2 F z L n t D b 2 x 1 b W 4 2 M i w 2 M X 0 m c X V v d D s s J n F 1 b 3 Q 7 U 2 V j d G l v b j E v V G F i b G U g M S 9 G a W x h c y B p b n Z l c n N h c y 5 7 Q 2 9 s d W 1 u N j M s N j J 9 J n F 1 b 3 Q 7 L C Z x d W 9 0 O 1 N l Y 3 R p b 2 4 x L 1 R h Y m x l I D E v R m l s Y X M g a W 5 2 Z X J z Y X M u e 0 N v b H V t b j Y 0 L D Y z f S Z x d W 9 0 O y w m c X V v d D t T Z W N 0 a W 9 u M S 9 U Y W J s Z S A x L 0 Z p b G F z I G l u d m V y c 2 F z L n t D b 2 x 1 b W 4 2 N S w 2 N H 0 m c X V v d D s s J n F 1 b 3 Q 7 U 2 V j d G l v b j E v V G F i b G U g M S 9 G a W x h c y B p b n Z l c n N h c y 5 7 Q 2 9 s d W 1 u N j Y s N j V 9 J n F 1 b 3 Q 7 L C Z x d W 9 0 O 1 N l Y 3 R p b 2 4 x L 1 R h Y m x l I D E v R m l s Y X M g a W 5 2 Z X J z Y X M u e 0 N v b H V t b j Y 3 L D Y 2 f S Z x d W 9 0 O y w m c X V v d D t T Z W N 0 a W 9 u M S 9 U Y W J s Z S A x L 0 Z p b G F z I G l u d m V y c 2 F z L n t D b 2 x 1 b W 4 2 O C w 2 N 3 0 m c X V v d D s s J n F 1 b 3 Q 7 U 2 V j d G l v b j E v V G F i b G U g M S 9 G a W x h c y B p b n Z l c n N h c y 5 7 Q 2 9 s d W 1 u N j k s N j h 9 J n F 1 b 3 Q 7 L C Z x d W 9 0 O 1 N l Y 3 R p b 2 4 x L 1 R h Y m x l I D E v R m l s Y X M g a W 5 2 Z X J z Y X M u e 0 N v b H V t b j c w L D Y 5 f S Z x d W 9 0 O y w m c X V v d D t T Z W N 0 a W 9 u M S 9 U Y W J s Z S A x L 0 Z p b G F z I G l u d m V y c 2 F z L n t D b 2 x 1 b W 4 3 M S w 3 M H 0 m c X V v d D s s J n F 1 b 3 Q 7 U 2 V j d G l v b j E v V G F i b G U g M S 9 G a W x h c y B p b n Z l c n N h c y 5 7 Q 2 9 s d W 1 u N z I s N z F 9 J n F 1 b 3 Q 7 L C Z x d W 9 0 O 1 N l Y 3 R p b 2 4 x L 1 R h Y m x l I D E v R m l s Y X M g a W 5 2 Z X J z Y X M u e 0 N v b H V t b j c z L D c y f S Z x d W 9 0 O y w m c X V v d D t T Z W N 0 a W 9 u M S 9 U Y W J s Z S A x L 0 Z p b G F z I G l u d m V y c 2 F z L n t D b 2 x 1 b W 4 3 N C w 3 M 3 0 m c X V v d D s s J n F 1 b 3 Q 7 U 2 V j d G l v b j E v V G F i b G U g M S 9 G a W x h c y B p b n Z l c n N h c y 5 7 Q 2 9 s d W 1 u N z U s N z R 9 J n F 1 b 3 Q 7 L C Z x d W 9 0 O 1 N l Y 3 R p b 2 4 x L 1 R h Y m x l I D E v R m l s Y X M g a W 5 2 Z X J z Y X M u e 0 N v b H V t b j c 2 L D c 1 f S Z x d W 9 0 O y w m c X V v d D t T Z W N 0 a W 9 u M S 9 U Y W J s Z S A x L 0 Z p b G F z I G l u d m V y c 2 F z L n t D b 2 x 1 b W 4 3 N y w 3 N n 0 m c X V v d D s s J n F 1 b 3 Q 7 U 2 V j d G l v b j E v V G F i b G U g M S 9 G a W x h c y B p b n Z l c n N h c y 5 7 Q 2 9 s d W 1 u N z g s N z d 9 J n F 1 b 3 Q 7 L C Z x d W 9 0 O 1 N l Y 3 R p b 2 4 x L 1 R h Y m x l I D E v R m l s Y X M g a W 5 2 Z X J z Y X M u e 0 N v b H V t b j c 5 L D c 4 f S Z x d W 9 0 O y w m c X V v d D t T Z W N 0 a W 9 u M S 9 U Y W J s Z S A x L 0 Z p b G F z I G l u d m V y c 2 F z L n t D b 2 x 1 b W 4 4 M C w 3 O X 0 m c X V v d D s s J n F 1 b 3 Q 7 U 2 V j d G l v b j E v V G F i b G U g M S 9 G a W x h c y B p b n Z l c n N h c y 5 7 Q 2 9 s d W 1 u O D E s O D B 9 J n F 1 b 3 Q 7 L C Z x d W 9 0 O 1 N l Y 3 R p b 2 4 x L 1 R h Y m x l I D E v R m l s Y X M g a W 5 2 Z X J z Y X M u e 0 N v b H V t b j g y L D g x f S Z x d W 9 0 O y w m c X V v d D t T Z W N 0 a W 9 u M S 9 U Y W J s Z S A x L 0 Z p b G F z I G l u d m V y c 2 F z L n t D b 2 x 1 b W 4 4 M y w 4 M n 0 m c X V v d D s s J n F 1 b 3 Q 7 U 2 V j d G l v b j E v V G F i b G U g M S 9 G a W x h c y B p b n Z l c n N h c y 5 7 Q 2 9 s d W 1 u O D Q s O D N 9 J n F 1 b 3 Q 7 L C Z x d W 9 0 O 1 N l Y 3 R p b 2 4 x L 1 R h Y m x l I D E v R m l s Y X M g a W 5 2 Z X J z Y X M u e 0 N v b H V t b j g 1 L D g 0 f S Z x d W 9 0 O y w m c X V v d D t T Z W N 0 a W 9 u M S 9 U Y W J s Z S A x L 0 Z p b G F z I G l u d m V y c 2 F z L n t D b 2 x 1 b W 4 4 N i w 4 N X 0 m c X V v d D s s J n F 1 b 3 Q 7 U 2 V j d G l v b j E v V G F i b G U g M S 9 G a W x h c y B p b n Z l c n N h c y 5 7 Q 2 9 s d W 1 u O D c s O D Z 9 J n F 1 b 3 Q 7 L C Z x d W 9 0 O 1 N l Y 3 R p b 2 4 x L 1 R h Y m x l I D E v R m l s Y X M g a W 5 2 Z X J z Y X M u e 0 N v b H V t b j g 4 L D g 3 f S Z x d W 9 0 O y w m c X V v d D t T Z W N 0 a W 9 u M S 9 U Y W J s Z S A x L 0 Z p b G F z I G l u d m V y c 2 F z L n t D b 2 x 1 b W 4 4 O S w 4 O H 0 m c X V v d D s s J n F 1 b 3 Q 7 U 2 V j d G l v b j E v V G F i b G U g M S 9 G a W x h c y B p b n Z l c n N h c y 5 7 Q 2 9 s d W 1 u O T A s O D l 9 J n F 1 b 3 Q 7 L C Z x d W 9 0 O 1 N l Y 3 R p b 2 4 x L 1 R h Y m x l I D E v R m l s Y X M g a W 5 2 Z X J z Y X M u e 0 N v b H V t b j k x L D k w f S Z x d W 9 0 O y w m c X V v d D t T Z W N 0 a W 9 u M S 9 U Y W J s Z S A x L 0 Z p b G F z I G l u d m V y c 2 F z L n t D b 2 x 1 b W 4 5 M i w 5 M X 0 m c X V v d D s s J n F 1 b 3 Q 7 U 2 V j d G l v b j E v V G F i b G U g M S 9 G a W x h c y B p b n Z l c n N h c y 5 7 Q 2 9 s d W 1 u O T M s O T J 9 J n F 1 b 3 Q 7 L C Z x d W 9 0 O 1 N l Y 3 R p b 2 4 x L 1 R h Y m x l I D E v R m l s Y X M g a W 5 2 Z X J z Y X M u e 0 N v b H V t b j k 0 L D k z f S Z x d W 9 0 O y w m c X V v d D t T Z W N 0 a W 9 u M S 9 U Y W J s Z S A x L 0 Z p b G F z I G l u d m V y c 2 F z L n t D b 2 x 1 b W 4 5 N S w 5 N H 0 m c X V v d D s s J n F 1 b 3 Q 7 U 2 V j d G l v b j E v V G F i b G U g M S 9 G a W x h c y B p b n Z l c n N h c y 5 7 Q 2 9 s d W 1 u O T Y s O T V 9 J n F 1 b 3 Q 7 L C Z x d W 9 0 O 1 N l Y 3 R p b 2 4 x L 1 R h Y m x l I D E v R m l s Y X M g a W 5 2 Z X J z Y X M u e 0 N v b H V t b j k 3 L D k 2 f S Z x d W 9 0 O y w m c X V v d D t T Z W N 0 a W 9 u M S 9 U Y W J s Z S A x L 0 Z p b G F z I G l u d m V y c 2 F z L n t D b 2 x 1 b W 4 5 O C w 5 N 3 0 m c X V v d D s s J n F 1 b 3 Q 7 U 2 V j d G l v b j E v V G F i b G U g M S 9 G a W x h c y B p b n Z l c n N h c y 5 7 Q 2 9 s d W 1 u O T k s O T h 9 J n F 1 b 3 Q 7 L C Z x d W 9 0 O 1 N l Y 3 R p b 2 4 x L 1 R h Y m x l I D E v R m l s Y X M g a W 5 2 Z X J z Y X M u e 0 N v b H V t b j E w M C w 5 O X 0 m c X V v d D s s J n F 1 b 3 Q 7 U 2 V j d G l v b j E v V G F i b G U g M S 9 G a W x h c y B p b n Z l c n N h c y 5 7 Q 2 9 s d W 1 u M T A x L D E w M H 0 m c X V v d D s s J n F 1 b 3 Q 7 U 2 V j d G l v b j E v V G F i b G U g M S 9 G a W x h c y B p b n Z l c n N h c y 5 7 Q 2 9 s d W 1 u M T A y L D E w M X 0 m c X V v d D s s J n F 1 b 3 Q 7 U 2 V j d G l v b j E v V G F i b G U g M S 9 G a W x h c y B p b n Z l c n N h c y 5 7 Q 2 9 s d W 1 u M T A z L D E w M n 0 m c X V v d D s s J n F 1 b 3 Q 7 U 2 V j d G l v b j E v V G F i b G U g M S 9 G a W x h c y B p b n Z l c n N h c y 5 7 Q 2 9 s d W 1 u M T A 0 L D E w M 3 0 m c X V v d D s s J n F 1 b 3 Q 7 U 2 V j d G l v b j E v V G F i b G U g M S 9 G a W x h c y B p b n Z l c n N h c y 5 7 Q 2 9 s d W 1 u M T A 1 L D E w N H 0 m c X V v d D s s J n F 1 b 3 Q 7 U 2 V j d G l v b j E v V G F i b G U g M S 9 G a W x h c y B p b n Z l c n N h c y 5 7 Q 2 9 s d W 1 u M T A 2 L D E w N X 0 m c X V v d D s s J n F 1 b 3 Q 7 U 2 V j d G l v b j E v V G F i b G U g M S 9 G a W x h c y B p b n Z l c n N h c y 5 7 Q 2 9 s d W 1 u M T A 3 L D E w N n 0 m c X V v d D s s J n F 1 b 3 Q 7 U 2 V j d G l v b j E v V G F i b G U g M S 9 G a W x h c y B p b n Z l c n N h c y 5 7 Q 2 9 s d W 1 u M T A 4 L D E w N 3 0 m c X V v d D s s J n F 1 b 3 Q 7 U 2 V j d G l v b j E v V G F i b G U g M S 9 G a W x h c y B p b n Z l c n N h c y 5 7 Q 2 9 s d W 1 u M T A 5 L D E w O H 0 m c X V v d D s s J n F 1 b 3 Q 7 U 2 V j d G l v b j E v V G F i b G U g M S 9 G a W x h c y B p b n Z l c n N h c y 5 7 Q 2 9 s d W 1 u M T E w L D E w O X 0 m c X V v d D s s J n F 1 b 3 Q 7 U 2 V j d G l v b j E v V G F i b G U g M S 9 G a W x h c y B p b n Z l c n N h c y 5 7 Q 2 9 s d W 1 u M T E x L D E x M H 0 m c X V v d D s s J n F 1 b 3 Q 7 U 2 V j d G l v b j E v V G F i b G U g M S 9 G a W x h c y B p b n Z l c n N h c y 5 7 Q 2 9 s d W 1 u M T E y L D E x M X 0 m c X V v d D s s J n F 1 b 3 Q 7 U 2 V j d G l v b j E v V G F i b G U g M S 9 G a W x h c y B p b n Z l c n N h c y 5 7 Q 2 9 s d W 1 u M T E z L D E x M n 0 m c X V v d D s s J n F 1 b 3 Q 7 U 2 V j d G l v b j E v V G F i b G U g M S 9 G a W x h c y B p b n Z l c n N h c y 5 7 Q 2 9 s d W 1 u M T E 0 L D E x M 3 0 m c X V v d D s s J n F 1 b 3 Q 7 U 2 V j d G l v b j E v V G F i b G U g M S 9 G a W x h c y B p b n Z l c n N h c y 5 7 Q 2 9 s d W 1 u M T E 1 L D E x N H 0 m c X V v d D s s J n F 1 b 3 Q 7 U 2 V j d G l v b j E v V G F i b G U g M S 9 G a W x h c y B p b n Z l c n N h c y 5 7 Q 2 9 s d W 1 u M T E 2 L D E x N X 0 m c X V v d D s s J n F 1 b 3 Q 7 U 2 V j d G l v b j E v V G F i b G U g M S 9 G a W x h c y B p b n Z l c n N h c y 5 7 Q 2 9 s d W 1 u M T E 3 L D E x N n 0 m c X V v d D s s J n F 1 b 3 Q 7 U 2 V j d G l v b j E v V G F i b G U g M S 9 G a W x h c y B p b n Z l c n N h c y 5 7 Q 2 9 s d W 1 u M T E 4 L D E x N 3 0 m c X V v d D s s J n F 1 b 3 Q 7 U 2 V j d G l v b j E v V G F i b G U g M S 9 G a W x h c y B p b n Z l c n N h c y 5 7 Q 2 9 s d W 1 u M T E 5 L D E x O H 0 m c X V v d D s s J n F 1 b 3 Q 7 U 2 V j d G l v b j E v V G F i b G U g M S 9 G a W x h c y B p b n Z l c n N h c y 5 7 Q 2 9 s d W 1 u M T I w L D E x O X 0 m c X V v d D s s J n F 1 b 3 Q 7 U 2 V j d G l v b j E v V G F i b G U g M S 9 G a W x h c y B p b n Z l c n N h c y 5 7 Q 2 9 s d W 1 u M T I x L D E y M H 0 m c X V v d D s s J n F 1 b 3 Q 7 U 2 V j d G l v b j E v V G F i b G U g M S 9 G a W x h c y B p b n Z l c n N h c y 5 7 Q 2 9 s d W 1 u M T I y L D E y M X 0 m c X V v d D s s J n F 1 b 3 Q 7 U 2 V j d G l v b j E v V G F i b G U g M S 9 G a W x h c y B p b n Z l c n N h c y 5 7 Q 2 9 s d W 1 u M T I z L D E y M n 0 m c X V v d D s s J n F 1 b 3 Q 7 U 2 V j d G l v b j E v V G F i b G U g M S 9 G a W x h c y B p b n Z l c n N h c y 5 7 Q 2 9 s d W 1 u M T I 0 L D E y M 3 0 m c X V v d D s s J n F 1 b 3 Q 7 U 2 V j d G l v b j E v V G F i b G U g M S 9 G a W x h c y B p b n Z l c n N h c y 5 7 Q 2 9 s d W 1 u M T I 1 L D E y N H 0 m c X V v d D s s J n F 1 b 3 Q 7 U 2 V j d G l v b j E v V G F i b G U g M S 9 G a W x h c y B p b n Z l c n N h c y 5 7 Q 2 9 s d W 1 u M T I 2 L D E y N X 0 m c X V v d D s s J n F 1 b 3 Q 7 U 2 V j d G l v b j E v V G F i b G U g M S 9 G a W x h c y B p b n Z l c n N h c y 5 7 Q 2 9 s d W 1 u M T I 3 L D E y N n 0 m c X V v d D s s J n F 1 b 3 Q 7 U 2 V j d G l v b j E v V G F i b G U g M S 9 G a W x h c y B p b n Z l c n N h c y 5 7 Q 2 9 s d W 1 u M T I 4 L D E y N 3 0 m c X V v d D s s J n F 1 b 3 Q 7 U 2 V j d G l v b j E v V G F i b G U g M S 9 G a W x h c y B p b n Z l c n N h c y 5 7 Q 2 9 s d W 1 u M T I 5 L D E y O H 0 m c X V v d D s s J n F 1 b 3 Q 7 U 2 V j d G l v b j E v V G F i b G U g M S 9 G a W x h c y B p b n Z l c n N h c y 5 7 Q 2 9 s d W 1 u M T M w L D E y O X 0 m c X V v d D s s J n F 1 b 3 Q 7 U 2 V j d G l v b j E v V G F i b G U g M S 9 G a W x h c y B p b n Z l c n N h c y 5 7 Q 2 9 s d W 1 u M T M x L D E z M H 0 m c X V v d D s s J n F 1 b 3 Q 7 U 2 V j d G l v b j E v V G F i b G U g M S 9 G a W x h c y B p b n Z l c n N h c y 5 7 Q 2 9 s d W 1 u M T M y L D E z M X 0 m c X V v d D s s J n F 1 b 3 Q 7 U 2 V j d G l v b j E v V G F i b G U g M S 9 G a W x h c y B p b n Z l c n N h c y 5 7 Q 2 9 s d W 1 u M T M z L D E z M n 0 m c X V v d D s s J n F 1 b 3 Q 7 U 2 V j d G l v b j E v V G F i b G U g M S 9 G a W x h c y B p b n Z l c n N h c y 5 7 Q 2 9 s d W 1 u M T M 0 L D E z M 3 0 m c X V v d D s s J n F 1 b 3 Q 7 U 2 V j d G l v b j E v V G F i b G U g M S 9 G a W x h c y B p b n Z l c n N h c y 5 7 Q 2 9 s d W 1 u M T M 1 L D E z N H 0 m c X V v d D s s J n F 1 b 3 Q 7 U 2 V j d G l v b j E v V G F i b G U g M S 9 G a W x h c y B p b n Z l c n N h c y 5 7 Q 2 9 s d W 1 u M T M 2 L D E z N X 0 m c X V v d D s s J n F 1 b 3 Q 7 U 2 V j d G l v b j E v V G F i b G U g M S 9 G a W x h c y B p b n Z l c n N h c y 5 7 Q 2 9 s d W 1 u M T M 3 L D E z N n 0 m c X V v d D s s J n F 1 b 3 Q 7 U 2 V j d G l v b j E v V G F i b G U g M S 9 G a W x h c y B p b n Z l c n N h c y 5 7 Q 2 9 s d W 1 u M T M 4 L D E z N 3 0 m c X V v d D s s J n F 1 b 3 Q 7 U 2 V j d G l v b j E v V G F i b G U g M S 9 G a W x h c y B p b n Z l c n N h c y 5 7 Q 2 9 s d W 1 u M T M 5 L D E z O H 0 m c X V v d D s s J n F 1 b 3 Q 7 U 2 V j d G l v b j E v V G F i b G U g M S 9 G a W x h c y B p b n Z l c n N h c y 5 7 Q 2 9 s d W 1 u M T Q w L D E z O X 0 m c X V v d D s s J n F 1 b 3 Q 7 U 2 V j d G l v b j E v V G F i b G U g M S 9 G a W x h c y B p b n Z l c n N h c y 5 7 Q 2 9 s d W 1 u M T Q x L D E 0 M H 0 m c X V v d D s s J n F 1 b 3 Q 7 U 2 V j d G l v b j E v V G F i b G U g M S 9 G a W x h c y B p b n Z l c n N h c y 5 7 Q 2 9 s d W 1 u M T Q y L D E 0 M X 0 m c X V v d D s s J n F 1 b 3 Q 7 U 2 V j d G l v b j E v V G F i b G U g M S 9 G a W x h c y B p b n Z l c n N h c y 5 7 Q 2 9 s d W 1 u M T Q z L D E 0 M n 0 m c X V v d D s s J n F 1 b 3 Q 7 U 2 V j d G l v b j E v V G F i b G U g M S 9 G a W x h c y B p b n Z l c n N h c y 5 7 Q 2 9 s d W 1 u M T Q 0 L D E 0 M 3 0 m c X V v d D s s J n F 1 b 3 Q 7 U 2 V j d G l v b j E v V G F i b G U g M S 9 G a W x h c y B p b n Z l c n N h c y 5 7 Q 2 9 s d W 1 u M T Q 1 L D E 0 N H 0 m c X V v d D s s J n F 1 b 3 Q 7 U 2 V j d G l v b j E v V G F i b G U g M S 9 G a W x h c y B p b n Z l c n N h c y 5 7 Q 2 9 s d W 1 u M T Q 2 L D E 0 N X 0 m c X V v d D s s J n F 1 b 3 Q 7 U 2 V j d G l v b j E v V G F i b G U g M S 9 G a W x h c y B p b n Z l c n N h c y 5 7 Q 2 9 s d W 1 u M T Q 3 L D E 0 N n 0 m c X V v d D s s J n F 1 b 3 Q 7 U 2 V j d G l v b j E v V G F i b G U g M S 9 G a W x h c y B p b n Z l c n N h c y 5 7 Q 2 9 s d W 1 u M T Q 4 L D E 0 N 3 0 m c X V v d D s s J n F 1 b 3 Q 7 U 2 V j d G l v b j E v V G F i b G U g M S 9 G a W x h c y B p b n Z l c n N h c y 5 7 Q 2 9 s d W 1 u M T Q 5 L D E 0 O H 0 m c X V v d D s s J n F 1 b 3 Q 7 U 2 V j d G l v b j E v V G F i b G U g M S 9 G a W x h c y B p b n Z l c n N h c y 5 7 Q 2 9 s d W 1 u M T U w L D E 0 O X 0 m c X V v d D s s J n F 1 b 3 Q 7 U 2 V j d G l v b j E v V G F i b G U g M S 9 G a W x h c y B p b n Z l c n N h c y 5 7 Q 2 9 s d W 1 u M T U x L D E 1 M H 0 m c X V v d D s s J n F 1 b 3 Q 7 U 2 V j d G l v b j E v V G F i b G U g M S 9 G a W x h c y B p b n Z l c n N h c y 5 7 Q 2 9 s d W 1 u M T U y L D E 1 M X 0 m c X V v d D s s J n F 1 b 3 Q 7 U 2 V j d G l v b j E v V G F i b G U g M S 9 G a W x h c y B p b n Z l c n N h c y 5 7 Q 2 9 s d W 1 u M T U z L D E 1 M n 0 m c X V v d D s s J n F 1 b 3 Q 7 U 2 V j d G l v b j E v V G F i b G U g M S 9 G a W x h c y B p b n Z l c n N h c y 5 7 Q 2 9 s d W 1 u M T U 0 L D E 1 M 3 0 m c X V v d D s s J n F 1 b 3 Q 7 U 2 V j d G l v b j E v V G F i b G U g M S 9 G a W x h c y B p b n Z l c n N h c y 5 7 Q 2 9 s d W 1 u M T U 1 L D E 1 N H 0 m c X V v d D s s J n F 1 b 3 Q 7 U 2 V j d G l v b j E v V G F i b G U g M S 9 G a W x h c y B p b n Z l c n N h c y 5 7 Q 2 9 s d W 1 u M T U 2 L D E 1 N X 0 m c X V v d D s s J n F 1 b 3 Q 7 U 2 V j d G l v b j E v V G F i b G U g M S 9 G a W x h c y B p b n Z l c n N h c y 5 7 Q 2 9 s d W 1 u M T U 3 L D E 1 N n 0 m c X V v d D s s J n F 1 b 3 Q 7 U 2 V j d G l v b j E v V G F i b G U g M S 9 G a W x h c y B p b n Z l c n N h c y 5 7 Q 2 9 s d W 1 u M T U 4 L D E 1 N 3 0 m c X V v d D s s J n F 1 b 3 Q 7 U 2 V j d G l v b j E v V G F i b G U g M S 9 G a W x h c y B p b n Z l c n N h c y 5 7 Q 2 9 s d W 1 u M T U 5 L D E 1 O H 0 m c X V v d D s s J n F 1 b 3 Q 7 U 2 V j d G l v b j E v V G F i b G U g M S 9 G a W x h c y B p b n Z l c n N h c y 5 7 Q 2 9 s d W 1 u M T Y w L D E 1 O X 0 m c X V v d D s s J n F 1 b 3 Q 7 U 2 V j d G l v b j E v V G F i b G U g M S 9 G a W x h c y B p b n Z l c n N h c y 5 7 Q 2 9 s d W 1 u M T Y x L D E 2 M H 0 m c X V v d D s s J n F 1 b 3 Q 7 U 2 V j d G l v b j E v V G F i b G U g M S 9 G a W x h c y B p b n Z l c n N h c y 5 7 Q 2 9 s d W 1 u M T Y y L D E 2 M X 0 m c X V v d D s s J n F 1 b 3 Q 7 U 2 V j d G l v b j E v V G F i b G U g M S 9 G a W x h c y B p b n Z l c n N h c y 5 7 Q 2 9 s d W 1 u M T Y z L D E 2 M n 0 m c X V v d D s s J n F 1 b 3 Q 7 U 2 V j d G l v b j E v V G F i b G U g M S 9 G a W x h c y B p b n Z l c n N h c y 5 7 Q 2 9 s d W 1 u M T Y 0 L D E 2 M 3 0 m c X V v d D s s J n F 1 b 3 Q 7 U 2 V j d G l v b j E v V G F i b G U g M S 9 G a W x h c y B p b n Z l c n N h c y 5 7 Q 2 9 s d W 1 u M T Y 1 L D E 2 N H 0 m c X V v d D s s J n F 1 b 3 Q 7 U 2 V j d G l v b j E v V G F i b G U g M S 9 G a W x h c y B p b n Z l c n N h c y 5 7 Q 2 9 s d W 1 u M T Y 2 L D E 2 N X 0 m c X V v d D s s J n F 1 b 3 Q 7 U 2 V j d G l v b j E v V G F i b G U g M S 9 G a W x h c y B p b n Z l c n N h c y 5 7 Q 2 9 s d W 1 u M T Y 3 L D E 2 N n 0 m c X V v d D s s J n F 1 b 3 Q 7 U 2 V j d G l v b j E v V G F i b G U g M S 9 G a W x h c y B p b n Z l c n N h c y 5 7 Q 2 9 s d W 1 u M T Y 4 L D E 2 N 3 0 m c X V v d D s s J n F 1 b 3 Q 7 U 2 V j d G l v b j E v V G F i b G U g M S 9 G a W x h c y B p b n Z l c n N h c y 5 7 Q 2 9 s d W 1 u M T Y 5 L D E 2 O H 0 m c X V v d D s s J n F 1 b 3 Q 7 U 2 V j d G l v b j E v V G F i b G U g M S 9 G a W x h c y B p b n Z l c n N h c y 5 7 Q 2 9 s d W 1 u M T c w L D E 2 O X 0 m c X V v d D s s J n F 1 b 3 Q 7 U 2 V j d G l v b j E v V G F i b G U g M S 9 G a W x h c y B p b n Z l c n N h c y 5 7 Q 2 9 s d W 1 u M T c x L D E 3 M H 0 m c X V v d D s s J n F 1 b 3 Q 7 U 2 V j d G l v b j E v V G F i b G U g M S 9 G a W x h c y B p b n Z l c n N h c y 5 7 Q 2 9 s d W 1 u M T c y L D E 3 M X 0 m c X V v d D s s J n F 1 b 3 Q 7 U 2 V j d G l v b j E v V G F i b G U g M S 9 G a W x h c y B p b n Z l c n N h c y 5 7 Q 2 9 s d W 1 u M T c z L D E 3 M n 0 m c X V v d D s s J n F 1 b 3 Q 7 U 2 V j d G l v b j E v V G F i b G U g M S 9 G a W x h c y B p b n Z l c n N h c y 5 7 Q 2 9 s d W 1 u M T c 0 L D E 3 M 3 0 m c X V v d D s s J n F 1 b 3 Q 7 U 2 V j d G l v b j E v V G F i b G U g M S 9 G a W x h c y B p b n Z l c n N h c y 5 7 Q 2 9 s d W 1 u M T c 1 L D E 3 N H 0 m c X V v d D s s J n F 1 b 3 Q 7 U 2 V j d G l v b j E v V G F i b G U g M S 9 G a W x h c y B p b n Z l c n N h c y 5 7 Q 2 9 s d W 1 u M T c 2 L D E 3 N X 0 m c X V v d D s s J n F 1 b 3 Q 7 U 2 V j d G l v b j E v V G F i b G U g M S 9 G a W x h c y B p b n Z l c n N h c y 5 7 Q 2 9 s d W 1 u M T c 3 L D E 3 N n 0 m c X V v d D s s J n F 1 b 3 Q 7 U 2 V j d G l v b j E v V G F i b G U g M S 9 G a W x h c y B p b n Z l c n N h c y 5 7 Q 2 9 s d W 1 u M T c 4 L D E 3 N 3 0 m c X V v d D s s J n F 1 b 3 Q 7 U 2 V j d G l v b j E v V G F i b G U g M S 9 G a W x h c y B p b n Z l c n N h c y 5 7 Q 2 9 s d W 1 u M T c 5 L D E 3 O H 0 m c X V v d D s s J n F 1 b 3 Q 7 U 2 V j d G l v b j E v V G F i b G U g M S 9 G a W x h c y B p b n Z l c n N h c y 5 7 Q 2 9 s d W 1 u M T g w L D E 3 O X 0 m c X V v d D s s J n F 1 b 3 Q 7 U 2 V j d G l v b j E v V G F i b G U g M S 9 G a W x h c y B p b n Z l c n N h c y 5 7 Q 2 9 s d W 1 u M T g x L D E 4 M H 0 m c X V v d D s s J n F 1 b 3 Q 7 U 2 V j d G l v b j E v V G F i b G U g M S 9 G a W x h c y B p b n Z l c n N h c y 5 7 Q 2 9 s d W 1 u M T g y L D E 4 M X 0 m c X V v d D s s J n F 1 b 3 Q 7 U 2 V j d G l v b j E v V G F i b G U g M S 9 G a W x h c y B p b n Z l c n N h c y 5 7 Q 2 9 s d W 1 u M T g z L D E 4 M n 0 m c X V v d D s s J n F 1 b 3 Q 7 U 2 V j d G l v b j E v V G F i b G U g M S 9 G a W x h c y B p b n Z l c n N h c y 5 7 Q 2 9 s d W 1 u M T g 0 L D E 4 M 3 0 m c X V v d D s s J n F 1 b 3 Q 7 U 2 V j d G l v b j E v V G F i b G U g M S 9 G a W x h c y B p b n Z l c n N h c y 5 7 Q 2 9 s d W 1 u M T g 1 L D E 4 N H 0 m c X V v d D s s J n F 1 b 3 Q 7 U 2 V j d G l v b j E v V G F i b G U g M S 9 G a W x h c y B p b n Z l c n N h c y 5 7 Q 2 9 s d W 1 u M T g 2 L D E 4 N X 0 m c X V v d D s s J n F 1 b 3 Q 7 U 2 V j d G l v b j E v V G F i b G U g M S 9 G a W x h c y B p b n Z l c n N h c y 5 7 Q 2 9 s d W 1 u M T g 3 L D E 4 N n 0 m c X V v d D s s J n F 1 b 3 Q 7 U 2 V j d G l v b j E v V G F i b G U g M S 9 G a W x h c y B p b n Z l c n N h c y 5 7 Q 2 9 s d W 1 u M T g 4 L D E 4 N 3 0 m c X V v d D s s J n F 1 b 3 Q 7 U 2 V j d G l v b j E v V G F i b G U g M S 9 G a W x h c y B p b n Z l c n N h c y 5 7 Q 2 9 s d W 1 u M T g 5 L D E 4 O H 0 m c X V v d D s s J n F 1 b 3 Q 7 U 2 V j d G l v b j E v V G F i b G U g M S 9 G a W x h c y B p b n Z l c n N h c y 5 7 Q 2 9 s d W 1 u M T k w L D E 4 O X 0 m c X V v d D s s J n F 1 b 3 Q 7 U 2 V j d G l v b j E v V G F i b G U g M S 9 G a W x h c y B p b n Z l c n N h c y 5 7 Q 2 9 s d W 1 u M T k x L D E 5 M H 0 m c X V v d D s s J n F 1 b 3 Q 7 U 2 V j d G l v b j E v V G F i b G U g M S 9 G a W x h c y B p b n Z l c n N h c y 5 7 Q 2 9 s d W 1 u M T k y L D E 5 M X 0 m c X V v d D s s J n F 1 b 3 Q 7 U 2 V j d G l v b j E v V G F i b G U g M S 9 G a W x h c y B p b n Z l c n N h c y 5 7 Q 2 9 s d W 1 u M T k z L D E 5 M n 0 m c X V v d D s s J n F 1 b 3 Q 7 U 2 V j d G l v b j E v V G F i b G U g M S 9 G a W x h c y B p b n Z l c n N h c y 5 7 Q 2 9 s d W 1 u M T k 0 L D E 5 M 3 0 m c X V v d D s s J n F 1 b 3 Q 7 U 2 V j d G l v b j E v V G F i b G U g M S 9 G a W x h c y B p b n Z l c n N h c y 5 7 Q 2 9 s d W 1 u M T k 1 L D E 5 N H 0 m c X V v d D s s J n F 1 b 3 Q 7 U 2 V j d G l v b j E v V G F i b G U g M S 9 G a W x h c y B p b n Z l c n N h c y 5 7 Q 2 9 s d W 1 u M T k 2 L D E 5 N X 0 m c X V v d D s s J n F 1 b 3 Q 7 U 2 V j d G l v b j E v V G F i b G U g M S 9 G a W x h c y B p b n Z l c n N h c y 5 7 Q 2 9 s d W 1 u M T k 3 L D E 5 N n 0 m c X V v d D s s J n F 1 b 3 Q 7 U 2 V j d G l v b j E v V G F i b G U g M S 9 G a W x h c y B p b n Z l c n N h c y 5 7 Q 2 9 s d W 1 u M T k 4 L D E 5 N 3 0 m c X V v d D s s J n F 1 b 3 Q 7 U 2 V j d G l v b j E v V G F i b G U g M S 9 G a W x h c y B p b n Z l c n N h c y 5 7 Q 2 9 s d W 1 u M T k 5 L D E 5 O H 0 m c X V v d D s s J n F 1 b 3 Q 7 U 2 V j d G l v b j E v V G F i b G U g M S 9 G a W x h c y B p b n Z l c n N h c y 5 7 Q 2 9 s d W 1 u M j A w L D E 5 O X 0 m c X V v d D s s J n F 1 b 3 Q 7 U 2 V j d G l v b j E v V G F i b G U g M S 9 G a W x h c y B p b n Z l c n N h c y 5 7 Q 2 9 s d W 1 u M j A x L D I w M H 0 m c X V v d D s s J n F 1 b 3 Q 7 U 2 V j d G l v b j E v V G F i b G U g M S 9 G a W x h c y B p b n Z l c n N h c y 5 7 Q 2 9 s d W 1 u M j A y L D I w M X 0 m c X V v d D s s J n F 1 b 3 Q 7 U 2 V j d G l v b j E v V G F i b G U g M S 9 G a W x h c y B p b n Z l c n N h c y 5 7 Q 2 9 s d W 1 u M j A z L D I w M n 0 m c X V v d D s s J n F 1 b 3 Q 7 U 2 V j d G l v b j E v V G F i b G U g M S 9 G a W x h c y B p b n Z l c n N h c y 5 7 Q 2 9 s d W 1 u M j A 0 L D I w M 3 0 m c X V v d D s s J n F 1 b 3 Q 7 U 2 V j d G l v b j E v V G F i b G U g M S 9 G a W x h c y B p b n Z l c n N h c y 5 7 Q 2 9 s d W 1 u M j A 1 L D I w N H 0 m c X V v d D s s J n F 1 b 3 Q 7 U 2 V j d G l v b j E v V G F i b G U g M S 9 G a W x h c y B p b n Z l c n N h c y 5 7 Q 2 9 s d W 1 u M j A 2 L D I w N X 0 m c X V v d D s s J n F 1 b 3 Q 7 U 2 V j d G l v b j E v V G F i b G U g M S 9 G a W x h c y B p b n Z l c n N h c y 5 7 Q 2 9 s d W 1 u M j A 3 L D I w N n 0 m c X V v d D s s J n F 1 b 3 Q 7 U 2 V j d G l v b j E v V G F i b G U g M S 9 G a W x h c y B p b n Z l c n N h c y 5 7 Q 2 9 s d W 1 u M j A 4 L D I w N 3 0 m c X V v d D s s J n F 1 b 3 Q 7 U 2 V j d G l v b j E v V G F i b G U g M S 9 G a W x h c y B p b n Z l c n N h c y 5 7 Q 2 9 s d W 1 u M j A 5 L D I w O H 0 m c X V v d D s s J n F 1 b 3 Q 7 U 2 V j d G l v b j E v V G F i b G U g M S 9 G a W x h c y B p b n Z l c n N h c y 5 7 Q 2 9 s d W 1 u M j E w L D I w O X 0 m c X V v d D s s J n F 1 b 3 Q 7 U 2 V j d G l v b j E v V G F i b G U g M S 9 G a W x h c y B p b n Z l c n N h c y 5 7 Q 2 9 s d W 1 u M j E x L D I x M H 0 m c X V v d D s s J n F 1 b 3 Q 7 U 2 V j d G l v b j E v V G F i b G U g M S 9 G a W x h c y B p b n Z l c n N h c y 5 7 Q 2 9 s d W 1 u M j E y L D I x M X 0 m c X V v d D s s J n F 1 b 3 Q 7 U 2 V j d G l v b j E v V G F i b G U g M S 9 G a W x h c y B p b n Z l c n N h c y 5 7 Q 2 9 s d W 1 u M j E z L D I x M n 0 m c X V v d D s s J n F 1 b 3 Q 7 U 2 V j d G l v b j E v V G F i b G U g M S 9 G a W x h c y B p b n Z l c n N h c y 5 7 Q 2 9 s d W 1 u M j E 0 L D I x M 3 0 m c X V v d D s s J n F 1 b 3 Q 7 U 2 V j d G l v b j E v V G F i b G U g M S 9 G a W x h c y B p b n Z l c n N h c y 5 7 Q 2 9 s d W 1 u M j E 1 L D I x N H 0 m c X V v d D s s J n F 1 b 3 Q 7 U 2 V j d G l v b j E v V G F i b G U g M S 9 G a W x h c y B p b n Z l c n N h c y 5 7 Q 2 9 s d W 1 u M j E 2 L D I x N X 0 m c X V v d D s s J n F 1 b 3 Q 7 U 2 V j d G l v b j E v V G F i b G U g M S 9 G a W x h c y B p b n Z l c n N h c y 5 7 Q 2 9 s d W 1 u M j E 3 L D I x N n 0 m c X V v d D s s J n F 1 b 3 Q 7 U 2 V j d G l v b j E v V G F i b G U g M S 9 G a W x h c y B p b n Z l c n N h c y 5 7 Q 2 9 s d W 1 u M j E 4 L D I x N 3 0 m c X V v d D s s J n F 1 b 3 Q 7 U 2 V j d G l v b j E v V G F i b G U g M S 9 G a W x h c y B p b n Z l c n N h c y 5 7 Q 2 9 s d W 1 u M j E 5 L D I x O H 0 m c X V v d D s s J n F 1 b 3 Q 7 U 2 V j d G l v b j E v V G F i b G U g M S 9 G a W x h c y B p b n Z l c n N h c y 5 7 Q 2 9 s d W 1 u M j I w L D I x O X 0 m c X V v d D s s J n F 1 b 3 Q 7 U 2 V j d G l v b j E v V G F i b G U g M S 9 G a W x h c y B p b n Z l c n N h c y 5 7 Q 2 9 s d W 1 u M j I x L D I y M H 0 m c X V v d D s s J n F 1 b 3 Q 7 U 2 V j d G l v b j E v V G F i b G U g M S 9 G a W x h c y B p b n Z l c n N h c y 5 7 Q 2 9 s d W 1 u M j I y L D I y M X 0 m c X V v d D s s J n F 1 b 3 Q 7 U 2 V j d G l v b j E v V G F i b G U g M S 9 G a W x h c y B p b n Z l c n N h c y 5 7 Q 2 9 s d W 1 u M j I z L D I y M n 0 m c X V v d D s s J n F 1 b 3 Q 7 U 2 V j d G l v b j E v V G F i b G U g M S 9 G a W x h c y B p b n Z l c n N h c y 5 7 Q 2 9 s d W 1 u M j I 0 L D I y M 3 0 m c X V v d D s s J n F 1 b 3 Q 7 U 2 V j d G l v b j E v V G F i b G U g M S 9 G a W x h c y B p b n Z l c n N h c y 5 7 Q 2 9 s d W 1 u M j I 1 L D I y N H 0 m c X V v d D s s J n F 1 b 3 Q 7 U 2 V j d G l v b j E v V G F i b G U g M S 9 G a W x h c y B p b n Z l c n N h c y 5 7 Q 2 9 s d W 1 u M j I 2 L D I y N X 0 m c X V v d D s s J n F 1 b 3 Q 7 U 2 V j d G l v b j E v V G F i b G U g M S 9 G a W x h c y B p b n Z l c n N h c y 5 7 Q 2 9 s d W 1 u M j I 3 L D I y N n 0 m c X V v d D s s J n F 1 b 3 Q 7 U 2 V j d G l v b j E v V G F i b G U g M S 9 G a W x h c y B p b n Z l c n N h c y 5 7 Q 2 9 s d W 1 u M j I 4 L D I y N 3 0 m c X V v d D s s J n F 1 b 3 Q 7 U 2 V j d G l v b j E v V G F i b G U g M S 9 G a W x h c y B p b n Z l c n N h c y 5 7 Q 2 9 s d W 1 u M j I 5 L D I y O H 0 m c X V v d D s s J n F 1 b 3 Q 7 U 2 V j d G l v b j E v V G F i b G U g M S 9 G a W x h c y B p b n Z l c n N h c y 5 7 Q 2 9 s d W 1 u M j M w L D I y O X 0 m c X V v d D s s J n F 1 b 3 Q 7 U 2 V j d G l v b j E v V G F i b G U g M S 9 G a W x h c y B p b n Z l c n N h c y 5 7 Q 2 9 s d W 1 u M j M x L D I z M H 0 m c X V v d D s s J n F 1 b 3 Q 7 U 2 V j d G l v b j E v V G F i b G U g M S 9 G a W x h c y B p b n Z l c n N h c y 5 7 Q 2 9 s d W 1 u M j M y L D I z M X 0 m c X V v d D s s J n F 1 b 3 Q 7 U 2 V j d G l v b j E v V G F i b G U g M S 9 G a W x h c y B p b n Z l c n N h c y 5 7 Q 2 9 s d W 1 u M j M z L D I z M n 0 m c X V v d D s s J n F 1 b 3 Q 7 U 2 V j d G l v b j E v V G F i b G U g M S 9 G a W x h c y B p b n Z l c n N h c y 5 7 Q 2 9 s d W 1 u M j M 0 L D I z M 3 0 m c X V v d D s s J n F 1 b 3 Q 7 U 2 V j d G l v b j E v V G F i b G U g M S 9 G a W x h c y B p b n Z l c n N h c y 5 7 Q 2 9 s d W 1 u M j M 1 L D I z N H 0 m c X V v d D s s J n F 1 b 3 Q 7 U 2 V j d G l v b j E v V G F i b G U g M S 9 G a W x h c y B p b n Z l c n N h c y 5 7 Q 2 9 s d W 1 u M j M 2 L D I z N X 0 m c X V v d D s s J n F 1 b 3 Q 7 U 2 V j d G l v b j E v V G F i b G U g M S 9 G a W x h c y B p b n Z l c n N h c y 5 7 Q 2 9 s d W 1 u M j M 3 L D I z N n 0 m c X V v d D s s J n F 1 b 3 Q 7 U 2 V j d G l v b j E v V G F i b G U g M S 9 G a W x h c y B p b n Z l c n N h c y 5 7 Q 2 9 s d W 1 u M j M 4 L D I z N 3 0 m c X V v d D s s J n F 1 b 3 Q 7 U 2 V j d G l v b j E v V G F i b G U g M S 9 G a W x h c y B p b n Z l c n N h c y 5 7 Q 2 9 s d W 1 u M j M 5 L D I z O H 0 m c X V v d D s s J n F 1 b 3 Q 7 U 2 V j d G l v b j E v V G F i b G U g M S 9 G a W x h c y B p b n Z l c n N h c y 5 7 Q 2 9 s d W 1 u M j Q w L D I z O X 0 m c X V v d D s s J n F 1 b 3 Q 7 U 2 V j d G l v b j E v V G F i b G U g M S 9 G a W x h c y B p b n Z l c n N h c y 5 7 Q 2 9 s d W 1 u M j Q x L D I 0 M H 0 m c X V v d D s s J n F 1 b 3 Q 7 U 2 V j d G l v b j E v V G F i b G U g M S 9 G a W x h c y B p b n Z l c n N h c y 5 7 Q 2 9 s d W 1 u M j Q y L D I 0 M X 0 m c X V v d D s s J n F 1 b 3 Q 7 U 2 V j d G l v b j E v V G F i b G U g M S 9 G a W x h c y B p b n Z l c n N h c y 5 7 Q 2 9 s d W 1 u M j Q z L D I 0 M n 0 m c X V v d D s s J n F 1 b 3 Q 7 U 2 V j d G l v b j E v V G F i b G U g M S 9 G a W x h c y B p b n Z l c n N h c y 5 7 Q 2 9 s d W 1 u M j Q 0 L D I 0 M 3 0 m c X V v d D s s J n F 1 b 3 Q 7 U 2 V j d G l v b j E v V G F i b G U g M S 9 G a W x h c y B p b n Z l c n N h c y 5 7 Q 2 9 s d W 1 u M j Q 1 L D I 0 N H 0 m c X V v d D s s J n F 1 b 3 Q 7 U 2 V j d G l v b j E v V G F i b G U g M S 9 G a W x h c y B p b n Z l c n N h c y 5 7 Q 2 9 s d W 1 u M j Q 2 L D I 0 N X 0 m c X V v d D s s J n F 1 b 3 Q 7 U 2 V j d G l v b j E v V G F i b G U g M S 9 G a W x h c y B p b n Z l c n N h c y 5 7 Q 2 9 s d W 1 u M j Q 3 L D I 0 N n 0 m c X V v d D s s J n F 1 b 3 Q 7 U 2 V j d G l v b j E v V G F i b G U g M S 9 G a W x h c y B p b n Z l c n N h c y 5 7 Q 2 9 s d W 1 u M j Q 4 L D I 0 N 3 0 m c X V v d D s s J n F 1 b 3 Q 7 U 2 V j d G l v b j E v V G F i b G U g M S 9 G a W x h c y B p b n Z l c n N h c y 5 7 Q 2 9 s d W 1 u M j Q 5 L D I 0 O H 0 m c X V v d D s s J n F 1 b 3 Q 7 U 2 V j d G l v b j E v V G F i b G U g M S 9 G a W x h c y B p b n Z l c n N h c y 5 7 Q 2 9 s d W 1 u M j U w L D I 0 O X 0 m c X V v d D s s J n F 1 b 3 Q 7 U 2 V j d G l v b j E v V G F i b G U g M S 9 G a W x h c y B p b n Z l c n N h c y 5 7 Q 2 9 s d W 1 u M j U x L D I 1 M H 0 m c X V v d D s s J n F 1 b 3 Q 7 U 2 V j d G l v b j E v V G F i b G U g M S 9 G a W x h c y B p b n Z l c n N h c y 5 7 Q 2 9 s d W 1 u M j U y L D I 1 M X 0 m c X V v d D s s J n F 1 b 3 Q 7 U 2 V j d G l v b j E v V G F i b G U g M S 9 G a W x h c y B p b n Z l c n N h c y 5 7 Q 2 9 s d W 1 u M j U z L D I 1 M n 0 m c X V v d D s s J n F 1 b 3 Q 7 U 2 V j d G l v b j E v V G F i b G U g M S 9 G a W x h c y B p b n Z l c n N h c y 5 7 Q 2 9 s d W 1 u M j U 0 L D I 1 M 3 0 m c X V v d D s s J n F 1 b 3 Q 7 U 2 V j d G l v b j E v V G F i b G U g M S 9 G a W x h c y B p b n Z l c n N h c y 5 7 Q 2 9 s d W 1 u M j U 1 L D I 1 N H 0 m c X V v d D s s J n F 1 b 3 Q 7 U 2 V j d G l v b j E v V G F i b G U g M S 9 G a W x h c y B p b n Z l c n N h c y 5 7 Q 2 9 s d W 1 u M j U 2 L D I 1 N X 0 m c X V v d D s s J n F 1 b 3 Q 7 U 2 V j d G l v b j E v V G F i b G U g M S 9 G a W x h c y B p b n Z l c n N h c y 5 7 Q 2 9 s d W 1 u M j U 3 L D I 1 N n 0 m c X V v d D s s J n F 1 b 3 Q 7 U 2 V j d G l v b j E v V G F i b G U g M S 9 G a W x h c y B p b n Z l c n N h c y 5 7 Q 2 9 s d W 1 u M j U 4 L D I 1 N 3 0 m c X V v d D s s J n F 1 b 3 Q 7 U 2 V j d G l v b j E v V G F i b G U g M S 9 G a W x h c y B p b n Z l c n N h c y 5 7 Q 2 9 s d W 1 u M j U 5 L D I 1 O H 0 m c X V v d D s s J n F 1 b 3 Q 7 U 2 V j d G l v b j E v V G F i b G U g M S 9 G a W x h c y B p b n Z l c n N h c y 5 7 Q 2 9 s d W 1 u M j Y w L D I 1 O X 0 m c X V v d D s s J n F 1 b 3 Q 7 U 2 V j d G l v b j E v V G F i b G U g M S 9 G a W x h c y B p b n Z l c n N h c y 5 7 Q 2 9 s d W 1 u M j Y x L D I 2 M H 0 m c X V v d D s s J n F 1 b 3 Q 7 U 2 V j d G l v b j E v V G F i b G U g M S 9 G a W x h c y B p b n Z l c n N h c y 5 7 Q 2 9 s d W 1 u M j Y y L D I 2 M X 0 m c X V v d D s s J n F 1 b 3 Q 7 U 2 V j d G l v b j E v V G F i b G U g M S 9 G a W x h c y B p b n Z l c n N h c y 5 7 Q 2 9 s d W 1 u M j Y z L D I 2 M n 0 m c X V v d D s s J n F 1 b 3 Q 7 U 2 V j d G l v b j E v V G F i b G U g M S 9 G a W x h c y B p b n Z l c n N h c y 5 7 Q 2 9 s d W 1 u M j Y 0 L D I 2 M 3 0 m c X V v d D s s J n F 1 b 3 Q 7 U 2 V j d G l v b j E v V G F i b G U g M S 9 G a W x h c y B p b n Z l c n N h c y 5 7 Q 2 9 s d W 1 u M j Y 1 L D I 2 N H 0 m c X V v d D s s J n F 1 b 3 Q 7 U 2 V j d G l v b j E v V G F i b G U g M S 9 G a W x h c y B p b n Z l c n N h c y 5 7 Q 2 9 s d W 1 u M j Y 2 L D I 2 N X 0 m c X V v d D s s J n F 1 b 3 Q 7 U 2 V j d G l v b j E v V G F i b G U g M S 9 G a W x h c y B p b n Z l c n N h c y 5 7 Q 2 9 s d W 1 u M j Y 3 L D I 2 N n 0 m c X V v d D s s J n F 1 b 3 Q 7 U 2 V j d G l v b j E v V G F i b G U g M S 9 G a W x h c y B p b n Z l c n N h c y 5 7 Q 2 9 s d W 1 u M j Y 4 L D I 2 N 3 0 m c X V v d D s s J n F 1 b 3 Q 7 U 2 V j d G l v b j E v V G F i b G U g M S 9 G a W x h c y B p b n Z l c n N h c y 5 7 Q 2 9 s d W 1 u M j Y 5 L D I 2 O H 0 m c X V v d D s s J n F 1 b 3 Q 7 U 2 V j d G l v b j E v V G F i b G U g M S 9 G a W x h c y B p b n Z l c n N h c y 5 7 Q 2 9 s d W 1 u M j c w L D I 2 O X 0 m c X V v d D s s J n F 1 b 3 Q 7 U 2 V j d G l v b j E v V G F i b G U g M S 9 G a W x h c y B p b n Z l c n N h c y 5 7 Q 2 9 s d W 1 u M j c x L D I 3 M H 0 m c X V v d D s s J n F 1 b 3 Q 7 U 2 V j d G l v b j E v V G F i b G U g M S 9 G a W x h c y B p b n Z l c n N h c y 5 7 Q 2 9 s d W 1 u M j c y L D I 3 M X 0 m c X V v d D s s J n F 1 b 3 Q 7 U 2 V j d G l v b j E v V G F i b G U g M S 9 G a W x h c y B p b n Z l c n N h c y 5 7 Q 2 9 s d W 1 u M j c z L D I 3 M n 0 m c X V v d D s s J n F 1 b 3 Q 7 U 2 V j d G l v b j E v V G F i b G U g M S 9 G a W x h c y B p b n Z l c n N h c y 5 7 Q 2 9 s d W 1 u M j c 0 L D I 3 M 3 0 m c X V v d D s s J n F 1 b 3 Q 7 U 2 V j d G l v b j E v V G F i b G U g M S 9 G a W x h c y B p b n Z l c n N h c y 5 7 Q 2 9 s d W 1 u M j c 1 L D I 3 N H 0 m c X V v d D s s J n F 1 b 3 Q 7 U 2 V j d G l v b j E v V G F i b G U g M S 9 G a W x h c y B p b n Z l c n N h c y 5 7 Q 2 9 s d W 1 u M j c 2 L D I 3 N X 0 m c X V v d D s s J n F 1 b 3 Q 7 U 2 V j d G l v b j E v V G F i b G U g M S 9 G a W x h c y B p b n Z l c n N h c y 5 7 Q 2 9 s d W 1 u M j c 3 L D I 3 N n 0 m c X V v d D s s J n F 1 b 3 Q 7 U 2 V j d G l v b j E v V G F i b G U g M S 9 G a W x h c y B p b n Z l c n N h c y 5 7 Q 2 9 s d W 1 u M j c 4 L D I 3 N 3 0 m c X V v d D s s J n F 1 b 3 Q 7 U 2 V j d G l v b j E v V G F i b G U g M S 9 G a W x h c y B p b n Z l c n N h c y 5 7 Q 2 9 s d W 1 u M j c 5 L D I 3 O H 0 m c X V v d D s s J n F 1 b 3 Q 7 U 2 V j d G l v b j E v V G F i b G U g M S 9 G a W x h c y B p b n Z l c n N h c y 5 7 Q 2 9 s d W 1 u M j g w L D I 3 O X 0 m c X V v d D s s J n F 1 b 3 Q 7 U 2 V j d G l v b j E v V G F i b G U g M S 9 G a W x h c y B p b n Z l c n N h c y 5 7 Q 2 9 s d W 1 u M j g x L D I 4 M H 0 m c X V v d D s s J n F 1 b 3 Q 7 U 2 V j d G l v b j E v V G F i b G U g M S 9 G a W x h c y B p b n Z l c n N h c y 5 7 Q 2 9 s d W 1 u M j g y L D I 4 M X 0 m c X V v d D s s J n F 1 b 3 Q 7 U 2 V j d G l v b j E v V G F i b G U g M S 9 G a W x h c y B p b n Z l c n N h c y 5 7 Q 2 9 s d W 1 u M j g z L D I 4 M n 0 m c X V v d D s s J n F 1 b 3 Q 7 U 2 V j d G l v b j E v V G F i b G U g M S 9 G a W x h c y B p b n Z l c n N h c y 5 7 Q 2 9 s d W 1 u M j g 0 L D I 4 M 3 0 m c X V v d D s s J n F 1 b 3 Q 7 U 2 V j d G l v b j E v V G F i b G U g M S 9 G a W x h c y B p b n Z l c n N h c y 5 7 Q 2 9 s d W 1 u M j g 1 L D I 4 N H 0 m c X V v d D s s J n F 1 b 3 Q 7 U 2 V j d G l v b j E v V G F i b G U g M S 9 G a W x h c y B p b n Z l c n N h c y 5 7 Q 2 9 s d W 1 u M j g 2 L D I 4 N X 0 m c X V v d D s s J n F 1 b 3 Q 7 U 2 V j d G l v b j E v V G F i b G U g M S 9 G a W x h c y B p b n Z l c n N h c y 5 7 Q 2 9 s d W 1 u M j g 3 L D I 4 N n 0 m c X V v d D s s J n F 1 b 3 Q 7 U 2 V j d G l v b j E v V G F i b G U g M S 9 G a W x h c y B p b n Z l c n N h c y 5 7 Q 2 9 s d W 1 u M j g 4 L D I 4 N 3 0 m c X V v d D s s J n F 1 b 3 Q 7 U 2 V j d G l v b j E v V G F i b G U g M S 9 G a W x h c y B p b n Z l c n N h c y 5 7 Q 2 9 s d W 1 u M j g 5 L D I 4 O H 0 m c X V v d D s s J n F 1 b 3 Q 7 U 2 V j d G l v b j E v V G F i b G U g M S 9 G a W x h c y B p b n Z l c n N h c y 5 7 Q 2 9 s d W 1 u M j k w L D I 4 O X 0 m c X V v d D s s J n F 1 b 3 Q 7 U 2 V j d G l v b j E v V G F i b G U g M S 9 G a W x h c y B p b n Z l c n N h c y 5 7 Q 2 9 s d W 1 u M j k x L D I 5 M H 0 m c X V v d D s s J n F 1 b 3 Q 7 U 2 V j d G l v b j E v V G F i b G U g M S 9 G a W x h c y B p b n Z l c n N h c y 5 7 Q 2 9 s d W 1 u M j k y L D I 5 M X 0 m c X V v d D s s J n F 1 b 3 Q 7 U 2 V j d G l v b j E v V G F i b G U g M S 9 G a W x h c y B p b n Z l c n N h c y 5 7 Q 2 9 s d W 1 u M j k z L D I 5 M n 0 m c X V v d D s s J n F 1 b 3 Q 7 U 2 V j d G l v b j E v V G F i b G U g M S 9 G a W x h c y B p b n Z l c n N h c y 5 7 Q 2 9 s d W 1 u M j k 0 L D I 5 M 3 0 m c X V v d D s s J n F 1 b 3 Q 7 U 2 V j d G l v b j E v V G F i b G U g M S 9 G a W x h c y B p b n Z l c n N h c y 5 7 Q 2 9 s d W 1 u M j k 1 L D I 5 N H 0 m c X V v d D s s J n F 1 b 3 Q 7 U 2 V j d G l v b j E v V G F i b G U g M S 9 G a W x h c y B p b n Z l c n N h c y 5 7 Q 2 9 s d W 1 u M j k 2 L D I 5 N X 0 m c X V v d D s s J n F 1 b 3 Q 7 U 2 V j d G l v b j E v V G F i b G U g M S 9 G a W x h c y B p b n Z l c n N h c y 5 7 Q 2 9 s d W 1 u M j k 3 L D I 5 N n 0 m c X V v d D s s J n F 1 b 3 Q 7 U 2 V j d G l v b j E v V G F i b G U g M S 9 G a W x h c y B p b n Z l c n N h c y 5 7 Q 2 9 s d W 1 u M j k 4 L D I 5 N 3 0 m c X V v d D s s J n F 1 b 3 Q 7 U 2 V j d G l v b j E v V G F i b G U g M S 9 G a W x h c y B p b n Z l c n N h c y 5 7 Q 2 9 s d W 1 u M j k 5 L D I 5 O H 0 m c X V v d D s s J n F 1 b 3 Q 7 U 2 V j d G l v b j E v V G F i b G U g M S 9 G a W x h c y B p b n Z l c n N h c y 5 7 Q 2 9 s d W 1 u M z A w L D I 5 O X 0 m c X V v d D s s J n F 1 b 3 Q 7 U 2 V j d G l v b j E v V G F i b G U g M S 9 G a W x h c y B p b n Z l c n N h c y 5 7 Q 2 9 s d W 1 u M z A x L D M w M H 0 m c X V v d D s s J n F 1 b 3 Q 7 U 2 V j d G l v b j E v V G F i b G U g M S 9 G a W x h c y B p b n Z l c n N h c y 5 7 Q 2 9 s d W 1 u M z A y L D M w M X 0 m c X V v d D s s J n F 1 b 3 Q 7 U 2 V j d G l v b j E v V G F i b G U g M S 9 G a W x h c y B p b n Z l c n N h c y 5 7 Q 2 9 s d W 1 u M z A z L D M w M n 0 m c X V v d D s s J n F 1 b 3 Q 7 U 2 V j d G l v b j E v V G F i b G U g M S 9 G a W x h c y B p b n Z l c n N h c y 5 7 Q 2 9 s d W 1 u M z A 0 L D M w M 3 0 m c X V v d D s s J n F 1 b 3 Q 7 U 2 V j d G l v b j E v V G F i b G U g M S 9 G a W x h c y B p b n Z l c n N h c y 5 7 Q 2 9 s d W 1 u M z A 1 L D M w N H 0 m c X V v d D s s J n F 1 b 3 Q 7 U 2 V j d G l v b j E v V G F i b G U g M S 9 G a W x h c y B p b n Z l c n N h c y 5 7 Q 2 9 s d W 1 u M z A 2 L D M w N X 0 m c X V v d D s s J n F 1 b 3 Q 7 U 2 V j d G l v b j E v V G F i b G U g M S 9 G a W x h c y B p b n Z l c n N h c y 5 7 Q 2 9 s d W 1 u M z A 3 L D M w N n 0 m c X V v d D s s J n F 1 b 3 Q 7 U 2 V j d G l v b j E v V G F i b G U g M S 9 G a W x h c y B p b n Z l c n N h c y 5 7 Q 2 9 s d W 1 u M z A 4 L D M w N 3 0 m c X V v d D s s J n F 1 b 3 Q 7 U 2 V j d G l v b j E v V G F i b G U g M S 9 G a W x h c y B p b n Z l c n N h c y 5 7 Q 2 9 s d W 1 u M z A 5 L D M w O H 0 m c X V v d D s s J n F 1 b 3 Q 7 U 2 V j d G l v b j E v V G F i b G U g M S 9 G a W x h c y B p b n Z l c n N h c y 5 7 Q 2 9 s d W 1 u M z E w L D M w O X 0 m c X V v d D s s J n F 1 b 3 Q 7 U 2 V j d G l v b j E v V G F i b G U g M S 9 G a W x h c y B p b n Z l c n N h c y 5 7 Q 2 9 s d W 1 u M z E x L D M x M H 0 m c X V v d D s s J n F 1 b 3 Q 7 U 2 V j d G l v b j E v V G F i b G U g M S 9 G a W x h c y B p b n Z l c n N h c y 5 7 Q 2 9 s d W 1 u M z E y L D M x M X 0 m c X V v d D s s J n F 1 b 3 Q 7 U 2 V j d G l v b j E v V G F i b G U g M S 9 G a W x h c y B p b n Z l c n N h c y 5 7 Q 2 9 s d W 1 u M z E z L D M x M n 0 m c X V v d D s s J n F 1 b 3 Q 7 U 2 V j d G l v b j E v V G F i b G U g M S 9 G a W x h c y B p b n Z l c n N h c y 5 7 Q 2 9 s d W 1 u M z E 0 L D M x M 3 0 m c X V v d D s s J n F 1 b 3 Q 7 U 2 V j d G l v b j E v V G F i b G U g M S 9 G a W x h c y B p b n Z l c n N h c y 5 7 Q 2 9 s d W 1 u M z E 1 L D M x N H 0 m c X V v d D s s J n F 1 b 3 Q 7 U 2 V j d G l v b j E v V G F i b G U g M S 9 G a W x h c y B p b n Z l c n N h c y 5 7 Q 2 9 s d W 1 u M z E 2 L D M x N X 0 m c X V v d D s s J n F 1 b 3 Q 7 U 2 V j d G l v b j E v V G F i b G U g M S 9 G a W x h c y B p b n Z l c n N h c y 5 7 Q 2 9 s d W 1 u M z E 3 L D M x N n 0 m c X V v d D s s J n F 1 b 3 Q 7 U 2 V j d G l v b j E v V G F i b G U g M S 9 G a W x h c y B p b n Z l c n N h c y 5 7 Q 2 9 s d W 1 u M z E 4 L D M x N 3 0 m c X V v d D s s J n F 1 b 3 Q 7 U 2 V j d G l v b j E v V G F i b G U g M S 9 G a W x h c y B p b n Z l c n N h c y 5 7 Q 2 9 s d W 1 u M z E 5 L D M x O H 0 m c X V v d D s s J n F 1 b 3 Q 7 U 2 V j d G l v b j E v V G F i b G U g M S 9 G a W x h c y B p b n Z l c n N h c y 5 7 Q 2 9 s d W 1 u M z I w L D M x O X 0 m c X V v d D s s J n F 1 b 3 Q 7 U 2 V j d G l v b j E v V G F i b G U g M S 9 G a W x h c y B p b n Z l c n N h c y 5 7 Q 2 9 s d W 1 u M z I x L D M y M H 0 m c X V v d D s s J n F 1 b 3 Q 7 U 2 V j d G l v b j E v V G F i b G U g M S 9 G a W x h c y B p b n Z l c n N h c y 5 7 Q 2 9 s d W 1 u M z I y L D M y M X 0 m c X V v d D s s J n F 1 b 3 Q 7 U 2 V j d G l v b j E v V G F i b G U g M S 9 G a W x h c y B p b n Z l c n N h c y 5 7 Q 2 9 s d W 1 u M z I z L D M y M n 0 m c X V v d D s s J n F 1 b 3 Q 7 U 2 V j d G l v b j E v V G F i b G U g M S 9 G a W x h c y B p b n Z l c n N h c y 5 7 Q 2 9 s d W 1 u M z I 0 L D M y M 3 0 m c X V v d D s s J n F 1 b 3 Q 7 U 2 V j d G l v b j E v V G F i b G U g M S 9 G a W x h c y B p b n Z l c n N h c y 5 7 Q 2 9 s d W 1 u M z I 1 L D M y N H 0 m c X V v d D s s J n F 1 b 3 Q 7 U 2 V j d G l v b j E v V G F i b G U g M S 9 G a W x h c y B p b n Z l c n N h c y 5 7 Q 2 9 s d W 1 u M z I 2 L D M y N X 0 m c X V v d D s s J n F 1 b 3 Q 7 U 2 V j d G l v b j E v V G F i b G U g M S 9 G a W x h c y B p b n Z l c n N h c y 5 7 Q 2 9 s d W 1 u M z I 3 L D M y N n 0 m c X V v d D s s J n F 1 b 3 Q 7 U 2 V j d G l v b j E v V G F i b G U g M S 9 G a W x h c y B p b n Z l c n N h c y 5 7 Q 2 9 s d W 1 u M z I 4 L D M y N 3 0 m c X V v d D s s J n F 1 b 3 Q 7 U 2 V j d G l v b j E v V G F i b G U g M S 9 G a W x h c y B p b n Z l c n N h c y 5 7 Q 2 9 s d W 1 u M z I 5 L D M y O H 0 m c X V v d D s s J n F 1 b 3 Q 7 U 2 V j d G l v b j E v V G F i b G U g M S 9 G a W x h c y B p b n Z l c n N h c y 5 7 Q 2 9 s d W 1 u M z M w L D M y O X 0 m c X V v d D s s J n F 1 b 3 Q 7 U 2 V j d G l v b j E v V G F i b G U g M S 9 G a W x h c y B p b n Z l c n N h c y 5 7 Q 2 9 s d W 1 u M z M x L D M z M H 0 m c X V v d D s s J n F 1 b 3 Q 7 U 2 V j d G l v b j E v V G F i b G U g M S 9 G a W x h c y B p b n Z l c n N h c y 5 7 Q 2 9 s d W 1 u M z M y L D M z M X 0 m c X V v d D s s J n F 1 b 3 Q 7 U 2 V j d G l v b j E v V G F i b G U g M S 9 G a W x h c y B p b n Z l c n N h c y 5 7 Q 2 9 s d W 1 u M z M z L D M z M n 0 m c X V v d D s s J n F 1 b 3 Q 7 U 2 V j d G l v b j E v V G F i b G U g M S 9 G a W x h c y B p b n Z l c n N h c y 5 7 Q 2 9 s d W 1 u M z M 0 L D M z M 3 0 m c X V v d D s s J n F 1 b 3 Q 7 U 2 V j d G l v b j E v V G F i b G U g M S 9 G a W x h c y B p b n Z l c n N h c y 5 7 Q 2 9 s d W 1 u M z M 1 L D M z N H 0 m c X V v d D s s J n F 1 b 3 Q 7 U 2 V j d G l v b j E v V G F i b G U g M S 9 G a W x h c y B p b n Z l c n N h c y 5 7 Q 2 9 s d W 1 u M z M 2 L D M z N X 0 m c X V v d D s s J n F 1 b 3 Q 7 U 2 V j d G l v b j E v V G F i b G U g M S 9 G a W x h c y B p b n Z l c n N h c y 5 7 Q 2 9 s d W 1 u M z M 3 L D M z N n 0 m c X V v d D s s J n F 1 b 3 Q 7 U 2 V j d G l v b j E v V G F i b G U g M S 9 G a W x h c y B p b n Z l c n N h c y 5 7 Q 2 9 s d W 1 u M z M 4 L D M z N 3 0 m c X V v d D s s J n F 1 b 3 Q 7 U 2 V j d G l v b j E v V G F i b G U g M S 9 G a W x h c y B p b n Z l c n N h c y 5 7 Q 2 9 s d W 1 u M z M 5 L D M z O H 0 m c X V v d D s s J n F 1 b 3 Q 7 U 2 V j d G l v b j E v V G F i b G U g M S 9 G a W x h c y B p b n Z l c n N h c y 5 7 Q 2 9 s d W 1 u M z Q w L D M z O X 0 m c X V v d D s s J n F 1 b 3 Q 7 U 2 V j d G l v b j E v V G F i b G U g M S 9 G a W x h c y B p b n Z l c n N h c y 5 7 Q 2 9 s d W 1 u M z Q x L D M 0 M H 0 m c X V v d D s s J n F 1 b 3 Q 7 U 2 V j d G l v b j E v V G F i b G U g M S 9 G a W x h c y B p b n Z l c n N h c y 5 7 Q 2 9 s d W 1 u M z Q y L D M 0 M X 0 m c X V v d D s s J n F 1 b 3 Q 7 U 2 V j d G l v b j E v V G F i b G U g M S 9 G a W x h c y B p b n Z l c n N h c y 5 7 Q 2 9 s d W 1 u M z Q z L D M 0 M n 0 m c X V v d D s s J n F 1 b 3 Q 7 U 2 V j d G l v b j E v V G F i b G U g M S 9 G a W x h c y B p b n Z l c n N h c y 5 7 Q 2 9 s d W 1 u M z Q 0 L D M 0 M 3 0 m c X V v d D s s J n F 1 b 3 Q 7 U 2 V j d G l v b j E v V G F i b G U g M S 9 G a W x h c y B p b n Z l c n N h c y 5 7 Q 2 9 s d W 1 u M z Q 1 L D M 0 N H 0 m c X V v d D s s J n F 1 b 3 Q 7 U 2 V j d G l v b j E v V G F i b G U g M S 9 G a W x h c y B p b n Z l c n N h c y 5 7 Q 2 9 s d W 1 u M z Q 2 L D M 0 N X 0 m c X V v d D s s J n F 1 b 3 Q 7 U 2 V j d G l v b j E v V G F i b G U g M S 9 G a W x h c y B p b n Z l c n N h c y 5 7 Q 2 9 s d W 1 u M z Q 3 L D M 0 N n 0 m c X V v d D s s J n F 1 b 3 Q 7 U 2 V j d G l v b j E v V G F i b G U g M S 9 G a W x h c y B p b n Z l c n N h c y 5 7 Q 2 9 s d W 1 u M z Q 4 L D M 0 N 3 0 m c X V v d D s s J n F 1 b 3 Q 7 U 2 V j d G l v b j E v V G F i b G U g M S 9 G a W x h c y B p b n Z l c n N h c y 5 7 Q 2 9 s d W 1 u M z Q 5 L D M 0 O H 0 m c X V v d D s s J n F 1 b 3 Q 7 U 2 V j d G l v b j E v V G F i b G U g M S 9 G a W x h c y B p b n Z l c n N h c y 5 7 Q 2 9 s d W 1 u M z U w L D M 0 O X 0 m c X V v d D s s J n F 1 b 3 Q 7 U 2 V j d G l v b j E v V G F i b G U g M S 9 G a W x h c y B p b n Z l c n N h c y 5 7 Q 2 9 s d W 1 u M z U x L D M 1 M H 0 m c X V v d D s s J n F 1 b 3 Q 7 U 2 V j d G l v b j E v V G F i b G U g M S 9 G a W x h c y B p b n Z l c n N h c y 5 7 Q 2 9 s d W 1 u M z U y L D M 1 M X 0 m c X V v d D s s J n F 1 b 3 Q 7 U 2 V j d G l v b j E v V G F i b G U g M S 9 G a W x h c y B p b n Z l c n N h c y 5 7 Q 2 9 s d W 1 u M z U z L D M 1 M n 0 m c X V v d D s s J n F 1 b 3 Q 7 U 2 V j d G l v b j E v V G F i b G U g M S 9 G a W x h c y B p b n Z l c n N h c y 5 7 Q 2 9 s d W 1 u M z U 0 L D M 1 M 3 0 m c X V v d D s s J n F 1 b 3 Q 7 U 2 V j d G l v b j E v V G F i b G U g M S 9 G a W x h c y B p b n Z l c n N h c y 5 7 Q 2 9 s d W 1 u M z U 1 L D M 1 N H 0 m c X V v d D s s J n F 1 b 3 Q 7 U 2 V j d G l v b j E v V G F i b G U g M S 9 G a W x h c y B p b n Z l c n N h c y 5 7 Q 2 9 s d W 1 u M z U 2 L D M 1 N X 0 m c X V v d D s s J n F 1 b 3 Q 7 U 2 V j d G l v b j E v V G F i b G U g M S 9 G a W x h c y B p b n Z l c n N h c y 5 7 Q 2 9 s d W 1 u M z U 3 L D M 1 N n 0 m c X V v d D s s J n F 1 b 3 Q 7 U 2 V j d G l v b j E v V G F i b G U g M S 9 G a W x h c y B p b n Z l c n N h c y 5 7 Q 2 9 s d W 1 u M z U 4 L D M 1 N 3 0 m c X V v d D s s J n F 1 b 3 Q 7 U 2 V j d G l v b j E v V G F i b G U g M S 9 G a W x h c y B p b n Z l c n N h c y 5 7 Q 2 9 s d W 1 u M z U 5 L D M 1 O H 0 m c X V v d D s s J n F 1 b 3 Q 7 U 2 V j d G l v b j E v V G F i b G U g M S 9 G a W x h c y B p b n Z l c n N h c y 5 7 Q 2 9 s d W 1 u M z Y w L D M 1 O X 0 m c X V v d D s s J n F 1 b 3 Q 7 U 2 V j d G l v b j E v V G F i b G U g M S 9 G a W x h c y B p b n Z l c n N h c y 5 7 Q 2 9 s d W 1 u M z Y x L D M 2 M H 0 m c X V v d D s s J n F 1 b 3 Q 7 U 2 V j d G l v b j E v V G F i b G U g M S 9 G a W x h c y B p b n Z l c n N h c y 5 7 Q 2 9 s d W 1 u M z Y y L D M 2 M X 0 m c X V v d D s s J n F 1 b 3 Q 7 U 2 V j d G l v b j E v V G F i b G U g M S 9 G a W x h c y B p b n Z l c n N h c y 5 7 Q 2 9 s d W 1 u M z Y z L D M 2 M n 0 m c X V v d D s s J n F 1 b 3 Q 7 U 2 V j d G l v b j E v V G F i b G U g M S 9 G a W x h c y B p b n Z l c n N h c y 5 7 Q 2 9 s d W 1 u M z Y 0 L D M 2 M 3 0 m c X V v d D s s J n F 1 b 3 Q 7 U 2 V j d G l v b j E v V G F i b G U g M S 9 G a W x h c y B p b n Z l c n N h c y 5 7 Q 2 9 s d W 1 u M z Y 1 L D M 2 N H 0 m c X V v d D s s J n F 1 b 3 Q 7 U 2 V j d G l v b j E v V G F i b G U g M S 9 G a W x h c y B p b n Z l c n N h c y 5 7 Q 2 9 s d W 1 u M z Y 2 L D M 2 N X 0 m c X V v d D t d L C Z x d W 9 0 O 0 N v b H V t b k N v d W 5 0 J n F 1 b 3 Q 7 O j M 2 N i w m c X V v d D t L Z X l D b 2 x 1 b W 5 O Y W 1 l c y Z x d W 9 0 O z p b X S w m c X V v d D t D b 2 x 1 b W 5 J Z G V u d G l 0 a W V z J n F 1 b 3 Q 7 O l s m c X V v d D t T Z W N 0 a W 9 u M S 9 U Y W J s Z S A x L 0 Z p b G F z I G l u d m V y c 2 F z L n t D b 2 x 1 b W 4 x L D B 9 J n F 1 b 3 Q 7 L C Z x d W 9 0 O 1 N l Y 3 R p b 2 4 x L 1 R h Y m x l I D E v R m l s Y X M g a W 5 2 Z X J z Y X M u e 0 N v b H V t b j I s M X 0 m c X V v d D s s J n F 1 b 3 Q 7 U 2 V j d G l v b j E v V G F i b G U g M S 9 G a W x h c y B p b n Z l c n N h c y 5 7 Q 2 9 s d W 1 u M y w y f S Z x d W 9 0 O y w m c X V v d D t T Z W N 0 a W 9 u M S 9 U Y W J s Z S A x L 0 Z p b G F z I G l u d m V y c 2 F z L n t D b 2 x 1 b W 4 0 L D N 9 J n F 1 b 3 Q 7 L C Z x d W 9 0 O 1 N l Y 3 R p b 2 4 x L 1 R h Y m x l I D E v R m l s Y X M g a W 5 2 Z X J z Y X M u e 0 N v b H V t b j U s N H 0 m c X V v d D s s J n F 1 b 3 Q 7 U 2 V j d G l v b j E v V G F i b G U g M S 9 G a W x h c y B p b n Z l c n N h c y 5 7 Q 2 9 s d W 1 u N i w 1 f S Z x d W 9 0 O y w m c X V v d D t T Z W N 0 a W 9 u M S 9 U Y W J s Z S A x L 0 Z p b G F z I G l u d m V y c 2 F z L n t D b 2 x 1 b W 4 3 L D Z 9 J n F 1 b 3 Q 7 L C Z x d W 9 0 O 1 N l Y 3 R p b 2 4 x L 1 R h Y m x l I D E v R m l s Y X M g a W 5 2 Z X J z Y X M u e 0 N v b H V t b j g s N 3 0 m c X V v d D s s J n F 1 b 3 Q 7 U 2 V j d G l v b j E v V G F i b G U g M S 9 G a W x h c y B p b n Z l c n N h c y 5 7 Q 2 9 s d W 1 u O S w 4 f S Z x d W 9 0 O y w m c X V v d D t T Z W N 0 a W 9 u M S 9 U Y W J s Z S A x L 0 Z p b G F z I G l u d m V y c 2 F z L n t D b 2 x 1 b W 4 x M C w 5 f S Z x d W 9 0 O y w m c X V v d D t T Z W N 0 a W 9 u M S 9 U Y W J s Z S A x L 0 Z p b G F z I G l u d m V y c 2 F z L n t D b 2 x 1 b W 4 x M S w x M H 0 m c X V v d D s s J n F 1 b 3 Q 7 U 2 V j d G l v b j E v V G F i b G U g M S 9 G a W x h c y B p b n Z l c n N h c y 5 7 Q 2 9 s d W 1 u M T I s M T F 9 J n F 1 b 3 Q 7 L C Z x d W 9 0 O 1 N l Y 3 R p b 2 4 x L 1 R h Y m x l I D E v R m l s Y X M g a W 5 2 Z X J z Y X M u e 0 N v b H V t b j E z L D E y f S Z x d W 9 0 O y w m c X V v d D t T Z W N 0 a W 9 u M S 9 U Y W J s Z S A x L 0 Z p b G F z I G l u d m V y c 2 F z L n t D b 2 x 1 b W 4 x N C w x M 3 0 m c X V v d D s s J n F 1 b 3 Q 7 U 2 V j d G l v b j E v V G F i b G U g M S 9 G a W x h c y B p b n Z l c n N h c y 5 7 Q 2 9 s d W 1 u M T U s M T R 9 J n F 1 b 3 Q 7 L C Z x d W 9 0 O 1 N l Y 3 R p b 2 4 x L 1 R h Y m x l I D E v R m l s Y X M g a W 5 2 Z X J z Y X M u e 0 N v b H V t b j E 2 L D E 1 f S Z x d W 9 0 O y w m c X V v d D t T Z W N 0 a W 9 u M S 9 U Y W J s Z S A x L 0 Z p b G F z I G l u d m V y c 2 F z L n t D b 2 x 1 b W 4 x N y w x N n 0 m c X V v d D s s J n F 1 b 3 Q 7 U 2 V j d G l v b j E v V G F i b G U g M S 9 G a W x h c y B p b n Z l c n N h c y 5 7 Q 2 9 s d W 1 u M T g s M T d 9 J n F 1 b 3 Q 7 L C Z x d W 9 0 O 1 N l Y 3 R p b 2 4 x L 1 R h Y m x l I D E v R m l s Y X M g a W 5 2 Z X J z Y X M u e 0 N v b H V t b j E 5 L D E 4 f S Z x d W 9 0 O y w m c X V v d D t T Z W N 0 a W 9 u M S 9 U Y W J s Z S A x L 0 Z p b G F z I G l u d m V y c 2 F z L n t D b 2 x 1 b W 4 y M C w x O X 0 m c X V v d D s s J n F 1 b 3 Q 7 U 2 V j d G l v b j E v V G F i b G U g M S 9 G a W x h c y B p b n Z l c n N h c y 5 7 Q 2 9 s d W 1 u M j E s M j B 9 J n F 1 b 3 Q 7 L C Z x d W 9 0 O 1 N l Y 3 R p b 2 4 x L 1 R h Y m x l I D E v R m l s Y X M g a W 5 2 Z X J z Y X M u e 0 N v b H V t b j I y L D I x f S Z x d W 9 0 O y w m c X V v d D t T Z W N 0 a W 9 u M S 9 U Y W J s Z S A x L 0 Z p b G F z I G l u d m V y c 2 F z L n t D b 2 x 1 b W 4 y M y w y M n 0 m c X V v d D s s J n F 1 b 3 Q 7 U 2 V j d G l v b j E v V G F i b G U g M S 9 G a W x h c y B p b n Z l c n N h c y 5 7 Q 2 9 s d W 1 u M j Q s M j N 9 J n F 1 b 3 Q 7 L C Z x d W 9 0 O 1 N l Y 3 R p b 2 4 x L 1 R h Y m x l I D E v R m l s Y X M g a W 5 2 Z X J z Y X M u e 0 N v b H V t b j I 1 L D I 0 f S Z x d W 9 0 O y w m c X V v d D t T Z W N 0 a W 9 u M S 9 U Y W J s Z S A x L 0 Z p b G F z I G l u d m V y c 2 F z L n t D b 2 x 1 b W 4 y N i w y N X 0 m c X V v d D s s J n F 1 b 3 Q 7 U 2 V j d G l v b j E v V G F i b G U g M S 9 G a W x h c y B p b n Z l c n N h c y 5 7 Q 2 9 s d W 1 u M j c s M j Z 9 J n F 1 b 3 Q 7 L C Z x d W 9 0 O 1 N l Y 3 R p b 2 4 x L 1 R h Y m x l I D E v R m l s Y X M g a W 5 2 Z X J z Y X M u e 0 N v b H V t b j I 4 L D I 3 f S Z x d W 9 0 O y w m c X V v d D t T Z W N 0 a W 9 u M S 9 U Y W J s Z S A x L 0 Z p b G F z I G l u d m V y c 2 F z L n t D b 2 x 1 b W 4 y O S w y O H 0 m c X V v d D s s J n F 1 b 3 Q 7 U 2 V j d G l v b j E v V G F i b G U g M S 9 G a W x h c y B p b n Z l c n N h c y 5 7 Q 2 9 s d W 1 u M z A s M j l 9 J n F 1 b 3 Q 7 L C Z x d W 9 0 O 1 N l Y 3 R p b 2 4 x L 1 R h Y m x l I D E v R m l s Y X M g a W 5 2 Z X J z Y X M u e 0 N v b H V t b j M x L D M w f S Z x d W 9 0 O y w m c X V v d D t T Z W N 0 a W 9 u M S 9 U Y W J s Z S A x L 0 Z p b G F z I G l u d m V y c 2 F z L n t D b 2 x 1 b W 4 z M i w z M X 0 m c X V v d D s s J n F 1 b 3 Q 7 U 2 V j d G l v b j E v V G F i b G U g M S 9 G a W x h c y B p b n Z l c n N h c y 5 7 Q 2 9 s d W 1 u M z M s M z J 9 J n F 1 b 3 Q 7 L C Z x d W 9 0 O 1 N l Y 3 R p b 2 4 x L 1 R h Y m x l I D E v R m l s Y X M g a W 5 2 Z X J z Y X M u e 0 N v b H V t b j M 0 L D M z f S Z x d W 9 0 O y w m c X V v d D t T Z W N 0 a W 9 u M S 9 U Y W J s Z S A x L 0 Z p b G F z I G l u d m V y c 2 F z L n t D b 2 x 1 b W 4 z N S w z N H 0 m c X V v d D s s J n F 1 b 3 Q 7 U 2 V j d G l v b j E v V G F i b G U g M S 9 G a W x h c y B p b n Z l c n N h c y 5 7 Q 2 9 s d W 1 u M z Y s M z V 9 J n F 1 b 3 Q 7 L C Z x d W 9 0 O 1 N l Y 3 R p b 2 4 x L 1 R h Y m x l I D E v R m l s Y X M g a W 5 2 Z X J z Y X M u e 0 N v b H V t b j M 3 L D M 2 f S Z x d W 9 0 O y w m c X V v d D t T Z W N 0 a W 9 u M S 9 U Y W J s Z S A x L 0 Z p b G F z I G l u d m V y c 2 F z L n t D b 2 x 1 b W 4 z O C w z N 3 0 m c X V v d D s s J n F 1 b 3 Q 7 U 2 V j d G l v b j E v V G F i b G U g M S 9 G a W x h c y B p b n Z l c n N h c y 5 7 Q 2 9 s d W 1 u M z k s M z h 9 J n F 1 b 3 Q 7 L C Z x d W 9 0 O 1 N l Y 3 R p b 2 4 x L 1 R h Y m x l I D E v R m l s Y X M g a W 5 2 Z X J z Y X M u e 0 N v b H V t b j Q w L D M 5 f S Z x d W 9 0 O y w m c X V v d D t T Z W N 0 a W 9 u M S 9 U Y W J s Z S A x L 0 Z p b G F z I G l u d m V y c 2 F z L n t D b 2 x 1 b W 4 0 M S w 0 M H 0 m c X V v d D s s J n F 1 b 3 Q 7 U 2 V j d G l v b j E v V G F i b G U g M S 9 G a W x h c y B p b n Z l c n N h c y 5 7 Q 2 9 s d W 1 u N D I s N D F 9 J n F 1 b 3 Q 7 L C Z x d W 9 0 O 1 N l Y 3 R p b 2 4 x L 1 R h Y m x l I D E v R m l s Y X M g a W 5 2 Z X J z Y X M u e 0 N v b H V t b j Q z L D Q y f S Z x d W 9 0 O y w m c X V v d D t T Z W N 0 a W 9 u M S 9 U Y W J s Z S A x L 0 Z p b G F z I G l u d m V y c 2 F z L n t D b 2 x 1 b W 4 0 N C w 0 M 3 0 m c X V v d D s s J n F 1 b 3 Q 7 U 2 V j d G l v b j E v V G F i b G U g M S 9 G a W x h c y B p b n Z l c n N h c y 5 7 Q 2 9 s d W 1 u N D U s N D R 9 J n F 1 b 3 Q 7 L C Z x d W 9 0 O 1 N l Y 3 R p b 2 4 x L 1 R h Y m x l I D E v R m l s Y X M g a W 5 2 Z X J z Y X M u e 0 N v b H V t b j Q 2 L D Q 1 f S Z x d W 9 0 O y w m c X V v d D t T Z W N 0 a W 9 u M S 9 U Y W J s Z S A x L 0 Z p b G F z I G l u d m V y c 2 F z L n t D b 2 x 1 b W 4 0 N y w 0 N n 0 m c X V v d D s s J n F 1 b 3 Q 7 U 2 V j d G l v b j E v V G F i b G U g M S 9 G a W x h c y B p b n Z l c n N h c y 5 7 Q 2 9 s d W 1 u N D g s N D d 9 J n F 1 b 3 Q 7 L C Z x d W 9 0 O 1 N l Y 3 R p b 2 4 x L 1 R h Y m x l I D E v R m l s Y X M g a W 5 2 Z X J z Y X M u e 0 N v b H V t b j Q 5 L D Q 4 f S Z x d W 9 0 O y w m c X V v d D t T Z W N 0 a W 9 u M S 9 U Y W J s Z S A x L 0 Z p b G F z I G l u d m V y c 2 F z L n t D b 2 x 1 b W 4 1 M C w 0 O X 0 m c X V v d D s s J n F 1 b 3 Q 7 U 2 V j d G l v b j E v V G F i b G U g M S 9 G a W x h c y B p b n Z l c n N h c y 5 7 Q 2 9 s d W 1 u N T E s N T B 9 J n F 1 b 3 Q 7 L C Z x d W 9 0 O 1 N l Y 3 R p b 2 4 x L 1 R h Y m x l I D E v R m l s Y X M g a W 5 2 Z X J z Y X M u e 0 N v b H V t b j U y L D U x f S Z x d W 9 0 O y w m c X V v d D t T Z W N 0 a W 9 u M S 9 U Y W J s Z S A x L 0 Z p b G F z I G l u d m V y c 2 F z L n t D b 2 x 1 b W 4 1 M y w 1 M n 0 m c X V v d D s s J n F 1 b 3 Q 7 U 2 V j d G l v b j E v V G F i b G U g M S 9 G a W x h c y B p b n Z l c n N h c y 5 7 Q 2 9 s d W 1 u N T Q s N T N 9 J n F 1 b 3 Q 7 L C Z x d W 9 0 O 1 N l Y 3 R p b 2 4 x L 1 R h Y m x l I D E v R m l s Y X M g a W 5 2 Z X J z Y X M u e 0 N v b H V t b j U 1 L D U 0 f S Z x d W 9 0 O y w m c X V v d D t T Z W N 0 a W 9 u M S 9 U Y W J s Z S A x L 0 Z p b G F z I G l u d m V y c 2 F z L n t D b 2 x 1 b W 4 1 N i w 1 N X 0 m c X V v d D s s J n F 1 b 3 Q 7 U 2 V j d G l v b j E v V G F i b G U g M S 9 G a W x h c y B p b n Z l c n N h c y 5 7 Q 2 9 s d W 1 u N T c s N T Z 9 J n F 1 b 3 Q 7 L C Z x d W 9 0 O 1 N l Y 3 R p b 2 4 x L 1 R h Y m x l I D E v R m l s Y X M g a W 5 2 Z X J z Y X M u e 0 N v b H V t b j U 4 L D U 3 f S Z x d W 9 0 O y w m c X V v d D t T Z W N 0 a W 9 u M S 9 U Y W J s Z S A x L 0 Z p b G F z I G l u d m V y c 2 F z L n t D b 2 x 1 b W 4 1 O S w 1 O H 0 m c X V v d D s s J n F 1 b 3 Q 7 U 2 V j d G l v b j E v V G F i b G U g M S 9 G a W x h c y B p b n Z l c n N h c y 5 7 Q 2 9 s d W 1 u N j A s N T l 9 J n F 1 b 3 Q 7 L C Z x d W 9 0 O 1 N l Y 3 R p b 2 4 x L 1 R h Y m x l I D E v R m l s Y X M g a W 5 2 Z X J z Y X M u e 0 N v b H V t b j Y x L D Y w f S Z x d W 9 0 O y w m c X V v d D t T Z W N 0 a W 9 u M S 9 U Y W J s Z S A x L 0 Z p b G F z I G l u d m V y c 2 F z L n t D b 2 x 1 b W 4 2 M i w 2 M X 0 m c X V v d D s s J n F 1 b 3 Q 7 U 2 V j d G l v b j E v V G F i b G U g M S 9 G a W x h c y B p b n Z l c n N h c y 5 7 Q 2 9 s d W 1 u N j M s N j J 9 J n F 1 b 3 Q 7 L C Z x d W 9 0 O 1 N l Y 3 R p b 2 4 x L 1 R h Y m x l I D E v R m l s Y X M g a W 5 2 Z X J z Y X M u e 0 N v b H V t b j Y 0 L D Y z f S Z x d W 9 0 O y w m c X V v d D t T Z W N 0 a W 9 u M S 9 U Y W J s Z S A x L 0 Z p b G F z I G l u d m V y c 2 F z L n t D b 2 x 1 b W 4 2 N S w 2 N H 0 m c X V v d D s s J n F 1 b 3 Q 7 U 2 V j d G l v b j E v V G F i b G U g M S 9 G a W x h c y B p b n Z l c n N h c y 5 7 Q 2 9 s d W 1 u N j Y s N j V 9 J n F 1 b 3 Q 7 L C Z x d W 9 0 O 1 N l Y 3 R p b 2 4 x L 1 R h Y m x l I D E v R m l s Y X M g a W 5 2 Z X J z Y X M u e 0 N v b H V t b j Y 3 L D Y 2 f S Z x d W 9 0 O y w m c X V v d D t T Z W N 0 a W 9 u M S 9 U Y W J s Z S A x L 0 Z p b G F z I G l u d m V y c 2 F z L n t D b 2 x 1 b W 4 2 O C w 2 N 3 0 m c X V v d D s s J n F 1 b 3 Q 7 U 2 V j d G l v b j E v V G F i b G U g M S 9 G a W x h c y B p b n Z l c n N h c y 5 7 Q 2 9 s d W 1 u N j k s N j h 9 J n F 1 b 3 Q 7 L C Z x d W 9 0 O 1 N l Y 3 R p b 2 4 x L 1 R h Y m x l I D E v R m l s Y X M g a W 5 2 Z X J z Y X M u e 0 N v b H V t b j c w L D Y 5 f S Z x d W 9 0 O y w m c X V v d D t T Z W N 0 a W 9 u M S 9 U Y W J s Z S A x L 0 Z p b G F z I G l u d m V y c 2 F z L n t D b 2 x 1 b W 4 3 M S w 3 M H 0 m c X V v d D s s J n F 1 b 3 Q 7 U 2 V j d G l v b j E v V G F i b G U g M S 9 G a W x h c y B p b n Z l c n N h c y 5 7 Q 2 9 s d W 1 u N z I s N z F 9 J n F 1 b 3 Q 7 L C Z x d W 9 0 O 1 N l Y 3 R p b 2 4 x L 1 R h Y m x l I D E v R m l s Y X M g a W 5 2 Z X J z Y X M u e 0 N v b H V t b j c z L D c y f S Z x d W 9 0 O y w m c X V v d D t T Z W N 0 a W 9 u M S 9 U Y W J s Z S A x L 0 Z p b G F z I G l u d m V y c 2 F z L n t D b 2 x 1 b W 4 3 N C w 3 M 3 0 m c X V v d D s s J n F 1 b 3 Q 7 U 2 V j d G l v b j E v V G F i b G U g M S 9 G a W x h c y B p b n Z l c n N h c y 5 7 Q 2 9 s d W 1 u N z U s N z R 9 J n F 1 b 3 Q 7 L C Z x d W 9 0 O 1 N l Y 3 R p b 2 4 x L 1 R h Y m x l I D E v R m l s Y X M g a W 5 2 Z X J z Y X M u e 0 N v b H V t b j c 2 L D c 1 f S Z x d W 9 0 O y w m c X V v d D t T Z W N 0 a W 9 u M S 9 U Y W J s Z S A x L 0 Z p b G F z I G l u d m V y c 2 F z L n t D b 2 x 1 b W 4 3 N y w 3 N n 0 m c X V v d D s s J n F 1 b 3 Q 7 U 2 V j d G l v b j E v V G F i b G U g M S 9 G a W x h c y B p b n Z l c n N h c y 5 7 Q 2 9 s d W 1 u N z g s N z d 9 J n F 1 b 3 Q 7 L C Z x d W 9 0 O 1 N l Y 3 R p b 2 4 x L 1 R h Y m x l I D E v R m l s Y X M g a W 5 2 Z X J z Y X M u e 0 N v b H V t b j c 5 L D c 4 f S Z x d W 9 0 O y w m c X V v d D t T Z W N 0 a W 9 u M S 9 U Y W J s Z S A x L 0 Z p b G F z I G l u d m V y c 2 F z L n t D b 2 x 1 b W 4 4 M C w 3 O X 0 m c X V v d D s s J n F 1 b 3 Q 7 U 2 V j d G l v b j E v V G F i b G U g M S 9 G a W x h c y B p b n Z l c n N h c y 5 7 Q 2 9 s d W 1 u O D E s O D B 9 J n F 1 b 3 Q 7 L C Z x d W 9 0 O 1 N l Y 3 R p b 2 4 x L 1 R h Y m x l I D E v R m l s Y X M g a W 5 2 Z X J z Y X M u e 0 N v b H V t b j g y L D g x f S Z x d W 9 0 O y w m c X V v d D t T Z W N 0 a W 9 u M S 9 U Y W J s Z S A x L 0 Z p b G F z I G l u d m V y c 2 F z L n t D b 2 x 1 b W 4 4 M y w 4 M n 0 m c X V v d D s s J n F 1 b 3 Q 7 U 2 V j d G l v b j E v V G F i b G U g M S 9 G a W x h c y B p b n Z l c n N h c y 5 7 Q 2 9 s d W 1 u O D Q s O D N 9 J n F 1 b 3 Q 7 L C Z x d W 9 0 O 1 N l Y 3 R p b 2 4 x L 1 R h Y m x l I D E v R m l s Y X M g a W 5 2 Z X J z Y X M u e 0 N v b H V t b j g 1 L D g 0 f S Z x d W 9 0 O y w m c X V v d D t T Z W N 0 a W 9 u M S 9 U Y W J s Z S A x L 0 Z p b G F z I G l u d m V y c 2 F z L n t D b 2 x 1 b W 4 4 N i w 4 N X 0 m c X V v d D s s J n F 1 b 3 Q 7 U 2 V j d G l v b j E v V G F i b G U g M S 9 G a W x h c y B p b n Z l c n N h c y 5 7 Q 2 9 s d W 1 u O D c s O D Z 9 J n F 1 b 3 Q 7 L C Z x d W 9 0 O 1 N l Y 3 R p b 2 4 x L 1 R h Y m x l I D E v R m l s Y X M g a W 5 2 Z X J z Y X M u e 0 N v b H V t b j g 4 L D g 3 f S Z x d W 9 0 O y w m c X V v d D t T Z W N 0 a W 9 u M S 9 U Y W J s Z S A x L 0 Z p b G F z I G l u d m V y c 2 F z L n t D b 2 x 1 b W 4 4 O S w 4 O H 0 m c X V v d D s s J n F 1 b 3 Q 7 U 2 V j d G l v b j E v V G F i b G U g M S 9 G a W x h c y B p b n Z l c n N h c y 5 7 Q 2 9 s d W 1 u O T A s O D l 9 J n F 1 b 3 Q 7 L C Z x d W 9 0 O 1 N l Y 3 R p b 2 4 x L 1 R h Y m x l I D E v R m l s Y X M g a W 5 2 Z X J z Y X M u e 0 N v b H V t b j k x L D k w f S Z x d W 9 0 O y w m c X V v d D t T Z W N 0 a W 9 u M S 9 U Y W J s Z S A x L 0 Z p b G F z I G l u d m V y c 2 F z L n t D b 2 x 1 b W 4 5 M i w 5 M X 0 m c X V v d D s s J n F 1 b 3 Q 7 U 2 V j d G l v b j E v V G F i b G U g M S 9 G a W x h c y B p b n Z l c n N h c y 5 7 Q 2 9 s d W 1 u O T M s O T J 9 J n F 1 b 3 Q 7 L C Z x d W 9 0 O 1 N l Y 3 R p b 2 4 x L 1 R h Y m x l I D E v R m l s Y X M g a W 5 2 Z X J z Y X M u e 0 N v b H V t b j k 0 L D k z f S Z x d W 9 0 O y w m c X V v d D t T Z W N 0 a W 9 u M S 9 U Y W J s Z S A x L 0 Z p b G F z I G l u d m V y c 2 F z L n t D b 2 x 1 b W 4 5 N S w 5 N H 0 m c X V v d D s s J n F 1 b 3 Q 7 U 2 V j d G l v b j E v V G F i b G U g M S 9 G a W x h c y B p b n Z l c n N h c y 5 7 Q 2 9 s d W 1 u O T Y s O T V 9 J n F 1 b 3 Q 7 L C Z x d W 9 0 O 1 N l Y 3 R p b 2 4 x L 1 R h Y m x l I D E v R m l s Y X M g a W 5 2 Z X J z Y X M u e 0 N v b H V t b j k 3 L D k 2 f S Z x d W 9 0 O y w m c X V v d D t T Z W N 0 a W 9 u M S 9 U Y W J s Z S A x L 0 Z p b G F z I G l u d m V y c 2 F z L n t D b 2 x 1 b W 4 5 O C w 5 N 3 0 m c X V v d D s s J n F 1 b 3 Q 7 U 2 V j d G l v b j E v V G F i b G U g M S 9 G a W x h c y B p b n Z l c n N h c y 5 7 Q 2 9 s d W 1 u O T k s O T h 9 J n F 1 b 3 Q 7 L C Z x d W 9 0 O 1 N l Y 3 R p b 2 4 x L 1 R h Y m x l I D E v R m l s Y X M g a W 5 2 Z X J z Y X M u e 0 N v b H V t b j E w M C w 5 O X 0 m c X V v d D s s J n F 1 b 3 Q 7 U 2 V j d G l v b j E v V G F i b G U g M S 9 G a W x h c y B p b n Z l c n N h c y 5 7 Q 2 9 s d W 1 u M T A x L D E w M H 0 m c X V v d D s s J n F 1 b 3 Q 7 U 2 V j d G l v b j E v V G F i b G U g M S 9 G a W x h c y B p b n Z l c n N h c y 5 7 Q 2 9 s d W 1 u M T A y L D E w M X 0 m c X V v d D s s J n F 1 b 3 Q 7 U 2 V j d G l v b j E v V G F i b G U g M S 9 G a W x h c y B p b n Z l c n N h c y 5 7 Q 2 9 s d W 1 u M T A z L D E w M n 0 m c X V v d D s s J n F 1 b 3 Q 7 U 2 V j d G l v b j E v V G F i b G U g M S 9 G a W x h c y B p b n Z l c n N h c y 5 7 Q 2 9 s d W 1 u M T A 0 L D E w M 3 0 m c X V v d D s s J n F 1 b 3 Q 7 U 2 V j d G l v b j E v V G F i b G U g M S 9 G a W x h c y B p b n Z l c n N h c y 5 7 Q 2 9 s d W 1 u M T A 1 L D E w N H 0 m c X V v d D s s J n F 1 b 3 Q 7 U 2 V j d G l v b j E v V G F i b G U g M S 9 G a W x h c y B p b n Z l c n N h c y 5 7 Q 2 9 s d W 1 u M T A 2 L D E w N X 0 m c X V v d D s s J n F 1 b 3 Q 7 U 2 V j d G l v b j E v V G F i b G U g M S 9 G a W x h c y B p b n Z l c n N h c y 5 7 Q 2 9 s d W 1 u M T A 3 L D E w N n 0 m c X V v d D s s J n F 1 b 3 Q 7 U 2 V j d G l v b j E v V G F i b G U g M S 9 G a W x h c y B p b n Z l c n N h c y 5 7 Q 2 9 s d W 1 u M T A 4 L D E w N 3 0 m c X V v d D s s J n F 1 b 3 Q 7 U 2 V j d G l v b j E v V G F i b G U g M S 9 G a W x h c y B p b n Z l c n N h c y 5 7 Q 2 9 s d W 1 u M T A 5 L D E w O H 0 m c X V v d D s s J n F 1 b 3 Q 7 U 2 V j d G l v b j E v V G F i b G U g M S 9 G a W x h c y B p b n Z l c n N h c y 5 7 Q 2 9 s d W 1 u M T E w L D E w O X 0 m c X V v d D s s J n F 1 b 3 Q 7 U 2 V j d G l v b j E v V G F i b G U g M S 9 G a W x h c y B p b n Z l c n N h c y 5 7 Q 2 9 s d W 1 u M T E x L D E x M H 0 m c X V v d D s s J n F 1 b 3 Q 7 U 2 V j d G l v b j E v V G F i b G U g M S 9 G a W x h c y B p b n Z l c n N h c y 5 7 Q 2 9 s d W 1 u M T E y L D E x M X 0 m c X V v d D s s J n F 1 b 3 Q 7 U 2 V j d G l v b j E v V G F i b G U g M S 9 G a W x h c y B p b n Z l c n N h c y 5 7 Q 2 9 s d W 1 u M T E z L D E x M n 0 m c X V v d D s s J n F 1 b 3 Q 7 U 2 V j d G l v b j E v V G F i b G U g M S 9 G a W x h c y B p b n Z l c n N h c y 5 7 Q 2 9 s d W 1 u M T E 0 L D E x M 3 0 m c X V v d D s s J n F 1 b 3 Q 7 U 2 V j d G l v b j E v V G F i b G U g M S 9 G a W x h c y B p b n Z l c n N h c y 5 7 Q 2 9 s d W 1 u M T E 1 L D E x N H 0 m c X V v d D s s J n F 1 b 3 Q 7 U 2 V j d G l v b j E v V G F i b G U g M S 9 G a W x h c y B p b n Z l c n N h c y 5 7 Q 2 9 s d W 1 u M T E 2 L D E x N X 0 m c X V v d D s s J n F 1 b 3 Q 7 U 2 V j d G l v b j E v V G F i b G U g M S 9 G a W x h c y B p b n Z l c n N h c y 5 7 Q 2 9 s d W 1 u M T E 3 L D E x N n 0 m c X V v d D s s J n F 1 b 3 Q 7 U 2 V j d G l v b j E v V G F i b G U g M S 9 G a W x h c y B p b n Z l c n N h c y 5 7 Q 2 9 s d W 1 u M T E 4 L D E x N 3 0 m c X V v d D s s J n F 1 b 3 Q 7 U 2 V j d G l v b j E v V G F i b G U g M S 9 G a W x h c y B p b n Z l c n N h c y 5 7 Q 2 9 s d W 1 u M T E 5 L D E x O H 0 m c X V v d D s s J n F 1 b 3 Q 7 U 2 V j d G l v b j E v V G F i b G U g M S 9 G a W x h c y B p b n Z l c n N h c y 5 7 Q 2 9 s d W 1 u M T I w L D E x O X 0 m c X V v d D s s J n F 1 b 3 Q 7 U 2 V j d G l v b j E v V G F i b G U g M S 9 G a W x h c y B p b n Z l c n N h c y 5 7 Q 2 9 s d W 1 u M T I x L D E y M H 0 m c X V v d D s s J n F 1 b 3 Q 7 U 2 V j d G l v b j E v V G F i b G U g M S 9 G a W x h c y B p b n Z l c n N h c y 5 7 Q 2 9 s d W 1 u M T I y L D E y M X 0 m c X V v d D s s J n F 1 b 3 Q 7 U 2 V j d G l v b j E v V G F i b G U g M S 9 G a W x h c y B p b n Z l c n N h c y 5 7 Q 2 9 s d W 1 u M T I z L D E y M n 0 m c X V v d D s s J n F 1 b 3 Q 7 U 2 V j d G l v b j E v V G F i b G U g M S 9 G a W x h c y B p b n Z l c n N h c y 5 7 Q 2 9 s d W 1 u M T I 0 L D E y M 3 0 m c X V v d D s s J n F 1 b 3 Q 7 U 2 V j d G l v b j E v V G F i b G U g M S 9 G a W x h c y B p b n Z l c n N h c y 5 7 Q 2 9 s d W 1 u M T I 1 L D E y N H 0 m c X V v d D s s J n F 1 b 3 Q 7 U 2 V j d G l v b j E v V G F i b G U g M S 9 G a W x h c y B p b n Z l c n N h c y 5 7 Q 2 9 s d W 1 u M T I 2 L D E y N X 0 m c X V v d D s s J n F 1 b 3 Q 7 U 2 V j d G l v b j E v V G F i b G U g M S 9 G a W x h c y B p b n Z l c n N h c y 5 7 Q 2 9 s d W 1 u M T I 3 L D E y N n 0 m c X V v d D s s J n F 1 b 3 Q 7 U 2 V j d G l v b j E v V G F i b G U g M S 9 G a W x h c y B p b n Z l c n N h c y 5 7 Q 2 9 s d W 1 u M T I 4 L D E y N 3 0 m c X V v d D s s J n F 1 b 3 Q 7 U 2 V j d G l v b j E v V G F i b G U g M S 9 G a W x h c y B p b n Z l c n N h c y 5 7 Q 2 9 s d W 1 u M T I 5 L D E y O H 0 m c X V v d D s s J n F 1 b 3 Q 7 U 2 V j d G l v b j E v V G F i b G U g M S 9 G a W x h c y B p b n Z l c n N h c y 5 7 Q 2 9 s d W 1 u M T M w L D E y O X 0 m c X V v d D s s J n F 1 b 3 Q 7 U 2 V j d G l v b j E v V G F i b G U g M S 9 G a W x h c y B p b n Z l c n N h c y 5 7 Q 2 9 s d W 1 u M T M x L D E z M H 0 m c X V v d D s s J n F 1 b 3 Q 7 U 2 V j d G l v b j E v V G F i b G U g M S 9 G a W x h c y B p b n Z l c n N h c y 5 7 Q 2 9 s d W 1 u M T M y L D E z M X 0 m c X V v d D s s J n F 1 b 3 Q 7 U 2 V j d G l v b j E v V G F i b G U g M S 9 G a W x h c y B p b n Z l c n N h c y 5 7 Q 2 9 s d W 1 u M T M z L D E z M n 0 m c X V v d D s s J n F 1 b 3 Q 7 U 2 V j d G l v b j E v V G F i b G U g M S 9 G a W x h c y B p b n Z l c n N h c y 5 7 Q 2 9 s d W 1 u M T M 0 L D E z M 3 0 m c X V v d D s s J n F 1 b 3 Q 7 U 2 V j d G l v b j E v V G F i b G U g M S 9 G a W x h c y B p b n Z l c n N h c y 5 7 Q 2 9 s d W 1 u M T M 1 L D E z N H 0 m c X V v d D s s J n F 1 b 3 Q 7 U 2 V j d G l v b j E v V G F i b G U g M S 9 G a W x h c y B p b n Z l c n N h c y 5 7 Q 2 9 s d W 1 u M T M 2 L D E z N X 0 m c X V v d D s s J n F 1 b 3 Q 7 U 2 V j d G l v b j E v V G F i b G U g M S 9 G a W x h c y B p b n Z l c n N h c y 5 7 Q 2 9 s d W 1 u M T M 3 L D E z N n 0 m c X V v d D s s J n F 1 b 3 Q 7 U 2 V j d G l v b j E v V G F i b G U g M S 9 G a W x h c y B p b n Z l c n N h c y 5 7 Q 2 9 s d W 1 u M T M 4 L D E z N 3 0 m c X V v d D s s J n F 1 b 3 Q 7 U 2 V j d G l v b j E v V G F i b G U g M S 9 G a W x h c y B p b n Z l c n N h c y 5 7 Q 2 9 s d W 1 u M T M 5 L D E z O H 0 m c X V v d D s s J n F 1 b 3 Q 7 U 2 V j d G l v b j E v V G F i b G U g M S 9 G a W x h c y B p b n Z l c n N h c y 5 7 Q 2 9 s d W 1 u M T Q w L D E z O X 0 m c X V v d D s s J n F 1 b 3 Q 7 U 2 V j d G l v b j E v V G F i b G U g M S 9 G a W x h c y B p b n Z l c n N h c y 5 7 Q 2 9 s d W 1 u M T Q x L D E 0 M H 0 m c X V v d D s s J n F 1 b 3 Q 7 U 2 V j d G l v b j E v V G F i b G U g M S 9 G a W x h c y B p b n Z l c n N h c y 5 7 Q 2 9 s d W 1 u M T Q y L D E 0 M X 0 m c X V v d D s s J n F 1 b 3 Q 7 U 2 V j d G l v b j E v V G F i b G U g M S 9 G a W x h c y B p b n Z l c n N h c y 5 7 Q 2 9 s d W 1 u M T Q z L D E 0 M n 0 m c X V v d D s s J n F 1 b 3 Q 7 U 2 V j d G l v b j E v V G F i b G U g M S 9 G a W x h c y B p b n Z l c n N h c y 5 7 Q 2 9 s d W 1 u M T Q 0 L D E 0 M 3 0 m c X V v d D s s J n F 1 b 3 Q 7 U 2 V j d G l v b j E v V G F i b G U g M S 9 G a W x h c y B p b n Z l c n N h c y 5 7 Q 2 9 s d W 1 u M T Q 1 L D E 0 N H 0 m c X V v d D s s J n F 1 b 3 Q 7 U 2 V j d G l v b j E v V G F i b G U g M S 9 G a W x h c y B p b n Z l c n N h c y 5 7 Q 2 9 s d W 1 u M T Q 2 L D E 0 N X 0 m c X V v d D s s J n F 1 b 3 Q 7 U 2 V j d G l v b j E v V G F i b G U g M S 9 G a W x h c y B p b n Z l c n N h c y 5 7 Q 2 9 s d W 1 u M T Q 3 L D E 0 N n 0 m c X V v d D s s J n F 1 b 3 Q 7 U 2 V j d G l v b j E v V G F i b G U g M S 9 G a W x h c y B p b n Z l c n N h c y 5 7 Q 2 9 s d W 1 u M T Q 4 L D E 0 N 3 0 m c X V v d D s s J n F 1 b 3 Q 7 U 2 V j d G l v b j E v V G F i b G U g M S 9 G a W x h c y B p b n Z l c n N h c y 5 7 Q 2 9 s d W 1 u M T Q 5 L D E 0 O H 0 m c X V v d D s s J n F 1 b 3 Q 7 U 2 V j d G l v b j E v V G F i b G U g M S 9 G a W x h c y B p b n Z l c n N h c y 5 7 Q 2 9 s d W 1 u M T U w L D E 0 O X 0 m c X V v d D s s J n F 1 b 3 Q 7 U 2 V j d G l v b j E v V G F i b G U g M S 9 G a W x h c y B p b n Z l c n N h c y 5 7 Q 2 9 s d W 1 u M T U x L D E 1 M H 0 m c X V v d D s s J n F 1 b 3 Q 7 U 2 V j d G l v b j E v V G F i b G U g M S 9 G a W x h c y B p b n Z l c n N h c y 5 7 Q 2 9 s d W 1 u M T U y L D E 1 M X 0 m c X V v d D s s J n F 1 b 3 Q 7 U 2 V j d G l v b j E v V G F i b G U g M S 9 G a W x h c y B p b n Z l c n N h c y 5 7 Q 2 9 s d W 1 u M T U z L D E 1 M n 0 m c X V v d D s s J n F 1 b 3 Q 7 U 2 V j d G l v b j E v V G F i b G U g M S 9 G a W x h c y B p b n Z l c n N h c y 5 7 Q 2 9 s d W 1 u M T U 0 L D E 1 M 3 0 m c X V v d D s s J n F 1 b 3 Q 7 U 2 V j d G l v b j E v V G F i b G U g M S 9 G a W x h c y B p b n Z l c n N h c y 5 7 Q 2 9 s d W 1 u M T U 1 L D E 1 N H 0 m c X V v d D s s J n F 1 b 3 Q 7 U 2 V j d G l v b j E v V G F i b G U g M S 9 G a W x h c y B p b n Z l c n N h c y 5 7 Q 2 9 s d W 1 u M T U 2 L D E 1 N X 0 m c X V v d D s s J n F 1 b 3 Q 7 U 2 V j d G l v b j E v V G F i b G U g M S 9 G a W x h c y B p b n Z l c n N h c y 5 7 Q 2 9 s d W 1 u M T U 3 L D E 1 N n 0 m c X V v d D s s J n F 1 b 3 Q 7 U 2 V j d G l v b j E v V G F i b G U g M S 9 G a W x h c y B p b n Z l c n N h c y 5 7 Q 2 9 s d W 1 u M T U 4 L D E 1 N 3 0 m c X V v d D s s J n F 1 b 3 Q 7 U 2 V j d G l v b j E v V G F i b G U g M S 9 G a W x h c y B p b n Z l c n N h c y 5 7 Q 2 9 s d W 1 u M T U 5 L D E 1 O H 0 m c X V v d D s s J n F 1 b 3 Q 7 U 2 V j d G l v b j E v V G F i b G U g M S 9 G a W x h c y B p b n Z l c n N h c y 5 7 Q 2 9 s d W 1 u M T Y w L D E 1 O X 0 m c X V v d D s s J n F 1 b 3 Q 7 U 2 V j d G l v b j E v V G F i b G U g M S 9 G a W x h c y B p b n Z l c n N h c y 5 7 Q 2 9 s d W 1 u M T Y x L D E 2 M H 0 m c X V v d D s s J n F 1 b 3 Q 7 U 2 V j d G l v b j E v V G F i b G U g M S 9 G a W x h c y B p b n Z l c n N h c y 5 7 Q 2 9 s d W 1 u M T Y y L D E 2 M X 0 m c X V v d D s s J n F 1 b 3 Q 7 U 2 V j d G l v b j E v V G F i b G U g M S 9 G a W x h c y B p b n Z l c n N h c y 5 7 Q 2 9 s d W 1 u M T Y z L D E 2 M n 0 m c X V v d D s s J n F 1 b 3 Q 7 U 2 V j d G l v b j E v V G F i b G U g M S 9 G a W x h c y B p b n Z l c n N h c y 5 7 Q 2 9 s d W 1 u M T Y 0 L D E 2 M 3 0 m c X V v d D s s J n F 1 b 3 Q 7 U 2 V j d G l v b j E v V G F i b G U g M S 9 G a W x h c y B p b n Z l c n N h c y 5 7 Q 2 9 s d W 1 u M T Y 1 L D E 2 N H 0 m c X V v d D s s J n F 1 b 3 Q 7 U 2 V j d G l v b j E v V G F i b G U g M S 9 G a W x h c y B p b n Z l c n N h c y 5 7 Q 2 9 s d W 1 u M T Y 2 L D E 2 N X 0 m c X V v d D s s J n F 1 b 3 Q 7 U 2 V j d G l v b j E v V G F i b G U g M S 9 G a W x h c y B p b n Z l c n N h c y 5 7 Q 2 9 s d W 1 u M T Y 3 L D E 2 N n 0 m c X V v d D s s J n F 1 b 3 Q 7 U 2 V j d G l v b j E v V G F i b G U g M S 9 G a W x h c y B p b n Z l c n N h c y 5 7 Q 2 9 s d W 1 u M T Y 4 L D E 2 N 3 0 m c X V v d D s s J n F 1 b 3 Q 7 U 2 V j d G l v b j E v V G F i b G U g M S 9 G a W x h c y B p b n Z l c n N h c y 5 7 Q 2 9 s d W 1 u M T Y 5 L D E 2 O H 0 m c X V v d D s s J n F 1 b 3 Q 7 U 2 V j d G l v b j E v V G F i b G U g M S 9 G a W x h c y B p b n Z l c n N h c y 5 7 Q 2 9 s d W 1 u M T c w L D E 2 O X 0 m c X V v d D s s J n F 1 b 3 Q 7 U 2 V j d G l v b j E v V G F i b G U g M S 9 G a W x h c y B p b n Z l c n N h c y 5 7 Q 2 9 s d W 1 u M T c x L D E 3 M H 0 m c X V v d D s s J n F 1 b 3 Q 7 U 2 V j d G l v b j E v V G F i b G U g M S 9 G a W x h c y B p b n Z l c n N h c y 5 7 Q 2 9 s d W 1 u M T c y L D E 3 M X 0 m c X V v d D s s J n F 1 b 3 Q 7 U 2 V j d G l v b j E v V G F i b G U g M S 9 G a W x h c y B p b n Z l c n N h c y 5 7 Q 2 9 s d W 1 u M T c z L D E 3 M n 0 m c X V v d D s s J n F 1 b 3 Q 7 U 2 V j d G l v b j E v V G F i b G U g M S 9 G a W x h c y B p b n Z l c n N h c y 5 7 Q 2 9 s d W 1 u M T c 0 L D E 3 M 3 0 m c X V v d D s s J n F 1 b 3 Q 7 U 2 V j d G l v b j E v V G F i b G U g M S 9 G a W x h c y B p b n Z l c n N h c y 5 7 Q 2 9 s d W 1 u M T c 1 L D E 3 N H 0 m c X V v d D s s J n F 1 b 3 Q 7 U 2 V j d G l v b j E v V G F i b G U g M S 9 G a W x h c y B p b n Z l c n N h c y 5 7 Q 2 9 s d W 1 u M T c 2 L D E 3 N X 0 m c X V v d D s s J n F 1 b 3 Q 7 U 2 V j d G l v b j E v V G F i b G U g M S 9 G a W x h c y B p b n Z l c n N h c y 5 7 Q 2 9 s d W 1 u M T c 3 L D E 3 N n 0 m c X V v d D s s J n F 1 b 3 Q 7 U 2 V j d G l v b j E v V G F i b G U g M S 9 G a W x h c y B p b n Z l c n N h c y 5 7 Q 2 9 s d W 1 u M T c 4 L D E 3 N 3 0 m c X V v d D s s J n F 1 b 3 Q 7 U 2 V j d G l v b j E v V G F i b G U g M S 9 G a W x h c y B p b n Z l c n N h c y 5 7 Q 2 9 s d W 1 u M T c 5 L D E 3 O H 0 m c X V v d D s s J n F 1 b 3 Q 7 U 2 V j d G l v b j E v V G F i b G U g M S 9 G a W x h c y B p b n Z l c n N h c y 5 7 Q 2 9 s d W 1 u M T g w L D E 3 O X 0 m c X V v d D s s J n F 1 b 3 Q 7 U 2 V j d G l v b j E v V G F i b G U g M S 9 G a W x h c y B p b n Z l c n N h c y 5 7 Q 2 9 s d W 1 u M T g x L D E 4 M H 0 m c X V v d D s s J n F 1 b 3 Q 7 U 2 V j d G l v b j E v V G F i b G U g M S 9 G a W x h c y B p b n Z l c n N h c y 5 7 Q 2 9 s d W 1 u M T g y L D E 4 M X 0 m c X V v d D s s J n F 1 b 3 Q 7 U 2 V j d G l v b j E v V G F i b G U g M S 9 G a W x h c y B p b n Z l c n N h c y 5 7 Q 2 9 s d W 1 u M T g z L D E 4 M n 0 m c X V v d D s s J n F 1 b 3 Q 7 U 2 V j d G l v b j E v V G F i b G U g M S 9 G a W x h c y B p b n Z l c n N h c y 5 7 Q 2 9 s d W 1 u M T g 0 L D E 4 M 3 0 m c X V v d D s s J n F 1 b 3 Q 7 U 2 V j d G l v b j E v V G F i b G U g M S 9 G a W x h c y B p b n Z l c n N h c y 5 7 Q 2 9 s d W 1 u M T g 1 L D E 4 N H 0 m c X V v d D s s J n F 1 b 3 Q 7 U 2 V j d G l v b j E v V G F i b G U g M S 9 G a W x h c y B p b n Z l c n N h c y 5 7 Q 2 9 s d W 1 u M T g 2 L D E 4 N X 0 m c X V v d D s s J n F 1 b 3 Q 7 U 2 V j d G l v b j E v V G F i b G U g M S 9 G a W x h c y B p b n Z l c n N h c y 5 7 Q 2 9 s d W 1 u M T g 3 L D E 4 N n 0 m c X V v d D s s J n F 1 b 3 Q 7 U 2 V j d G l v b j E v V G F i b G U g M S 9 G a W x h c y B p b n Z l c n N h c y 5 7 Q 2 9 s d W 1 u M T g 4 L D E 4 N 3 0 m c X V v d D s s J n F 1 b 3 Q 7 U 2 V j d G l v b j E v V G F i b G U g M S 9 G a W x h c y B p b n Z l c n N h c y 5 7 Q 2 9 s d W 1 u M T g 5 L D E 4 O H 0 m c X V v d D s s J n F 1 b 3 Q 7 U 2 V j d G l v b j E v V G F i b G U g M S 9 G a W x h c y B p b n Z l c n N h c y 5 7 Q 2 9 s d W 1 u M T k w L D E 4 O X 0 m c X V v d D s s J n F 1 b 3 Q 7 U 2 V j d G l v b j E v V G F i b G U g M S 9 G a W x h c y B p b n Z l c n N h c y 5 7 Q 2 9 s d W 1 u M T k x L D E 5 M H 0 m c X V v d D s s J n F 1 b 3 Q 7 U 2 V j d G l v b j E v V G F i b G U g M S 9 G a W x h c y B p b n Z l c n N h c y 5 7 Q 2 9 s d W 1 u M T k y L D E 5 M X 0 m c X V v d D s s J n F 1 b 3 Q 7 U 2 V j d G l v b j E v V G F i b G U g M S 9 G a W x h c y B p b n Z l c n N h c y 5 7 Q 2 9 s d W 1 u M T k z L D E 5 M n 0 m c X V v d D s s J n F 1 b 3 Q 7 U 2 V j d G l v b j E v V G F i b G U g M S 9 G a W x h c y B p b n Z l c n N h c y 5 7 Q 2 9 s d W 1 u M T k 0 L D E 5 M 3 0 m c X V v d D s s J n F 1 b 3 Q 7 U 2 V j d G l v b j E v V G F i b G U g M S 9 G a W x h c y B p b n Z l c n N h c y 5 7 Q 2 9 s d W 1 u M T k 1 L D E 5 N H 0 m c X V v d D s s J n F 1 b 3 Q 7 U 2 V j d G l v b j E v V G F i b G U g M S 9 G a W x h c y B p b n Z l c n N h c y 5 7 Q 2 9 s d W 1 u M T k 2 L D E 5 N X 0 m c X V v d D s s J n F 1 b 3 Q 7 U 2 V j d G l v b j E v V G F i b G U g M S 9 G a W x h c y B p b n Z l c n N h c y 5 7 Q 2 9 s d W 1 u M T k 3 L D E 5 N n 0 m c X V v d D s s J n F 1 b 3 Q 7 U 2 V j d G l v b j E v V G F i b G U g M S 9 G a W x h c y B p b n Z l c n N h c y 5 7 Q 2 9 s d W 1 u M T k 4 L D E 5 N 3 0 m c X V v d D s s J n F 1 b 3 Q 7 U 2 V j d G l v b j E v V G F i b G U g M S 9 G a W x h c y B p b n Z l c n N h c y 5 7 Q 2 9 s d W 1 u M T k 5 L D E 5 O H 0 m c X V v d D s s J n F 1 b 3 Q 7 U 2 V j d G l v b j E v V G F i b G U g M S 9 G a W x h c y B p b n Z l c n N h c y 5 7 Q 2 9 s d W 1 u M j A w L D E 5 O X 0 m c X V v d D s s J n F 1 b 3 Q 7 U 2 V j d G l v b j E v V G F i b G U g M S 9 G a W x h c y B p b n Z l c n N h c y 5 7 Q 2 9 s d W 1 u M j A x L D I w M H 0 m c X V v d D s s J n F 1 b 3 Q 7 U 2 V j d G l v b j E v V G F i b G U g M S 9 G a W x h c y B p b n Z l c n N h c y 5 7 Q 2 9 s d W 1 u M j A y L D I w M X 0 m c X V v d D s s J n F 1 b 3 Q 7 U 2 V j d G l v b j E v V G F i b G U g M S 9 G a W x h c y B p b n Z l c n N h c y 5 7 Q 2 9 s d W 1 u M j A z L D I w M n 0 m c X V v d D s s J n F 1 b 3 Q 7 U 2 V j d G l v b j E v V G F i b G U g M S 9 G a W x h c y B p b n Z l c n N h c y 5 7 Q 2 9 s d W 1 u M j A 0 L D I w M 3 0 m c X V v d D s s J n F 1 b 3 Q 7 U 2 V j d G l v b j E v V G F i b G U g M S 9 G a W x h c y B p b n Z l c n N h c y 5 7 Q 2 9 s d W 1 u M j A 1 L D I w N H 0 m c X V v d D s s J n F 1 b 3 Q 7 U 2 V j d G l v b j E v V G F i b G U g M S 9 G a W x h c y B p b n Z l c n N h c y 5 7 Q 2 9 s d W 1 u M j A 2 L D I w N X 0 m c X V v d D s s J n F 1 b 3 Q 7 U 2 V j d G l v b j E v V G F i b G U g M S 9 G a W x h c y B p b n Z l c n N h c y 5 7 Q 2 9 s d W 1 u M j A 3 L D I w N n 0 m c X V v d D s s J n F 1 b 3 Q 7 U 2 V j d G l v b j E v V G F i b G U g M S 9 G a W x h c y B p b n Z l c n N h c y 5 7 Q 2 9 s d W 1 u M j A 4 L D I w N 3 0 m c X V v d D s s J n F 1 b 3 Q 7 U 2 V j d G l v b j E v V G F i b G U g M S 9 G a W x h c y B p b n Z l c n N h c y 5 7 Q 2 9 s d W 1 u M j A 5 L D I w O H 0 m c X V v d D s s J n F 1 b 3 Q 7 U 2 V j d G l v b j E v V G F i b G U g M S 9 G a W x h c y B p b n Z l c n N h c y 5 7 Q 2 9 s d W 1 u M j E w L D I w O X 0 m c X V v d D s s J n F 1 b 3 Q 7 U 2 V j d G l v b j E v V G F i b G U g M S 9 G a W x h c y B p b n Z l c n N h c y 5 7 Q 2 9 s d W 1 u M j E x L D I x M H 0 m c X V v d D s s J n F 1 b 3 Q 7 U 2 V j d G l v b j E v V G F i b G U g M S 9 G a W x h c y B p b n Z l c n N h c y 5 7 Q 2 9 s d W 1 u M j E y L D I x M X 0 m c X V v d D s s J n F 1 b 3 Q 7 U 2 V j d G l v b j E v V G F i b G U g M S 9 G a W x h c y B p b n Z l c n N h c y 5 7 Q 2 9 s d W 1 u M j E z L D I x M n 0 m c X V v d D s s J n F 1 b 3 Q 7 U 2 V j d G l v b j E v V G F i b G U g M S 9 G a W x h c y B p b n Z l c n N h c y 5 7 Q 2 9 s d W 1 u M j E 0 L D I x M 3 0 m c X V v d D s s J n F 1 b 3 Q 7 U 2 V j d G l v b j E v V G F i b G U g M S 9 G a W x h c y B p b n Z l c n N h c y 5 7 Q 2 9 s d W 1 u M j E 1 L D I x N H 0 m c X V v d D s s J n F 1 b 3 Q 7 U 2 V j d G l v b j E v V G F i b G U g M S 9 G a W x h c y B p b n Z l c n N h c y 5 7 Q 2 9 s d W 1 u M j E 2 L D I x N X 0 m c X V v d D s s J n F 1 b 3 Q 7 U 2 V j d G l v b j E v V G F i b G U g M S 9 G a W x h c y B p b n Z l c n N h c y 5 7 Q 2 9 s d W 1 u M j E 3 L D I x N n 0 m c X V v d D s s J n F 1 b 3 Q 7 U 2 V j d G l v b j E v V G F i b G U g M S 9 G a W x h c y B p b n Z l c n N h c y 5 7 Q 2 9 s d W 1 u M j E 4 L D I x N 3 0 m c X V v d D s s J n F 1 b 3 Q 7 U 2 V j d G l v b j E v V G F i b G U g M S 9 G a W x h c y B p b n Z l c n N h c y 5 7 Q 2 9 s d W 1 u M j E 5 L D I x O H 0 m c X V v d D s s J n F 1 b 3 Q 7 U 2 V j d G l v b j E v V G F i b G U g M S 9 G a W x h c y B p b n Z l c n N h c y 5 7 Q 2 9 s d W 1 u M j I w L D I x O X 0 m c X V v d D s s J n F 1 b 3 Q 7 U 2 V j d G l v b j E v V G F i b G U g M S 9 G a W x h c y B p b n Z l c n N h c y 5 7 Q 2 9 s d W 1 u M j I x L D I y M H 0 m c X V v d D s s J n F 1 b 3 Q 7 U 2 V j d G l v b j E v V G F i b G U g M S 9 G a W x h c y B p b n Z l c n N h c y 5 7 Q 2 9 s d W 1 u M j I y L D I y M X 0 m c X V v d D s s J n F 1 b 3 Q 7 U 2 V j d G l v b j E v V G F i b G U g M S 9 G a W x h c y B p b n Z l c n N h c y 5 7 Q 2 9 s d W 1 u M j I z L D I y M n 0 m c X V v d D s s J n F 1 b 3 Q 7 U 2 V j d G l v b j E v V G F i b G U g M S 9 G a W x h c y B p b n Z l c n N h c y 5 7 Q 2 9 s d W 1 u M j I 0 L D I y M 3 0 m c X V v d D s s J n F 1 b 3 Q 7 U 2 V j d G l v b j E v V G F i b G U g M S 9 G a W x h c y B p b n Z l c n N h c y 5 7 Q 2 9 s d W 1 u M j I 1 L D I y N H 0 m c X V v d D s s J n F 1 b 3 Q 7 U 2 V j d G l v b j E v V G F i b G U g M S 9 G a W x h c y B p b n Z l c n N h c y 5 7 Q 2 9 s d W 1 u M j I 2 L D I y N X 0 m c X V v d D s s J n F 1 b 3 Q 7 U 2 V j d G l v b j E v V G F i b G U g M S 9 G a W x h c y B p b n Z l c n N h c y 5 7 Q 2 9 s d W 1 u M j I 3 L D I y N n 0 m c X V v d D s s J n F 1 b 3 Q 7 U 2 V j d G l v b j E v V G F i b G U g M S 9 G a W x h c y B p b n Z l c n N h c y 5 7 Q 2 9 s d W 1 u M j I 4 L D I y N 3 0 m c X V v d D s s J n F 1 b 3 Q 7 U 2 V j d G l v b j E v V G F i b G U g M S 9 G a W x h c y B p b n Z l c n N h c y 5 7 Q 2 9 s d W 1 u M j I 5 L D I y O H 0 m c X V v d D s s J n F 1 b 3 Q 7 U 2 V j d G l v b j E v V G F i b G U g M S 9 G a W x h c y B p b n Z l c n N h c y 5 7 Q 2 9 s d W 1 u M j M w L D I y O X 0 m c X V v d D s s J n F 1 b 3 Q 7 U 2 V j d G l v b j E v V G F i b G U g M S 9 G a W x h c y B p b n Z l c n N h c y 5 7 Q 2 9 s d W 1 u M j M x L D I z M H 0 m c X V v d D s s J n F 1 b 3 Q 7 U 2 V j d G l v b j E v V G F i b G U g M S 9 G a W x h c y B p b n Z l c n N h c y 5 7 Q 2 9 s d W 1 u M j M y L D I z M X 0 m c X V v d D s s J n F 1 b 3 Q 7 U 2 V j d G l v b j E v V G F i b G U g M S 9 G a W x h c y B p b n Z l c n N h c y 5 7 Q 2 9 s d W 1 u M j M z L D I z M n 0 m c X V v d D s s J n F 1 b 3 Q 7 U 2 V j d G l v b j E v V G F i b G U g M S 9 G a W x h c y B p b n Z l c n N h c y 5 7 Q 2 9 s d W 1 u M j M 0 L D I z M 3 0 m c X V v d D s s J n F 1 b 3 Q 7 U 2 V j d G l v b j E v V G F i b G U g M S 9 G a W x h c y B p b n Z l c n N h c y 5 7 Q 2 9 s d W 1 u M j M 1 L D I z N H 0 m c X V v d D s s J n F 1 b 3 Q 7 U 2 V j d G l v b j E v V G F i b G U g M S 9 G a W x h c y B p b n Z l c n N h c y 5 7 Q 2 9 s d W 1 u M j M 2 L D I z N X 0 m c X V v d D s s J n F 1 b 3 Q 7 U 2 V j d G l v b j E v V G F i b G U g M S 9 G a W x h c y B p b n Z l c n N h c y 5 7 Q 2 9 s d W 1 u M j M 3 L D I z N n 0 m c X V v d D s s J n F 1 b 3 Q 7 U 2 V j d G l v b j E v V G F i b G U g M S 9 G a W x h c y B p b n Z l c n N h c y 5 7 Q 2 9 s d W 1 u M j M 4 L D I z N 3 0 m c X V v d D s s J n F 1 b 3 Q 7 U 2 V j d G l v b j E v V G F i b G U g M S 9 G a W x h c y B p b n Z l c n N h c y 5 7 Q 2 9 s d W 1 u M j M 5 L D I z O H 0 m c X V v d D s s J n F 1 b 3 Q 7 U 2 V j d G l v b j E v V G F i b G U g M S 9 G a W x h c y B p b n Z l c n N h c y 5 7 Q 2 9 s d W 1 u M j Q w L D I z O X 0 m c X V v d D s s J n F 1 b 3 Q 7 U 2 V j d G l v b j E v V G F i b G U g M S 9 G a W x h c y B p b n Z l c n N h c y 5 7 Q 2 9 s d W 1 u M j Q x L D I 0 M H 0 m c X V v d D s s J n F 1 b 3 Q 7 U 2 V j d G l v b j E v V G F i b G U g M S 9 G a W x h c y B p b n Z l c n N h c y 5 7 Q 2 9 s d W 1 u M j Q y L D I 0 M X 0 m c X V v d D s s J n F 1 b 3 Q 7 U 2 V j d G l v b j E v V G F i b G U g M S 9 G a W x h c y B p b n Z l c n N h c y 5 7 Q 2 9 s d W 1 u M j Q z L D I 0 M n 0 m c X V v d D s s J n F 1 b 3 Q 7 U 2 V j d G l v b j E v V G F i b G U g M S 9 G a W x h c y B p b n Z l c n N h c y 5 7 Q 2 9 s d W 1 u M j Q 0 L D I 0 M 3 0 m c X V v d D s s J n F 1 b 3 Q 7 U 2 V j d G l v b j E v V G F i b G U g M S 9 G a W x h c y B p b n Z l c n N h c y 5 7 Q 2 9 s d W 1 u M j Q 1 L D I 0 N H 0 m c X V v d D s s J n F 1 b 3 Q 7 U 2 V j d G l v b j E v V G F i b G U g M S 9 G a W x h c y B p b n Z l c n N h c y 5 7 Q 2 9 s d W 1 u M j Q 2 L D I 0 N X 0 m c X V v d D s s J n F 1 b 3 Q 7 U 2 V j d G l v b j E v V G F i b G U g M S 9 G a W x h c y B p b n Z l c n N h c y 5 7 Q 2 9 s d W 1 u M j Q 3 L D I 0 N n 0 m c X V v d D s s J n F 1 b 3 Q 7 U 2 V j d G l v b j E v V G F i b G U g M S 9 G a W x h c y B p b n Z l c n N h c y 5 7 Q 2 9 s d W 1 u M j Q 4 L D I 0 N 3 0 m c X V v d D s s J n F 1 b 3 Q 7 U 2 V j d G l v b j E v V G F i b G U g M S 9 G a W x h c y B p b n Z l c n N h c y 5 7 Q 2 9 s d W 1 u M j Q 5 L D I 0 O H 0 m c X V v d D s s J n F 1 b 3 Q 7 U 2 V j d G l v b j E v V G F i b G U g M S 9 G a W x h c y B p b n Z l c n N h c y 5 7 Q 2 9 s d W 1 u M j U w L D I 0 O X 0 m c X V v d D s s J n F 1 b 3 Q 7 U 2 V j d G l v b j E v V G F i b G U g M S 9 G a W x h c y B p b n Z l c n N h c y 5 7 Q 2 9 s d W 1 u M j U x L D I 1 M H 0 m c X V v d D s s J n F 1 b 3 Q 7 U 2 V j d G l v b j E v V G F i b G U g M S 9 G a W x h c y B p b n Z l c n N h c y 5 7 Q 2 9 s d W 1 u M j U y L D I 1 M X 0 m c X V v d D s s J n F 1 b 3 Q 7 U 2 V j d G l v b j E v V G F i b G U g M S 9 G a W x h c y B p b n Z l c n N h c y 5 7 Q 2 9 s d W 1 u M j U z L D I 1 M n 0 m c X V v d D s s J n F 1 b 3 Q 7 U 2 V j d G l v b j E v V G F i b G U g M S 9 G a W x h c y B p b n Z l c n N h c y 5 7 Q 2 9 s d W 1 u M j U 0 L D I 1 M 3 0 m c X V v d D s s J n F 1 b 3 Q 7 U 2 V j d G l v b j E v V G F i b G U g M S 9 G a W x h c y B p b n Z l c n N h c y 5 7 Q 2 9 s d W 1 u M j U 1 L D I 1 N H 0 m c X V v d D s s J n F 1 b 3 Q 7 U 2 V j d G l v b j E v V G F i b G U g M S 9 G a W x h c y B p b n Z l c n N h c y 5 7 Q 2 9 s d W 1 u M j U 2 L D I 1 N X 0 m c X V v d D s s J n F 1 b 3 Q 7 U 2 V j d G l v b j E v V G F i b G U g M S 9 G a W x h c y B p b n Z l c n N h c y 5 7 Q 2 9 s d W 1 u M j U 3 L D I 1 N n 0 m c X V v d D s s J n F 1 b 3 Q 7 U 2 V j d G l v b j E v V G F i b G U g M S 9 G a W x h c y B p b n Z l c n N h c y 5 7 Q 2 9 s d W 1 u M j U 4 L D I 1 N 3 0 m c X V v d D s s J n F 1 b 3 Q 7 U 2 V j d G l v b j E v V G F i b G U g M S 9 G a W x h c y B p b n Z l c n N h c y 5 7 Q 2 9 s d W 1 u M j U 5 L D I 1 O H 0 m c X V v d D s s J n F 1 b 3 Q 7 U 2 V j d G l v b j E v V G F i b G U g M S 9 G a W x h c y B p b n Z l c n N h c y 5 7 Q 2 9 s d W 1 u M j Y w L D I 1 O X 0 m c X V v d D s s J n F 1 b 3 Q 7 U 2 V j d G l v b j E v V G F i b G U g M S 9 G a W x h c y B p b n Z l c n N h c y 5 7 Q 2 9 s d W 1 u M j Y x L D I 2 M H 0 m c X V v d D s s J n F 1 b 3 Q 7 U 2 V j d G l v b j E v V G F i b G U g M S 9 G a W x h c y B p b n Z l c n N h c y 5 7 Q 2 9 s d W 1 u M j Y y L D I 2 M X 0 m c X V v d D s s J n F 1 b 3 Q 7 U 2 V j d G l v b j E v V G F i b G U g M S 9 G a W x h c y B p b n Z l c n N h c y 5 7 Q 2 9 s d W 1 u M j Y z L D I 2 M n 0 m c X V v d D s s J n F 1 b 3 Q 7 U 2 V j d G l v b j E v V G F i b G U g M S 9 G a W x h c y B p b n Z l c n N h c y 5 7 Q 2 9 s d W 1 u M j Y 0 L D I 2 M 3 0 m c X V v d D s s J n F 1 b 3 Q 7 U 2 V j d G l v b j E v V G F i b G U g M S 9 G a W x h c y B p b n Z l c n N h c y 5 7 Q 2 9 s d W 1 u M j Y 1 L D I 2 N H 0 m c X V v d D s s J n F 1 b 3 Q 7 U 2 V j d G l v b j E v V G F i b G U g M S 9 G a W x h c y B p b n Z l c n N h c y 5 7 Q 2 9 s d W 1 u M j Y 2 L D I 2 N X 0 m c X V v d D s s J n F 1 b 3 Q 7 U 2 V j d G l v b j E v V G F i b G U g M S 9 G a W x h c y B p b n Z l c n N h c y 5 7 Q 2 9 s d W 1 u M j Y 3 L D I 2 N n 0 m c X V v d D s s J n F 1 b 3 Q 7 U 2 V j d G l v b j E v V G F i b G U g M S 9 G a W x h c y B p b n Z l c n N h c y 5 7 Q 2 9 s d W 1 u M j Y 4 L D I 2 N 3 0 m c X V v d D s s J n F 1 b 3 Q 7 U 2 V j d G l v b j E v V G F i b G U g M S 9 G a W x h c y B p b n Z l c n N h c y 5 7 Q 2 9 s d W 1 u M j Y 5 L D I 2 O H 0 m c X V v d D s s J n F 1 b 3 Q 7 U 2 V j d G l v b j E v V G F i b G U g M S 9 G a W x h c y B p b n Z l c n N h c y 5 7 Q 2 9 s d W 1 u M j c w L D I 2 O X 0 m c X V v d D s s J n F 1 b 3 Q 7 U 2 V j d G l v b j E v V G F i b G U g M S 9 G a W x h c y B p b n Z l c n N h c y 5 7 Q 2 9 s d W 1 u M j c x L D I 3 M H 0 m c X V v d D s s J n F 1 b 3 Q 7 U 2 V j d G l v b j E v V G F i b G U g M S 9 G a W x h c y B p b n Z l c n N h c y 5 7 Q 2 9 s d W 1 u M j c y L D I 3 M X 0 m c X V v d D s s J n F 1 b 3 Q 7 U 2 V j d G l v b j E v V G F i b G U g M S 9 G a W x h c y B p b n Z l c n N h c y 5 7 Q 2 9 s d W 1 u M j c z L D I 3 M n 0 m c X V v d D s s J n F 1 b 3 Q 7 U 2 V j d G l v b j E v V G F i b G U g M S 9 G a W x h c y B p b n Z l c n N h c y 5 7 Q 2 9 s d W 1 u M j c 0 L D I 3 M 3 0 m c X V v d D s s J n F 1 b 3 Q 7 U 2 V j d G l v b j E v V G F i b G U g M S 9 G a W x h c y B p b n Z l c n N h c y 5 7 Q 2 9 s d W 1 u M j c 1 L D I 3 N H 0 m c X V v d D s s J n F 1 b 3 Q 7 U 2 V j d G l v b j E v V G F i b G U g M S 9 G a W x h c y B p b n Z l c n N h c y 5 7 Q 2 9 s d W 1 u M j c 2 L D I 3 N X 0 m c X V v d D s s J n F 1 b 3 Q 7 U 2 V j d G l v b j E v V G F i b G U g M S 9 G a W x h c y B p b n Z l c n N h c y 5 7 Q 2 9 s d W 1 u M j c 3 L D I 3 N n 0 m c X V v d D s s J n F 1 b 3 Q 7 U 2 V j d G l v b j E v V G F i b G U g M S 9 G a W x h c y B p b n Z l c n N h c y 5 7 Q 2 9 s d W 1 u M j c 4 L D I 3 N 3 0 m c X V v d D s s J n F 1 b 3 Q 7 U 2 V j d G l v b j E v V G F i b G U g M S 9 G a W x h c y B p b n Z l c n N h c y 5 7 Q 2 9 s d W 1 u M j c 5 L D I 3 O H 0 m c X V v d D s s J n F 1 b 3 Q 7 U 2 V j d G l v b j E v V G F i b G U g M S 9 G a W x h c y B p b n Z l c n N h c y 5 7 Q 2 9 s d W 1 u M j g w L D I 3 O X 0 m c X V v d D s s J n F 1 b 3 Q 7 U 2 V j d G l v b j E v V G F i b G U g M S 9 G a W x h c y B p b n Z l c n N h c y 5 7 Q 2 9 s d W 1 u M j g x L D I 4 M H 0 m c X V v d D s s J n F 1 b 3 Q 7 U 2 V j d G l v b j E v V G F i b G U g M S 9 G a W x h c y B p b n Z l c n N h c y 5 7 Q 2 9 s d W 1 u M j g y L D I 4 M X 0 m c X V v d D s s J n F 1 b 3 Q 7 U 2 V j d G l v b j E v V G F i b G U g M S 9 G a W x h c y B p b n Z l c n N h c y 5 7 Q 2 9 s d W 1 u M j g z L D I 4 M n 0 m c X V v d D s s J n F 1 b 3 Q 7 U 2 V j d G l v b j E v V G F i b G U g M S 9 G a W x h c y B p b n Z l c n N h c y 5 7 Q 2 9 s d W 1 u M j g 0 L D I 4 M 3 0 m c X V v d D s s J n F 1 b 3 Q 7 U 2 V j d G l v b j E v V G F i b G U g M S 9 G a W x h c y B p b n Z l c n N h c y 5 7 Q 2 9 s d W 1 u M j g 1 L D I 4 N H 0 m c X V v d D s s J n F 1 b 3 Q 7 U 2 V j d G l v b j E v V G F i b G U g M S 9 G a W x h c y B p b n Z l c n N h c y 5 7 Q 2 9 s d W 1 u M j g 2 L D I 4 N X 0 m c X V v d D s s J n F 1 b 3 Q 7 U 2 V j d G l v b j E v V G F i b G U g M S 9 G a W x h c y B p b n Z l c n N h c y 5 7 Q 2 9 s d W 1 u M j g 3 L D I 4 N n 0 m c X V v d D s s J n F 1 b 3 Q 7 U 2 V j d G l v b j E v V G F i b G U g M S 9 G a W x h c y B p b n Z l c n N h c y 5 7 Q 2 9 s d W 1 u M j g 4 L D I 4 N 3 0 m c X V v d D s s J n F 1 b 3 Q 7 U 2 V j d G l v b j E v V G F i b G U g M S 9 G a W x h c y B p b n Z l c n N h c y 5 7 Q 2 9 s d W 1 u M j g 5 L D I 4 O H 0 m c X V v d D s s J n F 1 b 3 Q 7 U 2 V j d G l v b j E v V G F i b G U g M S 9 G a W x h c y B p b n Z l c n N h c y 5 7 Q 2 9 s d W 1 u M j k w L D I 4 O X 0 m c X V v d D s s J n F 1 b 3 Q 7 U 2 V j d G l v b j E v V G F i b G U g M S 9 G a W x h c y B p b n Z l c n N h c y 5 7 Q 2 9 s d W 1 u M j k x L D I 5 M H 0 m c X V v d D s s J n F 1 b 3 Q 7 U 2 V j d G l v b j E v V G F i b G U g M S 9 G a W x h c y B p b n Z l c n N h c y 5 7 Q 2 9 s d W 1 u M j k y L D I 5 M X 0 m c X V v d D s s J n F 1 b 3 Q 7 U 2 V j d G l v b j E v V G F i b G U g M S 9 G a W x h c y B p b n Z l c n N h c y 5 7 Q 2 9 s d W 1 u M j k z L D I 5 M n 0 m c X V v d D s s J n F 1 b 3 Q 7 U 2 V j d G l v b j E v V G F i b G U g M S 9 G a W x h c y B p b n Z l c n N h c y 5 7 Q 2 9 s d W 1 u M j k 0 L D I 5 M 3 0 m c X V v d D s s J n F 1 b 3 Q 7 U 2 V j d G l v b j E v V G F i b G U g M S 9 G a W x h c y B p b n Z l c n N h c y 5 7 Q 2 9 s d W 1 u M j k 1 L D I 5 N H 0 m c X V v d D s s J n F 1 b 3 Q 7 U 2 V j d G l v b j E v V G F i b G U g M S 9 G a W x h c y B p b n Z l c n N h c y 5 7 Q 2 9 s d W 1 u M j k 2 L D I 5 N X 0 m c X V v d D s s J n F 1 b 3 Q 7 U 2 V j d G l v b j E v V G F i b G U g M S 9 G a W x h c y B p b n Z l c n N h c y 5 7 Q 2 9 s d W 1 u M j k 3 L D I 5 N n 0 m c X V v d D s s J n F 1 b 3 Q 7 U 2 V j d G l v b j E v V G F i b G U g M S 9 G a W x h c y B p b n Z l c n N h c y 5 7 Q 2 9 s d W 1 u M j k 4 L D I 5 N 3 0 m c X V v d D s s J n F 1 b 3 Q 7 U 2 V j d G l v b j E v V G F i b G U g M S 9 G a W x h c y B p b n Z l c n N h c y 5 7 Q 2 9 s d W 1 u M j k 5 L D I 5 O H 0 m c X V v d D s s J n F 1 b 3 Q 7 U 2 V j d G l v b j E v V G F i b G U g M S 9 G a W x h c y B p b n Z l c n N h c y 5 7 Q 2 9 s d W 1 u M z A w L D I 5 O X 0 m c X V v d D s s J n F 1 b 3 Q 7 U 2 V j d G l v b j E v V G F i b G U g M S 9 G a W x h c y B p b n Z l c n N h c y 5 7 Q 2 9 s d W 1 u M z A x L D M w M H 0 m c X V v d D s s J n F 1 b 3 Q 7 U 2 V j d G l v b j E v V G F i b G U g M S 9 G a W x h c y B p b n Z l c n N h c y 5 7 Q 2 9 s d W 1 u M z A y L D M w M X 0 m c X V v d D s s J n F 1 b 3 Q 7 U 2 V j d G l v b j E v V G F i b G U g M S 9 G a W x h c y B p b n Z l c n N h c y 5 7 Q 2 9 s d W 1 u M z A z L D M w M n 0 m c X V v d D s s J n F 1 b 3 Q 7 U 2 V j d G l v b j E v V G F i b G U g M S 9 G a W x h c y B p b n Z l c n N h c y 5 7 Q 2 9 s d W 1 u M z A 0 L D M w M 3 0 m c X V v d D s s J n F 1 b 3 Q 7 U 2 V j d G l v b j E v V G F i b G U g M S 9 G a W x h c y B p b n Z l c n N h c y 5 7 Q 2 9 s d W 1 u M z A 1 L D M w N H 0 m c X V v d D s s J n F 1 b 3 Q 7 U 2 V j d G l v b j E v V G F i b G U g M S 9 G a W x h c y B p b n Z l c n N h c y 5 7 Q 2 9 s d W 1 u M z A 2 L D M w N X 0 m c X V v d D s s J n F 1 b 3 Q 7 U 2 V j d G l v b j E v V G F i b G U g M S 9 G a W x h c y B p b n Z l c n N h c y 5 7 Q 2 9 s d W 1 u M z A 3 L D M w N n 0 m c X V v d D s s J n F 1 b 3 Q 7 U 2 V j d G l v b j E v V G F i b G U g M S 9 G a W x h c y B p b n Z l c n N h c y 5 7 Q 2 9 s d W 1 u M z A 4 L D M w N 3 0 m c X V v d D s s J n F 1 b 3 Q 7 U 2 V j d G l v b j E v V G F i b G U g M S 9 G a W x h c y B p b n Z l c n N h c y 5 7 Q 2 9 s d W 1 u M z A 5 L D M w O H 0 m c X V v d D s s J n F 1 b 3 Q 7 U 2 V j d G l v b j E v V G F i b G U g M S 9 G a W x h c y B p b n Z l c n N h c y 5 7 Q 2 9 s d W 1 u M z E w L D M w O X 0 m c X V v d D s s J n F 1 b 3 Q 7 U 2 V j d G l v b j E v V G F i b G U g M S 9 G a W x h c y B p b n Z l c n N h c y 5 7 Q 2 9 s d W 1 u M z E x L D M x M H 0 m c X V v d D s s J n F 1 b 3 Q 7 U 2 V j d G l v b j E v V G F i b G U g M S 9 G a W x h c y B p b n Z l c n N h c y 5 7 Q 2 9 s d W 1 u M z E y L D M x M X 0 m c X V v d D s s J n F 1 b 3 Q 7 U 2 V j d G l v b j E v V G F i b G U g M S 9 G a W x h c y B p b n Z l c n N h c y 5 7 Q 2 9 s d W 1 u M z E z L D M x M n 0 m c X V v d D s s J n F 1 b 3 Q 7 U 2 V j d G l v b j E v V G F i b G U g M S 9 G a W x h c y B p b n Z l c n N h c y 5 7 Q 2 9 s d W 1 u M z E 0 L D M x M 3 0 m c X V v d D s s J n F 1 b 3 Q 7 U 2 V j d G l v b j E v V G F i b G U g M S 9 G a W x h c y B p b n Z l c n N h c y 5 7 Q 2 9 s d W 1 u M z E 1 L D M x N H 0 m c X V v d D s s J n F 1 b 3 Q 7 U 2 V j d G l v b j E v V G F i b G U g M S 9 G a W x h c y B p b n Z l c n N h c y 5 7 Q 2 9 s d W 1 u M z E 2 L D M x N X 0 m c X V v d D s s J n F 1 b 3 Q 7 U 2 V j d G l v b j E v V G F i b G U g M S 9 G a W x h c y B p b n Z l c n N h c y 5 7 Q 2 9 s d W 1 u M z E 3 L D M x N n 0 m c X V v d D s s J n F 1 b 3 Q 7 U 2 V j d G l v b j E v V G F i b G U g M S 9 G a W x h c y B p b n Z l c n N h c y 5 7 Q 2 9 s d W 1 u M z E 4 L D M x N 3 0 m c X V v d D s s J n F 1 b 3 Q 7 U 2 V j d G l v b j E v V G F i b G U g M S 9 G a W x h c y B p b n Z l c n N h c y 5 7 Q 2 9 s d W 1 u M z E 5 L D M x O H 0 m c X V v d D s s J n F 1 b 3 Q 7 U 2 V j d G l v b j E v V G F i b G U g M S 9 G a W x h c y B p b n Z l c n N h c y 5 7 Q 2 9 s d W 1 u M z I w L D M x O X 0 m c X V v d D s s J n F 1 b 3 Q 7 U 2 V j d G l v b j E v V G F i b G U g M S 9 G a W x h c y B p b n Z l c n N h c y 5 7 Q 2 9 s d W 1 u M z I x L D M y M H 0 m c X V v d D s s J n F 1 b 3 Q 7 U 2 V j d G l v b j E v V G F i b G U g M S 9 G a W x h c y B p b n Z l c n N h c y 5 7 Q 2 9 s d W 1 u M z I y L D M y M X 0 m c X V v d D s s J n F 1 b 3 Q 7 U 2 V j d G l v b j E v V G F i b G U g M S 9 G a W x h c y B p b n Z l c n N h c y 5 7 Q 2 9 s d W 1 u M z I z L D M y M n 0 m c X V v d D s s J n F 1 b 3 Q 7 U 2 V j d G l v b j E v V G F i b G U g M S 9 G a W x h c y B p b n Z l c n N h c y 5 7 Q 2 9 s d W 1 u M z I 0 L D M y M 3 0 m c X V v d D s s J n F 1 b 3 Q 7 U 2 V j d G l v b j E v V G F i b G U g M S 9 G a W x h c y B p b n Z l c n N h c y 5 7 Q 2 9 s d W 1 u M z I 1 L D M y N H 0 m c X V v d D s s J n F 1 b 3 Q 7 U 2 V j d G l v b j E v V G F i b G U g M S 9 G a W x h c y B p b n Z l c n N h c y 5 7 Q 2 9 s d W 1 u M z I 2 L D M y N X 0 m c X V v d D s s J n F 1 b 3 Q 7 U 2 V j d G l v b j E v V G F i b G U g M S 9 G a W x h c y B p b n Z l c n N h c y 5 7 Q 2 9 s d W 1 u M z I 3 L D M y N n 0 m c X V v d D s s J n F 1 b 3 Q 7 U 2 V j d G l v b j E v V G F i b G U g M S 9 G a W x h c y B p b n Z l c n N h c y 5 7 Q 2 9 s d W 1 u M z I 4 L D M y N 3 0 m c X V v d D s s J n F 1 b 3 Q 7 U 2 V j d G l v b j E v V G F i b G U g M S 9 G a W x h c y B p b n Z l c n N h c y 5 7 Q 2 9 s d W 1 u M z I 5 L D M y O H 0 m c X V v d D s s J n F 1 b 3 Q 7 U 2 V j d G l v b j E v V G F i b G U g M S 9 G a W x h c y B p b n Z l c n N h c y 5 7 Q 2 9 s d W 1 u M z M w L D M y O X 0 m c X V v d D s s J n F 1 b 3 Q 7 U 2 V j d G l v b j E v V G F i b G U g M S 9 G a W x h c y B p b n Z l c n N h c y 5 7 Q 2 9 s d W 1 u M z M x L D M z M H 0 m c X V v d D s s J n F 1 b 3 Q 7 U 2 V j d G l v b j E v V G F i b G U g M S 9 G a W x h c y B p b n Z l c n N h c y 5 7 Q 2 9 s d W 1 u M z M y L D M z M X 0 m c X V v d D s s J n F 1 b 3 Q 7 U 2 V j d G l v b j E v V G F i b G U g M S 9 G a W x h c y B p b n Z l c n N h c y 5 7 Q 2 9 s d W 1 u M z M z L D M z M n 0 m c X V v d D s s J n F 1 b 3 Q 7 U 2 V j d G l v b j E v V G F i b G U g M S 9 G a W x h c y B p b n Z l c n N h c y 5 7 Q 2 9 s d W 1 u M z M 0 L D M z M 3 0 m c X V v d D s s J n F 1 b 3 Q 7 U 2 V j d G l v b j E v V G F i b G U g M S 9 G a W x h c y B p b n Z l c n N h c y 5 7 Q 2 9 s d W 1 u M z M 1 L D M z N H 0 m c X V v d D s s J n F 1 b 3 Q 7 U 2 V j d G l v b j E v V G F i b G U g M S 9 G a W x h c y B p b n Z l c n N h c y 5 7 Q 2 9 s d W 1 u M z M 2 L D M z N X 0 m c X V v d D s s J n F 1 b 3 Q 7 U 2 V j d G l v b j E v V G F i b G U g M S 9 G a W x h c y B p b n Z l c n N h c y 5 7 Q 2 9 s d W 1 u M z M 3 L D M z N n 0 m c X V v d D s s J n F 1 b 3 Q 7 U 2 V j d G l v b j E v V G F i b G U g M S 9 G a W x h c y B p b n Z l c n N h c y 5 7 Q 2 9 s d W 1 u M z M 4 L D M z N 3 0 m c X V v d D s s J n F 1 b 3 Q 7 U 2 V j d G l v b j E v V G F i b G U g M S 9 G a W x h c y B p b n Z l c n N h c y 5 7 Q 2 9 s d W 1 u M z M 5 L D M z O H 0 m c X V v d D s s J n F 1 b 3 Q 7 U 2 V j d G l v b j E v V G F i b G U g M S 9 G a W x h c y B p b n Z l c n N h c y 5 7 Q 2 9 s d W 1 u M z Q w L D M z O X 0 m c X V v d D s s J n F 1 b 3 Q 7 U 2 V j d G l v b j E v V G F i b G U g M S 9 G a W x h c y B p b n Z l c n N h c y 5 7 Q 2 9 s d W 1 u M z Q x L D M 0 M H 0 m c X V v d D s s J n F 1 b 3 Q 7 U 2 V j d G l v b j E v V G F i b G U g M S 9 G a W x h c y B p b n Z l c n N h c y 5 7 Q 2 9 s d W 1 u M z Q y L D M 0 M X 0 m c X V v d D s s J n F 1 b 3 Q 7 U 2 V j d G l v b j E v V G F i b G U g M S 9 G a W x h c y B p b n Z l c n N h c y 5 7 Q 2 9 s d W 1 u M z Q z L D M 0 M n 0 m c X V v d D s s J n F 1 b 3 Q 7 U 2 V j d G l v b j E v V G F i b G U g M S 9 G a W x h c y B p b n Z l c n N h c y 5 7 Q 2 9 s d W 1 u M z Q 0 L D M 0 M 3 0 m c X V v d D s s J n F 1 b 3 Q 7 U 2 V j d G l v b j E v V G F i b G U g M S 9 G a W x h c y B p b n Z l c n N h c y 5 7 Q 2 9 s d W 1 u M z Q 1 L D M 0 N H 0 m c X V v d D s s J n F 1 b 3 Q 7 U 2 V j d G l v b j E v V G F i b G U g M S 9 G a W x h c y B p b n Z l c n N h c y 5 7 Q 2 9 s d W 1 u M z Q 2 L D M 0 N X 0 m c X V v d D s s J n F 1 b 3 Q 7 U 2 V j d G l v b j E v V G F i b G U g M S 9 G a W x h c y B p b n Z l c n N h c y 5 7 Q 2 9 s d W 1 u M z Q 3 L D M 0 N n 0 m c X V v d D s s J n F 1 b 3 Q 7 U 2 V j d G l v b j E v V G F i b G U g M S 9 G a W x h c y B p b n Z l c n N h c y 5 7 Q 2 9 s d W 1 u M z Q 4 L D M 0 N 3 0 m c X V v d D s s J n F 1 b 3 Q 7 U 2 V j d G l v b j E v V G F i b G U g M S 9 G a W x h c y B p b n Z l c n N h c y 5 7 Q 2 9 s d W 1 u M z Q 5 L D M 0 O H 0 m c X V v d D s s J n F 1 b 3 Q 7 U 2 V j d G l v b j E v V G F i b G U g M S 9 G a W x h c y B p b n Z l c n N h c y 5 7 Q 2 9 s d W 1 u M z U w L D M 0 O X 0 m c X V v d D s s J n F 1 b 3 Q 7 U 2 V j d G l v b j E v V G F i b G U g M S 9 G a W x h c y B p b n Z l c n N h c y 5 7 Q 2 9 s d W 1 u M z U x L D M 1 M H 0 m c X V v d D s s J n F 1 b 3 Q 7 U 2 V j d G l v b j E v V G F i b G U g M S 9 G a W x h c y B p b n Z l c n N h c y 5 7 Q 2 9 s d W 1 u M z U y L D M 1 M X 0 m c X V v d D s s J n F 1 b 3 Q 7 U 2 V j d G l v b j E v V G F i b G U g M S 9 G a W x h c y B p b n Z l c n N h c y 5 7 Q 2 9 s d W 1 u M z U z L D M 1 M n 0 m c X V v d D s s J n F 1 b 3 Q 7 U 2 V j d G l v b j E v V G F i b G U g M S 9 G a W x h c y B p b n Z l c n N h c y 5 7 Q 2 9 s d W 1 u M z U 0 L D M 1 M 3 0 m c X V v d D s s J n F 1 b 3 Q 7 U 2 V j d G l v b j E v V G F i b G U g M S 9 G a W x h c y B p b n Z l c n N h c y 5 7 Q 2 9 s d W 1 u M z U 1 L D M 1 N H 0 m c X V v d D s s J n F 1 b 3 Q 7 U 2 V j d G l v b j E v V G F i b G U g M S 9 G a W x h c y B p b n Z l c n N h c y 5 7 Q 2 9 s d W 1 u M z U 2 L D M 1 N X 0 m c X V v d D s s J n F 1 b 3 Q 7 U 2 V j d G l v b j E v V G F i b G U g M S 9 G a W x h c y B p b n Z l c n N h c y 5 7 Q 2 9 s d W 1 u M z U 3 L D M 1 N n 0 m c X V v d D s s J n F 1 b 3 Q 7 U 2 V j d G l v b j E v V G F i b G U g M S 9 G a W x h c y B p b n Z l c n N h c y 5 7 Q 2 9 s d W 1 u M z U 4 L D M 1 N 3 0 m c X V v d D s s J n F 1 b 3 Q 7 U 2 V j d G l v b j E v V G F i b G U g M S 9 G a W x h c y B p b n Z l c n N h c y 5 7 Q 2 9 s d W 1 u M z U 5 L D M 1 O H 0 m c X V v d D s s J n F 1 b 3 Q 7 U 2 V j d G l v b j E v V G F i b G U g M S 9 G a W x h c y B p b n Z l c n N h c y 5 7 Q 2 9 s d W 1 u M z Y w L D M 1 O X 0 m c X V v d D s s J n F 1 b 3 Q 7 U 2 V j d G l v b j E v V G F i b G U g M S 9 G a W x h c y B p b n Z l c n N h c y 5 7 Q 2 9 s d W 1 u M z Y x L D M 2 M H 0 m c X V v d D s s J n F 1 b 3 Q 7 U 2 V j d G l v b j E v V G F i b G U g M S 9 G a W x h c y B p b n Z l c n N h c y 5 7 Q 2 9 s d W 1 u M z Y y L D M 2 M X 0 m c X V v d D s s J n F 1 b 3 Q 7 U 2 V j d G l v b j E v V G F i b G U g M S 9 G a W x h c y B p b n Z l c n N h c y 5 7 Q 2 9 s d W 1 u M z Y z L D M 2 M n 0 m c X V v d D s s J n F 1 b 3 Q 7 U 2 V j d G l v b j E v V G F i b G U g M S 9 G a W x h c y B p b n Z l c n N h c y 5 7 Q 2 9 s d W 1 u M z Y 0 L D M 2 M 3 0 m c X V v d D s s J n F 1 b 3 Q 7 U 2 V j d G l v b j E v V G F i b G U g M S 9 G a W x h c y B p b n Z l c n N h c y 5 7 Q 2 9 s d W 1 u M z Y 1 L D M 2 N H 0 m c X V v d D s s J n F 1 b 3 Q 7 U 2 V j d G l v b j E v V G F i b G U g M S 9 G a W x h c y B p b n Z l c n N h c y 5 7 Q 2 9 s d W 1 u M z Y 2 L D M 2 N X 0 m c X V v d D t d L C Z x d W 9 0 O 1 J l b G F 0 a W 9 u c 2 h p c E l u Z m 8 m c X V v d D s 6 W 1 1 9 I i A v P j w v U 3 R h Y m x l R W 5 0 c m l l c z 4 8 L 0 l 0 Z W 0 + P E l 0 Z W 0 + P E l 0 Z W 1 M b 2 N h d G l v b j 4 8 S X R l b V R 5 c G U + R m 9 y b X V s Y T w v S X R l b V R 5 c G U + P E l 0 Z W 1 Q Y X R o P l N l Y 3 R p b 2 4 x L 1 R h Y m x l J T I w M S 9 P c m l n Z W 4 8 L 0 l 0 Z W 1 Q Y X R o P j w v S X R l b U x v Y 2 F 0 a W 9 u P j x T d G F i b G V F b n R y a W V z I C 8 + P C 9 J d G V t P j x J d G V t P j x J d G V t T G 9 j Y X R p b 2 4 + P E l 0 Z W 1 U e X B l P k Z v c m 1 1 b G E 8 L 0 l 0 Z W 1 U e X B l P j x J d G V t U G F 0 a D 5 T Z W N 0 a W 9 u M S 9 U Y W J s Z S U y M D E v R G F 0 Y T E 8 L 0 l 0 Z W 1 Q Y X R o P j w v S X R l b U x v Y 2 F 0 a W 9 u P j x T d G F i b G V F b n R y a W V z I C 8 + P C 9 J d G V t P j x J d G V t P j x J d G V t T G 9 j Y X R p b 2 4 + P E l 0 Z W 1 U e X B l P k Z v c m 1 1 b G E 8 L 0 l 0 Z W 1 U e X B l P j x J d G V t U G F 0 a D 5 T Z W N 0 a W 9 u M S 9 U Y W J s Z S U y M D E v V G l w b y U y M G N h b W J p Y W R v P C 9 J d G V t U G F 0 a D 4 8 L 0 l 0 Z W 1 M b 2 N h d G l v b j 4 8 U 3 R h Y m x l R W 5 0 c m l l c y A v P j w v S X R l b T 4 8 S X R l b T 4 8 S X R l b U x v Y 2 F 0 a W 9 u P j x J d G V t V H l w Z T 5 G b 3 J t d W x h P C 9 J d G V t V H l w Z T 4 8 S X R l b V B h d G g + U 2 V j d G l v b j E v V G F i b G U l M j A x L 1 R h Y m x h J T I w d H J h b n N w d W V z d G E 8 L 0 l 0 Z W 1 Q Y X R o P j w v S X R l b U x v Y 2 F 0 a W 9 u P j x T d G F i b G V F b n R y a W V z I C 8 + P C 9 J d G V t P j x J d G V t P j x J d G V t T G 9 j Y X R p b 2 4 + P E l 0 Z W 1 U e X B l P k Z v c m 1 1 b G E 8 L 0 l 0 Z W 1 U e X B l P j x J d G V t U G F 0 a D 5 T Z W N 0 a W 9 u M S 9 U Y W J s Z S U y M D E v Q 2 9 s d W 1 u Y X M l M j B x d W l 0 Y W R h c z w v S X R l b V B h d G g + P C 9 J d G V t T G 9 j Y X R p b 2 4 + P F N 0 Y W J s Z U V u d H J p Z X M g L z 4 8 L 0 l 0 Z W 0 + P E l 0 Z W 0 + P E l 0 Z W 1 M b 2 N h d G l v b j 4 8 S X R l b V R 5 c G U + R m 9 y b X V s Y T w v S X R l b V R 5 c G U + P E l 0 Z W 1 Q Y X R o P l N l Y 3 R p b 2 4 x L 1 R h Y m x l J T I w M S 9 U Y W J s Y S U y M H R y Y W 5 z c H V l c 3 R h M T w v S X R l b V B h d G g + P C 9 J d G V t T G 9 j Y X R p b 2 4 + P F N 0 Y W J s Z U V u d H J p Z X M g L z 4 8 L 0 l 0 Z W 0 + P E l 0 Z W 0 + P E l 0 Z W 1 M b 2 N h d G l v b j 4 8 S X R l b V R 5 c G U + R m 9 y b X V s Y T w v S X R l b V R 5 c G U + P E l 0 Z W 1 Q Y X R o P l N l Y 3 R p b 2 4 x L 1 R h Y m x l J T I w M S 9 E a X Z p Z G l y J T I w Y 2 9 s d W 1 u Y S U y M H B v c i U y M G R l b G l t a X R h Z G 9 y P C 9 J d G V t U G F 0 a D 4 8 L 0 l 0 Z W 1 M b 2 N h d G l v b j 4 8 U 3 R h Y m x l R W 5 0 c m l l c y A v P j w v S X R l b T 4 8 S X R l b T 4 8 S X R l b U x v Y 2 F 0 a W 9 u P j x J d G V t V H l w Z T 5 G b 3 J t d W x h P C 9 J d G V t V H l w Z T 4 8 S X R l b V B h d G g + U 2 V j d G l v b j E v V G F i b G U l M j A x L 1 R p c G 8 l M j B j Y W 1 i a W F k b z E 8 L 0 l 0 Z W 1 Q Y X R o P j w v S X R l b U x v Y 2 F 0 a W 9 u P j x T d G F i b G V F b n R y a W V z I C 8 + P C 9 J d G V t P j x J d G V t P j x J d G V t T G 9 j Y X R p b 2 4 + P E l 0 Z W 1 U e X B l P k Z v c m 1 1 b G E 8 L 0 l 0 Z W 1 U e X B l P j x J d G V t U G F 0 a D 5 T Z W N 0 a W 9 u M S 9 U Y W J s Z S U y M D E v Q 2 9 s d W 1 u Y X M l M j B x d W l 0 Y W R h c z E 8 L 0 l 0 Z W 1 Q Y X R o P j w v S X R l b U x v Y 2 F 0 a W 9 u P j x T d G F i b G V F b n R y a W V z I C 8 + P C 9 J d G V t P j x J d G V t P j x J d G V t T G 9 j Y X R p b 2 4 + P E l 0 Z W 1 U e X B l P k Z v c m 1 1 b G E 8 L 0 l 0 Z W 1 U e X B l P j x J d G V t U G F 0 a D 5 T Z W N 0 a W 9 u M S 9 U Y W J s Z S U y M D E v Q 2 9 s d W 1 u Y S U y M G N v b W J p b m F k Y S U y M G l u c 2 V y d G F k Y T w v S X R l b V B h d G g + P C 9 J d G V t T G 9 j Y X R p b 2 4 + P F N 0 Y W J s Z U V u d H J p Z X M g L z 4 8 L 0 l 0 Z W 0 + P E l 0 Z W 0 + P E l 0 Z W 1 M b 2 N h d G l v b j 4 8 S X R l b V R 5 c G U + R m 9 y b X V s Y T w v S X R l b V R 5 c G U + P E l 0 Z W 1 Q Y X R o P l N l Y 3 R p b 2 4 x L 1 R h Y m x l J T I w M S 9 D b 2 x 1 b W 5 h c y U y M H F 1 a X R h Z G F z M j w v S X R l b V B h d G g + P C 9 J d G V t T G 9 j Y X R p b 2 4 + P F N 0 Y W J s Z U V u d H J p Z X M g L z 4 8 L 0 l 0 Z W 0 + P E l 0 Z W 0 + P E l 0 Z W 1 M b 2 N h d G l v b j 4 8 S X R l b V R 5 c G U + R m 9 y b X V s Y T w v S X R l b V R 5 c G U + P E l 0 Z W 1 Q Y X R o P l N l Y 3 R p b 2 4 x L 1 R h Y m x l J T I w M S 9 U Y W J s Y S U y M H R y Y W 5 z c H V l c 3 R h M j w v S X R l b V B h d G g + P C 9 J d G V t T G 9 j Y X R p b 2 4 + P F N 0 Y W J s Z U V u d H J p Z X M g L z 4 8 L 0 l 0 Z W 0 + P E l 0 Z W 0 + P E l 0 Z W 1 M b 2 N h d G l v b j 4 8 S X R l b V R 5 c G U + R m 9 y b X V s Y T w v S X R l b V R 5 c G U + P E l 0 Z W 1 Q Y X R o P l N l Y 3 R p b 2 4 x L 1 R h Y m x l J T I w M S 9 G a W x h c y U y M G l u d m V y c 2 F z P C 9 J d G V t U G F 0 a D 4 8 L 0 l 0 Z W 1 M b 2 N h d G l v b j 4 8 U 3 R h Y m x l R W 5 0 c m l l c y A v P j w v S X R l b T 4 8 L 0 l 0 Z W 1 z P j w v T G 9 j Y W x Q Y W N r Y W d l T W V 0 Y W R h d G F G a W x l P h Y A A A B Q S w U G A A A A A A A A A A A A A A A A A A A A A A A A 2 g A A A A E A A A D Q j J 3 f A R X R E Y x 6 A M B P w p f r A Q A A A D 4 i j j H K a + 1 C p 3 D I a z a n 3 1 Y A A A A A A g A A A A A A A 2 Y A A M A A A A A Q A A A A 4 N R 9 H T l 1 b u Q I H O 7 2 Y V r t 6 Q A A A A A E g A A A o A A A A B A A A A A e 8 3 f J y 5 B / 8 s h S G v T X d Y z P U A A A A B f J 3 H j h i 2 V C q S m 7 / + 5 B G z A 4 V Q L m 5 c d p z t f s y r e O m u 7 2 q J N c 9 R V T 0 8 f Z x T f v d x W E M 7 J A R b u Z h f M X D c Q e b t o W V k 1 s K 9 K T J x e a h n T K Z d k U Z l w c F A A A A C 9 b 6 l 5 e O + q X H W E v m n G T 4 D B T w x h S < / D a t a M a s h u p > 
</file>

<file path=customXml/itemProps1.xml><?xml version="1.0" encoding="utf-8"?>
<ds:datastoreItem xmlns:ds="http://schemas.openxmlformats.org/officeDocument/2006/customXml" ds:itemID="{B8F9D023-A2FC-41CE-811B-3DA2736861C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Solicitud de Crédito</vt:lpstr>
      <vt:lpstr>Datos Formularios</vt:lpstr>
      <vt:lpstr>'Datos Formularios'!Área_de_impresión</vt:lpstr>
      <vt:lpstr>'Solicitud de Crédito'!Área_de_impresión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Lopez Villalobos</dc:creator>
  <cp:lastModifiedBy>Luis Armando Sirias Arce</cp:lastModifiedBy>
  <cp:lastPrinted>2013-11-06T23:17:13Z</cp:lastPrinted>
  <dcterms:created xsi:type="dcterms:W3CDTF">2012-02-29T21:47:26Z</dcterms:created>
  <dcterms:modified xsi:type="dcterms:W3CDTF">2021-09-09T18:06:51Z</dcterms:modified>
</cp:coreProperties>
</file>